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01 xn_SDIA\01 Clientes\PandB\CRN\"/>
    </mc:Choice>
  </mc:AlternateContent>
  <xr:revisionPtr revIDLastSave="0" documentId="13_ncr:1_{1BCDF383-3ED7-449C-A62E-CAA18AB928AC}" xr6:coauthVersionLast="43" xr6:coauthVersionMax="43" xr10:uidLastSave="{00000000-0000-0000-0000-000000000000}"/>
  <bookViews>
    <workbookView xWindow="-108" yWindow="-108" windowWidth="22320" windowHeight="13176" xr2:uid="{00000000-000D-0000-FFFF-FFFF00000000}"/>
  </bookViews>
  <sheets>
    <sheet name="Compras - Factura" sheetId="1" r:id="rId1"/>
    <sheet name="01-01 - Lista del browse (2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62" i="2" l="1"/>
  <c r="O5361" i="2"/>
  <c r="O5360" i="2"/>
  <c r="O5359" i="2"/>
  <c r="O5358" i="2"/>
  <c r="O5357" i="2"/>
  <c r="O5356" i="2"/>
  <c r="O5355" i="2"/>
  <c r="O5354" i="2"/>
  <c r="O5353" i="2"/>
  <c r="O5352" i="2"/>
  <c r="O5351" i="2"/>
  <c r="O5350" i="2"/>
  <c r="O5349" i="2"/>
  <c r="O5348" i="2"/>
  <c r="O5347" i="2"/>
  <c r="O5346" i="2"/>
  <c r="O5345" i="2"/>
  <c r="O5344" i="2"/>
  <c r="O5343" i="2"/>
  <c r="O5342" i="2"/>
  <c r="O5341" i="2"/>
  <c r="O5340" i="2"/>
  <c r="O5339" i="2"/>
  <c r="O5338" i="2"/>
  <c r="O5337" i="2"/>
  <c r="O5336" i="2"/>
  <c r="O5335" i="2"/>
  <c r="O5334" i="2"/>
  <c r="O5333" i="2"/>
  <c r="O5332" i="2"/>
  <c r="O5331" i="2"/>
  <c r="O5330" i="2"/>
  <c r="O5329" i="2"/>
  <c r="O5328" i="2"/>
  <c r="O5327" i="2"/>
  <c r="O5326" i="2"/>
  <c r="O5325" i="2"/>
  <c r="O5324" i="2"/>
  <c r="O5323" i="2"/>
  <c r="O5322" i="2"/>
  <c r="O5321" i="2"/>
  <c r="O5320" i="2"/>
  <c r="O5319" i="2"/>
  <c r="O5318" i="2"/>
  <c r="O5317" i="2"/>
  <c r="O5316" i="2"/>
  <c r="O5315" i="2"/>
  <c r="O5314" i="2"/>
  <c r="O5313" i="2"/>
  <c r="O5312" i="2"/>
  <c r="O5311" i="2"/>
  <c r="O5310" i="2"/>
  <c r="O5309" i="2"/>
  <c r="O5308" i="2"/>
  <c r="O5307" i="2"/>
  <c r="O5306" i="2"/>
  <c r="O5305" i="2"/>
  <c r="O5304" i="2"/>
  <c r="O5303" i="2"/>
  <c r="O5302" i="2"/>
  <c r="O5301" i="2"/>
  <c r="O5300" i="2"/>
  <c r="O5299" i="2"/>
  <c r="O5298" i="2"/>
  <c r="O5297" i="2"/>
  <c r="O5296" i="2"/>
  <c r="O5295" i="2"/>
  <c r="O5294" i="2"/>
  <c r="O5293" i="2"/>
  <c r="O5292" i="2"/>
  <c r="O5291" i="2"/>
  <c r="O5290" i="2"/>
  <c r="O5289" i="2"/>
  <c r="O5288" i="2"/>
  <c r="O5287" i="2"/>
  <c r="O5286" i="2"/>
  <c r="O5285" i="2"/>
  <c r="O5284" i="2"/>
  <c r="O5283" i="2"/>
  <c r="O5282" i="2"/>
  <c r="O5281" i="2"/>
  <c r="O5280" i="2"/>
  <c r="O5279" i="2"/>
  <c r="O5278" i="2"/>
  <c r="O5277" i="2"/>
  <c r="O5276" i="2"/>
  <c r="O5275" i="2"/>
  <c r="O5274" i="2"/>
  <c r="O5273" i="2"/>
  <c r="O5272" i="2"/>
  <c r="O5271" i="2"/>
  <c r="O5270" i="2"/>
  <c r="O5269" i="2"/>
  <c r="O5268" i="2"/>
  <c r="O5267" i="2"/>
  <c r="O5266" i="2"/>
  <c r="O5265" i="2"/>
  <c r="O5264" i="2"/>
  <c r="O5263" i="2"/>
  <c r="O5262" i="2"/>
  <c r="O5261" i="2"/>
  <c r="O5260" i="2"/>
  <c r="O5259" i="2"/>
  <c r="O5258" i="2"/>
  <c r="O5257" i="2"/>
  <c r="O5256" i="2"/>
  <c r="O5255" i="2"/>
  <c r="O5254" i="2"/>
  <c r="O5253" i="2"/>
  <c r="O5252" i="2"/>
  <c r="O5251" i="2"/>
  <c r="O5250" i="2"/>
  <c r="O5249" i="2"/>
  <c r="O5248" i="2"/>
  <c r="O5247" i="2"/>
  <c r="O5246" i="2"/>
  <c r="O5245" i="2"/>
  <c r="O5244" i="2"/>
  <c r="O5243" i="2"/>
  <c r="O5242" i="2"/>
  <c r="O5241" i="2"/>
  <c r="O5240" i="2"/>
  <c r="O5239" i="2"/>
  <c r="O5238" i="2"/>
  <c r="O5237" i="2"/>
  <c r="O5236" i="2"/>
  <c r="O5235" i="2"/>
  <c r="O5234" i="2"/>
  <c r="O5233" i="2"/>
  <c r="O5232" i="2"/>
  <c r="O5231" i="2"/>
  <c r="O5230" i="2"/>
  <c r="O5229" i="2"/>
  <c r="O5228" i="2"/>
  <c r="O5227" i="2"/>
  <c r="O5226" i="2"/>
  <c r="O5225" i="2"/>
  <c r="O5224" i="2"/>
  <c r="O5223" i="2"/>
  <c r="O5222" i="2"/>
  <c r="O5221" i="2"/>
  <c r="O5220" i="2"/>
  <c r="O5219" i="2"/>
  <c r="O5218" i="2"/>
  <c r="O5217" i="2"/>
  <c r="O5216" i="2"/>
  <c r="O5215" i="2"/>
  <c r="O5214" i="2"/>
  <c r="O5213" i="2"/>
  <c r="O5212" i="2"/>
  <c r="O5211" i="2"/>
  <c r="O5210" i="2"/>
  <c r="O5209" i="2"/>
  <c r="O5208" i="2"/>
  <c r="O5207" i="2"/>
  <c r="O5206" i="2"/>
  <c r="O5205" i="2"/>
  <c r="O5204" i="2"/>
  <c r="O5203" i="2"/>
  <c r="O5202" i="2"/>
  <c r="O5201" i="2"/>
  <c r="O5200" i="2"/>
  <c r="O5199" i="2"/>
  <c r="O5198" i="2"/>
  <c r="O5197" i="2"/>
  <c r="O5196" i="2"/>
  <c r="O5195" i="2"/>
  <c r="O5194" i="2"/>
  <c r="O5193" i="2"/>
  <c r="O5192" i="2"/>
  <c r="O5191" i="2"/>
  <c r="O5190" i="2"/>
  <c r="O5189" i="2"/>
  <c r="O5188" i="2"/>
  <c r="O5187" i="2"/>
  <c r="O5186" i="2"/>
  <c r="O5185" i="2"/>
  <c r="O5184" i="2"/>
  <c r="O5183" i="2"/>
  <c r="O5182" i="2"/>
  <c r="O5181" i="2"/>
  <c r="O5180" i="2"/>
  <c r="O5179" i="2"/>
  <c r="O5178" i="2"/>
  <c r="O5177" i="2"/>
  <c r="O5176" i="2"/>
  <c r="O5175" i="2"/>
  <c r="O5174" i="2"/>
  <c r="O5173" i="2"/>
  <c r="O5172" i="2"/>
  <c r="O5171" i="2"/>
  <c r="O5170" i="2"/>
  <c r="O5169" i="2"/>
  <c r="O5168" i="2"/>
  <c r="O5167" i="2"/>
  <c r="O5166" i="2"/>
  <c r="O5165" i="2"/>
  <c r="O5164" i="2"/>
  <c r="O5163" i="2"/>
  <c r="O5162" i="2"/>
  <c r="O5161" i="2"/>
  <c r="O5160" i="2"/>
  <c r="O5159" i="2"/>
  <c r="O5158" i="2"/>
  <c r="O5157" i="2"/>
  <c r="O5156" i="2"/>
  <c r="O5155" i="2"/>
  <c r="O5154" i="2"/>
  <c r="O5153" i="2"/>
  <c r="O5152" i="2"/>
  <c r="O5151" i="2"/>
  <c r="O5150" i="2"/>
  <c r="O5149" i="2"/>
  <c r="O5148" i="2"/>
  <c r="O5147" i="2"/>
  <c r="O5146" i="2"/>
  <c r="O5145" i="2"/>
  <c r="O5144" i="2"/>
  <c r="O5143" i="2"/>
  <c r="O5142" i="2"/>
  <c r="O5141" i="2"/>
  <c r="O5140" i="2"/>
  <c r="O5139" i="2"/>
  <c r="O5138" i="2"/>
  <c r="O5137" i="2"/>
  <c r="O5136" i="2"/>
  <c r="O5135" i="2"/>
  <c r="O5134" i="2"/>
  <c r="O5133" i="2"/>
  <c r="O5132" i="2"/>
  <c r="O5131" i="2"/>
  <c r="O5130" i="2"/>
  <c r="O5129" i="2"/>
  <c r="O5128" i="2"/>
  <c r="O5127" i="2"/>
  <c r="O5126" i="2"/>
  <c r="O5125" i="2"/>
  <c r="O5124" i="2"/>
  <c r="O5123" i="2"/>
  <c r="O5122" i="2"/>
  <c r="O5121" i="2"/>
  <c r="O5120" i="2"/>
  <c r="O5119" i="2"/>
  <c r="O5118" i="2"/>
  <c r="O5117" i="2"/>
  <c r="O5116" i="2"/>
  <c r="O5115" i="2"/>
  <c r="O5114" i="2"/>
  <c r="O5113" i="2"/>
  <c r="O5112" i="2"/>
  <c r="O5111" i="2"/>
  <c r="O5110" i="2"/>
  <c r="O5109" i="2"/>
  <c r="O5108" i="2"/>
  <c r="O5107" i="2"/>
  <c r="O5106" i="2"/>
  <c r="O5105" i="2"/>
  <c r="O5104" i="2"/>
  <c r="O5103" i="2"/>
  <c r="O5102" i="2"/>
  <c r="O5101" i="2"/>
  <c r="O5100" i="2"/>
  <c r="O5099" i="2"/>
  <c r="O5098" i="2"/>
  <c r="O5097" i="2"/>
  <c r="O5096" i="2"/>
  <c r="O5095" i="2"/>
  <c r="O5094" i="2"/>
  <c r="O5093" i="2"/>
  <c r="O5092" i="2"/>
  <c r="O5091" i="2"/>
  <c r="O5090" i="2"/>
  <c r="O5089" i="2"/>
  <c r="O5088" i="2"/>
  <c r="O5087" i="2"/>
  <c r="O5086" i="2"/>
  <c r="O5085" i="2"/>
  <c r="O5084" i="2"/>
  <c r="O5083" i="2"/>
  <c r="O5082" i="2"/>
  <c r="O5081" i="2"/>
  <c r="O5080" i="2"/>
  <c r="O5079" i="2"/>
  <c r="O5078" i="2"/>
  <c r="O5077" i="2"/>
  <c r="O5076" i="2"/>
  <c r="O5075" i="2"/>
  <c r="O5074" i="2"/>
  <c r="O5073" i="2"/>
  <c r="O5072" i="2"/>
  <c r="O5071" i="2"/>
  <c r="O5070" i="2"/>
  <c r="O5069" i="2"/>
  <c r="O5068" i="2"/>
  <c r="O5067" i="2"/>
  <c r="O5066" i="2"/>
  <c r="O5065" i="2"/>
  <c r="O5064" i="2"/>
  <c r="O5063" i="2"/>
  <c r="O5062" i="2"/>
  <c r="O5061" i="2"/>
  <c r="O5060" i="2"/>
  <c r="O5059" i="2"/>
  <c r="O5058" i="2"/>
  <c r="O5057" i="2"/>
  <c r="O5056" i="2"/>
  <c r="O5055" i="2"/>
  <c r="O5054" i="2"/>
  <c r="O5053" i="2"/>
  <c r="O5052" i="2"/>
  <c r="O5051" i="2"/>
  <c r="O5050" i="2"/>
  <c r="O5049" i="2"/>
  <c r="O5048" i="2"/>
  <c r="O5047" i="2"/>
  <c r="O5046" i="2"/>
  <c r="O5045" i="2"/>
  <c r="O5044" i="2"/>
  <c r="O5043" i="2"/>
  <c r="O5042" i="2"/>
  <c r="O5041" i="2"/>
  <c r="O5040" i="2"/>
  <c r="O5039" i="2"/>
  <c r="O5038" i="2"/>
  <c r="O5037" i="2"/>
  <c r="O5036" i="2"/>
  <c r="O5035" i="2"/>
  <c r="O5034" i="2"/>
  <c r="O5033" i="2"/>
  <c r="O5032" i="2"/>
  <c r="O5031" i="2"/>
  <c r="O5030" i="2"/>
  <c r="O5029" i="2"/>
  <c r="O5028" i="2"/>
  <c r="O5027" i="2"/>
  <c r="O5026" i="2"/>
  <c r="O5025" i="2"/>
  <c r="O5024" i="2"/>
  <c r="O5023" i="2"/>
  <c r="O5022" i="2"/>
  <c r="O5021" i="2"/>
  <c r="O5020" i="2"/>
  <c r="O5019" i="2"/>
  <c r="O5018" i="2"/>
  <c r="O5017" i="2"/>
  <c r="O5016" i="2"/>
  <c r="O5015" i="2"/>
  <c r="O5014" i="2"/>
  <c r="O5013" i="2"/>
  <c r="O5012" i="2"/>
  <c r="O5011" i="2"/>
  <c r="O5010" i="2"/>
  <c r="O5009" i="2"/>
  <c r="O5008" i="2"/>
  <c r="O5007" i="2"/>
  <c r="O5006" i="2"/>
  <c r="O5005" i="2"/>
  <c r="O5004" i="2"/>
  <c r="O5003" i="2"/>
  <c r="O5002" i="2"/>
  <c r="O5001" i="2"/>
  <c r="O5000" i="2"/>
  <c r="O4999" i="2"/>
  <c r="O4998" i="2"/>
  <c r="O4997" i="2"/>
  <c r="O4996" i="2"/>
  <c r="O4995" i="2"/>
  <c r="O4994" i="2"/>
  <c r="O4993" i="2"/>
  <c r="O4992" i="2"/>
  <c r="O4991" i="2"/>
  <c r="O4990" i="2"/>
  <c r="O4989" i="2"/>
  <c r="O4988" i="2"/>
  <c r="O4987" i="2"/>
  <c r="O4986" i="2"/>
  <c r="O4985" i="2"/>
  <c r="O4984" i="2"/>
  <c r="O4983" i="2"/>
  <c r="O4982" i="2"/>
  <c r="O4981" i="2"/>
  <c r="O4980" i="2"/>
  <c r="O4979" i="2"/>
  <c r="O4978" i="2"/>
  <c r="O4977" i="2"/>
  <c r="O4976" i="2"/>
  <c r="O4975" i="2"/>
  <c r="O4974" i="2"/>
  <c r="O4973" i="2"/>
  <c r="O4972" i="2"/>
  <c r="O4971" i="2"/>
  <c r="O4970" i="2"/>
  <c r="O4969" i="2"/>
  <c r="O4968" i="2"/>
  <c r="O4967" i="2"/>
  <c r="O4966" i="2"/>
  <c r="O4965" i="2"/>
  <c r="O4964" i="2"/>
  <c r="O4963" i="2"/>
  <c r="O4962" i="2"/>
  <c r="O4961" i="2"/>
  <c r="O4960" i="2"/>
  <c r="O4959" i="2"/>
  <c r="O4958" i="2"/>
  <c r="O4957" i="2"/>
  <c r="O4956" i="2"/>
  <c r="O4955" i="2"/>
  <c r="O4954" i="2"/>
  <c r="O4953" i="2"/>
  <c r="O4952" i="2"/>
  <c r="O4951" i="2"/>
  <c r="O4950" i="2"/>
  <c r="O4949" i="2"/>
  <c r="O4948" i="2"/>
  <c r="O4947" i="2"/>
  <c r="O4946" i="2"/>
  <c r="O4945" i="2"/>
  <c r="O4944" i="2"/>
  <c r="O4943" i="2"/>
  <c r="O4942" i="2"/>
  <c r="O4941" i="2"/>
  <c r="O4940" i="2"/>
  <c r="O4939" i="2"/>
  <c r="O4938" i="2"/>
  <c r="O4937" i="2"/>
  <c r="O4936" i="2"/>
  <c r="O4935" i="2"/>
  <c r="O4934" i="2"/>
  <c r="O4933" i="2"/>
  <c r="O4932" i="2"/>
  <c r="O4931" i="2"/>
  <c r="O4930" i="2"/>
  <c r="O4929" i="2"/>
  <c r="O4928" i="2"/>
  <c r="O4927" i="2"/>
  <c r="O4926" i="2"/>
  <c r="O4925" i="2"/>
  <c r="O4924" i="2"/>
  <c r="O4923" i="2"/>
  <c r="O4922" i="2"/>
  <c r="O4921" i="2"/>
  <c r="O4920" i="2"/>
  <c r="O4919" i="2"/>
  <c r="O4918" i="2"/>
  <c r="O4917" i="2"/>
  <c r="O4916" i="2"/>
  <c r="O4915" i="2"/>
  <c r="O4914" i="2"/>
  <c r="O4913" i="2"/>
  <c r="O4912" i="2"/>
  <c r="O4911" i="2"/>
  <c r="O4910" i="2"/>
  <c r="O4909" i="2"/>
  <c r="O4908" i="2"/>
  <c r="O4907" i="2"/>
  <c r="O4906" i="2"/>
  <c r="O4905" i="2"/>
  <c r="O4904" i="2"/>
  <c r="O4903" i="2"/>
  <c r="O4902" i="2"/>
  <c r="O4901" i="2"/>
  <c r="O4900" i="2"/>
  <c r="O4899" i="2"/>
  <c r="O4898" i="2"/>
  <c r="O4897" i="2"/>
  <c r="O4896" i="2"/>
  <c r="O4895" i="2"/>
  <c r="O4894" i="2"/>
  <c r="O4893" i="2"/>
  <c r="O4892" i="2"/>
  <c r="O4891" i="2"/>
  <c r="O4890" i="2"/>
  <c r="O4889" i="2"/>
  <c r="O4888" i="2"/>
  <c r="O4887" i="2"/>
  <c r="O4886" i="2"/>
  <c r="O4885" i="2"/>
  <c r="O4884" i="2"/>
  <c r="O4883" i="2"/>
  <c r="O4882" i="2"/>
  <c r="O4881" i="2"/>
  <c r="O4880" i="2"/>
  <c r="O4879" i="2"/>
  <c r="O4878" i="2"/>
  <c r="O4877" i="2"/>
  <c r="O4876" i="2"/>
  <c r="O4875" i="2"/>
  <c r="O4874" i="2"/>
  <c r="O4873" i="2"/>
  <c r="O4872" i="2"/>
  <c r="O4871" i="2"/>
  <c r="O4870" i="2"/>
  <c r="O4869" i="2"/>
  <c r="O4868" i="2"/>
  <c r="O4867" i="2"/>
  <c r="O4866" i="2"/>
  <c r="O4865" i="2"/>
  <c r="O4864" i="2"/>
  <c r="O4863" i="2"/>
  <c r="O4862" i="2"/>
  <c r="O4861" i="2"/>
  <c r="O4860" i="2"/>
  <c r="O4859" i="2"/>
  <c r="O4858" i="2"/>
  <c r="O4857" i="2"/>
  <c r="O4856" i="2"/>
  <c r="O4855" i="2"/>
  <c r="O4854" i="2"/>
  <c r="O4853" i="2"/>
  <c r="O4852" i="2"/>
  <c r="O4851" i="2"/>
  <c r="O4850" i="2"/>
  <c r="O4849" i="2"/>
  <c r="O4848" i="2"/>
  <c r="O4847" i="2"/>
  <c r="O4846" i="2"/>
  <c r="O4845" i="2"/>
  <c r="O4844" i="2"/>
  <c r="O4843" i="2"/>
  <c r="O4842" i="2"/>
  <c r="O4841" i="2"/>
  <c r="O4840" i="2"/>
  <c r="O4839" i="2"/>
  <c r="O4838" i="2"/>
  <c r="O4837" i="2"/>
  <c r="O4836" i="2"/>
  <c r="O4835" i="2"/>
  <c r="O4834" i="2"/>
  <c r="O4833" i="2"/>
  <c r="O4832" i="2"/>
  <c r="O4831" i="2"/>
  <c r="O4830" i="2"/>
  <c r="O4829" i="2"/>
  <c r="O4828" i="2"/>
  <c r="O4827" i="2"/>
  <c r="O4826" i="2"/>
  <c r="O4825" i="2"/>
  <c r="O4824" i="2"/>
  <c r="O4823" i="2"/>
  <c r="O4822" i="2"/>
  <c r="O4821" i="2"/>
  <c r="O4820" i="2"/>
  <c r="O4819" i="2"/>
  <c r="O4818" i="2"/>
  <c r="O4817" i="2"/>
  <c r="O4816" i="2"/>
  <c r="O4815" i="2"/>
  <c r="O4814" i="2"/>
  <c r="O4813" i="2"/>
  <c r="O4812" i="2"/>
  <c r="O4811" i="2"/>
  <c r="O4810" i="2"/>
  <c r="O4809" i="2"/>
  <c r="O4808" i="2"/>
  <c r="O4807" i="2"/>
  <c r="O4806" i="2"/>
  <c r="O4805" i="2"/>
  <c r="O4804" i="2"/>
  <c r="O4803" i="2"/>
  <c r="O4802" i="2"/>
  <c r="O4801" i="2"/>
  <c r="O4800" i="2"/>
  <c r="O4799" i="2"/>
  <c r="O4798" i="2"/>
  <c r="O4797" i="2"/>
  <c r="O4796" i="2"/>
  <c r="O4795" i="2"/>
  <c r="O4794" i="2"/>
  <c r="O4793" i="2"/>
  <c r="O4792" i="2"/>
  <c r="O4791" i="2"/>
  <c r="O4790" i="2"/>
  <c r="O4789" i="2"/>
  <c r="O4788" i="2"/>
  <c r="O4787" i="2"/>
  <c r="O4786" i="2"/>
  <c r="O4785" i="2"/>
  <c r="O4784" i="2"/>
  <c r="O4783" i="2"/>
  <c r="O4782" i="2"/>
  <c r="O4781" i="2"/>
  <c r="O4780" i="2"/>
  <c r="O4779" i="2"/>
  <c r="O4778" i="2"/>
  <c r="O4777" i="2"/>
  <c r="O4776" i="2"/>
  <c r="O4775" i="2"/>
  <c r="O4774" i="2"/>
  <c r="O4773" i="2"/>
  <c r="O4772" i="2"/>
  <c r="O4771" i="2"/>
  <c r="O4770" i="2"/>
  <c r="O4769" i="2"/>
  <c r="O4768" i="2"/>
  <c r="O4767" i="2"/>
  <c r="O4766" i="2"/>
  <c r="O4765" i="2"/>
  <c r="O4764" i="2"/>
  <c r="O4763" i="2"/>
  <c r="O4762" i="2"/>
  <c r="O4761" i="2"/>
  <c r="O4760" i="2"/>
  <c r="O4759" i="2"/>
  <c r="O4758" i="2"/>
  <c r="O4757" i="2"/>
  <c r="O4756" i="2"/>
  <c r="O4755" i="2"/>
  <c r="O4754" i="2"/>
  <c r="O4753" i="2"/>
  <c r="O4752" i="2"/>
  <c r="O4751" i="2"/>
  <c r="O4750" i="2"/>
  <c r="O4749" i="2"/>
  <c r="O4748" i="2"/>
  <c r="O4747" i="2"/>
  <c r="O4746" i="2"/>
  <c r="O4745" i="2"/>
  <c r="O4744" i="2"/>
  <c r="O4743" i="2"/>
  <c r="O4742" i="2"/>
  <c r="O4741" i="2"/>
  <c r="O4740" i="2"/>
  <c r="O4739" i="2"/>
  <c r="O4738" i="2"/>
  <c r="O4737" i="2"/>
  <c r="O4736" i="2"/>
  <c r="O4735" i="2"/>
  <c r="O4734" i="2"/>
  <c r="O4733" i="2"/>
  <c r="O4732" i="2"/>
  <c r="O4731" i="2"/>
  <c r="O4730" i="2"/>
  <c r="O4729" i="2"/>
  <c r="O4728" i="2"/>
  <c r="O4727" i="2"/>
  <c r="O4726" i="2"/>
  <c r="O4725" i="2"/>
  <c r="O4724" i="2"/>
  <c r="O4723" i="2"/>
  <c r="O4722" i="2"/>
  <c r="O4721" i="2"/>
  <c r="O4720" i="2"/>
  <c r="O4719" i="2"/>
  <c r="O4718" i="2"/>
  <c r="O4717" i="2"/>
  <c r="O4716" i="2"/>
  <c r="O4715" i="2"/>
  <c r="O4714" i="2"/>
  <c r="O4713" i="2"/>
  <c r="O4712" i="2"/>
  <c r="O4711" i="2"/>
  <c r="O4710" i="2"/>
  <c r="O4709" i="2"/>
  <c r="O4708" i="2"/>
  <c r="O4707" i="2"/>
  <c r="O4706" i="2"/>
  <c r="O4705" i="2"/>
  <c r="O4704" i="2"/>
  <c r="O4703" i="2"/>
  <c r="O4702" i="2"/>
  <c r="O4701" i="2"/>
  <c r="O4700" i="2"/>
  <c r="O4699" i="2"/>
  <c r="O4698" i="2"/>
  <c r="O4697" i="2"/>
  <c r="O4696" i="2"/>
  <c r="O4695" i="2"/>
  <c r="O4694" i="2"/>
  <c r="O4693" i="2"/>
  <c r="O4692" i="2"/>
  <c r="O4691" i="2"/>
  <c r="O4690" i="2"/>
  <c r="O4689" i="2"/>
  <c r="O4688" i="2"/>
  <c r="O4687" i="2"/>
  <c r="O4686" i="2"/>
  <c r="O4685" i="2"/>
  <c r="O4684" i="2"/>
  <c r="O4683" i="2"/>
  <c r="O4682" i="2"/>
  <c r="O4681" i="2"/>
  <c r="O4680" i="2"/>
  <c r="O4679" i="2"/>
  <c r="O4678" i="2"/>
  <c r="O4677" i="2"/>
  <c r="O4676" i="2"/>
  <c r="O4675" i="2"/>
  <c r="O4674" i="2"/>
  <c r="O4673" i="2"/>
  <c r="O4672" i="2"/>
  <c r="O4671" i="2"/>
  <c r="O4670" i="2"/>
  <c r="O4669" i="2"/>
  <c r="O4668" i="2"/>
  <c r="O4667" i="2"/>
  <c r="O4666" i="2"/>
  <c r="O4665" i="2"/>
  <c r="O4664" i="2"/>
  <c r="O4663" i="2"/>
  <c r="O4662" i="2"/>
  <c r="O4661" i="2"/>
  <c r="O4660" i="2"/>
  <c r="O4659" i="2"/>
  <c r="O4658" i="2"/>
  <c r="O4657" i="2"/>
  <c r="O4656" i="2"/>
  <c r="O4655" i="2"/>
  <c r="O4654" i="2"/>
  <c r="O4653" i="2"/>
  <c r="O4652" i="2"/>
  <c r="O4651" i="2"/>
  <c r="O4650" i="2"/>
  <c r="O4649" i="2"/>
  <c r="O4648" i="2"/>
  <c r="O4647" i="2"/>
  <c r="O4646" i="2"/>
  <c r="O4645" i="2"/>
  <c r="O4644" i="2"/>
  <c r="O4643" i="2"/>
  <c r="O4642" i="2"/>
  <c r="O4641" i="2"/>
  <c r="O4640" i="2"/>
  <c r="O4639" i="2"/>
  <c r="O4638" i="2"/>
  <c r="O4637" i="2"/>
  <c r="O4636" i="2"/>
  <c r="O4635" i="2"/>
  <c r="O4634" i="2"/>
  <c r="O4633" i="2"/>
  <c r="O4632" i="2"/>
  <c r="O4631" i="2"/>
  <c r="O4630" i="2"/>
  <c r="O4629" i="2"/>
  <c r="O4628" i="2"/>
  <c r="O4627" i="2"/>
  <c r="O4626" i="2"/>
  <c r="O4625" i="2"/>
  <c r="O4624" i="2"/>
  <c r="O4623" i="2"/>
  <c r="O4622" i="2"/>
  <c r="O4621" i="2"/>
  <c r="O4620" i="2"/>
  <c r="O4619" i="2"/>
  <c r="O4618" i="2"/>
  <c r="O4617" i="2"/>
  <c r="O4616" i="2"/>
  <c r="O4615" i="2"/>
  <c r="O4614" i="2"/>
  <c r="O4613" i="2"/>
  <c r="O4612" i="2"/>
  <c r="O4611" i="2"/>
  <c r="O4610" i="2"/>
  <c r="O4609" i="2"/>
  <c r="O4608" i="2"/>
  <c r="O4607" i="2"/>
  <c r="O4606" i="2"/>
  <c r="O4605" i="2"/>
  <c r="O4604" i="2"/>
  <c r="O4603" i="2"/>
  <c r="O4602" i="2"/>
  <c r="O4601" i="2"/>
  <c r="O4600" i="2"/>
  <c r="O4599" i="2"/>
  <c r="O4598" i="2"/>
  <c r="O4597" i="2"/>
  <c r="O4596" i="2"/>
  <c r="O4595" i="2"/>
  <c r="O4594" i="2"/>
  <c r="O4593" i="2"/>
  <c r="O4592" i="2"/>
  <c r="O4591" i="2"/>
  <c r="O4590" i="2"/>
  <c r="O4589" i="2"/>
  <c r="O4588" i="2"/>
  <c r="O4587" i="2"/>
  <c r="O4586" i="2"/>
  <c r="O4585" i="2"/>
  <c r="O4584" i="2"/>
  <c r="O4583" i="2"/>
  <c r="O4582" i="2"/>
  <c r="O4581" i="2"/>
  <c r="O4580" i="2"/>
  <c r="O4579" i="2"/>
  <c r="O4578" i="2"/>
  <c r="O4577" i="2"/>
  <c r="O4576" i="2"/>
  <c r="O4575" i="2"/>
  <c r="O4574" i="2"/>
  <c r="O4573" i="2"/>
  <c r="O4572" i="2"/>
  <c r="O4571" i="2"/>
  <c r="O4570" i="2"/>
  <c r="O4569" i="2"/>
  <c r="O4568" i="2"/>
  <c r="O4567" i="2"/>
  <c r="O4566" i="2"/>
  <c r="O4565" i="2"/>
  <c r="O4564" i="2"/>
  <c r="O4563" i="2"/>
  <c r="O4562" i="2"/>
  <c r="O4561" i="2"/>
  <c r="O4560" i="2"/>
  <c r="O4559" i="2"/>
  <c r="O4558" i="2"/>
  <c r="O4557" i="2"/>
  <c r="O4556" i="2"/>
  <c r="O4555" i="2"/>
  <c r="O4554" i="2"/>
  <c r="O4553" i="2"/>
  <c r="O4552" i="2"/>
  <c r="O4551" i="2"/>
  <c r="O4550" i="2"/>
  <c r="O4549" i="2"/>
  <c r="O4548" i="2"/>
  <c r="O4547" i="2"/>
  <c r="O4546" i="2"/>
  <c r="O4545" i="2"/>
  <c r="O4544" i="2"/>
  <c r="O4543" i="2"/>
  <c r="O4542" i="2"/>
  <c r="O4541" i="2"/>
  <c r="O4540" i="2"/>
  <c r="O4539" i="2"/>
  <c r="O4538" i="2"/>
  <c r="O4537" i="2"/>
  <c r="O4536" i="2"/>
  <c r="O4535" i="2"/>
  <c r="O4534" i="2"/>
  <c r="O4533" i="2"/>
  <c r="O4532" i="2"/>
  <c r="O4531" i="2"/>
  <c r="O4530" i="2"/>
  <c r="O4529" i="2"/>
  <c r="O4528" i="2"/>
  <c r="O4527" i="2"/>
  <c r="O4526" i="2"/>
  <c r="O4525" i="2"/>
  <c r="O4524" i="2"/>
  <c r="O4523" i="2"/>
  <c r="O4522" i="2"/>
  <c r="O4521" i="2"/>
  <c r="O4520" i="2"/>
  <c r="O4519" i="2"/>
  <c r="O4518" i="2"/>
  <c r="O4517" i="2"/>
  <c r="O4516" i="2"/>
  <c r="O4515" i="2"/>
  <c r="O4514" i="2"/>
  <c r="O4513" i="2"/>
  <c r="O4512" i="2"/>
  <c r="O4511" i="2"/>
  <c r="O4510" i="2"/>
  <c r="O4509" i="2"/>
  <c r="O4508" i="2"/>
  <c r="O4507" i="2"/>
  <c r="O4506" i="2"/>
  <c r="O4505" i="2"/>
  <c r="O4504" i="2"/>
  <c r="O4503" i="2"/>
  <c r="O4502" i="2"/>
  <c r="O4501" i="2"/>
  <c r="O4500" i="2"/>
  <c r="O4499" i="2"/>
  <c r="O4498" i="2"/>
  <c r="O4497" i="2"/>
  <c r="O4496" i="2"/>
  <c r="O4495" i="2"/>
  <c r="O4494" i="2"/>
  <c r="O4493" i="2"/>
  <c r="O4492" i="2"/>
  <c r="O4491" i="2"/>
  <c r="O4490" i="2"/>
  <c r="O4489" i="2"/>
  <c r="O4488" i="2"/>
  <c r="O4487" i="2"/>
  <c r="O4486" i="2"/>
  <c r="O4485" i="2"/>
  <c r="O4484" i="2"/>
  <c r="O4483" i="2"/>
  <c r="O4482" i="2"/>
  <c r="O4481" i="2"/>
  <c r="O4480" i="2"/>
  <c r="O4479" i="2"/>
  <c r="O4478" i="2"/>
  <c r="O4477" i="2"/>
  <c r="O4476" i="2"/>
  <c r="O4475" i="2"/>
  <c r="O4474" i="2"/>
  <c r="O4473" i="2"/>
  <c r="O4472" i="2"/>
  <c r="O4471" i="2"/>
  <c r="O4470" i="2"/>
  <c r="O4469" i="2"/>
  <c r="O4468" i="2"/>
  <c r="O4467" i="2"/>
  <c r="O4466" i="2"/>
  <c r="O4465" i="2"/>
  <c r="O4464" i="2"/>
  <c r="O4463" i="2"/>
  <c r="O4462" i="2"/>
  <c r="O4461" i="2"/>
  <c r="O4460" i="2"/>
  <c r="O4459" i="2"/>
  <c r="O4458" i="2"/>
  <c r="O4457" i="2"/>
  <c r="O4456" i="2"/>
  <c r="O4455" i="2"/>
  <c r="O4454" i="2"/>
  <c r="O4453" i="2"/>
  <c r="O4452" i="2"/>
  <c r="O4451" i="2"/>
  <c r="O4450" i="2"/>
  <c r="O4449" i="2"/>
  <c r="O4448" i="2"/>
  <c r="O4447" i="2"/>
  <c r="O4446" i="2"/>
  <c r="O4445" i="2"/>
  <c r="O4444" i="2"/>
  <c r="O4443" i="2"/>
  <c r="O4442" i="2"/>
  <c r="O4441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O4428" i="2"/>
  <c r="O4427" i="2"/>
  <c r="O4426" i="2"/>
  <c r="O4425" i="2"/>
  <c r="O4424" i="2"/>
  <c r="O4423" i="2"/>
  <c r="O4422" i="2"/>
  <c r="O4421" i="2"/>
  <c r="O4420" i="2"/>
  <c r="O4419" i="2"/>
  <c r="O4418" i="2"/>
  <c r="O4417" i="2"/>
  <c r="O4416" i="2"/>
  <c r="O4415" i="2"/>
  <c r="O4414" i="2"/>
  <c r="O4413" i="2"/>
  <c r="O4412" i="2"/>
  <c r="O4411" i="2"/>
  <c r="O4410" i="2"/>
  <c r="O4409" i="2"/>
  <c r="O4408" i="2"/>
  <c r="O4407" i="2"/>
  <c r="O4406" i="2"/>
  <c r="O4405" i="2"/>
  <c r="O4404" i="2"/>
  <c r="O4403" i="2"/>
  <c r="O4402" i="2"/>
  <c r="O4401" i="2"/>
  <c r="O4400" i="2"/>
  <c r="O4399" i="2"/>
  <c r="O4398" i="2"/>
  <c r="O4397" i="2"/>
  <c r="O4396" i="2"/>
  <c r="O4395" i="2"/>
  <c r="O4394" i="2"/>
  <c r="O4393" i="2"/>
  <c r="O4392" i="2"/>
  <c r="O4391" i="2"/>
  <c r="O4390" i="2"/>
  <c r="O4389" i="2"/>
  <c r="O4388" i="2"/>
  <c r="O4387" i="2"/>
  <c r="O4386" i="2"/>
  <c r="O4385" i="2"/>
  <c r="O4384" i="2"/>
  <c r="O4383" i="2"/>
  <c r="O4382" i="2"/>
  <c r="O4381" i="2"/>
  <c r="O4380" i="2"/>
  <c r="O4379" i="2"/>
  <c r="O4378" i="2"/>
  <c r="O4377" i="2"/>
  <c r="O4376" i="2"/>
  <c r="O4375" i="2"/>
  <c r="O4374" i="2"/>
  <c r="O4373" i="2"/>
  <c r="O4372" i="2"/>
  <c r="O4371" i="2"/>
  <c r="O4370" i="2"/>
  <c r="O4369" i="2"/>
  <c r="O4368" i="2"/>
  <c r="O4367" i="2"/>
  <c r="O4366" i="2"/>
  <c r="O4365" i="2"/>
  <c r="O4364" i="2"/>
  <c r="O4363" i="2"/>
  <c r="O4362" i="2"/>
  <c r="O4361" i="2"/>
  <c r="O4360" i="2"/>
  <c r="O4359" i="2"/>
  <c r="O4358" i="2"/>
  <c r="O4357" i="2"/>
  <c r="O4356" i="2"/>
  <c r="O4355" i="2"/>
  <c r="O4354" i="2"/>
  <c r="O4353" i="2"/>
  <c r="O4352" i="2"/>
  <c r="O4351" i="2"/>
  <c r="O4350" i="2"/>
  <c r="O4349" i="2"/>
  <c r="O4348" i="2"/>
  <c r="O4347" i="2"/>
  <c r="O4346" i="2"/>
  <c r="O4345" i="2"/>
  <c r="O4344" i="2"/>
  <c r="O4343" i="2"/>
  <c r="O4342" i="2"/>
  <c r="O4341" i="2"/>
  <c r="O4340" i="2"/>
  <c r="O4339" i="2"/>
  <c r="O4338" i="2"/>
  <c r="O4337" i="2"/>
  <c r="O4336" i="2"/>
  <c r="O4335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O4318" i="2"/>
  <c r="O4317" i="2"/>
  <c r="O4316" i="2"/>
  <c r="O4315" i="2"/>
  <c r="O4314" i="2"/>
  <c r="O4313" i="2"/>
  <c r="O4312" i="2"/>
  <c r="O4311" i="2"/>
  <c r="O4310" i="2"/>
  <c r="O4309" i="2"/>
  <c r="O430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O4287" i="2"/>
  <c r="O4286" i="2"/>
  <c r="O4285" i="2"/>
  <c r="O4284" i="2"/>
  <c r="O4283" i="2"/>
  <c r="O4282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O4269" i="2"/>
  <c r="O4268" i="2"/>
  <c r="O4267" i="2"/>
  <c r="O4266" i="2"/>
  <c r="O4265" i="2"/>
  <c r="O4264" i="2"/>
  <c r="O4263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O4245" i="2"/>
  <c r="O4244" i="2"/>
  <c r="O4243" i="2"/>
  <c r="O424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O4221" i="2"/>
  <c r="O4220" i="2"/>
  <c r="O4219" i="2"/>
  <c r="O4218" i="2"/>
  <c r="O4217" i="2"/>
  <c r="O4216" i="2"/>
  <c r="O4215" i="2"/>
  <c r="O4214" i="2"/>
  <c r="O4213" i="2"/>
  <c r="O4212" i="2"/>
  <c r="O4211" i="2"/>
  <c r="O4210" i="2"/>
  <c r="O4209" i="2"/>
  <c r="O4208" i="2"/>
  <c r="O4207" i="2"/>
  <c r="O4206" i="2"/>
  <c r="O4205" i="2"/>
  <c r="O4204" i="2"/>
  <c r="O4203" i="2"/>
  <c r="O4202" i="2"/>
  <c r="O4201" i="2"/>
  <c r="O4200" i="2"/>
  <c r="O4199" i="2"/>
  <c r="O4198" i="2"/>
  <c r="O4197" i="2"/>
  <c r="O4196" i="2"/>
  <c r="O4195" i="2"/>
  <c r="O4194" i="2"/>
  <c r="O4193" i="2"/>
  <c r="O4192" i="2"/>
  <c r="O4191" i="2"/>
  <c r="O4190" i="2"/>
  <c r="O4189" i="2"/>
  <c r="O4188" i="2"/>
  <c r="O4187" i="2"/>
  <c r="O4186" i="2"/>
  <c r="O4185" i="2"/>
  <c r="O4184" i="2"/>
  <c r="O4183" i="2"/>
  <c r="O4182" i="2"/>
  <c r="O4181" i="2"/>
  <c r="O4180" i="2"/>
  <c r="O4179" i="2"/>
  <c r="O4178" i="2"/>
  <c r="O4177" i="2"/>
  <c r="O4176" i="2"/>
  <c r="O4175" i="2"/>
  <c r="O4174" i="2"/>
  <c r="O4173" i="2"/>
  <c r="O4172" i="2"/>
  <c r="O4171" i="2"/>
  <c r="O4170" i="2"/>
  <c r="O4169" i="2"/>
  <c r="O4168" i="2"/>
  <c r="O4167" i="2"/>
  <c r="O4166" i="2"/>
  <c r="O4165" i="2"/>
  <c r="O4164" i="2"/>
  <c r="O4163" i="2"/>
  <c r="O4162" i="2"/>
  <c r="O4161" i="2"/>
  <c r="O4160" i="2"/>
  <c r="O4159" i="2"/>
  <c r="O4158" i="2"/>
  <c r="O4157" i="2"/>
  <c r="O4156" i="2"/>
  <c r="O4155" i="2"/>
  <c r="O4154" i="2"/>
  <c r="O4153" i="2"/>
  <c r="O4152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O4135" i="2"/>
  <c r="O4134" i="2"/>
  <c r="O4133" i="2"/>
  <c r="O4132" i="2"/>
  <c r="O4131" i="2"/>
  <c r="O4130" i="2"/>
  <c r="O4129" i="2"/>
  <c r="O4128" i="2"/>
  <c r="O4127" i="2"/>
  <c r="O4126" i="2"/>
  <c r="O4125" i="2"/>
  <c r="O4124" i="2"/>
  <c r="O4123" i="2"/>
  <c r="O4122" i="2"/>
  <c r="O4121" i="2"/>
  <c r="O4120" i="2"/>
  <c r="O4119" i="2"/>
  <c r="O4118" i="2"/>
  <c r="O4117" i="2"/>
  <c r="O4116" i="2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<sst xmlns="http://schemas.openxmlformats.org/spreadsheetml/2006/main" count="53813" uniqueCount="28461">
  <si>
    <t>Empresa</t>
  </si>
  <si>
    <t>adSDKDemo</t>
  </si>
  <si>
    <t>Contraseña</t>
  </si>
  <si>
    <t>12345678a</t>
  </si>
  <si>
    <t>Remitiente</t>
  </si>
  <si>
    <t>helpdesk@sdia.com.mx</t>
  </si>
  <si>
    <t>Concepto Pago</t>
  </si>
  <si>
    <t>Asunto</t>
  </si>
  <si>
    <t>Entrega de REP No.</t>
  </si>
  <si>
    <t>Fila Inicio</t>
  </si>
  <si>
    <t>Plantilla Pago</t>
  </si>
  <si>
    <t>C:\Compac\Empresas\Reportes\Formatos Digitales\reportes_Servidor\COMERCIAL\CFDIv33CRP.rdl</t>
  </si>
  <si>
    <t xml:space="preserve"> </t>
  </si>
  <si>
    <t>Plantilla de cuerpo</t>
  </si>
  <si>
    <t>C:\crea\Layout xls\corre-factura-recurrente.html</t>
  </si>
  <si>
    <t>doc</t>
  </si>
  <si>
    <t>pro</t>
  </si>
  <si>
    <t>mov</t>
  </si>
  <si>
    <t>lote</t>
  </si>
  <si>
    <t>ccodigoconcepto</t>
  </si>
  <si>
    <t>CNOMBREMONEDA</t>
  </si>
  <si>
    <t>CTIPOCAMBIO</t>
  </si>
  <si>
    <t>CFECHA</t>
  </si>
  <si>
    <t>CFECHAVENCIMIENTO</t>
  </si>
  <si>
    <t>CSERIEDOCUMENTO</t>
  </si>
  <si>
    <t>CFOLIO</t>
  </si>
  <si>
    <t>CMETODOPAG</t>
  </si>
  <si>
    <t xml:space="preserve">CUSOCFDI </t>
  </si>
  <si>
    <t>CCONDIPAGO</t>
  </si>
  <si>
    <t>CREFERENCIA</t>
  </si>
  <si>
    <t>COBSERVACIONES</t>
  </si>
  <si>
    <t>CCODIGOCLIENTE</t>
  </si>
  <si>
    <t>CCODIGOAGENTE</t>
  </si>
  <si>
    <t>CCODIGOPRODUCTO</t>
  </si>
  <si>
    <t>CCODIGOALMACEN</t>
  </si>
  <si>
    <t>CUNIDADES</t>
  </si>
  <si>
    <t>CPRECIO</t>
  </si>
  <si>
    <t>COBSERVAMOV</t>
  </si>
  <si>
    <t>CNUMEROLOTE</t>
  </si>
  <si>
    <t>CFECHAFABRICACION</t>
  </si>
  <si>
    <t>CFECHACADUCIDAD</t>
  </si>
  <si>
    <t xml:space="preserve">Peso Mexicano                                               </t>
  </si>
  <si>
    <t>F</t>
  </si>
  <si>
    <t>CRNPV00002</t>
  </si>
  <si>
    <t>DESCHA0001</t>
  </si>
  <si>
    <t>CHAR005</t>
  </si>
  <si>
    <t>CHAR004</t>
  </si>
  <si>
    <t>CRNPV00016</t>
  </si>
  <si>
    <t>ALADE00001</t>
  </si>
  <si>
    <t>CAPS003</t>
  </si>
  <si>
    <t>ALADE00003</t>
  </si>
  <si>
    <t>MAYPO003</t>
  </si>
  <si>
    <t>ALADE00002</t>
  </si>
  <si>
    <t>KEPS004</t>
  </si>
  <si>
    <t>ALADE00004</t>
  </si>
  <si>
    <t>MAYS006</t>
  </si>
  <si>
    <t>ALADE00005</t>
  </si>
  <si>
    <t>MOSP005</t>
  </si>
  <si>
    <t>CAPS005</t>
  </si>
  <si>
    <t>MAYPO006</t>
  </si>
  <si>
    <t>CRN</t>
  </si>
  <si>
    <t>P01</t>
  </si>
  <si>
    <t>Ref Doc</t>
  </si>
  <si>
    <t>Contrato 8010</t>
  </si>
  <si>
    <t>C00001</t>
  </si>
  <si>
    <t>AGE001</t>
  </si>
  <si>
    <t>Ref Mov</t>
  </si>
  <si>
    <t>Obs Mov</t>
  </si>
  <si>
    <t>Ref Mov1</t>
  </si>
  <si>
    <t>Obs Mov1</t>
  </si>
  <si>
    <t>03</t>
  </si>
  <si>
    <t>G03</t>
  </si>
  <si>
    <t>Contado</t>
  </si>
  <si>
    <t>AGE002</t>
  </si>
  <si>
    <t>AGE003</t>
  </si>
  <si>
    <t>P A R C I A L I D A D E S</t>
  </si>
  <si>
    <t>N Ú M E R O  D E  P A G O S</t>
  </si>
  <si>
    <t>FRN ID</t>
  </si>
  <si>
    <t>Id Cliente</t>
  </si>
  <si>
    <t>Cliente</t>
  </si>
  <si>
    <t>Tienda</t>
  </si>
  <si>
    <t>Cond. Pago</t>
  </si>
  <si>
    <t>Razon Social</t>
  </si>
  <si>
    <t>RFC</t>
  </si>
  <si>
    <t>N. Documento</t>
  </si>
  <si>
    <t>Fch Emision</t>
  </si>
  <si>
    <t>PRECIO UNITARIO</t>
  </si>
  <si>
    <t>IVA</t>
  </si>
  <si>
    <t>SALDO INICIAL</t>
  </si>
  <si>
    <t>PARCIALIDAD  1</t>
  </si>
  <si>
    <t>METODO</t>
  </si>
  <si>
    <t>SALDO FINAL</t>
  </si>
  <si>
    <t>Folio Fiscal</t>
  </si>
  <si>
    <t>Uso CFDi</t>
  </si>
  <si>
    <t>31-79250</t>
  </si>
  <si>
    <t>004733</t>
  </si>
  <si>
    <t>01</t>
  </si>
  <si>
    <t>090</t>
  </si>
  <si>
    <t>ROBERTO YOSHIRO CALDERON MIYAMOTO</t>
  </si>
  <si>
    <t>CAMR8108011Q3</t>
  </si>
  <si>
    <t>0000055903</t>
  </si>
  <si>
    <t>17 - Compensacion</t>
  </si>
  <si>
    <t>93F99B57-49B0-48E0-9F45-1A222BD098D5</t>
  </si>
  <si>
    <t>31-52988</t>
  </si>
  <si>
    <t>003854</t>
  </si>
  <si>
    <t>001</t>
  </si>
  <si>
    <t>MARISCOS Y DERIVADOS LA FRAGATA S. DE R.L. DE C.V.</t>
  </si>
  <si>
    <t>MDF160928R60</t>
  </si>
  <si>
    <t>0000055904</t>
  </si>
  <si>
    <t>20474981-0B0D-4485-8A06-0CF63A309A43</t>
  </si>
  <si>
    <t>31-39488</t>
  </si>
  <si>
    <t>000004</t>
  </si>
  <si>
    <t>GRUPO OPTIMIZADOR DE RESTAURANTES SAPI DE CV</t>
  </si>
  <si>
    <t>GOR110804Q23</t>
  </si>
  <si>
    <t>0000055905</t>
  </si>
  <si>
    <t>BE5D49AB-090E-4A4E-8E4E-E9557C79BEB0</t>
  </si>
  <si>
    <t>31-40138</t>
  </si>
  <si>
    <t>000006</t>
  </si>
  <si>
    <t>RUBEN MARTINEZ PEREZ</t>
  </si>
  <si>
    <t>XAXX010101000</t>
  </si>
  <si>
    <t>0000055906</t>
  </si>
  <si>
    <t>7D20A1F8-B947-4E53-8D31-3417D078F2A7</t>
  </si>
  <si>
    <t>31-40367</t>
  </si>
  <si>
    <t>000007</t>
  </si>
  <si>
    <t>GERARDO CAMPERO OLIVERA</t>
  </si>
  <si>
    <t>0000055907</t>
  </si>
  <si>
    <t>98F47D28-6B7B-424C-AD26-FA7D8B31D881</t>
  </si>
  <si>
    <t>31-40676</t>
  </si>
  <si>
    <t>000008</t>
  </si>
  <si>
    <t>LARIOSBATIZ S DE RL DE CV</t>
  </si>
  <si>
    <t>LAR1609099W1</t>
  </si>
  <si>
    <t>0000055908</t>
  </si>
  <si>
    <t>96295F05-12D3-4230-AC66-C87D44F9F77E</t>
  </si>
  <si>
    <t>31-41939</t>
  </si>
  <si>
    <t>000019</t>
  </si>
  <si>
    <t>ARNLOD ANSONY XICALE DE AQUINO</t>
  </si>
  <si>
    <t>0000055909</t>
  </si>
  <si>
    <t>624BB6DF-5C06-4BC5-A0A6-32E4810EBEEF</t>
  </si>
  <si>
    <t>31-41947</t>
  </si>
  <si>
    <t>000020</t>
  </si>
  <si>
    <t>ARELI RODRIGUEZ CASTRO</t>
  </si>
  <si>
    <t>0000055910</t>
  </si>
  <si>
    <t>96CFDE59-76DA-45D3-B256-4F7D7C2D1E25</t>
  </si>
  <si>
    <t>31-41977</t>
  </si>
  <si>
    <t>000023</t>
  </si>
  <si>
    <t>ANDREA DE LOS COBOS DURAN</t>
  </si>
  <si>
    <t>0000055911</t>
  </si>
  <si>
    <t>DA42E080-83CB-45EB-8B7F-672193F68FB9</t>
  </si>
  <si>
    <t>31-42025</t>
  </si>
  <si>
    <t>000026</t>
  </si>
  <si>
    <t>ALFREDO ISRAEL CRUZ NUÑEZ</t>
  </si>
  <si>
    <t>0000055912</t>
  </si>
  <si>
    <t>54D83C4F-38A6-4E4E-9BCB-537DAB062342</t>
  </si>
  <si>
    <t>31-42052</t>
  </si>
  <si>
    <t>000027</t>
  </si>
  <si>
    <t>ALEJANDRO ALVAREZ CHAVERO</t>
  </si>
  <si>
    <t>0000055913</t>
  </si>
  <si>
    <t>302664B8-94C8-4DD4-8D6B-ADA997B95A50</t>
  </si>
  <si>
    <t>31-42091</t>
  </si>
  <si>
    <t>000031</t>
  </si>
  <si>
    <t>Maria Angelica Predes Nuñez</t>
  </si>
  <si>
    <t>PANA810730</t>
  </si>
  <si>
    <t>0000055914</t>
  </si>
  <si>
    <t>A1CAD784-9467-4E7D-A7EB-22E82D3A4327</t>
  </si>
  <si>
    <t>31-42127</t>
  </si>
  <si>
    <t>000035</t>
  </si>
  <si>
    <t>ADRIAN QUETZALCOATL TELLEZ ELIZALDE</t>
  </si>
  <si>
    <t>TEEA890723Q26</t>
  </si>
  <si>
    <t>0000055915</t>
  </si>
  <si>
    <t>1E55B652-CECB-48C3-9E43-0B161601BB06</t>
  </si>
  <si>
    <t>31-42150</t>
  </si>
  <si>
    <t>000036</t>
  </si>
  <si>
    <t>ABEL GONTALET BARTOLON</t>
  </si>
  <si>
    <t>0000055916</t>
  </si>
  <si>
    <t>2ECEBBD9-9E4B-45D7-A5C1-11AA5AEFC761</t>
  </si>
  <si>
    <t>31-42151</t>
  </si>
  <si>
    <t>000037</t>
  </si>
  <si>
    <t>3 D</t>
  </si>
  <si>
    <t>0000055917</t>
  </si>
  <si>
    <t>D8F9609D-3589-4DED-AAC0-808BC0CD80D8</t>
  </si>
  <si>
    <t>31-42181</t>
  </si>
  <si>
    <t>000041</t>
  </si>
  <si>
    <t>OSBERT JIMENEZ</t>
  </si>
  <si>
    <t>0000055918</t>
  </si>
  <si>
    <t>0342D3C3-8065-4632-9344-8FD2FA2447AD</t>
  </si>
  <si>
    <t>31-42189</t>
  </si>
  <si>
    <t>000042</t>
  </si>
  <si>
    <t>LOS VILLA</t>
  </si>
  <si>
    <t>0000055919</t>
  </si>
  <si>
    <t>69C162BE-8FA4-4CEB-BD75-291B7F7E60E5</t>
  </si>
  <si>
    <t>31-42202</t>
  </si>
  <si>
    <t>000044</t>
  </si>
  <si>
    <t>KHAN MST SHAMSUNNAHAR</t>
  </si>
  <si>
    <t>KAMS911215PE4</t>
  </si>
  <si>
    <t>0000055920</t>
  </si>
  <si>
    <t>BD87BEDC-36F2-4DA2-9CA0-AC207DDC6A9D</t>
  </si>
  <si>
    <t>31-42208</t>
  </si>
  <si>
    <t>000045</t>
  </si>
  <si>
    <t>RICARDO RODRÍGUEZ ANAYA</t>
  </si>
  <si>
    <t>0000055921</t>
  </si>
  <si>
    <t>99280341-C4E3-4635-81A6-619EAE39B8E6</t>
  </si>
  <si>
    <t>31-42254</t>
  </si>
  <si>
    <t>000053</t>
  </si>
  <si>
    <t>CARLOS EDUARDO DÍAZ</t>
  </si>
  <si>
    <t>0000055922</t>
  </si>
  <si>
    <t>F2A947FA-33CF-4C75-840A-E2E82A67FB9F</t>
  </si>
  <si>
    <t>31-42256</t>
  </si>
  <si>
    <t>000054</t>
  </si>
  <si>
    <t>ARTURO CERVANTES RAMIREZ</t>
  </si>
  <si>
    <t>0000055923</t>
  </si>
  <si>
    <t>D011ED76-DCD4-4476-9040-A06E503B6B84</t>
  </si>
  <si>
    <t>31-42271</t>
  </si>
  <si>
    <t>000055</t>
  </si>
  <si>
    <t>CLAUDIA VERONICA ZUÑIGA PEREZ</t>
  </si>
  <si>
    <t>0000055924</t>
  </si>
  <si>
    <t>65370AD1-3277-4979-B992-96136A532E9D</t>
  </si>
  <si>
    <t>31-42286</t>
  </si>
  <si>
    <t>000057</t>
  </si>
  <si>
    <t>YUMIX PIZZA CONVENCIÓN</t>
  </si>
  <si>
    <t>0000055925</t>
  </si>
  <si>
    <t>1F111C2E-DFD8-478A-89A6-30D5F611E834</t>
  </si>
  <si>
    <t>31-42290</t>
  </si>
  <si>
    <t>000058</t>
  </si>
  <si>
    <t>PABLO PIZZERIAS YOLOTL MENDOZA FELIPE</t>
  </si>
  <si>
    <t>0000055926</t>
  </si>
  <si>
    <t>EF552122-CA48-45CE-AB7A-9554298A1AF5</t>
  </si>
  <si>
    <t>31-42320</t>
  </si>
  <si>
    <t>000060</t>
  </si>
  <si>
    <t>ARTURO ARGUMEDO DIAZ</t>
  </si>
  <si>
    <t>0000055927</t>
  </si>
  <si>
    <t>4FB53B13-7E65-4EFB-B657-AD06AFF28F8C</t>
  </si>
  <si>
    <t>31-42464</t>
  </si>
  <si>
    <t>000066</t>
  </si>
  <si>
    <t>BONKEY SUSHI SATELITE</t>
  </si>
  <si>
    <t>COLI491128BN2</t>
  </si>
  <si>
    <t>0000055928</t>
  </si>
  <si>
    <t>0F88CCB9-E35B-4FE9-927D-928EB138294C</t>
  </si>
  <si>
    <t>31-42484</t>
  </si>
  <si>
    <t>000068</t>
  </si>
  <si>
    <t>REVOLUTION FOOD WINGS</t>
  </si>
  <si>
    <t>0000055929</t>
  </si>
  <si>
    <t>B8931C19-A3BC-473C-AE1D-6824C85ED438</t>
  </si>
  <si>
    <t>31-37960</t>
  </si>
  <si>
    <t>000069</t>
  </si>
  <si>
    <t>GARINTER, S.A. DE C.V.</t>
  </si>
  <si>
    <t>GAR990928C64</t>
  </si>
  <si>
    <t>0000055930</t>
  </si>
  <si>
    <t>C4710116-A617-4496-9B88-B8D557617D61</t>
  </si>
  <si>
    <t>31-37961</t>
  </si>
  <si>
    <t>000070</t>
  </si>
  <si>
    <t>CERRADO LOS DOMINGOS S.A. DE C.V.</t>
  </si>
  <si>
    <t>CDO151111KS3</t>
  </si>
  <si>
    <t>0000055931</t>
  </si>
  <si>
    <t>C09D6ADE-E347-4747-87F3-4FF1EB9178C8</t>
  </si>
  <si>
    <t>31-51166</t>
  </si>
  <si>
    <t>05</t>
  </si>
  <si>
    <t>0000055932</t>
  </si>
  <si>
    <t>08C994BF-76A9-4591-B371-720BEC4E47FC</t>
  </si>
  <si>
    <t>31-37965</t>
  </si>
  <si>
    <t>000071</t>
  </si>
  <si>
    <t>LEAVIMEX, S.A. DE C.V.</t>
  </si>
  <si>
    <t>LEA9304143GA</t>
  </si>
  <si>
    <t>0000055933</t>
  </si>
  <si>
    <t>DA440619-C42A-4592-A7AC-C9D7E7B5E3A2</t>
  </si>
  <si>
    <t>31-37966</t>
  </si>
  <si>
    <t>000072</t>
  </si>
  <si>
    <t>RESTAURANTES GUADALQUIVIR, S.A. DE C.V.</t>
  </si>
  <si>
    <t>RGU110117UG1</t>
  </si>
  <si>
    <t>0000055934</t>
  </si>
  <si>
    <t>6E9F599B-D434-4B60-A3A2-5CAD7D6F949A</t>
  </si>
  <si>
    <t>31-37968</t>
  </si>
  <si>
    <t>000074</t>
  </si>
  <si>
    <t>INDUSTRIAL RIBCHE S.A. DE C.V. SUC. GALERIAS DE LAS ESTRELLAS</t>
  </si>
  <si>
    <t>IRI930705JA1</t>
  </si>
  <si>
    <t>0000055935</t>
  </si>
  <si>
    <t>3AE08D0B-204A-4B3C-8537-DC707BAA6A62</t>
  </si>
  <si>
    <t>31-37969</t>
  </si>
  <si>
    <t>02</t>
  </si>
  <si>
    <t>0000055936</t>
  </si>
  <si>
    <t>1575755B-B991-4FBD-ADAA-1AF522378C4F</t>
  </si>
  <si>
    <t>31-37970</t>
  </si>
  <si>
    <t>0000055937</t>
  </si>
  <si>
    <t>1578CDFF-AD62-46ED-9A5E-AA60A404A645</t>
  </si>
  <si>
    <t>31-37972</t>
  </si>
  <si>
    <t>0000055938</t>
  </si>
  <si>
    <t>4197B8AA-B3C8-4563-9CB7-391973944884</t>
  </si>
  <si>
    <t>31-37973</t>
  </si>
  <si>
    <t>000075</t>
  </si>
  <si>
    <t>NOVALIMENTOS DE MÉXICO S DE RL DE CV</t>
  </si>
  <si>
    <t>NME081219RG7</t>
  </si>
  <si>
    <t>0000055939</t>
  </si>
  <si>
    <t>F5CE0D8C-ED3F-40E0-9E3B-3872DE51757B</t>
  </si>
  <si>
    <t>31-37974</t>
  </si>
  <si>
    <t>0000055940</t>
  </si>
  <si>
    <t>726B581F-AEB0-453D-9BBA-DE386CDD4BC7</t>
  </si>
  <si>
    <t>31-37975</t>
  </si>
  <si>
    <t>0000055941</t>
  </si>
  <si>
    <t>715E4AA3-5620-46C6-B925-82B849FDCF97</t>
  </si>
  <si>
    <t>31-37976</t>
  </si>
  <si>
    <t>04</t>
  </si>
  <si>
    <t>0000055942</t>
  </si>
  <si>
    <t>3213D92E-27BE-4F97-925D-C94CFE196D5F</t>
  </si>
  <si>
    <t>31-37977</t>
  </si>
  <si>
    <t>0000055943</t>
  </si>
  <si>
    <t>83B07022-0116-4FDA-961E-A1E42D42B9A0</t>
  </si>
  <si>
    <t>31-37978</t>
  </si>
  <si>
    <t>06</t>
  </si>
  <si>
    <t>0000055944</t>
  </si>
  <si>
    <t>69076507-6E04-42F3-AD3F-53BF6DF230E3</t>
  </si>
  <si>
    <t>31-37979</t>
  </si>
  <si>
    <t>07</t>
  </si>
  <si>
    <t>0000055945</t>
  </si>
  <si>
    <t>6D0A7212-8AD0-4914-A90B-0F5EEE5D44EC</t>
  </si>
  <si>
    <t>31-37981</t>
  </si>
  <si>
    <t>09</t>
  </si>
  <si>
    <t>0000055946</t>
  </si>
  <si>
    <t>8FAD2EED-AD1E-43F1-B3CC-37CB5625B7CD</t>
  </si>
  <si>
    <t>31-37982</t>
  </si>
  <si>
    <t>10</t>
  </si>
  <si>
    <t>0000055947</t>
  </si>
  <si>
    <t>2709991B-C117-4D6A-92BC-15EFF78CDE14</t>
  </si>
  <si>
    <t>31-37983</t>
  </si>
  <si>
    <t>11</t>
  </si>
  <si>
    <t>0000055948</t>
  </si>
  <si>
    <t>B7F44ADA-2839-45D7-87BD-67AEA4C3F528</t>
  </si>
  <si>
    <t>31-37984</t>
  </si>
  <si>
    <t>12</t>
  </si>
  <si>
    <t>0000055949</t>
  </si>
  <si>
    <t>A20A2A0F-70F8-4A5E-AD1E-2E65DC169ED8</t>
  </si>
  <si>
    <t>31-37985</t>
  </si>
  <si>
    <t>13</t>
  </si>
  <si>
    <t>0000055950</t>
  </si>
  <si>
    <t>C6749F39-A099-4999-810D-423751A6A7E5</t>
  </si>
  <si>
    <t>31-39696</t>
  </si>
  <si>
    <t>14</t>
  </si>
  <si>
    <t>NOVALIMENTOS DE MEXICO</t>
  </si>
  <si>
    <t>0000055951</t>
  </si>
  <si>
    <t>A9B012A7-F4CD-455C-803C-5AA3FE4C2FC2</t>
  </si>
  <si>
    <t>31-37986</t>
  </si>
  <si>
    <t>000076</t>
  </si>
  <si>
    <t>030</t>
  </si>
  <si>
    <t>LAS NUEVAS DELICIAS GASTRONOMICAS S DE RL DE CV</t>
  </si>
  <si>
    <t>NDG071019LH4</t>
  </si>
  <si>
    <t>0000055952</t>
  </si>
  <si>
    <t>64FB7E85-AED8-4FD4-8854-5F94A0534B05</t>
  </si>
  <si>
    <t>31-37988</t>
  </si>
  <si>
    <t>0000055953</t>
  </si>
  <si>
    <t>CDEE0051-3317-4BBE-9FA6-CD1F11F2CABC</t>
  </si>
  <si>
    <t>31-37989</t>
  </si>
  <si>
    <t>0000055954</t>
  </si>
  <si>
    <t>F604F2D4-652B-4DB2-B7BA-9993D0601071</t>
  </si>
  <si>
    <t>31-37990</t>
  </si>
  <si>
    <t>0000055955</t>
  </si>
  <si>
    <t>19CAD184-A7A7-42A5-BF70-CF7ED6AA7217</t>
  </si>
  <si>
    <t>31-37991</t>
  </si>
  <si>
    <t>0000055956</t>
  </si>
  <si>
    <t>903FD529-53CD-4527-BD95-124788DE4110</t>
  </si>
  <si>
    <t>31-37992</t>
  </si>
  <si>
    <t>0000055957</t>
  </si>
  <si>
    <t>97043FD0-680E-43AC-AF3A-BB475E3BD319</t>
  </si>
  <si>
    <t>31-39513</t>
  </si>
  <si>
    <t>08</t>
  </si>
  <si>
    <t>0000055958</t>
  </si>
  <si>
    <t>74220155-DBFC-4992-8CED-2337DD315B30</t>
  </si>
  <si>
    <t>31-49443</t>
  </si>
  <si>
    <t>LAS NUEVAS DELICIAS GASTRONOMICAS, S. DE R.L</t>
  </si>
  <si>
    <t>0000055959</t>
  </si>
  <si>
    <t>0BC650AD-A6F1-4A94-954A-B80BEC485821</t>
  </si>
  <si>
    <t>31-49471</t>
  </si>
  <si>
    <t>LAS NUEVAS DELICIAS GASTRONOMICAS, S. DE R.L.</t>
  </si>
  <si>
    <t>0000055960</t>
  </si>
  <si>
    <t>E0CC10F3-627A-43E6-930F-DF6B41A82A8A</t>
  </si>
  <si>
    <t>31-69825</t>
  </si>
  <si>
    <t>0000055961</t>
  </si>
  <si>
    <t>B50F2542-F3E8-4A5A-B00D-BC09D6C8B815</t>
  </si>
  <si>
    <t>31-37993</t>
  </si>
  <si>
    <t>000077</t>
  </si>
  <si>
    <t>RESTAURANTERA MIXCOAC S.A DE C.V</t>
  </si>
  <si>
    <t>RMI141128NL6</t>
  </si>
  <si>
    <t>0000055962</t>
  </si>
  <si>
    <t>0EE5183E-3A1E-4CE6-A25E-5E83DA4E6610</t>
  </si>
  <si>
    <t>31-37994</t>
  </si>
  <si>
    <t>000078</t>
  </si>
  <si>
    <t>VALLARTACOS</t>
  </si>
  <si>
    <t>0000055963</t>
  </si>
  <si>
    <t>AB51F7E3-3C4F-4F5A-A5E9-0222503CD6B6</t>
  </si>
  <si>
    <t>32-105625</t>
  </si>
  <si>
    <t>000079</t>
  </si>
  <si>
    <t>TRK CHAPALITA SA DE CV</t>
  </si>
  <si>
    <t>TCA140704US8</t>
  </si>
  <si>
    <t>0000055964</t>
  </si>
  <si>
    <t>36868E28-EACE-4A4C-B603-68AD359C355D</t>
  </si>
  <si>
    <t>31-37999</t>
  </si>
  <si>
    <t>000081</t>
  </si>
  <si>
    <t>VEZZO</t>
  </si>
  <si>
    <t>QUPR740519ES7</t>
  </si>
  <si>
    <t>0000055965</t>
  </si>
  <si>
    <t>A340EF31-F503-4846-A2BA-15A3ED90B197</t>
  </si>
  <si>
    <t>31-38000</t>
  </si>
  <si>
    <t>000082</t>
  </si>
  <si>
    <t>PETROLERAS Y HUARACHES VERO</t>
  </si>
  <si>
    <t>0000055966</t>
  </si>
  <si>
    <t>1AA76BD6-9D1C-48C4-ABDD-E2A602B4B166</t>
  </si>
  <si>
    <t>31-38001</t>
  </si>
  <si>
    <t>000083</t>
  </si>
  <si>
    <t>SAMURAI SUSHI</t>
  </si>
  <si>
    <t>0000055967</t>
  </si>
  <si>
    <t>2ED7E2A1-12FC-4356-BBBE-13F5C6D82196</t>
  </si>
  <si>
    <t>31-38002</t>
  </si>
  <si>
    <t>000084</t>
  </si>
  <si>
    <t>0000055968</t>
  </si>
  <si>
    <t>4F90E9C4-D27A-437B-A1AC-A35F96FC3FB1</t>
  </si>
  <si>
    <t>31-38003</t>
  </si>
  <si>
    <t>000085</t>
  </si>
  <si>
    <t>GASTRONOMICA SALVIA SA DE CV. (SUCURSAL SANTA FE)</t>
  </si>
  <si>
    <t>GSA1410012EA</t>
  </si>
  <si>
    <t>0000055969</t>
  </si>
  <si>
    <t>16057576-0782-4FE2-9729-561934536EC3</t>
  </si>
  <si>
    <t>31-38018</t>
  </si>
  <si>
    <t>000088</t>
  </si>
  <si>
    <t>DOS POR TRES SEIS</t>
  </si>
  <si>
    <t>DTS161123UY6</t>
  </si>
  <si>
    <t>0000055970</t>
  </si>
  <si>
    <t>35C9A939-2BAE-468E-8BB0-3963EB188DE6</t>
  </si>
  <si>
    <t>31-38019</t>
  </si>
  <si>
    <t>0000055971</t>
  </si>
  <si>
    <t>5508C87B-710B-44C2-9005-027D4F67BDB9</t>
  </si>
  <si>
    <t>31-38020</t>
  </si>
  <si>
    <t>000089</t>
  </si>
  <si>
    <t>DELICIAS AL CARBÓN S.A DE C.V.</t>
  </si>
  <si>
    <t>DCA1312044K1</t>
  </si>
  <si>
    <t>0000055972</t>
  </si>
  <si>
    <t>7E8DDBD4-BA6F-47BC-9EEB-2DE420AE49DD</t>
  </si>
  <si>
    <t>31-38022</t>
  </si>
  <si>
    <t>000090</t>
  </si>
  <si>
    <t>RESTAURANTES PG S.A. DE C.V</t>
  </si>
  <si>
    <t>RPG140306IT3</t>
  </si>
  <si>
    <t>0000055973</t>
  </si>
  <si>
    <t>5ECB5B7E-5854-4532-8F6E-D9D4DD5E2BEB</t>
  </si>
  <si>
    <t>31-38027</t>
  </si>
  <si>
    <t>000093</t>
  </si>
  <si>
    <t>GASTRONOMICA NIZEN S.A. DE C.V.</t>
  </si>
  <si>
    <t>GNI0001267G0</t>
  </si>
  <si>
    <t>0000055974</t>
  </si>
  <si>
    <t>5FFCE45C-0771-462E-A208-FE5B3F8350C5</t>
  </si>
  <si>
    <t>31-38031</t>
  </si>
  <si>
    <t>000097</t>
  </si>
  <si>
    <t>EL SAZÓN DE VAMAYA</t>
  </si>
  <si>
    <t>0000055975</t>
  </si>
  <si>
    <t>D4C6D888-A706-4B27-908B-162AA698BB3E</t>
  </si>
  <si>
    <t>31-38035</t>
  </si>
  <si>
    <t>000101</t>
  </si>
  <si>
    <t>LA FONDITA</t>
  </si>
  <si>
    <t>0000055976</t>
  </si>
  <si>
    <t>AA98467E-2A6B-4646-8866-D7776407DD65</t>
  </si>
  <si>
    <t>31-99069</t>
  </si>
  <si>
    <t>000103</t>
  </si>
  <si>
    <t>OPIVI S DE RL DE CV</t>
  </si>
  <si>
    <t>OPI140116C12</t>
  </si>
  <si>
    <t>0000055977</t>
  </si>
  <si>
    <t>20E32983-9DE4-4C74-8206-35FABE6A601D</t>
  </si>
  <si>
    <t>31-99295</t>
  </si>
  <si>
    <t>0000055978</t>
  </si>
  <si>
    <t>9D5B051F-99B1-4B55-9B3C-5490119336C1</t>
  </si>
  <si>
    <t>31-38064</t>
  </si>
  <si>
    <t>000104</t>
  </si>
  <si>
    <t>GRUPO CORPORATIVO DE GUADALAJARA S.A. DE C.V.</t>
  </si>
  <si>
    <t>GCG990222BY3</t>
  </si>
  <si>
    <t>0000055979</t>
  </si>
  <si>
    <t>B42B80B3-D314-4888-85D9-F65632B18056</t>
  </si>
  <si>
    <t>31-38065</t>
  </si>
  <si>
    <t>0000055980</t>
  </si>
  <si>
    <t>9340B8E6-EBDA-4C3B-9DEF-2E6AD0D3405D</t>
  </si>
  <si>
    <t>32-96945</t>
  </si>
  <si>
    <t>000106</t>
  </si>
  <si>
    <t>DF GRILL SA DE CV</t>
  </si>
  <si>
    <t>DGR140820BT2</t>
  </si>
  <si>
    <t>0000055981</t>
  </si>
  <si>
    <t>0453705A-0149-49F3-B729-3C6C03686218</t>
  </si>
  <si>
    <t>31-38070</t>
  </si>
  <si>
    <t>000107</t>
  </si>
  <si>
    <t>OPERADORA DE RESTAURANTES OPER S.AP.I DE CV</t>
  </si>
  <si>
    <t>ORO1305078M9</t>
  </si>
  <si>
    <t>0000055982</t>
  </si>
  <si>
    <t>2D0AD3D6-5149-4FB9-BFC1-0E75C98CACDC</t>
  </si>
  <si>
    <t>31-38076</t>
  </si>
  <si>
    <t>000110</t>
  </si>
  <si>
    <t>SUSHI ZEN S.A. DE C.V.</t>
  </si>
  <si>
    <t>SZE0605247X4</t>
  </si>
  <si>
    <t>0000055983</t>
  </si>
  <si>
    <t>2AC132CD-D910-4E3F-B89C-064BAD4F6C21</t>
  </si>
  <si>
    <t>31-38079</t>
  </si>
  <si>
    <t>000112</t>
  </si>
  <si>
    <t>PROYECTOS RESTAURANTEROS SA DE CV</t>
  </si>
  <si>
    <t>PRE1603299Z2</t>
  </si>
  <si>
    <t>0000055984</t>
  </si>
  <si>
    <t>E560A7B8-F9E1-4C5E-B77C-805D2FC44E5F</t>
  </si>
  <si>
    <t>31-38080</t>
  </si>
  <si>
    <t>0000055985</t>
  </si>
  <si>
    <t>48033B21-D412-4688-88B2-B0D44A34B027</t>
  </si>
  <si>
    <t>31-38082</t>
  </si>
  <si>
    <t>000113</t>
  </si>
  <si>
    <t>LA PIZZA DE CADA DÍA SA DE CV</t>
  </si>
  <si>
    <t>PCD151218KCA</t>
  </si>
  <si>
    <t>0000055986</t>
  </si>
  <si>
    <t>4747A0D5-8A33-483B-9E34-2DCAE47755AB</t>
  </si>
  <si>
    <t>32-43146</t>
  </si>
  <si>
    <t>LA PIZZA DE CADA DIA</t>
  </si>
  <si>
    <t>0000055987</t>
  </si>
  <si>
    <t>7F739C03-6D23-4712-9576-CE992A67F597</t>
  </si>
  <si>
    <t>32-43148</t>
  </si>
  <si>
    <t>0000055988</t>
  </si>
  <si>
    <t>AA8F5A8D-09FC-4F7C-A6BC-4115D3106BB1</t>
  </si>
  <si>
    <t>32-43151</t>
  </si>
  <si>
    <t>0000055989</t>
  </si>
  <si>
    <t>F2686EE3-6E3E-4A48-98E7-4C6367F47FD7</t>
  </si>
  <si>
    <t>32-99771</t>
  </si>
  <si>
    <t>La Pizza de Cada Día, SA de CV</t>
  </si>
  <si>
    <t>0000055990</t>
  </si>
  <si>
    <t>FBA99B42-D2E2-4E16-A53D-34DD697602A5</t>
  </si>
  <si>
    <t>31-38084</t>
  </si>
  <si>
    <t>000114</t>
  </si>
  <si>
    <t>ENSALADAS DEL CENTRO, S. A. DE C. V.</t>
  </si>
  <si>
    <t>ECE110527HI7</t>
  </si>
  <si>
    <t>0000055991</t>
  </si>
  <si>
    <t>0E6B60F7-0B99-4C34-8B3D-84757EB25707</t>
  </si>
  <si>
    <t>31-38086</t>
  </si>
  <si>
    <t>000116</t>
  </si>
  <si>
    <t>LA CHANCLERIA</t>
  </si>
  <si>
    <t>0000055992</t>
  </si>
  <si>
    <t>8E6311F2-36EC-41F9-A697-14B748D8BA58</t>
  </si>
  <si>
    <t>31-38087</t>
  </si>
  <si>
    <t>000117</t>
  </si>
  <si>
    <t>AXDI INTERNACIONAL S.A DE C.V</t>
  </si>
  <si>
    <t>AIN0807097N5</t>
  </si>
  <si>
    <t>0000055993</t>
  </si>
  <si>
    <t>3CA2C35C-FDD8-49F9-AD32-8F33A8C6E7F9</t>
  </si>
  <si>
    <t>31-38088</t>
  </si>
  <si>
    <t>0000055994</t>
  </si>
  <si>
    <t>DB6184F7-A72F-477D-8C2A-CF6D39159D41</t>
  </si>
  <si>
    <t>31-38089</t>
  </si>
  <si>
    <t>0000055995</t>
  </si>
  <si>
    <t>6A0CCD82-17CF-41C3-9BCC-6D318C87C4E6</t>
  </si>
  <si>
    <t>31-38090</t>
  </si>
  <si>
    <t>0000055996</t>
  </si>
  <si>
    <t>F15F2652-B2D1-4950-87AF-1773E9828EF9</t>
  </si>
  <si>
    <t>31-38091</t>
  </si>
  <si>
    <t>0000055997</t>
  </si>
  <si>
    <t>8069B62F-697F-4760-9FC6-0DACD76A6A1D</t>
  </si>
  <si>
    <t>31-38097</t>
  </si>
  <si>
    <t>0000055998</t>
  </si>
  <si>
    <t>7042E360-44E2-4D5A-A1C4-060D85B3C751</t>
  </si>
  <si>
    <t>31-89338</t>
  </si>
  <si>
    <t>AXDI INTERNACIONAL SA DE CV</t>
  </si>
  <si>
    <t>0000055999</t>
  </si>
  <si>
    <t>EC3DDD1A-BEC1-4682-9764-C68F72FB29FD</t>
  </si>
  <si>
    <t>31-91755</t>
  </si>
  <si>
    <t>0000056000</t>
  </si>
  <si>
    <t>6A1F6913-6075-4377-B2D1-09F0E7239FA6</t>
  </si>
  <si>
    <t>31-38092</t>
  </si>
  <si>
    <t>000118</t>
  </si>
  <si>
    <t>REINA LIBANESA</t>
  </si>
  <si>
    <t>0000056001</t>
  </si>
  <si>
    <t>1C47E9FF-D9DA-4E0E-91C2-766CD7F3C985</t>
  </si>
  <si>
    <t>31-38095</t>
  </si>
  <si>
    <t>000121</t>
  </si>
  <si>
    <t>GASTRONOMÍA LIGERA S.A. DE C.V.</t>
  </si>
  <si>
    <t>GLI050517RM5</t>
  </si>
  <si>
    <t>0000056002</t>
  </si>
  <si>
    <t>2FE2A1E9-0B05-4813-AF14-12D9222E1EAF</t>
  </si>
  <si>
    <t>31-38101</t>
  </si>
  <si>
    <t>000125</t>
  </si>
  <si>
    <t>TODO EL SABOR S DE RL DE CV</t>
  </si>
  <si>
    <t>TSA091002KE6</t>
  </si>
  <si>
    <t>0000056003</t>
  </si>
  <si>
    <t>60F2A28B-B677-4F0C-B74C-358A4D805146</t>
  </si>
  <si>
    <t>31-38102</t>
  </si>
  <si>
    <t>0000056004</t>
  </si>
  <si>
    <t>F8157383-6954-4CEC-8B6D-AB4140EF6B6D</t>
  </si>
  <si>
    <t>31-38106</t>
  </si>
  <si>
    <t>000128</t>
  </si>
  <si>
    <t>GASTRONOMICA FLORENCIA S.A. DE C.V.</t>
  </si>
  <si>
    <t>GFL131205TI8</t>
  </si>
  <si>
    <t>0000056005</t>
  </si>
  <si>
    <t>6271426A-45E0-4270-844E-39FEBB52D3B9</t>
  </si>
  <si>
    <t>31-38108</t>
  </si>
  <si>
    <t>000130</t>
  </si>
  <si>
    <t>BAKU SUSHI SRL DE CV</t>
  </si>
  <si>
    <t>BSU1312047F3</t>
  </si>
  <si>
    <t>0000056006</t>
  </si>
  <si>
    <t>BBF98575-24E5-4024-B22B-5E249DBF72B1</t>
  </si>
  <si>
    <t>31-38114</t>
  </si>
  <si>
    <t>000135</t>
  </si>
  <si>
    <t>GASTRONOMICA TAMADASE, S.A. DE C.V.</t>
  </si>
  <si>
    <t>GTA910311F87</t>
  </si>
  <si>
    <t>0000056007</t>
  </si>
  <si>
    <t>C64D09C5-D8E0-4C45-BAE2-AC8B46E3725E</t>
  </si>
  <si>
    <t>31-38115</t>
  </si>
  <si>
    <t>000136</t>
  </si>
  <si>
    <t>YESENIA MUÑOZ GOMEZ</t>
  </si>
  <si>
    <t>MUGY661231QYA</t>
  </si>
  <si>
    <t>0000056008</t>
  </si>
  <si>
    <t>20745A31-21A3-49A6-B904-0BC78D48AD39</t>
  </si>
  <si>
    <t>31-38119</t>
  </si>
  <si>
    <t>000140</t>
  </si>
  <si>
    <t>MULTIPROVEEDOR DE ALIMENTOS SA DE CV</t>
  </si>
  <si>
    <t>MAL921007PW1</t>
  </si>
  <si>
    <t>0000056009</t>
  </si>
  <si>
    <t>3BC45107-0889-4928-8CFC-236E8273C125</t>
  </si>
  <si>
    <t>31-38120</t>
  </si>
  <si>
    <t>0000056010</t>
  </si>
  <si>
    <t>436AADE2-44FE-4BD4-8B02-3D9D62BB5C46</t>
  </si>
  <si>
    <t>31-38121</t>
  </si>
  <si>
    <t>0000056011</t>
  </si>
  <si>
    <t>874CD0CB-B604-425A-A804-D58F618AE45B</t>
  </si>
  <si>
    <t>31-38122</t>
  </si>
  <si>
    <t>0000056012</t>
  </si>
  <si>
    <t>27458079-E04F-4088-A3DC-2185261BCC25</t>
  </si>
  <si>
    <t>31-38123</t>
  </si>
  <si>
    <t>0000056013</t>
  </si>
  <si>
    <t>3A89156D-3A1E-40A5-B177-490BF82C7D8E</t>
  </si>
  <si>
    <t>32-63325</t>
  </si>
  <si>
    <t>000141</t>
  </si>
  <si>
    <t>TE QUIERO QUINOA</t>
  </si>
  <si>
    <t>TQQ160314C35</t>
  </si>
  <si>
    <t>0000056014</t>
  </si>
  <si>
    <t>10271C3B-ED50-429D-8B00-DAC23B4AAAB4</t>
  </si>
  <si>
    <t>32-63337</t>
  </si>
  <si>
    <t>0000056015</t>
  </si>
  <si>
    <t>88FFE331-7A83-4BE1-9DFF-082EEECD995F</t>
  </si>
  <si>
    <t>32-63864</t>
  </si>
  <si>
    <t>TE QUIERO QUINOA S DE R.L DE C.V</t>
  </si>
  <si>
    <t>0000056016</t>
  </si>
  <si>
    <t>52B1FFDB-8BEC-4E88-A553-7FD207377CC5</t>
  </si>
  <si>
    <t>32-89331</t>
  </si>
  <si>
    <t>0000056017</t>
  </si>
  <si>
    <t>EB3EE06D-95B9-4B0E-9EFE-BA06ECBCAC18</t>
  </si>
  <si>
    <t>31-38128</t>
  </si>
  <si>
    <t>000145</t>
  </si>
  <si>
    <t>SNACK TO GO</t>
  </si>
  <si>
    <t>0000056018</t>
  </si>
  <si>
    <t>4AB6B929-E075-4B4B-8B28-D84A0E230008</t>
  </si>
  <si>
    <t>31-38131</t>
  </si>
  <si>
    <t>000148</t>
  </si>
  <si>
    <t>BCA PROMOCIONES S.A DE C.V.</t>
  </si>
  <si>
    <t>BPR080314NIA</t>
  </si>
  <si>
    <t>0000056019</t>
  </si>
  <si>
    <t>1680B31E-7A62-4F0D-AD08-605B3D860AE0</t>
  </si>
  <si>
    <t>31-61115</t>
  </si>
  <si>
    <t>BPA PROMOCIONES SA DE CV</t>
  </si>
  <si>
    <t>0000056020</t>
  </si>
  <si>
    <t>A2B3FB56-782C-46BC-AD86-961507FCACA0</t>
  </si>
  <si>
    <t>31-84736</t>
  </si>
  <si>
    <t>BCA PROMOCIONES S.A DE C.V</t>
  </si>
  <si>
    <t>0000056021</t>
  </si>
  <si>
    <t>286642DC-E597-4E4A-A49A-5380BCED0816</t>
  </si>
  <si>
    <t>31-38134</t>
  </si>
  <si>
    <t>000149</t>
  </si>
  <si>
    <t>GASTRONOMICA CABALGAR S.A. DE C.V. (SUCURSAL CENTRO)</t>
  </si>
  <si>
    <t>GCA1410101B7</t>
  </si>
  <si>
    <t>0000056022</t>
  </si>
  <si>
    <t>FF6E426A-B74E-496C-8BB3-4D6B4740E6CA</t>
  </si>
  <si>
    <t>31-38136</t>
  </si>
  <si>
    <t>000151</t>
  </si>
  <si>
    <t>RCAD GRUPO ALIMENTOS SA DE CV</t>
  </si>
  <si>
    <t>RGA090925L16</t>
  </si>
  <si>
    <t>0000056023</t>
  </si>
  <si>
    <t>5EFDAC01-A072-499C-A67F-5E2DABBE289B</t>
  </si>
  <si>
    <t>31-38138</t>
  </si>
  <si>
    <t>000153</t>
  </si>
  <si>
    <t>PIZZA A LA LEÑA LA COBACHA</t>
  </si>
  <si>
    <t>0000056024</t>
  </si>
  <si>
    <t>AC30085A-BF59-47B8-8853-85FDFED73EC2</t>
  </si>
  <si>
    <t>32-38141</t>
  </si>
  <si>
    <t>000156</t>
  </si>
  <si>
    <t>RESTAURANTE 47 S.A. DE C.V.</t>
  </si>
  <si>
    <t>RCS1406192W1</t>
  </si>
  <si>
    <t>0000056025</t>
  </si>
  <si>
    <t>2531414E-D781-4B39-AF71-C4BFB1B25051</t>
  </si>
  <si>
    <t>31-38142</t>
  </si>
  <si>
    <t>000157</t>
  </si>
  <si>
    <t>GASTRONOMICA ORIENTAL LAP SA DE CV</t>
  </si>
  <si>
    <t>GOL970418NJ0</t>
  </si>
  <si>
    <t>0000056026</t>
  </si>
  <si>
    <t>869DBD3C-7067-4326-A84E-05F38C5BC128</t>
  </si>
  <si>
    <t>32-99760</t>
  </si>
  <si>
    <t>000161</t>
  </si>
  <si>
    <t>DGNF ESMERALDA SA DE CV</t>
  </si>
  <si>
    <t>DES080812S48</t>
  </si>
  <si>
    <t>0000056027</t>
  </si>
  <si>
    <t>C92F5474-3629-4151-A519-039CBF965816</t>
  </si>
  <si>
    <t>32-99761</t>
  </si>
  <si>
    <t>0000056028</t>
  </si>
  <si>
    <t>89204BA3-C9DB-4BAD-94CA-CB9B3172B452</t>
  </si>
  <si>
    <t>32-99759</t>
  </si>
  <si>
    <t>0000056029</t>
  </si>
  <si>
    <t>E8A8FBFA-8D93-4FF0-86A3-6FB0882E8D8F</t>
  </si>
  <si>
    <t>31-38152</t>
  </si>
  <si>
    <t>000163</t>
  </si>
  <si>
    <t>TOP SUSHI</t>
  </si>
  <si>
    <t>0000056030</t>
  </si>
  <si>
    <t>357C4D71-1CEF-4B46-BBEB-EDF5A2D5C59E</t>
  </si>
  <si>
    <t>31-38153</t>
  </si>
  <si>
    <t>000164</t>
  </si>
  <si>
    <t>NATURA SALADS</t>
  </si>
  <si>
    <t>0000056031</t>
  </si>
  <si>
    <t>C373ECE6-1568-43EA-BCA5-80302E75D78B</t>
  </si>
  <si>
    <t>31-38175</t>
  </si>
  <si>
    <t>000166</t>
  </si>
  <si>
    <t>OPERADORA TORREDI SA DE CV</t>
  </si>
  <si>
    <t>OTO160323GE6</t>
  </si>
  <si>
    <t>0000056032</t>
  </si>
  <si>
    <t>C1029589-809D-4E10-B87B-31F86CD57D96</t>
  </si>
  <si>
    <t>31-71236</t>
  </si>
  <si>
    <t>0000056033</t>
  </si>
  <si>
    <t>981AD2ED-166D-4802-8965-25D6D54A511D</t>
  </si>
  <si>
    <t>31-38177</t>
  </si>
  <si>
    <t>000168</t>
  </si>
  <si>
    <t>OPERADORA WOKI TOKEE S.A. DE C.V.</t>
  </si>
  <si>
    <t>OWT131223EM2</t>
  </si>
  <si>
    <t>0000056034</t>
  </si>
  <si>
    <t>A1D88922-16EB-4627-A43F-1F011BCBE87D</t>
  </si>
  <si>
    <t>31-38179</t>
  </si>
  <si>
    <t>000170</t>
  </si>
  <si>
    <t>OPERADORA TORTAS LA CASTELLANA SA DE CV</t>
  </si>
  <si>
    <t>OTC060313QR1</t>
  </si>
  <si>
    <t>0000056035</t>
  </si>
  <si>
    <t>C8F2399E-EC8C-4BF8-B51C-F622D4CD7B86</t>
  </si>
  <si>
    <t>31-38180</t>
  </si>
  <si>
    <t>000171</t>
  </si>
  <si>
    <t>SUSHITOREO S.A DE C.V.</t>
  </si>
  <si>
    <t>SUS1309259R1</t>
  </si>
  <si>
    <t>0000056036</t>
  </si>
  <si>
    <t>97CA72E8-F717-45D2-B145-1433A8D9DB7D</t>
  </si>
  <si>
    <t>31-38182</t>
  </si>
  <si>
    <t>000172</t>
  </si>
  <si>
    <t>Novaliemtos de Mexico S de R L de CV</t>
  </si>
  <si>
    <t>0000056037</t>
  </si>
  <si>
    <t>EB94E764-584D-4363-9159-E7D0BB483BD4</t>
  </si>
  <si>
    <t>31-38185</t>
  </si>
  <si>
    <t>000174</t>
  </si>
  <si>
    <t>GASTRONOMICA LEALTAD SA DE CV (MATRIZ LINDAVISTA)</t>
  </si>
  <si>
    <t>GLE141017S92</t>
  </si>
  <si>
    <t>0000056038</t>
  </si>
  <si>
    <t>C15F859C-0AA9-4377-A50D-200DEAE690BC</t>
  </si>
  <si>
    <t>31-38187</t>
  </si>
  <si>
    <t>000176</t>
  </si>
  <si>
    <t>OPERADORA GRUPO HLG S. A DE C. V.</t>
  </si>
  <si>
    <t>OGH130612T42</t>
  </si>
  <si>
    <t>0000056039</t>
  </si>
  <si>
    <t>84ED8076-15B8-4884-A925-23991658B190</t>
  </si>
  <si>
    <t>31-38188</t>
  </si>
  <si>
    <t>0000056040</t>
  </si>
  <si>
    <t>71ADBA50-099C-4A2C-A61C-584CEF2CADFB</t>
  </si>
  <si>
    <t>31-38189</t>
  </si>
  <si>
    <t>000177</t>
  </si>
  <si>
    <t>COMERCIALIZADORA ALIMENTICIA ARCOS S.A DE C.V.</t>
  </si>
  <si>
    <t>CAA040401GQ4</t>
  </si>
  <si>
    <t>0000056041</t>
  </si>
  <si>
    <t>038CE949-3BFB-46F2-A14D-F38147D94555</t>
  </si>
  <si>
    <t>31-38190</t>
  </si>
  <si>
    <t>000178</t>
  </si>
  <si>
    <t>MANEKI OPERADORA S.A. DE C.V.</t>
  </si>
  <si>
    <t>MOP150513K21</t>
  </si>
  <si>
    <t>0000056042</t>
  </si>
  <si>
    <t>23B33218-6185-457C-9ED8-E703B6F5A64B</t>
  </si>
  <si>
    <t>31-38191</t>
  </si>
  <si>
    <t>0000056043</t>
  </si>
  <si>
    <t>8508F5A6-0DA8-4419-9454-B9230E017DF3</t>
  </si>
  <si>
    <t>31-38192</t>
  </si>
  <si>
    <t>000179</t>
  </si>
  <si>
    <t>CELTAS S DE RL DE CV</t>
  </si>
  <si>
    <t>CEL010427SV0</t>
  </si>
  <si>
    <t>0000056044</t>
  </si>
  <si>
    <t>5116F68B-4142-4918-BA6C-8319F4557D80</t>
  </si>
  <si>
    <t>31-38193</t>
  </si>
  <si>
    <t>0000056045</t>
  </si>
  <si>
    <t>0CFC04C0-56DC-4F4A-BCA4-8E8C0A2A2C29</t>
  </si>
  <si>
    <t>31-38195</t>
  </si>
  <si>
    <t>0000056046</t>
  </si>
  <si>
    <t>09D3280E-E13F-43E8-91D7-8F80B6F0C18F</t>
  </si>
  <si>
    <t>31-38196</t>
  </si>
  <si>
    <t>0000056047</t>
  </si>
  <si>
    <t>63DF1FE4-837C-4F80-BED6-1B0F97CAE5C0</t>
  </si>
  <si>
    <t>31-101953</t>
  </si>
  <si>
    <t>0000056048</t>
  </si>
  <si>
    <t>4BA20730-6DA8-4EDD-9A30-E2A3E58C223A</t>
  </si>
  <si>
    <t>31-38200</t>
  </si>
  <si>
    <t>000183</t>
  </si>
  <si>
    <t>DOLMONT ALIMENTOS SA DE CV</t>
  </si>
  <si>
    <t>DAL1303112S8</t>
  </si>
  <si>
    <t>0000056049</t>
  </si>
  <si>
    <t>FA87D1F6-81AC-476A-990F-16561E1143EF</t>
  </si>
  <si>
    <t>31-38201</t>
  </si>
  <si>
    <t>0000056050</t>
  </si>
  <si>
    <t>C493C15D-EE59-4C04-8B4B-D26EA6E57184</t>
  </si>
  <si>
    <t>31-38203</t>
  </si>
  <si>
    <t>0000056051</t>
  </si>
  <si>
    <t>BD0022C3-627D-4B83-B98D-D67BBB6593D2</t>
  </si>
  <si>
    <t>31-38205</t>
  </si>
  <si>
    <t>000185</t>
  </si>
  <si>
    <t>MARTINEZ &amp; SOTO INVERSIONES SA DE CV</t>
  </si>
  <si>
    <t>MAS160216P93</t>
  </si>
  <si>
    <t>0000056052</t>
  </si>
  <si>
    <t>EF32F799-0155-4F29-B64B-960B4F5F6384</t>
  </si>
  <si>
    <t>31-38206</t>
  </si>
  <si>
    <t>000186</t>
  </si>
  <si>
    <t>GASTRONOMICA TAMARINDOS SA DE CV (SUCURSAL TECAMACHALCO)</t>
  </si>
  <si>
    <t>GTA1410151V0</t>
  </si>
  <si>
    <t>0000056053</t>
  </si>
  <si>
    <t>4DFBF736-F0A3-4F6A-AF1C-E6FBDBE5E6E9</t>
  </si>
  <si>
    <t>31-38212</t>
  </si>
  <si>
    <t>000189</t>
  </si>
  <si>
    <t>GASTRONOMICA 4EVER SA DE CV</t>
  </si>
  <si>
    <t>GEV150902759</t>
  </si>
  <si>
    <t>0000056054</t>
  </si>
  <si>
    <t>707D945A-919F-43E4-AC05-0A3A5A5988FA</t>
  </si>
  <si>
    <t>31-38213</t>
  </si>
  <si>
    <t>000190</t>
  </si>
  <si>
    <t>TAMADOS S.A. DE C.V.</t>
  </si>
  <si>
    <t>TAM000224EYA</t>
  </si>
  <si>
    <t>0000056055</t>
  </si>
  <si>
    <t>23176FE5-1F23-4D84-941F-78C6D358C770</t>
  </si>
  <si>
    <t>31-38214</t>
  </si>
  <si>
    <t>000191</t>
  </si>
  <si>
    <t>0000056056</t>
  </si>
  <si>
    <t>282E00B0-D463-4B20-A12E-C0EB02FFB442</t>
  </si>
  <si>
    <t>31-38225</t>
  </si>
  <si>
    <t>000202</t>
  </si>
  <si>
    <t>0000056057</t>
  </si>
  <si>
    <t>831A1967-5ED4-4091-83A8-9AF886B1F474</t>
  </si>
  <si>
    <t>31-38226</t>
  </si>
  <si>
    <t>000203</t>
  </si>
  <si>
    <t>HAMBUR GRUESAS</t>
  </si>
  <si>
    <t>0000056058</t>
  </si>
  <si>
    <t>9BAD66C7-9B20-46CA-8924-825133D6F801</t>
  </si>
  <si>
    <t>31-38229</t>
  </si>
  <si>
    <t>000206</t>
  </si>
  <si>
    <t>RESTAURANTE SANTA CATARINA SA DE CV</t>
  </si>
  <si>
    <t>RSC060324AK1</t>
  </si>
  <si>
    <t>0000056059</t>
  </si>
  <si>
    <t>6F04F5E3-428F-4950-A201-27E666C77A74</t>
  </si>
  <si>
    <t>31-38231</t>
  </si>
  <si>
    <t>000208</t>
  </si>
  <si>
    <t>DIVERSIONES Y ENTRETENIMIENTO MARTE S.A. DE C.V.</t>
  </si>
  <si>
    <t>DEM040429MZ3</t>
  </si>
  <si>
    <t>0000056060</t>
  </si>
  <si>
    <t>7B419A30-D229-4F8E-9A9B-A372E92865AC</t>
  </si>
  <si>
    <t>31-38233</t>
  </si>
  <si>
    <t>0000056061</t>
  </si>
  <si>
    <t>D1DBC511-FF08-43E6-A18C-55E4EABBC2A9</t>
  </si>
  <si>
    <t>31-38235</t>
  </si>
  <si>
    <t>0000056062</t>
  </si>
  <si>
    <t>F4542837-99A2-4615-96FA-A89B7F8DB747</t>
  </si>
  <si>
    <t>31-38236</t>
  </si>
  <si>
    <t>0000056063</t>
  </si>
  <si>
    <t>9FB5943D-DBBA-4938-A0C0-CC8555D9051E</t>
  </si>
  <si>
    <t>31-38237</t>
  </si>
  <si>
    <t>000209</t>
  </si>
  <si>
    <t>MI CHIAPANECA</t>
  </si>
  <si>
    <t>0000056064</t>
  </si>
  <si>
    <t>BE653620-8D0A-4EA7-A306-3837FD6D17FA</t>
  </si>
  <si>
    <t>31-38238</t>
  </si>
  <si>
    <t>000210</t>
  </si>
  <si>
    <t>RESTAURANTE DEL NORTE PAVE S A P I DE CV</t>
  </si>
  <si>
    <t>RNP0906157F4</t>
  </si>
  <si>
    <t>0000056065</t>
  </si>
  <si>
    <t>379A7FD7-49EA-4A36-A270-8972DD358E50</t>
  </si>
  <si>
    <t>31-38239</t>
  </si>
  <si>
    <t>000211</t>
  </si>
  <si>
    <t>TACO STORE SA DE CV</t>
  </si>
  <si>
    <t>TST090612DQ9</t>
  </si>
  <si>
    <t>0000056066</t>
  </si>
  <si>
    <t>548EFB0D-2A86-4076-A3F8-10EFB3A8B7C8</t>
  </si>
  <si>
    <t>31-38241</t>
  </si>
  <si>
    <t>000213</t>
  </si>
  <si>
    <t>PIRCO MEXICO S.A DE C.V</t>
  </si>
  <si>
    <t>PME0302252FA</t>
  </si>
  <si>
    <t>0000056067</t>
  </si>
  <si>
    <t>A8ACED22-55BE-4DCC-991F-08667136D6D4</t>
  </si>
  <si>
    <t>31-38242</t>
  </si>
  <si>
    <t>000214</t>
  </si>
  <si>
    <t>OPERADORA INDUSTRIAL Y COMERCIAL APODACA SA. DE CV:</t>
  </si>
  <si>
    <t>0000056068</t>
  </si>
  <si>
    <t>4B1BA2B1-30D9-4830-A017-FC5BFB672283</t>
  </si>
  <si>
    <t>31-38244</t>
  </si>
  <si>
    <t>000216</t>
  </si>
  <si>
    <t>PUNTO FOCAL S.A DE C.V</t>
  </si>
  <si>
    <t>PFO980122DX1</t>
  </si>
  <si>
    <t>0000056069</t>
  </si>
  <si>
    <t>6473B7D4-1D99-40B4-AED2-E1EAD03AE2BE</t>
  </si>
  <si>
    <t>31-38255</t>
  </si>
  <si>
    <t>000220</t>
  </si>
  <si>
    <t>EL ROSTIZÓN AZCAPOTZALCO</t>
  </si>
  <si>
    <t>0000056070</t>
  </si>
  <si>
    <t>A724B66B-3D34-4B76-90B7-EC51764B838A</t>
  </si>
  <si>
    <t>31-38256</t>
  </si>
  <si>
    <t>000221</t>
  </si>
  <si>
    <t>COMERCIALIZADORA FELIZ DE OCCIDENTE S.A. DE C.V</t>
  </si>
  <si>
    <t>CFO020815IV7</t>
  </si>
  <si>
    <t>0000056071</t>
  </si>
  <si>
    <t>FE58540A-4612-4406-B3F4-2D3B106C0E8A</t>
  </si>
  <si>
    <t>31-38257</t>
  </si>
  <si>
    <t>0000056072</t>
  </si>
  <si>
    <t>7DBBFEFC-B08F-4836-8740-D48671D672C3</t>
  </si>
  <si>
    <t>31-38258</t>
  </si>
  <si>
    <t>0000056073</t>
  </si>
  <si>
    <t>0C0688DC-2BA2-41B5-AD0C-264ED628D689</t>
  </si>
  <si>
    <t>31-38259</t>
  </si>
  <si>
    <t>0000056074</t>
  </si>
  <si>
    <t>B7E4830C-1170-4464-847E-5800C3B1B8B6</t>
  </si>
  <si>
    <t>31-38260</t>
  </si>
  <si>
    <t>0000056075</t>
  </si>
  <si>
    <t>BCC0F6FC-C1E1-482D-8202-D24F52DF8991</t>
  </si>
  <si>
    <t>31-38261</t>
  </si>
  <si>
    <t>0000056076</t>
  </si>
  <si>
    <t>EDC277C4-A59F-440C-B1FB-101ED777E885</t>
  </si>
  <si>
    <t>31-38262</t>
  </si>
  <si>
    <t>0000056077</t>
  </si>
  <si>
    <t>5A52F3F0-B904-4CB6-9445-2F6EC5B6325B</t>
  </si>
  <si>
    <t>31-38263</t>
  </si>
  <si>
    <t>0000056078</t>
  </si>
  <si>
    <t>FCA19111-AAD3-4197-A2C2-9893C49F6B94</t>
  </si>
  <si>
    <t>31-38267</t>
  </si>
  <si>
    <t>000224</t>
  </si>
  <si>
    <t>ITTO RESTAURANTES Y SERVICIOS S.A. DE C.V.</t>
  </si>
  <si>
    <t>IRS8912147S4</t>
  </si>
  <si>
    <t>0000056079</t>
  </si>
  <si>
    <t>905DAAD3-5291-42C4-9E44-866287B5878B</t>
  </si>
  <si>
    <t>31-38272</t>
  </si>
  <si>
    <t>000229</t>
  </si>
  <si>
    <t>GASTRONOMICA DECIMA S.A. DE C.V. (SUCURSAL DIVISION DEL NORTE)</t>
  </si>
  <si>
    <t>GDE1410152F2</t>
  </si>
  <si>
    <t>0000056080</t>
  </si>
  <si>
    <t>4DA7EAB8-0297-4C48-8AB0-1EF64FF30749</t>
  </si>
  <si>
    <t>31-38273</t>
  </si>
  <si>
    <t>000230</t>
  </si>
  <si>
    <t>CENTRAL DE GREEN SADE CV</t>
  </si>
  <si>
    <t>CGR080912BY5</t>
  </si>
  <si>
    <t>0000056081</t>
  </si>
  <si>
    <t>1D849501-D91F-4D80-A4B5-7FDC67134343</t>
  </si>
  <si>
    <t>32-38275</t>
  </si>
  <si>
    <t>000231</t>
  </si>
  <si>
    <t>GRUPO PRACAR S DE R L DE C V</t>
  </si>
  <si>
    <t>GPR140423ID2</t>
  </si>
  <si>
    <t>0000056082</t>
  </si>
  <si>
    <t>143DE583-EF34-4FE5-A664-218B3B2C999C</t>
  </si>
  <si>
    <t>32-38276</t>
  </si>
  <si>
    <t>000232</t>
  </si>
  <si>
    <t>GRUPO DJSA S DE RL DE CV</t>
  </si>
  <si>
    <t>GDJ140408PU0</t>
  </si>
  <si>
    <t>0000056083</t>
  </si>
  <si>
    <t>689C36F8-9DC8-4691-BECB-F75791D6FAB2</t>
  </si>
  <si>
    <t>32-38277</t>
  </si>
  <si>
    <t>0000056084</t>
  </si>
  <si>
    <t>2997D244-6E94-466E-AA76-D67170B8B73B</t>
  </si>
  <si>
    <t>31-38281</t>
  </si>
  <si>
    <t>000234</t>
  </si>
  <si>
    <t>SUSHI 222, S.A. DE C.V.</t>
  </si>
  <si>
    <t>SDV090618SH4</t>
  </si>
  <si>
    <t>0000056085</t>
  </si>
  <si>
    <t>AE6C863D-2954-4C4B-9421-137105C2C08D</t>
  </si>
  <si>
    <t>31-38282</t>
  </si>
  <si>
    <t>000235</t>
  </si>
  <si>
    <t>HIPPIE WINGS RIBS AND BURGERS</t>
  </si>
  <si>
    <t>0000056086</t>
  </si>
  <si>
    <t>6EF972E9-F3A4-4910-B793-70DB073050EA</t>
  </si>
  <si>
    <t>31-38285</t>
  </si>
  <si>
    <t>000236</t>
  </si>
  <si>
    <t>SUPER SANTA DEL SUR S.A. DE C.V.</t>
  </si>
  <si>
    <t>SSS160525I83</t>
  </si>
  <si>
    <t>0000056087</t>
  </si>
  <si>
    <t>AAA684E9-26E9-4985-9FE1-76B794A33966</t>
  </si>
  <si>
    <t>31-38286</t>
  </si>
  <si>
    <t>000237</t>
  </si>
  <si>
    <t>RIBS DEL BAJIO S.A.P.I. DE C.V.</t>
  </si>
  <si>
    <t>RBA140507MX5</t>
  </si>
  <si>
    <t>0000056088</t>
  </si>
  <si>
    <t>7EC13DCD-45CE-4E38-B50D-414B5E6F85A8</t>
  </si>
  <si>
    <t>31-38287</t>
  </si>
  <si>
    <t>000238</t>
  </si>
  <si>
    <t>ERDLA</t>
  </si>
  <si>
    <t>CMC061108UI1</t>
  </si>
  <si>
    <t>0000056089</t>
  </si>
  <si>
    <t>550702C1-DD16-439D-B9B2-EE1B33624835</t>
  </si>
  <si>
    <t>31-38294</t>
  </si>
  <si>
    <t>000243</t>
  </si>
  <si>
    <t>CAMEDAL 2010 S DE RL DE CV</t>
  </si>
  <si>
    <t>CDM100930HX3</t>
  </si>
  <si>
    <t>0000056090</t>
  </si>
  <si>
    <t>8D9E658E-7E61-4757-80B2-3F13E3FC2E6F</t>
  </si>
  <si>
    <t>31-84549</t>
  </si>
  <si>
    <t>0000056091</t>
  </si>
  <si>
    <t>656C44EA-D253-48AB-8E15-68FE17EBD538</t>
  </si>
  <si>
    <t>31-38296</t>
  </si>
  <si>
    <t>000244</t>
  </si>
  <si>
    <t>060</t>
  </si>
  <si>
    <t>MIRAI TEC S.A DE C.V</t>
  </si>
  <si>
    <t>MIR081014J46</t>
  </si>
  <si>
    <t>0000056092</t>
  </si>
  <si>
    <t>EFD97990-9CB0-4F92-9118-9702CB64D322</t>
  </si>
  <si>
    <t>31-38297</t>
  </si>
  <si>
    <t>0000056093</t>
  </si>
  <si>
    <t>3C07CCD9-2397-4EBE-9C0E-1CEEFEF290AE</t>
  </si>
  <si>
    <t>31-38299</t>
  </si>
  <si>
    <t>000246</t>
  </si>
  <si>
    <t>RUFPER SA DE CV</t>
  </si>
  <si>
    <t>RUF0209107V6</t>
  </si>
  <si>
    <t>0000056094</t>
  </si>
  <si>
    <t>A2186964-8C75-4BFF-8582-71997229C2E7</t>
  </si>
  <si>
    <t>31-38300</t>
  </si>
  <si>
    <t>000247</t>
  </si>
  <si>
    <t>ENTORNO AKTUAL SA DE CV</t>
  </si>
  <si>
    <t>EAK091027BR1</t>
  </si>
  <si>
    <t>0000056095</t>
  </si>
  <si>
    <t>0FC4B520-4808-412D-81F4-11A43719BAFA</t>
  </si>
  <si>
    <t>31-38304</t>
  </si>
  <si>
    <t>000250</t>
  </si>
  <si>
    <t>NUEVE DRAGONES DE COYOACAN S DE RL DE CV</t>
  </si>
  <si>
    <t>NDC1303153P9</t>
  </si>
  <si>
    <t>0000056096</t>
  </si>
  <si>
    <t>AF67C3E4-B1BA-46BA-B981-C8FD37980AD8</t>
  </si>
  <si>
    <t>31-38306</t>
  </si>
  <si>
    <t>000252</t>
  </si>
  <si>
    <t>DANNY PIZZA BANJIDAL</t>
  </si>
  <si>
    <t>0000056097</t>
  </si>
  <si>
    <t>B30E990E-0201-4AD6-A893-A9C2CECE7D43</t>
  </si>
  <si>
    <t>31-38307</t>
  </si>
  <si>
    <t>000253</t>
  </si>
  <si>
    <t>SUSHIARCOS S.A. DE C.V.</t>
  </si>
  <si>
    <t>SUS070221RU6</t>
  </si>
  <si>
    <t>0000056098</t>
  </si>
  <si>
    <t>E1AE1DDD-36C1-4C54-98A6-205C58599AA1</t>
  </si>
  <si>
    <t>31-38309</t>
  </si>
  <si>
    <t>000255</t>
  </si>
  <si>
    <t>YA AX PLANET SA DE CV</t>
  </si>
  <si>
    <t>YAP110506LH2</t>
  </si>
  <si>
    <t>0000056099</t>
  </si>
  <si>
    <t>F1F826E3-8AAA-4B15-8505-6B37E67CDFA6</t>
  </si>
  <si>
    <t>31-38313</t>
  </si>
  <si>
    <t>000259</t>
  </si>
  <si>
    <t>NIKKORI PLAZA REGIA S.A DE C.V</t>
  </si>
  <si>
    <t>NPR010806V67</t>
  </si>
  <si>
    <t>0000056100</t>
  </si>
  <si>
    <t>04E7CA99-BC2D-4B4A-A148-3FD302BE9909</t>
  </si>
  <si>
    <t>31-38316</t>
  </si>
  <si>
    <t>000262</t>
  </si>
  <si>
    <t>Ivonne Pérez Molina</t>
  </si>
  <si>
    <t>PEMI780821UQ1</t>
  </si>
  <si>
    <t>0000056101</t>
  </si>
  <si>
    <t>60EE523B-B48D-4181-9089-A4F2352AEF8B</t>
  </si>
  <si>
    <t>31-38317</t>
  </si>
  <si>
    <t>000263</t>
  </si>
  <si>
    <t>XILAKIL EL URO</t>
  </si>
  <si>
    <t>0000056102</t>
  </si>
  <si>
    <t>5153DB83-107C-47FF-ABA8-98E2FB4F6D8D</t>
  </si>
  <si>
    <t>31-38318</t>
  </si>
  <si>
    <t>000264</t>
  </si>
  <si>
    <t>YIU YIH COMIDA CHINA</t>
  </si>
  <si>
    <t>0000056103</t>
  </si>
  <si>
    <t>1175CD71-CD9F-4160-97C8-054F098FB84C</t>
  </si>
  <si>
    <t>31-38320</t>
  </si>
  <si>
    <t>000266</t>
  </si>
  <si>
    <t>GUICH SA DE CV</t>
  </si>
  <si>
    <t>0000056104</t>
  </si>
  <si>
    <t>3663824A-AF40-4EFF-ADE5-27F55D475C11</t>
  </si>
  <si>
    <t>31-42998</t>
  </si>
  <si>
    <t>000268</t>
  </si>
  <si>
    <t>BROTHERFOODS DE MEXICO SA DE CV</t>
  </si>
  <si>
    <t>BME151006496</t>
  </si>
  <si>
    <t>0000056105</t>
  </si>
  <si>
    <t>6C384CEC-21CC-42CA-9AF1-5C4D2DBC8FD5</t>
  </si>
  <si>
    <t>31-38324</t>
  </si>
  <si>
    <t>000270</t>
  </si>
  <si>
    <t>LEONADO JIMENEZ GARCIA</t>
  </si>
  <si>
    <t>JIGL890219PV0</t>
  </si>
  <si>
    <t>0000056106</t>
  </si>
  <si>
    <t>9C6E31AF-2680-4796-A785-4F20B36D6FCA</t>
  </si>
  <si>
    <t>31-38325</t>
  </si>
  <si>
    <t>000271</t>
  </si>
  <si>
    <t>OPERADORA DE ALIMENTOS J.S. AGRAZ</t>
  </si>
  <si>
    <t>OAJ141125RZA</t>
  </si>
  <si>
    <t>0000056107</t>
  </si>
  <si>
    <t>03B98DA4-F2DD-4AF2-871A-113B4C7E2232</t>
  </si>
  <si>
    <t>31-38333</t>
  </si>
  <si>
    <t>000278</t>
  </si>
  <si>
    <t>PASEOSUSHI S.A. DE C.V.</t>
  </si>
  <si>
    <t>PAS070928PL9</t>
  </si>
  <si>
    <t>0000056108</t>
  </si>
  <si>
    <t>444CAF3F-118C-4017-8A3F-D072BB73D7B5</t>
  </si>
  <si>
    <t>31-38335</t>
  </si>
  <si>
    <t>000280</t>
  </si>
  <si>
    <t>YUMIX PIZZA</t>
  </si>
  <si>
    <t>0000056109</t>
  </si>
  <si>
    <t>48622364-2367-4239-B1E8-12AA6C1421D8</t>
  </si>
  <si>
    <t>31-86923</t>
  </si>
  <si>
    <t>000281</t>
  </si>
  <si>
    <t>WOK ANAHUAC SA DE CV</t>
  </si>
  <si>
    <t>WAN0412134U5</t>
  </si>
  <si>
    <t>0000056110</t>
  </si>
  <si>
    <t>49232963-9626-4BED-84F4-7E841D142943</t>
  </si>
  <si>
    <t>31-38338</t>
  </si>
  <si>
    <t>000283</t>
  </si>
  <si>
    <t>GASTRONOMICA ATE</t>
  </si>
  <si>
    <t>GAT110816FX8</t>
  </si>
  <si>
    <t>0000056111</t>
  </si>
  <si>
    <t>75E225B9-9777-4BEE-A530-7CC65C119A81</t>
  </si>
  <si>
    <t>31-38339</t>
  </si>
  <si>
    <t>000284</t>
  </si>
  <si>
    <t>MR. TACO</t>
  </si>
  <si>
    <t>0000056112</t>
  </si>
  <si>
    <t>C3A1358F-E955-48DD-9D6C-BE49C1412BD1</t>
  </si>
  <si>
    <t>31-38340</t>
  </si>
  <si>
    <t>000285</t>
  </si>
  <si>
    <t>JUGOS Y LICUADOS LUPITA</t>
  </si>
  <si>
    <t>RAGL850727UP3</t>
  </si>
  <si>
    <t>0000056113</t>
  </si>
  <si>
    <t>BA027BB7-7C7D-41BF-BED6-014F970557D7</t>
  </si>
  <si>
    <t>31-81869</t>
  </si>
  <si>
    <t>Luis Ricardo Ramirez Garcia</t>
  </si>
  <si>
    <t>0000056114</t>
  </si>
  <si>
    <t>8EA1F082-0E60-43AC-9E58-C84193A8A802</t>
  </si>
  <si>
    <t>31-81871</t>
  </si>
  <si>
    <t>LUIS RICARDO RAMIREZ GARCIA</t>
  </si>
  <si>
    <t>0000056115</t>
  </si>
  <si>
    <t>3C9BFA15-A9E1-466C-8927-6365F74B7B2F</t>
  </si>
  <si>
    <t>31-101884</t>
  </si>
  <si>
    <t>0000056116</t>
  </si>
  <si>
    <t>A2830B7D-8F6E-4759-B2EB-50B97D1296F9</t>
  </si>
  <si>
    <t>31-38344</t>
  </si>
  <si>
    <t>000289</t>
  </si>
  <si>
    <t>POLLO FELIZ DE PUEBLA S.A DE C.V</t>
  </si>
  <si>
    <t>PFP960614TJ8</t>
  </si>
  <si>
    <t>0000056117</t>
  </si>
  <si>
    <t>F62AC4C4-93DD-44CA-9C0B-9375874F15ED</t>
  </si>
  <si>
    <t>31-38345</t>
  </si>
  <si>
    <t>0000056118</t>
  </si>
  <si>
    <t>D3E084BA-BA70-4AA3-81CA-B983311A9B0F</t>
  </si>
  <si>
    <t>31-38346</t>
  </si>
  <si>
    <t>0000056119</t>
  </si>
  <si>
    <t>4429701E-CCE8-4834-BE24-759F2F69312F</t>
  </si>
  <si>
    <t>31-38347</t>
  </si>
  <si>
    <t>0000056120</t>
  </si>
  <si>
    <t>4F11BEAD-5A81-4246-A64C-F1927BB82968</t>
  </si>
  <si>
    <t>31-43963</t>
  </si>
  <si>
    <t>POLLO FELIZ PUEBLA S.A. DE C.V.</t>
  </si>
  <si>
    <t>0000056121</t>
  </si>
  <si>
    <t>0A532DFD-9989-4289-9FCA-5AB0346B8212</t>
  </si>
  <si>
    <t>31-108534</t>
  </si>
  <si>
    <t>Pollo Feliz de Puebla SA de CV</t>
  </si>
  <si>
    <t>0000056122</t>
  </si>
  <si>
    <t>392D5125-8EB2-4EBB-92AC-E3BA2BF285A9</t>
  </si>
  <si>
    <t>31-38349</t>
  </si>
  <si>
    <t>000291</t>
  </si>
  <si>
    <t>ROMA REST S.A. DE C.V.</t>
  </si>
  <si>
    <t>RRE9506309K3</t>
  </si>
  <si>
    <t>0000056123</t>
  </si>
  <si>
    <t>E67AE0D3-6CB5-48F3-88F5-658B4BF5911D</t>
  </si>
  <si>
    <t>31-38350</t>
  </si>
  <si>
    <t>000292</t>
  </si>
  <si>
    <t>GRUPO SAMMYS GRILL S.A DE C.V.</t>
  </si>
  <si>
    <t>GSG140509GF5</t>
  </si>
  <si>
    <t>0000056124</t>
  </si>
  <si>
    <t>57A0DA65-D864-40C1-B1A7-B670574EDB3A</t>
  </si>
  <si>
    <t>32-53143</t>
  </si>
  <si>
    <t>000294</t>
  </si>
  <si>
    <t>ESPACIOS QUE INSPIRAN SA DE CV</t>
  </si>
  <si>
    <t>EQI1111242V2</t>
  </si>
  <si>
    <t>0000056125</t>
  </si>
  <si>
    <t>C890A271-107A-431A-B72C-F9C1AD31DBA8</t>
  </si>
  <si>
    <t>32-106669</t>
  </si>
  <si>
    <t>espacios que inspiran sa de cv</t>
  </si>
  <si>
    <t>0000056126</t>
  </si>
  <si>
    <t>CBBFBB58-94E4-45F5-930B-3EAB84DFD092</t>
  </si>
  <si>
    <t>32-109694</t>
  </si>
  <si>
    <t>Espacios que inspiran SAPI de Cv</t>
  </si>
  <si>
    <t>0000056127</t>
  </si>
  <si>
    <t>536F9775-01DA-486C-B66E-70FE3558800B</t>
  </si>
  <si>
    <t>31-38358</t>
  </si>
  <si>
    <t>000297</t>
  </si>
  <si>
    <t>GRUPO CORPORATIVO ALCE SA DE CV</t>
  </si>
  <si>
    <t>GCA940906888</t>
  </si>
  <si>
    <t>0000056128</t>
  </si>
  <si>
    <t>B088BA7F-B0C7-4FE6-8D7F-DBBC57369810</t>
  </si>
  <si>
    <t>32-38360</t>
  </si>
  <si>
    <t>000299</t>
  </si>
  <si>
    <t>GRUPO HANAL K'U S.A. DE C.V.</t>
  </si>
  <si>
    <t>GHK090603A27</t>
  </si>
  <si>
    <t>0000056129</t>
  </si>
  <si>
    <t>D17868BF-9E5F-48F2-AB31-58C24CB5A0E0</t>
  </si>
  <si>
    <t>31-38368</t>
  </si>
  <si>
    <t>000306</t>
  </si>
  <si>
    <t>CHIN MARÍN &amp; BARRACHE</t>
  </si>
  <si>
    <t>0000056130</t>
  </si>
  <si>
    <t>247D99F1-2DDF-4374-825C-195B7689C382</t>
  </si>
  <si>
    <t>31-38369</t>
  </si>
  <si>
    <t>000307</t>
  </si>
  <si>
    <t>RESTAURANTES SF SA DE CV</t>
  </si>
  <si>
    <t>RSF050211UY8</t>
  </si>
  <si>
    <t>0000056131</t>
  </si>
  <si>
    <t>EDF3AA18-C671-4B00-BCDA-E66A401BBE1B</t>
  </si>
  <si>
    <t>32-38375</t>
  </si>
  <si>
    <t>000308</t>
  </si>
  <si>
    <t>DISTRIBUIDORA DE ALIMENTOS TH S. A. DE C. V.</t>
  </si>
  <si>
    <t>DAT110318S98</t>
  </si>
  <si>
    <t>0000056132</t>
  </si>
  <si>
    <t>691E4B85-E70B-4A62-AC65-487F9B333FD9</t>
  </si>
  <si>
    <t>32-54436</t>
  </si>
  <si>
    <t>DISTRIBUIDORA DE ALIMENTOS TH SA DE CV</t>
  </si>
  <si>
    <t>0000056133</t>
  </si>
  <si>
    <t>F43551F5-968F-451B-A967-B2D79A10C5B4</t>
  </si>
  <si>
    <t>32-54437</t>
  </si>
  <si>
    <t>0000056134</t>
  </si>
  <si>
    <t>52EE0A86-8BB2-4702-B622-B278C2DAF4D7</t>
  </si>
  <si>
    <t>32-54489</t>
  </si>
  <si>
    <t>15</t>
  </si>
  <si>
    <t>0000056135</t>
  </si>
  <si>
    <t>45299B02-6C5B-4B87-AE2D-25BF45481F28</t>
  </si>
  <si>
    <t>32-54669</t>
  </si>
  <si>
    <t>16</t>
  </si>
  <si>
    <t>0000056136</t>
  </si>
  <si>
    <t>AD825198-23D5-4EF4-9E8D-5509BE03DA65</t>
  </si>
  <si>
    <t>31-38381</t>
  </si>
  <si>
    <t>000311</t>
  </si>
  <si>
    <t>RESTAURANTE Y ALIMENTOS LA RIOJA, S.A DE C.V</t>
  </si>
  <si>
    <t>RAR1111184NA</t>
  </si>
  <si>
    <t>0000056137</t>
  </si>
  <si>
    <t>C7FB2E8E-6F4F-47B1-B7C0-DA6A34F12CE6</t>
  </si>
  <si>
    <t>31-38383</t>
  </si>
  <si>
    <t>000313</t>
  </si>
  <si>
    <t>OPERADORA DE ALIMENTOS MIRAVALLE</t>
  </si>
  <si>
    <t>OAM1503066E6</t>
  </si>
  <si>
    <t>0000056138</t>
  </si>
  <si>
    <t>447569AA-7C51-420B-8999-CC84B0261A9F</t>
  </si>
  <si>
    <t>31-38385</t>
  </si>
  <si>
    <t>000315</t>
  </si>
  <si>
    <t>NO TE RAJES</t>
  </si>
  <si>
    <t>0000056139</t>
  </si>
  <si>
    <t>2C275CB4-9C88-4701-8E92-A2854B66E964</t>
  </si>
  <si>
    <t>31-38386</t>
  </si>
  <si>
    <t>000316</t>
  </si>
  <si>
    <t>GRUPO SANTOCHO S DE RL DE CV</t>
  </si>
  <si>
    <t>GSA131031QQ1</t>
  </si>
  <si>
    <t>0000056140</t>
  </si>
  <si>
    <t>0CA78614-BC47-4175-A595-D7245D24529F</t>
  </si>
  <si>
    <t>31-38387</t>
  </si>
  <si>
    <t>0000056141</t>
  </si>
  <si>
    <t>AE906CA4-18AE-4764-987C-F6303EB15E0B</t>
  </si>
  <si>
    <t>31-43144</t>
  </si>
  <si>
    <t>0000056142</t>
  </si>
  <si>
    <t>2EA197EF-96D1-4AC5-B3A4-CE03F9B24671</t>
  </si>
  <si>
    <t>31-38388</t>
  </si>
  <si>
    <t>000317</t>
  </si>
  <si>
    <t>PANAVE SAPI DE CV</t>
  </si>
  <si>
    <t>PAN050901DB6</t>
  </si>
  <si>
    <t>0000056143</t>
  </si>
  <si>
    <t>B0968EE8-F511-4C6F-90B6-AB92332B24BE</t>
  </si>
  <si>
    <t>31-38389</t>
  </si>
  <si>
    <t>000318</t>
  </si>
  <si>
    <t>PIZZAS DON GEORGE</t>
  </si>
  <si>
    <t>0000056144</t>
  </si>
  <si>
    <t>292A6294-830B-44AC-AA14-AC951D8E5BB8</t>
  </si>
  <si>
    <t>31-38394</t>
  </si>
  <si>
    <t>000323</t>
  </si>
  <si>
    <t>BEEF &amp; TORTILLAS S.A. DE C.V</t>
  </si>
  <si>
    <t>0000056145</t>
  </si>
  <si>
    <t>F0211486-20F4-479F-B8BF-B2A6BB1CBC0D</t>
  </si>
  <si>
    <t>31-38396</t>
  </si>
  <si>
    <t>000325</t>
  </si>
  <si>
    <t>BATIFF SA DE CV</t>
  </si>
  <si>
    <t>BAT100813MT9</t>
  </si>
  <si>
    <t>0000056146</t>
  </si>
  <si>
    <t>CE9EF669-3213-4A45-B8B2-CC7BE0A2941E</t>
  </si>
  <si>
    <t>31-38397</t>
  </si>
  <si>
    <t>0000056147</t>
  </si>
  <si>
    <t>A2E93796-734B-4C74-A9A5-5D2B1642B72F</t>
  </si>
  <si>
    <t>31-38399</t>
  </si>
  <si>
    <t>000327</t>
  </si>
  <si>
    <t>GRUPO GASTRONÓMICO HOLA, S.A. DE C.V.</t>
  </si>
  <si>
    <t>GGH0111237W6</t>
  </si>
  <si>
    <t>0000056148</t>
  </si>
  <si>
    <t>9BED5487-2758-4732-AFD2-788AFB42DAF6</t>
  </si>
  <si>
    <t>31-84536</t>
  </si>
  <si>
    <t>GRUPO GASTRONÓMICO HOLA, SA DE CV</t>
  </si>
  <si>
    <t>0000056149</t>
  </si>
  <si>
    <t>E42658A1-542F-4F61-9A55-E1549BEC850C</t>
  </si>
  <si>
    <t>31-38400</t>
  </si>
  <si>
    <t>000328</t>
  </si>
  <si>
    <t>0000056150</t>
  </si>
  <si>
    <t>5DB28DF4-625D-4CBF-BA78-0493AE4B8302</t>
  </si>
  <si>
    <t>31-38401</t>
  </si>
  <si>
    <t>000329</t>
  </si>
  <si>
    <t>RESTAURANTES BATSAN S.A. DE C.V.</t>
  </si>
  <si>
    <t>RBA150720NE7</t>
  </si>
  <si>
    <t>0000056151</t>
  </si>
  <si>
    <t>A80EDC97-08E9-4B75-A592-8CCDDCC6E934</t>
  </si>
  <si>
    <t>31-38402</t>
  </si>
  <si>
    <t>0000056152</t>
  </si>
  <si>
    <t>8CB3B742-6E11-4322-890C-7095C63F2626</t>
  </si>
  <si>
    <t>31-38403</t>
  </si>
  <si>
    <t>000330</t>
  </si>
  <si>
    <t>TLACOCHILL SA DE CV</t>
  </si>
  <si>
    <t>TLA160901EQ3</t>
  </si>
  <si>
    <t>0000056153</t>
  </si>
  <si>
    <t>CF23F658-21CD-448D-BF0C-0D694E4D19F7</t>
  </si>
  <si>
    <t>31-38404</t>
  </si>
  <si>
    <t>000331</t>
  </si>
  <si>
    <t>EL CAMARON PLAYERO</t>
  </si>
  <si>
    <t>0000056154</t>
  </si>
  <si>
    <t>26D8D761-3401-487A-A358-4C14E8D302A1</t>
  </si>
  <si>
    <t>31-38409</t>
  </si>
  <si>
    <t>000334</t>
  </si>
  <si>
    <t>GASTRONÓMICA BEISTEGUI SAPI DE CV</t>
  </si>
  <si>
    <t>GCB150219QX0</t>
  </si>
  <si>
    <t>0000056155</t>
  </si>
  <si>
    <t>6F623D83-6295-48B2-BE07-5C00C6E9B8A6</t>
  </si>
  <si>
    <t>31-38418</t>
  </si>
  <si>
    <t>000340</t>
  </si>
  <si>
    <t>SUSHICUAJI S.A. DE C.V.</t>
  </si>
  <si>
    <t>SUS0606014N0</t>
  </si>
  <si>
    <t>0000056156</t>
  </si>
  <si>
    <t>83DEAC1D-A5E7-41A5-8183-FC559A38C297</t>
  </si>
  <si>
    <t>31-38424</t>
  </si>
  <si>
    <t>000346</t>
  </si>
  <si>
    <t>SALUDABLE Y NATURAL</t>
  </si>
  <si>
    <t>SNA11011138G9</t>
  </si>
  <si>
    <t>0000056157</t>
  </si>
  <si>
    <t>6A5E786E-2CFE-459B-AA40-6CE1E3BF8199</t>
  </si>
  <si>
    <t>31-38426</t>
  </si>
  <si>
    <t>000348</t>
  </si>
  <si>
    <t>KRISPY KREME MEXICO S.D.R.L. DE C.V.</t>
  </si>
  <si>
    <t>KKM0304101S1</t>
  </si>
  <si>
    <t>0000056158</t>
  </si>
  <si>
    <t>6E241EB3-3844-4E5C-8E27-0536FB88A271</t>
  </si>
  <si>
    <t>31-38427</t>
  </si>
  <si>
    <t>0000056159</t>
  </si>
  <si>
    <t>DC928BAE-8097-4817-BA12-7FD8299CD574</t>
  </si>
  <si>
    <t>31-38428</t>
  </si>
  <si>
    <t>0000056160</t>
  </si>
  <si>
    <t>921FC7BF-B6E7-468B-A7CA-4CA323647373</t>
  </si>
  <si>
    <t>32-38429</t>
  </si>
  <si>
    <t>0000056161</t>
  </si>
  <si>
    <t>43CED2E4-742B-483B-B5DE-2CDE1F3DDE08</t>
  </si>
  <si>
    <t>32-38431</t>
  </si>
  <si>
    <t>0000056162</t>
  </si>
  <si>
    <t>1ED9DBDD-371A-4192-939C-48AFF6F22106</t>
  </si>
  <si>
    <t>32-38432</t>
  </si>
  <si>
    <t>0000056163</t>
  </si>
  <si>
    <t>2FE35EB0-B385-49DA-BE88-8A726309008A</t>
  </si>
  <si>
    <t>32-54407</t>
  </si>
  <si>
    <t>KRISPYKREME MEXICO S DE RL DE CV</t>
  </si>
  <si>
    <t>0000056164</t>
  </si>
  <si>
    <t>43B35EF0-5C17-4004-B356-802206BA1846</t>
  </si>
  <si>
    <t>32-54408</t>
  </si>
  <si>
    <t>0000056165</t>
  </si>
  <si>
    <t>6BAC06ED-A5C6-4ECE-89C5-A126B2D4160B</t>
  </si>
  <si>
    <t>32-54417</t>
  </si>
  <si>
    <t>0000056166</t>
  </si>
  <si>
    <t>7BB9281F-B2F4-46ED-B2C2-F70396DF6ED5</t>
  </si>
  <si>
    <t>32-54478</t>
  </si>
  <si>
    <t>0000056167</t>
  </si>
  <si>
    <t>96EE6532-8BD6-423B-A707-F6F32582B647</t>
  </si>
  <si>
    <t>32-54480</t>
  </si>
  <si>
    <t>0000056168</t>
  </si>
  <si>
    <t>D5F6F4A9-10F9-470D-85BE-46661C9CC68D</t>
  </si>
  <si>
    <t>32-54668</t>
  </si>
  <si>
    <t>0000056169</t>
  </si>
  <si>
    <t>C3264386-195B-4D63-9764-57C9108E3488</t>
  </si>
  <si>
    <t>32-56828</t>
  </si>
  <si>
    <t>0000056170</t>
  </si>
  <si>
    <t>072AAB33-B19E-45D9-8B68-BF166DB49DB6</t>
  </si>
  <si>
    <t>31-38437</t>
  </si>
  <si>
    <t>000351</t>
  </si>
  <si>
    <t>LOS TACOS</t>
  </si>
  <si>
    <t>0000056171</t>
  </si>
  <si>
    <t>5728F9E0-4BFC-4173-8EE1-CB1BD2DCEF99</t>
  </si>
  <si>
    <t>31-38438</t>
  </si>
  <si>
    <t>000352</t>
  </si>
  <si>
    <t>OPERADORA 910 S.A DE C.V</t>
  </si>
  <si>
    <t>OND000516JY3</t>
  </si>
  <si>
    <t>0000056172</t>
  </si>
  <si>
    <t>DA44DF13-18CE-4782-B8F0-44D72B273856</t>
  </si>
  <si>
    <t>31-38440</t>
  </si>
  <si>
    <t>000354</t>
  </si>
  <si>
    <t>SOLUCIONES WAITESO</t>
  </si>
  <si>
    <t>SWA160609A28</t>
  </si>
  <si>
    <t>0000056173</t>
  </si>
  <si>
    <t>4DAB06B9-5DD2-4B82-A04F-C926EED8249A</t>
  </si>
  <si>
    <t>31-38441</t>
  </si>
  <si>
    <t>000355</t>
  </si>
  <si>
    <t>MAGNOSUSHI S.A. DE C.V.</t>
  </si>
  <si>
    <t>MAG041122EV4</t>
  </si>
  <si>
    <t>0000056174</t>
  </si>
  <si>
    <t>5EEDA906-4802-4EE0-91A0-64DCF8441B5A</t>
  </si>
  <si>
    <t>31-38442</t>
  </si>
  <si>
    <t>000356</t>
  </si>
  <si>
    <t>DINESA PIZZAS S.A. DE C.V.</t>
  </si>
  <si>
    <t>DPI060609RM4</t>
  </si>
  <si>
    <t>0000056175</t>
  </si>
  <si>
    <t>F22A3526-5D29-4872-82D9-89CDFE519705</t>
  </si>
  <si>
    <t>31-99102</t>
  </si>
  <si>
    <t>29</t>
  </si>
  <si>
    <t>DINESA PIZZAS SA DE CV</t>
  </si>
  <si>
    <t>0000056176</t>
  </si>
  <si>
    <t>07199FF7-67AB-44E6-A28C-8F7365531DC6</t>
  </si>
  <si>
    <t>31-109707</t>
  </si>
  <si>
    <t>30</t>
  </si>
  <si>
    <t>0000056177</t>
  </si>
  <si>
    <t>CBD1892F-E5A6-447B-83F3-63556A7A83C3</t>
  </si>
  <si>
    <t>31-38469</t>
  </si>
  <si>
    <t>000359</t>
  </si>
  <si>
    <t>TORTAS BERNAL VASCONSELOS</t>
  </si>
  <si>
    <t>0000056178</t>
  </si>
  <si>
    <t>415B2DDD-BD01-4D41-9BD0-ADED08C62EE1</t>
  </si>
  <si>
    <t>31-38470</t>
  </si>
  <si>
    <t>000360</t>
  </si>
  <si>
    <t>EL CHILE VOLADOR S.A DE C.V</t>
  </si>
  <si>
    <t>CVO110512E53</t>
  </si>
  <si>
    <t>0000056179</t>
  </si>
  <si>
    <t>FD6EEF52-0424-4195-964B-EA482C693407</t>
  </si>
  <si>
    <t>31-38477</t>
  </si>
  <si>
    <t>000366</t>
  </si>
  <si>
    <t>COMPAÑÍA DE RESTAURANTES LIBANESES S.A. DE C.V.</t>
  </si>
  <si>
    <t>RLI020821CI8</t>
  </si>
  <si>
    <t>0000056180</t>
  </si>
  <si>
    <t>F2439A97-8394-429E-B3BC-9F91412D8CB3</t>
  </si>
  <si>
    <t>31-38478</t>
  </si>
  <si>
    <t>000367</t>
  </si>
  <si>
    <t>NIKKORI CONTRY, S.A. DE C.V.</t>
  </si>
  <si>
    <t>NCO001103NZ4</t>
  </si>
  <si>
    <t>0000056181</t>
  </si>
  <si>
    <t>C0580AC7-27CB-4B4C-BD40-B4D6B5F115CC</t>
  </si>
  <si>
    <t>32-38486</t>
  </si>
  <si>
    <t>000373</t>
  </si>
  <si>
    <t>RESTAURANTES COSTERA, SA DE CV</t>
  </si>
  <si>
    <t>RCO050301314</t>
  </si>
  <si>
    <t>0000056182</t>
  </si>
  <si>
    <t>E029CDC3-2638-46D0-97E7-137C4548ED2F</t>
  </si>
  <si>
    <t>32-38487</t>
  </si>
  <si>
    <t>000374</t>
  </si>
  <si>
    <t>COSTILLAS TAMARA SA DE CV</t>
  </si>
  <si>
    <t>CTA0805264M4</t>
  </si>
  <si>
    <t>0000056183</t>
  </si>
  <si>
    <t>0530091C-EE48-4D57-A19C-A8243E1149EE</t>
  </si>
  <si>
    <t>31-38491</t>
  </si>
  <si>
    <t>000378</t>
  </si>
  <si>
    <t>SUSHI-GONGH</t>
  </si>
  <si>
    <t>0000056184</t>
  </si>
  <si>
    <t>E1587F89-DB10-47D2-90D8-652D4846AE76</t>
  </si>
  <si>
    <t>31-38495</t>
  </si>
  <si>
    <t>000382</t>
  </si>
  <si>
    <t>PIU PIZZA</t>
  </si>
  <si>
    <t>0000056185</t>
  </si>
  <si>
    <t>19CF44C7-FE6C-4024-AA7C-84FEE098B487</t>
  </si>
  <si>
    <t>31-38496</t>
  </si>
  <si>
    <t>000383</t>
  </si>
  <si>
    <t>GASTRONOMICA TERSA S.A. DE C.V. (SUCURSAL TLALPAN)</t>
  </si>
  <si>
    <t>GTE141001721</t>
  </si>
  <si>
    <t>0000056186</t>
  </si>
  <si>
    <t>3D93A834-4CC2-433D-8D62-8EA905F4C1E8</t>
  </si>
  <si>
    <t>31-38499</t>
  </si>
  <si>
    <t>000386</t>
  </si>
  <si>
    <t>LOS WERO'S TACOS DE BARBACOA</t>
  </si>
  <si>
    <t>0000056187</t>
  </si>
  <si>
    <t>7529E3F8-FBB0-4CB2-AF00-641D791D873C</t>
  </si>
  <si>
    <t>31-38500</t>
  </si>
  <si>
    <t>000387</t>
  </si>
  <si>
    <t>SUSHITECA S.A. DE C.V.</t>
  </si>
  <si>
    <t>SUS110824FU3</t>
  </si>
  <si>
    <t>0000056188</t>
  </si>
  <si>
    <t>5D801607-0A27-4E87-BC89-6B51418EF36A</t>
  </si>
  <si>
    <t>31-67979</t>
  </si>
  <si>
    <t>000390</t>
  </si>
  <si>
    <t>D'KAFE RESTAURANTE S.A DE C.V</t>
  </si>
  <si>
    <t>DRE140226EIA</t>
  </si>
  <si>
    <t>0000056189</t>
  </si>
  <si>
    <t>79D2462B-A669-4C34-92B0-5A938499C1DF</t>
  </si>
  <si>
    <t>31-38506</t>
  </si>
  <si>
    <t>000392</t>
  </si>
  <si>
    <t>RESTAURANTE VALLE ORIENTE S.A. DE C.V.</t>
  </si>
  <si>
    <t>RVO061106585</t>
  </si>
  <si>
    <t>0000056190</t>
  </si>
  <si>
    <t>0470B36F-4836-4AB3-BA2E-E453531817D2</t>
  </si>
  <si>
    <t>31-38507</t>
  </si>
  <si>
    <t>000393</t>
  </si>
  <si>
    <t>LA CRISPERIA S.A DE C.V.</t>
  </si>
  <si>
    <t>CRI1406236P5</t>
  </si>
  <si>
    <t>0000056191</t>
  </si>
  <si>
    <t>86A98574-C294-4399-82B9-5C2EF25D1FE8</t>
  </si>
  <si>
    <t>31-38508</t>
  </si>
  <si>
    <t>000394</t>
  </si>
  <si>
    <t>GASTRONOMICA BOCADO S.A. DE C.V. (MATRIZ BAHIAS)</t>
  </si>
  <si>
    <t>GBO141015T89</t>
  </si>
  <si>
    <t>0000056192</t>
  </si>
  <si>
    <t>03F72DFF-ED52-4C7D-89F2-C6F18603EF30</t>
  </si>
  <si>
    <t>31-38509</t>
  </si>
  <si>
    <t>000395</t>
  </si>
  <si>
    <t>GRUPO ARMOVADA S.A. DE C. V.</t>
  </si>
  <si>
    <t>GAR151218RR1</t>
  </si>
  <si>
    <t>0000056193</t>
  </si>
  <si>
    <t>3F78302E-3A9C-474F-9656-3561897BF39F</t>
  </si>
  <si>
    <t>31-38510</t>
  </si>
  <si>
    <t>000396</t>
  </si>
  <si>
    <t>WOK SATELITE SA DE CV</t>
  </si>
  <si>
    <t>WSA111220RX2</t>
  </si>
  <si>
    <t>0000056194</t>
  </si>
  <si>
    <t>88F02F19-A898-42D6-9643-3F6EA0CFEEAB</t>
  </si>
  <si>
    <t>31-38512</t>
  </si>
  <si>
    <t>000398</t>
  </si>
  <si>
    <t>ROLLO A DOMICILIO SA DE CV</t>
  </si>
  <si>
    <t>RDO1209121K8</t>
  </si>
  <si>
    <t>0000056195</t>
  </si>
  <si>
    <t>FEB56709-4AAB-416B-A1D4-A2BD22A09ECF</t>
  </si>
  <si>
    <t>31-38513</t>
  </si>
  <si>
    <t>000399</t>
  </si>
  <si>
    <t>ALIMANCO SA DE CV</t>
  </si>
  <si>
    <t>ALI1212123W0</t>
  </si>
  <si>
    <t>0000056196</t>
  </si>
  <si>
    <t>0EBAE9A1-4749-424D-9402-1EF9A4A2BE18</t>
  </si>
  <si>
    <t>31-38514</t>
  </si>
  <si>
    <t>000400</t>
  </si>
  <si>
    <t>OPERADORA W. MONTERREY S.A DE C.V.</t>
  </si>
  <si>
    <t>OWM150512FM6</t>
  </si>
  <si>
    <t>0000056197</t>
  </si>
  <si>
    <t>1C922932-BCAF-4FFE-8282-05C5A7E86BD0</t>
  </si>
  <si>
    <t>31-38516</t>
  </si>
  <si>
    <t>000402</t>
  </si>
  <si>
    <t>ROLLITO SUSHI</t>
  </si>
  <si>
    <t>0000056198</t>
  </si>
  <si>
    <t>207307FF-882B-492D-8CF6-E2972A14660A</t>
  </si>
  <si>
    <t>31-38519</t>
  </si>
  <si>
    <t>000404</t>
  </si>
  <si>
    <t>TDM PEDREGAL</t>
  </si>
  <si>
    <t>TPD140128LC8</t>
  </si>
  <si>
    <t>0000056199</t>
  </si>
  <si>
    <t>B8F8413D-1996-4641-A4F6-158683835211</t>
  </si>
  <si>
    <t>31-38520</t>
  </si>
  <si>
    <t>0000056200</t>
  </si>
  <si>
    <t>BA00A83C-5A79-40B4-848C-8C418C6513CB</t>
  </si>
  <si>
    <t>31-38526</t>
  </si>
  <si>
    <t>000408</t>
  </si>
  <si>
    <t>TACO BUSINESS SA DE CV</t>
  </si>
  <si>
    <t>TBU050912DB1</t>
  </si>
  <si>
    <t>0000056201</t>
  </si>
  <si>
    <t>CA6EF25B-0D8F-4195-9F26-2B71FADCE6E2</t>
  </si>
  <si>
    <t>31-38528</t>
  </si>
  <si>
    <t>000410</t>
  </si>
  <si>
    <t>SERVICIOS RESTAURANTEROS ANAHUAC, SA DE CV</t>
  </si>
  <si>
    <t>SRA090615U6A</t>
  </si>
  <si>
    <t>0000056202</t>
  </si>
  <si>
    <t>836C7E52-5950-4B2F-A7A8-67DCA807F702</t>
  </si>
  <si>
    <t>31-38529</t>
  </si>
  <si>
    <t>000411</t>
  </si>
  <si>
    <t>RESTAURANT BAR LOS AGAVES SA DE CV</t>
  </si>
  <si>
    <t>RBA0511175Q6</t>
  </si>
  <si>
    <t>0000056203</t>
  </si>
  <si>
    <t>F7372311-AF25-4A53-8B4A-E1F67F345A86</t>
  </si>
  <si>
    <t>32-89609</t>
  </si>
  <si>
    <t>000415</t>
  </si>
  <si>
    <t>BANANUM SAPI DE CV</t>
  </si>
  <si>
    <t>BAN131120S98</t>
  </si>
  <si>
    <t>0000056204</t>
  </si>
  <si>
    <t>C05A8F87-0C8D-4F13-8DC7-18F2286132CC</t>
  </si>
  <si>
    <t>32-101453</t>
  </si>
  <si>
    <t>0000056205</t>
  </si>
  <si>
    <t>134DBD15-32D3-4A2C-8980-C03FA730D3EC</t>
  </si>
  <si>
    <t>31-38536</t>
  </si>
  <si>
    <t>000416</t>
  </si>
  <si>
    <t>SOEMSE S. A. DE C. V.</t>
  </si>
  <si>
    <t>SOE140121SF8</t>
  </si>
  <si>
    <t>0000056206</t>
  </si>
  <si>
    <t>3FE709CE-0FDA-4DCC-B3EF-77B02DD600CF</t>
  </si>
  <si>
    <t>31-89392</t>
  </si>
  <si>
    <t>SOEMSE SA DE CV</t>
  </si>
  <si>
    <t>0000056207</t>
  </si>
  <si>
    <t>E701D7D9-E638-4B64-8420-F637CEF6BA63</t>
  </si>
  <si>
    <t>31-38545</t>
  </si>
  <si>
    <t>000425</t>
  </si>
  <si>
    <t>TORTAS LOCAS TONY</t>
  </si>
  <si>
    <t>0000056208</t>
  </si>
  <si>
    <t>19AE6E35-990F-415C-B028-15E78892B438</t>
  </si>
  <si>
    <t>31-38547</t>
  </si>
  <si>
    <t>000427</t>
  </si>
  <si>
    <t>ALIMENTOS SELECTOS DEL JAPÓN SA DE CV</t>
  </si>
  <si>
    <t>ASJ930317J83</t>
  </si>
  <si>
    <t>0000056209</t>
  </si>
  <si>
    <t>9A4EF2C9-6608-4F13-97E2-8FDEABC40844</t>
  </si>
  <si>
    <t>31-38548</t>
  </si>
  <si>
    <t>000428</t>
  </si>
  <si>
    <t>GRUPO DULERH SAPI DE CV</t>
  </si>
  <si>
    <t>GDU090625LF7</t>
  </si>
  <si>
    <t>0000056210</t>
  </si>
  <si>
    <t>649F00E5-220E-4C7D-9EBD-20B95404E35E</t>
  </si>
  <si>
    <t>31-41353</t>
  </si>
  <si>
    <t>MONICA ELIASA PADILLA RODRIGUEZ</t>
  </si>
  <si>
    <t>0000056211</t>
  </si>
  <si>
    <t>DFAA4F26-8AB1-421E-A200-E0E3D66F4E5A</t>
  </si>
  <si>
    <t>31-103638</t>
  </si>
  <si>
    <t>GRUPO DULERH S A P I DE CV</t>
  </si>
  <si>
    <t>0000056212</t>
  </si>
  <si>
    <t>F2A2D0ED-F6BB-4EC3-89C7-02325828792C</t>
  </si>
  <si>
    <t>31-105583</t>
  </si>
  <si>
    <t>0000056213</t>
  </si>
  <si>
    <t>318868A8-6781-4A61-9660-31D1DFBB6C46</t>
  </si>
  <si>
    <t>31-47543</t>
  </si>
  <si>
    <t>000432</t>
  </si>
  <si>
    <t>TACO PRIME SA DE CV</t>
  </si>
  <si>
    <t>TPR140225KW1</t>
  </si>
  <si>
    <t>0000056214</t>
  </si>
  <si>
    <t>AD2F63B3-2792-490C-A701-3F0452A685C9</t>
  </si>
  <si>
    <t>32-38554</t>
  </si>
  <si>
    <t>000433</t>
  </si>
  <si>
    <t>SALJI RESTAURANTES S DE RL DE CV</t>
  </si>
  <si>
    <t>SRE121109L80</t>
  </si>
  <si>
    <t>0000056215</t>
  </si>
  <si>
    <t>70315ABE-79E0-4359-A07D-D0B1B4383A4A</t>
  </si>
  <si>
    <t>31-38555</t>
  </si>
  <si>
    <t>000434</t>
  </si>
  <si>
    <t>FOMENTO SANDWICHES SA DE CV</t>
  </si>
  <si>
    <t>FSA120626290</t>
  </si>
  <si>
    <t>0000056216</t>
  </si>
  <si>
    <t>E1DB8AA6-2C3C-47B6-9D24-E5878DBEABD1</t>
  </si>
  <si>
    <t>31-38571</t>
  </si>
  <si>
    <t>000442</t>
  </si>
  <si>
    <t>DELI POLLO</t>
  </si>
  <si>
    <t>0000056217</t>
  </si>
  <si>
    <t>8CDDF6D9-0E5B-45A6-83F6-4709A1FAEDBB</t>
  </si>
  <si>
    <t>32-61292</t>
  </si>
  <si>
    <t>000444</t>
  </si>
  <si>
    <t>GRUPO RESTAURANTERO DEL CENTRO SA DE CV</t>
  </si>
  <si>
    <t>GRC030429EC4</t>
  </si>
  <si>
    <t>0000056218</t>
  </si>
  <si>
    <t>29870105-0131-4D78-AB45-B8B6552B1DD4</t>
  </si>
  <si>
    <t>31-38574</t>
  </si>
  <si>
    <t>000445</t>
  </si>
  <si>
    <t>SERVICIOS GASTRONOMICOS DE LA PARRA SA. DE CV.</t>
  </si>
  <si>
    <t>SGP090116798</t>
  </si>
  <si>
    <t>0000056219</t>
  </si>
  <si>
    <t>8F877D43-5CD7-4247-84CE-77DD988D010C</t>
  </si>
  <si>
    <t>31-38578</t>
  </si>
  <si>
    <t>000448</t>
  </si>
  <si>
    <t>GASTRONOMICA AZCAPOTZALCO SA DE CV</t>
  </si>
  <si>
    <t>GAZ150326HI0</t>
  </si>
  <si>
    <t>0000056220</t>
  </si>
  <si>
    <t>A1F902FA-08B7-4C87-A4DB-F51F3D026F64</t>
  </si>
  <si>
    <t>31-38580</t>
  </si>
  <si>
    <t>000450</t>
  </si>
  <si>
    <t>GASTRONIMICA AUTENTICA MEXICANA DEL NORTE</t>
  </si>
  <si>
    <t>0000056221</t>
  </si>
  <si>
    <t>B3187645-9AB2-4778-AD3F-C92F9E63C51E</t>
  </si>
  <si>
    <t>31-38581</t>
  </si>
  <si>
    <t>000451</t>
  </si>
  <si>
    <t>GRUPO NIKKORI SA DE CV</t>
  </si>
  <si>
    <t>GNI981202J82</t>
  </si>
  <si>
    <t>0000056222</t>
  </si>
  <si>
    <t>A8E53993-B17D-4E61-A1A3-BC6B33CB7E95</t>
  </si>
  <si>
    <t>31-38582</t>
  </si>
  <si>
    <t>000452</t>
  </si>
  <si>
    <t>BRICKSON'S</t>
  </si>
  <si>
    <t>SSF130529FHA</t>
  </si>
  <si>
    <t>0000056223</t>
  </si>
  <si>
    <t>F1975665-2365-4BF6-9D06-902BFD6BE5F3</t>
  </si>
  <si>
    <t>31-38583</t>
  </si>
  <si>
    <t>000453</t>
  </si>
  <si>
    <t>ALIMENTOS LOS MANANTIALES S.A DE C.V.</t>
  </si>
  <si>
    <t>AMA0610119RA</t>
  </si>
  <si>
    <t>0000056224</t>
  </si>
  <si>
    <t>5EA675A9-2926-40F7-A510-BFE36C7A58A3</t>
  </si>
  <si>
    <t>32-38585</t>
  </si>
  <si>
    <t>000455</t>
  </si>
  <si>
    <t>PINCHOS Y TAPAS SA DE CV</t>
  </si>
  <si>
    <t>PTA040510229</t>
  </si>
  <si>
    <t>0000056225</t>
  </si>
  <si>
    <t>9B928B9F-6F45-49FD-9C7F-08440E89C95F</t>
  </si>
  <si>
    <t>31-38591</t>
  </si>
  <si>
    <t>000458</t>
  </si>
  <si>
    <t>TACOS P Y T S.A. DE C.V.</t>
  </si>
  <si>
    <t>TPT1006089GA</t>
  </si>
  <si>
    <t>0000056226</t>
  </si>
  <si>
    <t>385CAA9E-D0EC-4948-9C6F-0E59A0B947B6</t>
  </si>
  <si>
    <t>31-38601</t>
  </si>
  <si>
    <t>000466</t>
  </si>
  <si>
    <t>PRONI S.A. DE C.V.</t>
  </si>
  <si>
    <t>PRO080218D20</t>
  </si>
  <si>
    <t>0000056227</t>
  </si>
  <si>
    <t>47A80F21-2895-47F2-BC27-B38DC53614BD</t>
  </si>
  <si>
    <t>31-38604</t>
  </si>
  <si>
    <t>000468</t>
  </si>
  <si>
    <t>TUTULLI PIZZA S.A. DE C.V.</t>
  </si>
  <si>
    <t>TPI911003H24</t>
  </si>
  <si>
    <t>0000056228</t>
  </si>
  <si>
    <t>31478089-EDF5-401A-823A-56961D038DD0</t>
  </si>
  <si>
    <t>31-38605</t>
  </si>
  <si>
    <t>0000056229</t>
  </si>
  <si>
    <t>EE7C54FF-D8A7-4FAC-B4D4-8D851BCB0139</t>
  </si>
  <si>
    <t>31-38608</t>
  </si>
  <si>
    <t>000470</t>
  </si>
  <si>
    <t>CELE- NÚTRE JUGOTERAPIA</t>
  </si>
  <si>
    <t>0000056230</t>
  </si>
  <si>
    <t>5E0D5727-2AAF-4252-81C4-14A7D5BFF9C2</t>
  </si>
  <si>
    <t>31-38609</t>
  </si>
  <si>
    <t>000471</t>
  </si>
  <si>
    <t>ZEPELIN PUBLICIDAD SA DE CV</t>
  </si>
  <si>
    <t>ZPU130716667</t>
  </si>
  <si>
    <t>0000056231</t>
  </si>
  <si>
    <t>04D7B5BF-FBC1-455C-9029-287D59DD461A</t>
  </si>
  <si>
    <t>31-38610</t>
  </si>
  <si>
    <t>0000056232</t>
  </si>
  <si>
    <t>8F1031B3-82C8-4F57-960E-B1DE295954AD</t>
  </si>
  <si>
    <t>31-38611</t>
  </si>
  <si>
    <t>0000056233</t>
  </si>
  <si>
    <t>CC945EEF-905C-4C4F-8577-4DE6804E22C9</t>
  </si>
  <si>
    <t>31-38612</t>
  </si>
  <si>
    <t>0000056234</t>
  </si>
  <si>
    <t>C839B24A-7C91-4F9F-880F-044FB69FD816</t>
  </si>
  <si>
    <t>31-38613</t>
  </si>
  <si>
    <t>0000056235</t>
  </si>
  <si>
    <t>2E64516A-A5DB-4E27-867A-306B6D4D0324</t>
  </si>
  <si>
    <t>31-38614</t>
  </si>
  <si>
    <t>0000056236</t>
  </si>
  <si>
    <t>C082192F-9145-4E13-B59B-54EBA2897574</t>
  </si>
  <si>
    <t>32-55036</t>
  </si>
  <si>
    <t>ZEPELIN PUBLICIDAD</t>
  </si>
  <si>
    <t>0000056237</t>
  </si>
  <si>
    <t>6D9E4E21-02E5-4B17-B312-62389606B6E1</t>
  </si>
  <si>
    <t>31-38615</t>
  </si>
  <si>
    <t>000472</t>
  </si>
  <si>
    <t>DORA ELSA GALERIA DE PAELLAS S.A. DE C.V.</t>
  </si>
  <si>
    <t>DEG100729B40</t>
  </si>
  <si>
    <t>0000056238</t>
  </si>
  <si>
    <t>1A357F74-D16B-4AFF-948A-7C811A6D3F5A</t>
  </si>
  <si>
    <t>31-38616</t>
  </si>
  <si>
    <t>000473</t>
  </si>
  <si>
    <t>DC GRILL, S. A. DE C. V.</t>
  </si>
  <si>
    <t>DGR140127A53</t>
  </si>
  <si>
    <t>0000056239</t>
  </si>
  <si>
    <t>4F37E797-C160-48D5-B971-7AA5A70AD3CD</t>
  </si>
  <si>
    <t>32-108161</t>
  </si>
  <si>
    <t>000474</t>
  </si>
  <si>
    <t>CADENA RESTAURANTERA INTERNACIONAL SA DE CV</t>
  </si>
  <si>
    <t>CRI0110026M1</t>
  </si>
  <si>
    <t>0000056240</t>
  </si>
  <si>
    <t>B6B1B704-D52F-4FFC-A1DD-899641EDDE5C</t>
  </si>
  <si>
    <t>32-107065</t>
  </si>
  <si>
    <t>Cadera Restaurantera Internacional SA de CV</t>
  </si>
  <si>
    <t>0000056241</t>
  </si>
  <si>
    <t>F483EB14-846C-4151-948D-26721B38DFDC</t>
  </si>
  <si>
    <t>32-107049</t>
  </si>
  <si>
    <t>Cadena Restaurantera Internacional SA de CV</t>
  </si>
  <si>
    <t>0000056242</t>
  </si>
  <si>
    <t>2375EFA7-9D41-4BE0-8ECC-3CE448A6276C</t>
  </si>
  <si>
    <t>31-38621</t>
  </si>
  <si>
    <t>000475</t>
  </si>
  <si>
    <t>ALIMENTOS GIBRALTAR S.A. DE C.V.</t>
  </si>
  <si>
    <t>AGI1412055V6</t>
  </si>
  <si>
    <t>0000056243</t>
  </si>
  <si>
    <t>63DC13B2-6BF3-4BD3-9262-2B27C32631AD</t>
  </si>
  <si>
    <t>31-71227</t>
  </si>
  <si>
    <t>ALIMENTOS GIBRALTAR SA DE CV</t>
  </si>
  <si>
    <t>0000056244</t>
  </si>
  <si>
    <t>0862A3FF-48F4-4E47-98D1-A31002F1B6D2</t>
  </si>
  <si>
    <t>31-71228</t>
  </si>
  <si>
    <t>0000056245</t>
  </si>
  <si>
    <t>79C7747D-C7CF-4CE1-90F6-A032BED3E791</t>
  </si>
  <si>
    <t>31-71229</t>
  </si>
  <si>
    <t>0000056246</t>
  </si>
  <si>
    <t>20B54EF4-C3DC-4FB9-A5F4-3891439D2ACB</t>
  </si>
  <si>
    <t>31-71224</t>
  </si>
  <si>
    <t>ALIMENTOS GIBALTRAR SA DE CV</t>
  </si>
  <si>
    <t>0000056247</t>
  </si>
  <si>
    <t>D572D45A-A5E3-4C6D-A98E-465DE30A90A0</t>
  </si>
  <si>
    <t>31-72881</t>
  </si>
  <si>
    <t>0000056248</t>
  </si>
  <si>
    <t>77CD8573-E42A-4054-9980-8F9E96743F2C</t>
  </si>
  <si>
    <t>31-38624</t>
  </si>
  <si>
    <t>000476</t>
  </si>
  <si>
    <t>CORPORATIVO Y SERVICIOS ADMINISTRATIVOS MARUMI SA DE CV</t>
  </si>
  <si>
    <t>CSA170914PH2</t>
  </si>
  <si>
    <t>0000056249</t>
  </si>
  <si>
    <t>54CCEC76-0F3C-453E-98FE-0091B176BBF0</t>
  </si>
  <si>
    <t>31-38625</t>
  </si>
  <si>
    <t>0000056250</t>
  </si>
  <si>
    <t>CB2F47AC-8F6A-466F-8D77-B4BC50F8E1D9</t>
  </si>
  <si>
    <t>31-38628</t>
  </si>
  <si>
    <t>0000056251</t>
  </si>
  <si>
    <t>FD689B3C-1B91-4176-9480-A7AFB69A0F11</t>
  </si>
  <si>
    <t>31-38629</t>
  </si>
  <si>
    <t>0000056252</t>
  </si>
  <si>
    <t>55025819-272C-4359-B3D0-FB9A341F946E</t>
  </si>
  <si>
    <t>31-38630</t>
  </si>
  <si>
    <t>0000056253</t>
  </si>
  <si>
    <t>A78D75EC-715B-4106-9626-74424AE9C0A5</t>
  </si>
  <si>
    <t>31-38631</t>
  </si>
  <si>
    <t>0000056254</t>
  </si>
  <si>
    <t>A4E4D620-0517-437F-88F7-E93F10D3DEFC</t>
  </si>
  <si>
    <t>31-38632</t>
  </si>
  <si>
    <t>0000056255</t>
  </si>
  <si>
    <t>0E272851-D60D-4B06-BA61-6F5693A61D0D</t>
  </si>
  <si>
    <t>31-38626</t>
  </si>
  <si>
    <t>000477</t>
  </si>
  <si>
    <t>DAJUVI S.A. DE C.V</t>
  </si>
  <si>
    <t>DAJ911211E63</t>
  </si>
  <si>
    <t>0000056256</t>
  </si>
  <si>
    <t>B24CD670-B9FA-4597-BA0A-E8172FECBB7E</t>
  </si>
  <si>
    <t>31-38627</t>
  </si>
  <si>
    <t>000478</t>
  </si>
  <si>
    <t>FRISTOL DOS S.A. DE C.V.</t>
  </si>
  <si>
    <t>FDO0809047F4</t>
  </si>
  <si>
    <t>0000056257</t>
  </si>
  <si>
    <t>090DFF7A-DE00-4A3F-AD56-91ED4AFBB1AF</t>
  </si>
  <si>
    <t>31-38633</t>
  </si>
  <si>
    <t>000479</t>
  </si>
  <si>
    <t>GASTRONOMICA BASA S.A DE C.V SUC POLANCO</t>
  </si>
  <si>
    <t>GBA140515E29</t>
  </si>
  <si>
    <t>0000056258</t>
  </si>
  <si>
    <t>CB3CBCA2-DA33-49E4-9D03-A2EFFAAD8BE2</t>
  </si>
  <si>
    <t>31-38634</t>
  </si>
  <si>
    <t>000480</t>
  </si>
  <si>
    <t>TAI BUGAMBILIAS SA DE CV</t>
  </si>
  <si>
    <t>TBU950123DR2</t>
  </si>
  <si>
    <t>0000056259</t>
  </si>
  <si>
    <t>61D76294-3DA4-4358-A6D2-C58AD890DC6B</t>
  </si>
  <si>
    <t>31-38635</t>
  </si>
  <si>
    <t>0000056260</t>
  </si>
  <si>
    <t>A772659A-BE9E-4C2E-AABD-647776A1746D</t>
  </si>
  <si>
    <t>31-38639</t>
  </si>
  <si>
    <t>000484</t>
  </si>
  <si>
    <t>GASTRONOMICA COMETA S.A. DE C.V. (SUCURSAL CHILPANCINGO)</t>
  </si>
  <si>
    <t>GCO1410105C8</t>
  </si>
  <si>
    <t>0000056261</t>
  </si>
  <si>
    <t>2C6E5AC4-28B3-4B0B-9FDB-9612DD935021</t>
  </si>
  <si>
    <t>31-38641</t>
  </si>
  <si>
    <t>000486</t>
  </si>
  <si>
    <t>COMERCIALIZADORA DE ALIMENTOS PREPARADOS AI</t>
  </si>
  <si>
    <t>CAP140321LU6</t>
  </si>
  <si>
    <t>0000056262</t>
  </si>
  <si>
    <t>F53A489A-E08A-40B1-ADDC-033C9C68757B</t>
  </si>
  <si>
    <t>31-38642</t>
  </si>
  <si>
    <t>0000056263</t>
  </si>
  <si>
    <t>CCBFCEB8-2ECF-4DCF-A855-FD51D38B2799</t>
  </si>
  <si>
    <t>31-38645</t>
  </si>
  <si>
    <t>000489</t>
  </si>
  <si>
    <t>DOGOS</t>
  </si>
  <si>
    <t>0000056264</t>
  </si>
  <si>
    <t>B1626F02-7BF8-423A-BD47-91A0068712A1</t>
  </si>
  <si>
    <t>31-38649</t>
  </si>
  <si>
    <t>000493</t>
  </si>
  <si>
    <t>PATRATA SA DE CV</t>
  </si>
  <si>
    <t>PAT1607081L7</t>
  </si>
  <si>
    <t>0000056265</t>
  </si>
  <si>
    <t>BB1788DE-E26B-4ED0-9DFC-424CFAA92F29</t>
  </si>
  <si>
    <t>31-38653</t>
  </si>
  <si>
    <t>000497</t>
  </si>
  <si>
    <t>ANTICA FORNERIA S. DE R.L. DE C.V.</t>
  </si>
  <si>
    <t>AFO120706M63</t>
  </si>
  <si>
    <t>0000056266</t>
  </si>
  <si>
    <t>20CB89C7-61EE-4BEA-A5D5-DCD3406CC3B6</t>
  </si>
  <si>
    <t>31-38662</t>
  </si>
  <si>
    <t>000500</t>
  </si>
  <si>
    <t>WINGSSTATION JALISCO S.A. DE C.V.</t>
  </si>
  <si>
    <t>WSJ140904CN5</t>
  </si>
  <si>
    <t>0000056267</t>
  </si>
  <si>
    <t>93107C63-03FC-478D-8E5C-395234E69297</t>
  </si>
  <si>
    <t>31-38663</t>
  </si>
  <si>
    <t>0000056268</t>
  </si>
  <si>
    <t>3AB2A4E5-6FC5-4BCD-9DC8-31CCF2B4C50F</t>
  </si>
  <si>
    <t>31-38665</t>
  </si>
  <si>
    <t>000502</t>
  </si>
  <si>
    <t>GASTRONOMIA OASIS S A P I DE CV</t>
  </si>
  <si>
    <t>GOA1406172IA</t>
  </si>
  <si>
    <t>0000056269</t>
  </si>
  <si>
    <t>8F929EA5-D231-4B52-BAE2-97398B0291E0</t>
  </si>
  <si>
    <t>31-38667</t>
  </si>
  <si>
    <t>000504</t>
  </si>
  <si>
    <t>ORIENTAL SAN JERONIMO SA DE CV</t>
  </si>
  <si>
    <t>OSJ0303288BA</t>
  </si>
  <si>
    <t>0000056270</t>
  </si>
  <si>
    <t>0A48F27B-E24A-4F06-B0B2-98291C808308</t>
  </si>
  <si>
    <t>31-42424</t>
  </si>
  <si>
    <t>000505</t>
  </si>
  <si>
    <t>SABORES DE PORTUGAL SA DE CV</t>
  </si>
  <si>
    <t>SPO1309254C0</t>
  </si>
  <si>
    <t>0000056271</t>
  </si>
  <si>
    <t>DDC50BF5-59A4-41E4-B1A4-CE99391C15AC</t>
  </si>
  <si>
    <t>31-63336</t>
  </si>
  <si>
    <t>0000056272</t>
  </si>
  <si>
    <t>CC2F3D6F-1ED3-4AC8-B521-161054EED30B</t>
  </si>
  <si>
    <t>31-103769</t>
  </si>
  <si>
    <t>SABORES DE PORTUGAL</t>
  </si>
  <si>
    <t>0000056273</t>
  </si>
  <si>
    <t>172E272B-0CE6-40B3-B415-93FCD2866DF9</t>
  </si>
  <si>
    <t>31-38669</t>
  </si>
  <si>
    <t>000506</t>
  </si>
  <si>
    <t>GOURMET LA HACIENDA S.A. DE C.V.</t>
  </si>
  <si>
    <t>0000056274</t>
  </si>
  <si>
    <t>34946FD1-4C46-4DF3-B152-30466D1A4E5D</t>
  </si>
  <si>
    <t>31-38671</t>
  </si>
  <si>
    <t>000508</t>
  </si>
  <si>
    <t>SOCIAL.- ALI-GRILL SA DE CV</t>
  </si>
  <si>
    <t>ALI0407075S1</t>
  </si>
  <si>
    <t>0000056275</t>
  </si>
  <si>
    <t>D32F0724-530D-4B0A-9D12-A3EF041A3E12</t>
  </si>
  <si>
    <t>31-38677</t>
  </si>
  <si>
    <t>000513</t>
  </si>
  <si>
    <t>HB CORPORACIÓN, S.A. DE C.V.</t>
  </si>
  <si>
    <t>HCO031118FD9</t>
  </si>
  <si>
    <t>0000056276</t>
  </si>
  <si>
    <t>C58A2A0F-B197-4786-B833-E741332CCF00</t>
  </si>
  <si>
    <t>31-38678</t>
  </si>
  <si>
    <t>000514</t>
  </si>
  <si>
    <t>OPERADORA XUSTO</t>
  </si>
  <si>
    <t>OXU1111253H5</t>
  </si>
  <si>
    <t>0000056277</t>
  </si>
  <si>
    <t>FC3848E5-273B-48BD-8EB4-0B5F0BADE655</t>
  </si>
  <si>
    <t>31-38679</t>
  </si>
  <si>
    <t>000515</t>
  </si>
  <si>
    <t>LA PUERTA DEL SOL METTI</t>
  </si>
  <si>
    <t>0000056278</t>
  </si>
  <si>
    <t>CDF19978-CC83-45EB-9907-927F3742840F</t>
  </si>
  <si>
    <t>31-52989</t>
  </si>
  <si>
    <t>000516</t>
  </si>
  <si>
    <t>MARINA 240 S.DE R.L. DE C.V</t>
  </si>
  <si>
    <t>MDC1303203N9</t>
  </si>
  <si>
    <t>0000056279</t>
  </si>
  <si>
    <t>08707A3D-172D-4AF3-A35D-FBEB271D0DE5</t>
  </si>
  <si>
    <t>31-38683</t>
  </si>
  <si>
    <t>000519</t>
  </si>
  <si>
    <t>WASABI SUSHI S.A. DE C.V.</t>
  </si>
  <si>
    <t>WSU120822H45</t>
  </si>
  <si>
    <t>0000056280</t>
  </si>
  <si>
    <t>7714F772-C4CB-4606-86DA-1A51A47128A2</t>
  </si>
  <si>
    <t>31-38685</t>
  </si>
  <si>
    <t>000521</t>
  </si>
  <si>
    <t>HOOTERS DE MEXICO SA DE CV</t>
  </si>
  <si>
    <t>HME970425QN1</t>
  </si>
  <si>
    <t>0000056281</t>
  </si>
  <si>
    <t>BDAE5F15-E853-4030-A93A-EACBCC17769B</t>
  </si>
  <si>
    <t>31-105707</t>
  </si>
  <si>
    <t>0000056282</t>
  </si>
  <si>
    <t>FFF0A424-AA2F-4288-8F8B-FBE428C36875</t>
  </si>
  <si>
    <t>31-108154</t>
  </si>
  <si>
    <t>0000056283</t>
  </si>
  <si>
    <t>40AF8488-0BEA-4A3D-9642-7B45F45A090B</t>
  </si>
  <si>
    <t>31-38694</t>
  </si>
  <si>
    <t>000527</t>
  </si>
  <si>
    <t>UNISUSHI SA DE CV.</t>
  </si>
  <si>
    <t>UNI150514ML2</t>
  </si>
  <si>
    <t>0000056284</t>
  </si>
  <si>
    <t>F715F41E-72FE-414C-998C-732BCA894373</t>
  </si>
  <si>
    <t>31-38695</t>
  </si>
  <si>
    <t>000528</t>
  </si>
  <si>
    <t>0000056285</t>
  </si>
  <si>
    <t>5D991444-E283-4842-8B4D-DF768232C945</t>
  </si>
  <si>
    <t>31-38696</t>
  </si>
  <si>
    <t>0000056286</t>
  </si>
  <si>
    <t>7C1CC100-A5D1-4215-9F35-99B06727FA36</t>
  </si>
  <si>
    <t>31-38698</t>
  </si>
  <si>
    <t>000530</t>
  </si>
  <si>
    <t>OPERADORA LINDA VISTA S.A DE C.V.</t>
  </si>
  <si>
    <t>OLV110407I59</t>
  </si>
  <si>
    <t>0000056287</t>
  </si>
  <si>
    <t>8ED9AC74-CA19-4CBB-A63A-BC2108874EFF</t>
  </si>
  <si>
    <t>31-38699</t>
  </si>
  <si>
    <t>000531</t>
  </si>
  <si>
    <t>UNIVERSATIL S.A. DE C.V.</t>
  </si>
  <si>
    <t>UNI141208FE1</t>
  </si>
  <si>
    <t>0000056288</t>
  </si>
  <si>
    <t>3EDD1E67-6ED0-4F75-8EA3-7B61E8B17DBE</t>
  </si>
  <si>
    <t>31-38700</t>
  </si>
  <si>
    <t>000532</t>
  </si>
  <si>
    <t>SERVICIOS GASTRONÓMICOS MONT ALCE SA DE CV</t>
  </si>
  <si>
    <t>SGM900710GT2</t>
  </si>
  <si>
    <t>0000056289</t>
  </si>
  <si>
    <t>D089C515-989A-4EC9-AF6F-1826FECAF122</t>
  </si>
  <si>
    <t>31-38701</t>
  </si>
  <si>
    <t>0000056290</t>
  </si>
  <si>
    <t>6F639302-9993-4DCE-A70C-23B234FE3F4D</t>
  </si>
  <si>
    <t>31-38704</t>
  </si>
  <si>
    <t>000535</t>
  </si>
  <si>
    <t>CORPORATIVO TITAN DE PUEBLA S.A. DE C.V.</t>
  </si>
  <si>
    <t>CTP040223CP6</t>
  </si>
  <si>
    <t>0000056291</t>
  </si>
  <si>
    <t>2946D316-B539-4EB4-8017-3BD8DFFB4BFC</t>
  </si>
  <si>
    <t>31-38705</t>
  </si>
  <si>
    <t>0000056292</t>
  </si>
  <si>
    <t>506A28B9-DD8F-4395-83A6-D7D5B8CA588F</t>
  </si>
  <si>
    <t>31-38709</t>
  </si>
  <si>
    <t>0000056293</t>
  </si>
  <si>
    <t>692B8553-4855-49EB-A6E5-9A0D505D6FE7</t>
  </si>
  <si>
    <t>31-38710</t>
  </si>
  <si>
    <t>0000056294</t>
  </si>
  <si>
    <t>4158013C-AAE0-4D3D-BC93-2A7853193043</t>
  </si>
  <si>
    <t>31-103698</t>
  </si>
  <si>
    <t>CORPORATIVO TITAN DE PUEBLA SA DE CV</t>
  </si>
  <si>
    <t>0000056295</t>
  </si>
  <si>
    <t>FCB2513D-A419-4BF8-919A-9A7692958F36</t>
  </si>
  <si>
    <t>31-96960</t>
  </si>
  <si>
    <t>000538</t>
  </si>
  <si>
    <t>BAFIVER S DE RL DE CV</t>
  </si>
  <si>
    <t>BAF161028B27</t>
  </si>
  <si>
    <t>0000056296</t>
  </si>
  <si>
    <t>40D9293B-988F-45A4-BFA0-6DEFA8A12C6A</t>
  </si>
  <si>
    <t>31-38736</t>
  </si>
  <si>
    <t>000546</t>
  </si>
  <si>
    <t>ALAS CON SALSA S.A DE C.V</t>
  </si>
  <si>
    <t>ASA1410215H2</t>
  </si>
  <si>
    <t>0000056297</t>
  </si>
  <si>
    <t>FAB45682-9C86-4ED9-81E7-FCF237010520</t>
  </si>
  <si>
    <t>31-38740</t>
  </si>
  <si>
    <t>000549</t>
  </si>
  <si>
    <t>ESPECIALISTA EN RESTAURANTES DE COMIDA ESTILO ASIATICA S.A. DE C.V</t>
  </si>
  <si>
    <t>ERC090129KX2</t>
  </si>
  <si>
    <t>0000056298</t>
  </si>
  <si>
    <t>0D2995F6-03B2-4811-AAA9-B909CA4C57DA</t>
  </si>
  <si>
    <t>31-38760</t>
  </si>
  <si>
    <t>000550</t>
  </si>
  <si>
    <t>GASTROSUR S.A DE C.V.</t>
  </si>
  <si>
    <t>GAS910208GP3</t>
  </si>
  <si>
    <t>0000056299</t>
  </si>
  <si>
    <t>16F66883-8DAA-4C29-BC60-77C244B7F897</t>
  </si>
  <si>
    <t>31-38793</t>
  </si>
  <si>
    <t>000551</t>
  </si>
  <si>
    <t>GRUPO AMIGOS DE SAN ANGEL S.A. DE C.V.</t>
  </si>
  <si>
    <t>GAS9404199I6</t>
  </si>
  <si>
    <t>0000056300</t>
  </si>
  <si>
    <t>5D98B258-83AB-46D8-83C1-CFE249C893E1</t>
  </si>
  <si>
    <t>31-38813</t>
  </si>
  <si>
    <t>000552</t>
  </si>
  <si>
    <t>ITALCAFE S.A. DE C.V.</t>
  </si>
  <si>
    <t>ITA050113JL9</t>
  </si>
  <si>
    <t>0000056301</t>
  </si>
  <si>
    <t>7DF431CD-F8D9-4953-A2AA-F6BF2FD827B7</t>
  </si>
  <si>
    <t>31-38827</t>
  </si>
  <si>
    <t>000553</t>
  </si>
  <si>
    <t>OPERADORA DE FRANQUICIAS ALSEA S A P I DE CV</t>
  </si>
  <si>
    <t>OFA9210138U1</t>
  </si>
  <si>
    <t>0000056302</t>
  </si>
  <si>
    <t>1A060E31-7492-4D3E-BB65-A3FA47850FFC</t>
  </si>
  <si>
    <t>31-38877</t>
  </si>
  <si>
    <t>000554</t>
  </si>
  <si>
    <t>OPERADORA VIPS, S. DE R.L DE C.V.</t>
  </si>
  <si>
    <t>OVI800131GQ6</t>
  </si>
  <si>
    <t>0000056303</t>
  </si>
  <si>
    <t>EEB6A3B7-D959-4545-A19A-B1900FEC7E80</t>
  </si>
  <si>
    <t>31-38993</t>
  </si>
  <si>
    <t>000555</t>
  </si>
  <si>
    <t>OPERADORA DE RESTAURANTES DAEVEC S.A. DE C.V.</t>
  </si>
  <si>
    <t>ORD060302J11</t>
  </si>
  <si>
    <t>0000056304</t>
  </si>
  <si>
    <t>BB3EEDBF-7864-44EB-A99B-030672DD6E51</t>
  </si>
  <si>
    <t>31-38994</t>
  </si>
  <si>
    <t>0000056305</t>
  </si>
  <si>
    <t>4743F5CF-00AA-410D-83A2-D72B4855FA56</t>
  </si>
  <si>
    <t>32-93965</t>
  </si>
  <si>
    <t>000556</t>
  </si>
  <si>
    <t>PMINV SA DE CV</t>
  </si>
  <si>
    <t>PMI1511139H9</t>
  </si>
  <si>
    <t>0000056306</t>
  </si>
  <si>
    <t>30A977BE-D96C-40AF-80E1-89487FBAEE83</t>
  </si>
  <si>
    <t>32-93935</t>
  </si>
  <si>
    <t>0000056307</t>
  </si>
  <si>
    <t>09D57B9A-FFDB-439E-8C51-A9C5CE8C49AC</t>
  </si>
  <si>
    <t>32-94732</t>
  </si>
  <si>
    <t>0000056308</t>
  </si>
  <si>
    <t>5E393CDE-38FE-4726-BA10-C3A7CD6E9EC9</t>
  </si>
  <si>
    <t>32-101863</t>
  </si>
  <si>
    <t>NOJIKAL SA DE CV</t>
  </si>
  <si>
    <t>0000056309</t>
  </si>
  <si>
    <t>7D62BE43-D7BD-455E-AB29-7CAF183F8B55</t>
  </si>
  <si>
    <t>31-38998</t>
  </si>
  <si>
    <t>000558</t>
  </si>
  <si>
    <t>ASADOS BP MÉXICO SA DE CV</t>
  </si>
  <si>
    <t>0000056310</t>
  </si>
  <si>
    <t>2E20A247-25A0-4A55-BF76-F826F6B5E42E</t>
  </si>
  <si>
    <t>31-97022</t>
  </si>
  <si>
    <t>000562</t>
  </si>
  <si>
    <t>HERVI PRODUCTOS DEL MAR S.A. DE C.V.</t>
  </si>
  <si>
    <t>HPM060619P70</t>
  </si>
  <si>
    <t>0000056311</t>
  </si>
  <si>
    <t>C3A17062-107C-4CFD-AA01-12E344DCA1DC</t>
  </si>
  <si>
    <t>31-39003</t>
  </si>
  <si>
    <t>000563</t>
  </si>
  <si>
    <t>LE GOURMET DELICATESSEN SAPI DE CV</t>
  </si>
  <si>
    <t>LGD151013HQ4</t>
  </si>
  <si>
    <t>0000056312</t>
  </si>
  <si>
    <t>D795D05E-E7AB-4B59-AFDD-385AA86D9563</t>
  </si>
  <si>
    <t>31-39006</t>
  </si>
  <si>
    <t>000566</t>
  </si>
  <si>
    <t>BRUGGE S.A DE C.V</t>
  </si>
  <si>
    <t>BRU070810843</t>
  </si>
  <si>
    <t>0000056313</t>
  </si>
  <si>
    <t>4E20FC56-C29E-4473-AD5D-18FEC62D2C6C</t>
  </si>
  <si>
    <t>32-39010</t>
  </si>
  <si>
    <t>000569</t>
  </si>
  <si>
    <t>RESTAURANT LOS PANCHOS S.A.</t>
  </si>
  <si>
    <t>RPA820423SUA</t>
  </si>
  <si>
    <t>0000056314</t>
  </si>
  <si>
    <t>088118A6-873A-47F3-9CF7-A006649C6E07</t>
  </si>
  <si>
    <t>31-39012</t>
  </si>
  <si>
    <t>000571</t>
  </si>
  <si>
    <t>BAMBUSAX</t>
  </si>
  <si>
    <t>0000056315</t>
  </si>
  <si>
    <t>F6435DCD-CFBF-45E6-9AC4-38B42B078FB9</t>
  </si>
  <si>
    <t>31-39013</t>
  </si>
  <si>
    <t>000572</t>
  </si>
  <si>
    <t>COMIDA RAPIDA DEL SURESTE SA DE CV</t>
  </si>
  <si>
    <t>CRS120305H13</t>
  </si>
  <si>
    <t>0000056316</t>
  </si>
  <si>
    <t>E712B638-1048-4AA5-8999-39B57E704575</t>
  </si>
  <si>
    <t>31-39014</t>
  </si>
  <si>
    <t>000573</t>
  </si>
  <si>
    <t>ESPECTACULARES Y CONSTRUCCIONES DEL NORTE RB BURCIAGA Y ASOCIADOS S.A DE C.V</t>
  </si>
  <si>
    <t>ECN1403246Y4</t>
  </si>
  <si>
    <t>0000056317</t>
  </si>
  <si>
    <t>BB4DABDB-9CBE-4196-B514-A99E12497B32</t>
  </si>
  <si>
    <t>31-39016</t>
  </si>
  <si>
    <t>000574</t>
  </si>
  <si>
    <t>LUMBSUBS NATURA SA DE CV</t>
  </si>
  <si>
    <t>LNA0809223T7</t>
  </si>
  <si>
    <t>0000056318</t>
  </si>
  <si>
    <t>78AE8D64-8B65-467E-AA1B-B0B2879DF7AB</t>
  </si>
  <si>
    <t>31-39020</t>
  </si>
  <si>
    <t>0000056319</t>
  </si>
  <si>
    <t>D023733E-B270-412C-AF70-E78437D213C5</t>
  </si>
  <si>
    <t>32-52931</t>
  </si>
  <si>
    <t>0000056320</t>
  </si>
  <si>
    <t>F8BDE5C4-79F2-418D-BC14-D2359EA005B1</t>
  </si>
  <si>
    <t>32-52933</t>
  </si>
  <si>
    <t>0000056321</t>
  </si>
  <si>
    <t>08C93BC4-2725-4B3E-A5A0-B7EA75910AFD</t>
  </si>
  <si>
    <t>32-52958</t>
  </si>
  <si>
    <t>0000056322</t>
  </si>
  <si>
    <t>4FB05D80-3A84-42E8-8CAB-5F941315FBD5</t>
  </si>
  <si>
    <t>32-52959</t>
  </si>
  <si>
    <t>17</t>
  </si>
  <si>
    <t>JORGE ALFREDO GARCIA GARCIA</t>
  </si>
  <si>
    <t>0000056323</t>
  </si>
  <si>
    <t>86C5C037-8A14-4A5C-B1E8-B68370CCF38E</t>
  </si>
  <si>
    <t>32-52960</t>
  </si>
  <si>
    <t>18</t>
  </si>
  <si>
    <t>0000056324</t>
  </si>
  <si>
    <t>C6E8EAD8-193C-4320-B608-C6A42C7A19FD</t>
  </si>
  <si>
    <t>32-52968</t>
  </si>
  <si>
    <t>19</t>
  </si>
  <si>
    <t>0000056325</t>
  </si>
  <si>
    <t>68479F73-E99E-4ADD-B78E-3D794450C306</t>
  </si>
  <si>
    <t>32-52986</t>
  </si>
  <si>
    <t>20</t>
  </si>
  <si>
    <t>0000056326</t>
  </si>
  <si>
    <t>5ADBA7C5-DFC1-412F-AF78-39DFD6CD6285</t>
  </si>
  <si>
    <t>32-53149</t>
  </si>
  <si>
    <t>21</t>
  </si>
  <si>
    <t>0000056327</t>
  </si>
  <si>
    <t>7AFCD196-CFFC-4FF7-8EB7-8BA773A7E0FC</t>
  </si>
  <si>
    <t>32-81935</t>
  </si>
  <si>
    <t>22</t>
  </si>
  <si>
    <t>0000056328</t>
  </si>
  <si>
    <t>8F28DD81-546E-4C59-8AC1-0E521C4E95AC</t>
  </si>
  <si>
    <t>32-96999</t>
  </si>
  <si>
    <t>23</t>
  </si>
  <si>
    <t>LUMSUBS NATURA SA DE CV</t>
  </si>
  <si>
    <t>0000056329</t>
  </si>
  <si>
    <t>C0366B54-0569-43C2-95F6-F97910E89EBF</t>
  </si>
  <si>
    <t>31-39032</t>
  </si>
  <si>
    <t>000579</t>
  </si>
  <si>
    <t>GRANDPAS</t>
  </si>
  <si>
    <t>0000056330</t>
  </si>
  <si>
    <t>3E832E52-F7E4-46CD-8758-DEB927F8A0D1</t>
  </si>
  <si>
    <t>31-39034</t>
  </si>
  <si>
    <t>000581</t>
  </si>
  <si>
    <t>TACOS CONTRY SA DE CV</t>
  </si>
  <si>
    <t>TCO140917B96</t>
  </si>
  <si>
    <t>0000056331</t>
  </si>
  <si>
    <t>2DAD083C-E689-4276-BC09-401002583BD5</t>
  </si>
  <si>
    <t>31-39037</t>
  </si>
  <si>
    <t>000584</t>
  </si>
  <si>
    <t>CHEF´S GRILL MARGARITAS</t>
  </si>
  <si>
    <t>0000056332</t>
  </si>
  <si>
    <t>D7DA3E11-CE0C-46D5-94A9-E9E5853BDB3C</t>
  </si>
  <si>
    <t>31-39040</t>
  </si>
  <si>
    <t>000587</t>
  </si>
  <si>
    <t>GOYO´S PIZZA</t>
  </si>
  <si>
    <t>0000056333</t>
  </si>
  <si>
    <t>2AB18EB6-2B0A-4A5B-B3ED-7AFFDE98D82E</t>
  </si>
  <si>
    <t>31-39041</t>
  </si>
  <si>
    <t>000588</t>
  </si>
  <si>
    <t>BURGERMET</t>
  </si>
  <si>
    <t>0000056334</t>
  </si>
  <si>
    <t>66469250-1F52-4C5C-A53A-7711AEADF09E</t>
  </si>
  <si>
    <t>31-39042</t>
  </si>
  <si>
    <t>000589</t>
  </si>
  <si>
    <t>0000056335</t>
  </si>
  <si>
    <t>1BCB7362-4A53-46EF-B1D3-E28E0E542975</t>
  </si>
  <si>
    <t>31-39043</t>
  </si>
  <si>
    <t>000590</t>
  </si>
  <si>
    <t>REBEL WINGS S.A DE C.V</t>
  </si>
  <si>
    <t>RWI171124V96</t>
  </si>
  <si>
    <t>0000056336</t>
  </si>
  <si>
    <t>1B10798A-0D03-4AAE-A8E2-1BB998EAF6B5</t>
  </si>
  <si>
    <t>31-39044</t>
  </si>
  <si>
    <t>0000056337</t>
  </si>
  <si>
    <t>34989F3E-A32D-45B7-8BB1-9C9DD370C8AD</t>
  </si>
  <si>
    <t>31-39045</t>
  </si>
  <si>
    <t>0000056338</t>
  </si>
  <si>
    <t>38D04A95-0F73-496B-B9D9-52FF45BA64D2</t>
  </si>
  <si>
    <t>31-39046</t>
  </si>
  <si>
    <t>0000056339</t>
  </si>
  <si>
    <t>3DCCA31D-F75F-40B5-A6A1-CEDFA320AB01</t>
  </si>
  <si>
    <t>31-39047</t>
  </si>
  <si>
    <t>0000056340</t>
  </si>
  <si>
    <t>AFC635DF-55D3-4EB3-96D9-6006BEE7C6FD</t>
  </si>
  <si>
    <t>31-39048</t>
  </si>
  <si>
    <t>000591</t>
  </si>
  <si>
    <t>TOPALMI SA DE CV</t>
  </si>
  <si>
    <t>TOP1206086J4</t>
  </si>
  <si>
    <t>0000056341</t>
  </si>
  <si>
    <t>85EEEFD2-CF0E-4AEA-A848-23CEFE6ED354</t>
  </si>
  <si>
    <t>31-39056</t>
  </si>
  <si>
    <t>000598</t>
  </si>
  <si>
    <t>RESTAURANTE BEGOÑA SA DE CV.</t>
  </si>
  <si>
    <t>RBE041027E96</t>
  </si>
  <si>
    <t>0000056342</t>
  </si>
  <si>
    <t>9D7706BA-35C7-4AE6-9ACB-4DF9143B34FF</t>
  </si>
  <si>
    <t>31-39061</t>
  </si>
  <si>
    <t>000602</t>
  </si>
  <si>
    <t>LA BURGUERÍA GOURMET</t>
  </si>
  <si>
    <t>0000056343</t>
  </si>
  <si>
    <t>25FF8EFA-FD11-4407-AE7A-451C6B24D2A2</t>
  </si>
  <si>
    <t>31-39064</t>
  </si>
  <si>
    <t>000605</t>
  </si>
  <si>
    <t>OPERADORA GASTRONÓMICA RTZ VC S.A. DE C.V.</t>
  </si>
  <si>
    <t>OGR141028535</t>
  </si>
  <si>
    <t>0000056344</t>
  </si>
  <si>
    <t>B8F106A9-8FBD-45CE-B9F2-9C120920ADB6</t>
  </si>
  <si>
    <t>31-39077</t>
  </si>
  <si>
    <t>000617</t>
  </si>
  <si>
    <t>K.T. FOOD S.A DE C.V.</t>
  </si>
  <si>
    <t>KTF001206GD2</t>
  </si>
  <si>
    <t>0000056345</t>
  </si>
  <si>
    <t>0B611607-9029-4555-8B1B-9F9D040C3725</t>
  </si>
  <si>
    <t>31-39079</t>
  </si>
  <si>
    <t>000619</t>
  </si>
  <si>
    <t>NOVA ALIMENTOS DE MEXICO S DE R L DE CV</t>
  </si>
  <si>
    <t>0000056346</t>
  </si>
  <si>
    <t>3D5EDE98-06E0-4402-B539-F77F978B9D54</t>
  </si>
  <si>
    <t>31-39080</t>
  </si>
  <si>
    <t>000620</t>
  </si>
  <si>
    <t>PAPA DEL VALLE S.A. DE C.V.</t>
  </si>
  <si>
    <t>PVA160428FJ1</t>
  </si>
  <si>
    <t>0000056347</t>
  </si>
  <si>
    <t>9E314C68-201C-4973-9FF4-3381D4A3C1F3</t>
  </si>
  <si>
    <t>31-81878</t>
  </si>
  <si>
    <t>000621</t>
  </si>
  <si>
    <t>ELEPHANT 8 S.A. DE C.V.</t>
  </si>
  <si>
    <t>EOC150727DJ4</t>
  </si>
  <si>
    <t>0000056348</t>
  </si>
  <si>
    <t>BE5B6A28-D629-469D-9777-C22286DEC2F8</t>
  </si>
  <si>
    <t>31-39087</t>
  </si>
  <si>
    <t>000624</t>
  </si>
  <si>
    <t>LA AHOGUERIA SA DE CV</t>
  </si>
  <si>
    <t>AHO160822UW0</t>
  </si>
  <si>
    <t>0000056349</t>
  </si>
  <si>
    <t>79685B18-BEF2-4E48-A785-8F231F83386B</t>
  </si>
  <si>
    <t>31-39088</t>
  </si>
  <si>
    <t>000625</t>
  </si>
  <si>
    <t>HAMBURGESAS EL CUATE</t>
  </si>
  <si>
    <t>0000056350</t>
  </si>
  <si>
    <t>329AB072-587D-478A-99C5-92201A136221</t>
  </si>
  <si>
    <t>31-39089</t>
  </si>
  <si>
    <t>000626</t>
  </si>
  <si>
    <t>ALIMENTOS ALZIR</t>
  </si>
  <si>
    <t>AAL150923T83</t>
  </si>
  <si>
    <t>0000056351</t>
  </si>
  <si>
    <t>C4C55581-0C3B-45F2-900D-2AACFDFAEB46</t>
  </si>
  <si>
    <t>31-39090</t>
  </si>
  <si>
    <t>0000056352</t>
  </si>
  <si>
    <t>BBC9A31D-90E9-4C03-ACBB-2ECB423513A7</t>
  </si>
  <si>
    <t>31-91814</t>
  </si>
  <si>
    <t>ALIMENTOS ALZIR S DE RL</t>
  </si>
  <si>
    <t>0000056353</t>
  </si>
  <si>
    <t>7003A54C-B6E1-48FD-88A5-5A2D1C741448</t>
  </si>
  <si>
    <t>31-91821</t>
  </si>
  <si>
    <t>0000056354</t>
  </si>
  <si>
    <t>FCA4233C-1C65-4C1E-A0D7-31C5FC369E54</t>
  </si>
  <si>
    <t>31-39092</t>
  </si>
  <si>
    <t>000628</t>
  </si>
  <si>
    <t>SONORAS MEAT IMP S.A. DE C.V.</t>
  </si>
  <si>
    <t>0000056355</t>
  </si>
  <si>
    <t>0193F150-E22B-4F12-AF3D-6F16333E099E</t>
  </si>
  <si>
    <t>31-39093</t>
  </si>
  <si>
    <t>000629</t>
  </si>
  <si>
    <t>0000056356</t>
  </si>
  <si>
    <t>CE130660-E1A1-4CA1-AA9F-DBC961589FCA</t>
  </si>
  <si>
    <t>31-39094</t>
  </si>
  <si>
    <t>000630</t>
  </si>
  <si>
    <t>0000056357</t>
  </si>
  <si>
    <t>B3213FCF-7FEB-4FF0-BA0B-FA9829768B78</t>
  </si>
  <si>
    <t>31-39099</t>
  </si>
  <si>
    <t>000634</t>
  </si>
  <si>
    <t>RANIL S.A. DE C.V.</t>
  </si>
  <si>
    <t>RAN960415I67</t>
  </si>
  <si>
    <t>0000056358</t>
  </si>
  <si>
    <t>E614A8C3-5493-4250-8EFB-8EEB3F5905DC</t>
  </si>
  <si>
    <t>31-39105</t>
  </si>
  <si>
    <t>000640</t>
  </si>
  <si>
    <t>LA NUEVA EXPERIENCIA DEL SABOR SAPPI DE C.V.</t>
  </si>
  <si>
    <t>NES140303G27</t>
  </si>
  <si>
    <t>0000056359</t>
  </si>
  <si>
    <t>B70C3989-C36D-4E0D-82A9-7A9876441ED9</t>
  </si>
  <si>
    <t>31-39107</t>
  </si>
  <si>
    <t>000642</t>
  </si>
  <si>
    <t>PROCESADORA DE ALIMENTOS MATRE SA DE CV</t>
  </si>
  <si>
    <t>PAM140711PU9</t>
  </si>
  <si>
    <t>0000056360</t>
  </si>
  <si>
    <t>7D8DFBFF-EB3C-4C8D-8119-1A431D4717DC</t>
  </si>
  <si>
    <t>31-39108</t>
  </si>
  <si>
    <t>000643</t>
  </si>
  <si>
    <t>PERVI ALIMENTOS SA DE CV</t>
  </si>
  <si>
    <t>PAL1511122A7</t>
  </si>
  <si>
    <t>0000056361</t>
  </si>
  <si>
    <t>C128B9EA-0587-4603-B99D-BDA1414F2A1A</t>
  </si>
  <si>
    <t>31-67967</t>
  </si>
  <si>
    <t>0000056362</t>
  </si>
  <si>
    <t>8550DD49-0D47-4238-A752-1ABE89569165</t>
  </si>
  <si>
    <t>31-39109</t>
  </si>
  <si>
    <t>000644</t>
  </si>
  <si>
    <t>ELIXIR</t>
  </si>
  <si>
    <t>0000056363</t>
  </si>
  <si>
    <t>3EB82591-2716-4B6E-A1FC-6FA896EB07A5</t>
  </si>
  <si>
    <t>31-53144</t>
  </si>
  <si>
    <t>000647</t>
  </si>
  <si>
    <t>HOUSE OF WOK S.A. DE.C.V.</t>
  </si>
  <si>
    <t>HWO150416326</t>
  </si>
  <si>
    <t>0000056364</t>
  </si>
  <si>
    <t>4EC66342-158C-4CC4-9B2C-E8FC6A67D81F</t>
  </si>
  <si>
    <t>31-39114</t>
  </si>
  <si>
    <t>000649</t>
  </si>
  <si>
    <t>MARCO GATRONOMICO S.A DE C.V.</t>
  </si>
  <si>
    <t>MGA1404227D4</t>
  </si>
  <si>
    <t>0000056365</t>
  </si>
  <si>
    <t>468F7F9C-D51D-4EF9-8FC1-8D0B29157778</t>
  </si>
  <si>
    <t>31-39122</t>
  </si>
  <si>
    <t>000651</t>
  </si>
  <si>
    <t>MARITE AMORE</t>
  </si>
  <si>
    <t>0000056366</t>
  </si>
  <si>
    <t>DF853B9C-A350-4F5F-90A9-B47AE597DEE5</t>
  </si>
  <si>
    <t>31-39131</t>
  </si>
  <si>
    <t>000657</t>
  </si>
  <si>
    <t>PASTELERIA Y CAFETERIA GARABATOS, S.A. DE C.V.</t>
  </si>
  <si>
    <t>PCG8804078D8</t>
  </si>
  <si>
    <t>0000056367</t>
  </si>
  <si>
    <t>359A5C70-2CDA-4C0C-A053-30D77E257FFC</t>
  </si>
  <si>
    <t>31-39137</t>
  </si>
  <si>
    <t>000663</t>
  </si>
  <si>
    <t>PIZZA Y COME S.A DE C.V.</t>
  </si>
  <si>
    <t>0000056368</t>
  </si>
  <si>
    <t>E67561DC-C18C-468C-BDF7-20C49F64A57B</t>
  </si>
  <si>
    <t>31-39138</t>
  </si>
  <si>
    <t>000664</t>
  </si>
  <si>
    <t>0000056369</t>
  </si>
  <si>
    <t>57931734-2971-46E0-BA23-2DA1E373AF53</t>
  </si>
  <si>
    <t>31-39139</t>
  </si>
  <si>
    <t>000665</t>
  </si>
  <si>
    <t>0000056370</t>
  </si>
  <si>
    <t>FC040F97-DEC1-4D5B-8332-E61FB4EAFB2C</t>
  </si>
  <si>
    <t>31-39140</t>
  </si>
  <si>
    <t>000666</t>
  </si>
  <si>
    <t>0000056371</t>
  </si>
  <si>
    <t>33DE01C0-2F65-4050-8899-1A59D9DF0BC6</t>
  </si>
  <si>
    <t>31-39141</t>
  </si>
  <si>
    <t>000667</t>
  </si>
  <si>
    <t>PIZZA Y COME S.A. DE C.V.</t>
  </si>
  <si>
    <t>PCO0001109S5</t>
  </si>
  <si>
    <t>0000056372</t>
  </si>
  <si>
    <t>C6171D63-1017-4A30-B5C3-A893F33A51A6</t>
  </si>
  <si>
    <t>31-39142</t>
  </si>
  <si>
    <t>0000056373</t>
  </si>
  <si>
    <t>11210DA1-EECC-411D-A8BE-D7DBFA3BC339</t>
  </si>
  <si>
    <t>31-39145</t>
  </si>
  <si>
    <t>0000056374</t>
  </si>
  <si>
    <t>F9366633-E33B-4DFD-8264-70D6A89CA9A4</t>
  </si>
  <si>
    <t>31-39146</t>
  </si>
  <si>
    <t>0000056375</t>
  </si>
  <si>
    <t>3877F311-8F97-4736-B94C-1C71FB505401</t>
  </si>
  <si>
    <t>31-39147</t>
  </si>
  <si>
    <t>0000056376</t>
  </si>
  <si>
    <t>FEDEB64C-08F3-4BCC-905E-72123C74C863</t>
  </si>
  <si>
    <t>31-39148</t>
  </si>
  <si>
    <t>0000056377</t>
  </si>
  <si>
    <t>63D72057-A007-48E3-8AF3-7F65160AC021</t>
  </si>
  <si>
    <t>31-39149</t>
  </si>
  <si>
    <t>0000056378</t>
  </si>
  <si>
    <t>38FBCB16-4112-40AA-A9B5-3CA1303B32EF</t>
  </si>
  <si>
    <t>31-39150</t>
  </si>
  <si>
    <t>0000056379</t>
  </si>
  <si>
    <t>AD96A238-7A59-40F9-A62D-F3B8C8A6620A</t>
  </si>
  <si>
    <t>31-39151</t>
  </si>
  <si>
    <t>0000056380</t>
  </si>
  <si>
    <t>1B3A6AE7-7A82-41A1-BD3D-54E3B883595F</t>
  </si>
  <si>
    <t>31-39152</t>
  </si>
  <si>
    <t>0000056381</t>
  </si>
  <si>
    <t>F1371323-B0A1-4B33-9EBE-DC7441C0D076</t>
  </si>
  <si>
    <t>31-39153</t>
  </si>
  <si>
    <t>0000056382</t>
  </si>
  <si>
    <t>DC3C580D-398A-444A-B122-A2A736E7FDE9</t>
  </si>
  <si>
    <t>31-39154</t>
  </si>
  <si>
    <t>0000056383</t>
  </si>
  <si>
    <t>CAA8939C-2348-4544-8886-930A7DDBE2C4</t>
  </si>
  <si>
    <t>31-42450</t>
  </si>
  <si>
    <t>0000056384</t>
  </si>
  <si>
    <t>E4389321-DEC9-464E-B3D4-296665F7D8E6</t>
  </si>
  <si>
    <t>31-71225</t>
  </si>
  <si>
    <t>PIZZA Y COME SA DE CV</t>
  </si>
  <si>
    <t>0000056385</t>
  </si>
  <si>
    <t>85FC0013-E04E-4F57-B5BE-CACB438709F9</t>
  </si>
  <si>
    <t>31-39143</t>
  </si>
  <si>
    <t>000668</t>
  </si>
  <si>
    <t>0000056386</t>
  </si>
  <si>
    <t>FB6E79FA-B6B8-4423-B3E8-235AF2A3B88A</t>
  </si>
  <si>
    <t>31-39144</t>
  </si>
  <si>
    <t>000669</t>
  </si>
  <si>
    <t>0000056387</t>
  </si>
  <si>
    <t>8B4A5D4C-DB83-4B9A-A3C5-8365C0946508</t>
  </si>
  <si>
    <t>31-39155</t>
  </si>
  <si>
    <t>000670</t>
  </si>
  <si>
    <t>0000056388</t>
  </si>
  <si>
    <t>5EB34B8B-7B23-4419-9E2E-E40D4B196593</t>
  </si>
  <si>
    <t>31-39156</t>
  </si>
  <si>
    <t>000671</t>
  </si>
  <si>
    <t>HAMBURGUESAS AL CARBÓN ESTILO MONTERREY</t>
  </si>
  <si>
    <t>0000056389</t>
  </si>
  <si>
    <t>1044BD9E-DD6E-4BBC-9EB1-7ABC91B66AC0</t>
  </si>
  <si>
    <t>31-39163</t>
  </si>
  <si>
    <t>000675</t>
  </si>
  <si>
    <t>CHIHUA INDUSTRIA DE ALIMENTOS S DE RL MI</t>
  </si>
  <si>
    <t>CIA090814RU0</t>
  </si>
  <si>
    <t>0000056390</t>
  </si>
  <si>
    <t>699AA188-339B-4368-A02D-F0ED44132913</t>
  </si>
  <si>
    <t>31-108191</t>
  </si>
  <si>
    <t>0000056391</t>
  </si>
  <si>
    <t>5C33EE0C-97B0-4E75-A33B-81763EF6AEA5</t>
  </si>
  <si>
    <t>31-39165</t>
  </si>
  <si>
    <t>000676</t>
  </si>
  <si>
    <t>COMERCIALIZADORA DE PRODUCTOS NAPOLES SA DE CV</t>
  </si>
  <si>
    <t>CPN080904L71</t>
  </si>
  <si>
    <t>0000056392</t>
  </si>
  <si>
    <t>1DB1D7BA-6D8E-4830-B040-D297E2CF72BC</t>
  </si>
  <si>
    <t>31-39168</t>
  </si>
  <si>
    <t>000678</t>
  </si>
  <si>
    <t>LE CHILANGO S.A. DE C.V.</t>
  </si>
  <si>
    <t>LCI140513HH3</t>
  </si>
  <si>
    <t>0000056393</t>
  </si>
  <si>
    <t>1E595D18-AC0C-441A-A778-5F1111AE7451</t>
  </si>
  <si>
    <t>31-39170</t>
  </si>
  <si>
    <t>000680</t>
  </si>
  <si>
    <t>BARRIO PUBLIC ESPRESSO BAR S.A. DE C.V.</t>
  </si>
  <si>
    <t>BPE150803E76</t>
  </si>
  <si>
    <t>0000056394</t>
  </si>
  <si>
    <t>8AE218CE-09EF-4468-8BFF-EE2A868BC13C</t>
  </si>
  <si>
    <t>31-39173</t>
  </si>
  <si>
    <t>000682</t>
  </si>
  <si>
    <t>0000056395</t>
  </si>
  <si>
    <t>A95BCEDB-8309-4AD8-AAB4-524DE31D168F</t>
  </si>
  <si>
    <t>31-39178</t>
  </si>
  <si>
    <t>000687</t>
  </si>
  <si>
    <t>RESTAURANTE LA PERIBANA S. A. DE C. V.</t>
  </si>
  <si>
    <t>RPE081215DW7</t>
  </si>
  <si>
    <t>0000056396</t>
  </si>
  <si>
    <t>BCF8C6BF-CF38-401D-AF8F-E59B842AFA76</t>
  </si>
  <si>
    <t>31-39182</t>
  </si>
  <si>
    <t>000691</t>
  </si>
  <si>
    <t>PIZZAS Y NEGOCIOS MONTECITO EXPRESS S DE RL DE CV</t>
  </si>
  <si>
    <t>PNM120927DN6</t>
  </si>
  <si>
    <t>0000056397</t>
  </si>
  <si>
    <t>CC331255-6AAD-4933-929E-396B500B12F2</t>
  </si>
  <si>
    <t>31-39183</t>
  </si>
  <si>
    <t>000692</t>
  </si>
  <si>
    <t>CANO ALTA GASTRONOMIA S.A. D.E C.V.</t>
  </si>
  <si>
    <t>CAG1210131I7</t>
  </si>
  <si>
    <t>0000056398</t>
  </si>
  <si>
    <t>90BF0ECC-1528-4BC1-8E21-E14AF7FA3D46</t>
  </si>
  <si>
    <t>31-39184</t>
  </si>
  <si>
    <t>000693</t>
  </si>
  <si>
    <t>FAHRENHEIT</t>
  </si>
  <si>
    <t>0000056399</t>
  </si>
  <si>
    <t>A167F1B8-DCC2-422D-BE2F-6FA1AFD994C8</t>
  </si>
  <si>
    <t>31-39188</t>
  </si>
  <si>
    <t>000697</t>
  </si>
  <si>
    <t>EDNA MIYAMIN HAY CORTES</t>
  </si>
  <si>
    <t>HACE7706131F7</t>
  </si>
  <si>
    <t>0000056400</t>
  </si>
  <si>
    <t>6A59A1C3-085D-4AC6-BE87-EAF27F8D1C8F</t>
  </si>
  <si>
    <t>31-39189</t>
  </si>
  <si>
    <t>000698</t>
  </si>
  <si>
    <t>GASTRONOMIA AQUIGON</t>
  </si>
  <si>
    <t>GAQ150226PG7</t>
  </si>
  <si>
    <t>0000056401</t>
  </si>
  <si>
    <t>F7316990-0EAF-42A0-8966-08333E1B87AA</t>
  </si>
  <si>
    <t>31-39190</t>
  </si>
  <si>
    <t>000699</t>
  </si>
  <si>
    <t>RESTAURANTES SAGASAN SA. DE CV.</t>
  </si>
  <si>
    <t>RSA100510Q89</t>
  </si>
  <si>
    <t>0000056402</t>
  </si>
  <si>
    <t>FDC0C28A-5B01-4910-93F8-25DC3B78E346</t>
  </si>
  <si>
    <t>31-39200</t>
  </si>
  <si>
    <t>000707</t>
  </si>
  <si>
    <t>REGIOFELLAS SA DE CV</t>
  </si>
  <si>
    <t>REG141107TA8</t>
  </si>
  <si>
    <t>0000056403</t>
  </si>
  <si>
    <t>0A686E51-565B-494E-A38F-B235200BD5B9</t>
  </si>
  <si>
    <t>31-39204</t>
  </si>
  <si>
    <t>000710</t>
  </si>
  <si>
    <t>CARNES Y PRODUCTOS SONORA DE OCCIDENTE S.A. DE C.V.</t>
  </si>
  <si>
    <t>CPS130923824</t>
  </si>
  <si>
    <t>0000056404</t>
  </si>
  <si>
    <t>A02E9705-5499-4C8C-AFB4-7D91501D549F</t>
  </si>
  <si>
    <t>31-39222</t>
  </si>
  <si>
    <t>000726</t>
  </si>
  <si>
    <t>NEGOCIOS Y COMIDA S.A. DE C.V.</t>
  </si>
  <si>
    <t>NCO040315D95</t>
  </si>
  <si>
    <t>0000056405</t>
  </si>
  <si>
    <t>C65567B6-7A6B-45E3-82C1-F836DF4A8444</t>
  </si>
  <si>
    <t>31-39223</t>
  </si>
  <si>
    <t>000727</t>
  </si>
  <si>
    <t>LNMBR OPERADORA SAPI DE C.V.</t>
  </si>
  <si>
    <t>LOP120315LY5</t>
  </si>
  <si>
    <t>0000056406</t>
  </si>
  <si>
    <t>27D9C1E6-F16D-4BD7-9977-13419D082C4D</t>
  </si>
  <si>
    <t>31-39225</t>
  </si>
  <si>
    <t>000728</t>
  </si>
  <si>
    <t>INICIATÍVAS GASTONÓMICAS MEXICAN FOOD CAP S.A. DE C.V.</t>
  </si>
  <si>
    <t>IGM120522DEA</t>
  </si>
  <si>
    <t>0000056407</t>
  </si>
  <si>
    <t>BAA11128-C7F5-477F-986F-93B1EB6C75DA</t>
  </si>
  <si>
    <t>31-39228</t>
  </si>
  <si>
    <t>000731</t>
  </si>
  <si>
    <t>LA SIBERIA VALLE SA DE CV</t>
  </si>
  <si>
    <t>SVA010619FF0</t>
  </si>
  <si>
    <t>0000056408</t>
  </si>
  <si>
    <t>E50317CB-9455-46F0-A059-7F2181C4AF04</t>
  </si>
  <si>
    <t>31-39229</t>
  </si>
  <si>
    <t>000732</t>
  </si>
  <si>
    <t>DAJUMA S.A DE C.V</t>
  </si>
  <si>
    <t>DAJ9308095I0</t>
  </si>
  <si>
    <t>0000056409</t>
  </si>
  <si>
    <t>868435A3-11B4-4627-BF8E-36C23B348895</t>
  </si>
  <si>
    <t>31-39238</t>
  </si>
  <si>
    <t>000738</t>
  </si>
  <si>
    <t>GASTRONOMICA ADELANTE S.A. DE C.V. (SUCURSAL ARBOLEDAS)</t>
  </si>
  <si>
    <t>GAD141017651</t>
  </si>
  <si>
    <t>0000056410</t>
  </si>
  <si>
    <t>696CF2B0-905F-447B-A9A3-7CAE3D9C1EC5</t>
  </si>
  <si>
    <t>31-39240</t>
  </si>
  <si>
    <t>000739</t>
  </si>
  <si>
    <t>OPERADORA VIVA ARRACHERAS</t>
  </si>
  <si>
    <t>OVA0512086K4</t>
  </si>
  <si>
    <t>0000056411</t>
  </si>
  <si>
    <t>A69772E7-FD33-4100-BAE2-150498342935</t>
  </si>
  <si>
    <t>31-39241</t>
  </si>
  <si>
    <t>000740</t>
  </si>
  <si>
    <t>0000056412</t>
  </si>
  <si>
    <t>F71D5EDC-4DE8-44A1-81EC-64268365D450</t>
  </si>
  <si>
    <t>31-39242</t>
  </si>
  <si>
    <t>000741</t>
  </si>
  <si>
    <t>MASVIDA S.A. DE C.V.</t>
  </si>
  <si>
    <t>MAS930513G32</t>
  </si>
  <si>
    <t>0000056413</t>
  </si>
  <si>
    <t>90E28AC4-6AD3-4ADA-B374-44665574AE9F</t>
  </si>
  <si>
    <t>31-39244</t>
  </si>
  <si>
    <t>000743</t>
  </si>
  <si>
    <t>POLLOBOBOS SA DE CV</t>
  </si>
  <si>
    <t>POL141022RD9</t>
  </si>
  <si>
    <t>0000056414</t>
  </si>
  <si>
    <t>683CB69E-5856-4743-B776-3234A3C8CC0E</t>
  </si>
  <si>
    <t>31-43010</t>
  </si>
  <si>
    <t>0000056415</t>
  </si>
  <si>
    <t>E8BF814B-71D9-4CEF-B28E-B696D0D73D29</t>
  </si>
  <si>
    <t>31-44612</t>
  </si>
  <si>
    <t>0000056416</t>
  </si>
  <si>
    <t>04CFB4D0-04CE-4D80-88B0-F0343D5B22F4</t>
  </si>
  <si>
    <t>31-51220</t>
  </si>
  <si>
    <t>0000056417</t>
  </si>
  <si>
    <t>D9F4141F-6368-4A34-8348-CF1BEC9220A6</t>
  </si>
  <si>
    <t>31-39246</t>
  </si>
  <si>
    <t>000744</t>
  </si>
  <si>
    <t>BCA GASTRONOMICA SA DE CV</t>
  </si>
  <si>
    <t>BGA120522C54</t>
  </si>
  <si>
    <t>0000056418</t>
  </si>
  <si>
    <t>E0626FA4-77B8-4F2C-A581-3159F3C42F6A</t>
  </si>
  <si>
    <t>31-39247</t>
  </si>
  <si>
    <t>0000056419</t>
  </si>
  <si>
    <t>6C18CBA8-C2C2-44CB-8D82-38E1E0A9F967</t>
  </si>
  <si>
    <t>31-39251</t>
  </si>
  <si>
    <t>000748</t>
  </si>
  <si>
    <t>PASTELERIA Y CONFITERIA DE MEXICO S.A. DE C.V.</t>
  </si>
  <si>
    <t>PCM881209N54</t>
  </si>
  <si>
    <t>0000056420</t>
  </si>
  <si>
    <t>5C4B9A94-1FB6-46E6-9C59-EB28FB175471</t>
  </si>
  <si>
    <t>31-110918</t>
  </si>
  <si>
    <t>PASTELERIA Y CONFITERIA DE MEXICO SOIEDAD ANONIMA DE CAPITAL VARIABLE</t>
  </si>
  <si>
    <t>0000056421</t>
  </si>
  <si>
    <t>B1005E6D-4ADE-47A0-9F43-D3B01B2FB77B</t>
  </si>
  <si>
    <t>31-39256</t>
  </si>
  <si>
    <t>000753</t>
  </si>
  <si>
    <t>ATAS-K-T</t>
  </si>
  <si>
    <t>0000056422</t>
  </si>
  <si>
    <t>CECAD794-7DBE-49ED-BA1C-543205302BEC</t>
  </si>
  <si>
    <t>31-39265</t>
  </si>
  <si>
    <t>000762</t>
  </si>
  <si>
    <t>SUSHIMAKI SA DE CV</t>
  </si>
  <si>
    <t>SUS110131F55</t>
  </si>
  <si>
    <t>0000056423</t>
  </si>
  <si>
    <t>ED7985B9-0A78-4C1B-95CB-AB7AC3A5C7F8</t>
  </si>
  <si>
    <t>31-39272</t>
  </si>
  <si>
    <t>000766</t>
  </si>
  <si>
    <t>DM LOMAS SA DE CV</t>
  </si>
  <si>
    <t>DLO110905SM2</t>
  </si>
  <si>
    <t>0000056424</t>
  </si>
  <si>
    <t>75A7AA32-60CA-410C-9387-48BC989A48D4</t>
  </si>
  <si>
    <t>32-84713</t>
  </si>
  <si>
    <t>0000056425</t>
  </si>
  <si>
    <t>FAACB3F1-AD9E-4320-A54D-3BFA0D9DE933</t>
  </si>
  <si>
    <t>31-39273</t>
  </si>
  <si>
    <t>000767</t>
  </si>
  <si>
    <t>PERALTA Y LEON SA DE CV</t>
  </si>
  <si>
    <t>PLE100312553</t>
  </si>
  <si>
    <t>0000056426</t>
  </si>
  <si>
    <t>4003D137-1284-493D-BF94-26C5300B1006</t>
  </si>
  <si>
    <t>31-39274</t>
  </si>
  <si>
    <t>000768</t>
  </si>
  <si>
    <t>LAS CAZUELAS DE NANA PANCHA</t>
  </si>
  <si>
    <t>0000056427</t>
  </si>
  <si>
    <t>D439D2F8-DFE7-4D54-9106-A7BEEFA2215A</t>
  </si>
  <si>
    <t>31-39275</t>
  </si>
  <si>
    <t>000769</t>
  </si>
  <si>
    <t>0000056428</t>
  </si>
  <si>
    <t>A8D1FBA7-B3E2-4262-BCA7-E7CDF4D35C04</t>
  </si>
  <si>
    <t>31-39277</t>
  </si>
  <si>
    <t>000771</t>
  </si>
  <si>
    <t>RESTAURANTE PUNTO ROJO SA DE CV</t>
  </si>
  <si>
    <t>RPR030425N93</t>
  </si>
  <si>
    <t>0000056429</t>
  </si>
  <si>
    <t>83F7749F-8F5E-4327-B395-F522BEE76452</t>
  </si>
  <si>
    <t>31-39278</t>
  </si>
  <si>
    <t>000772</t>
  </si>
  <si>
    <t>TACO ELITE SA DE CV</t>
  </si>
  <si>
    <t>TEL080125BG5</t>
  </si>
  <si>
    <t>0000056430</t>
  </si>
  <si>
    <t>1D41B28F-C2CA-41C7-AB56-0035BDC51761</t>
  </si>
  <si>
    <t>31-39279</t>
  </si>
  <si>
    <t>000773</t>
  </si>
  <si>
    <t>MARIO'S BURGERS</t>
  </si>
  <si>
    <t>0000056431</t>
  </si>
  <si>
    <t>B96184D2-9918-43DF-B927-31D0CEA4EF87</t>
  </si>
  <si>
    <t>31-39280</t>
  </si>
  <si>
    <t>000774</t>
  </si>
  <si>
    <t>JORGE ALVARO ALVAREZ Y SANDOVAL</t>
  </si>
  <si>
    <t>AASJ500423QX2</t>
  </si>
  <si>
    <t>0000056432</t>
  </si>
  <si>
    <t>C4D13018-203E-4E17-8AF8-9D135E6C9F04</t>
  </si>
  <si>
    <t>31-39295</t>
  </si>
  <si>
    <t>000783</t>
  </si>
  <si>
    <t>GRILL QUERETARO SA DE CV.</t>
  </si>
  <si>
    <t>GQU111109BJ2</t>
  </si>
  <si>
    <t>0000056433</t>
  </si>
  <si>
    <t>B6359659-2207-4B17-8FDC-27724BB80D1D</t>
  </si>
  <si>
    <t>31-39296</t>
  </si>
  <si>
    <t>000784</t>
  </si>
  <si>
    <t>WINGS VS BURGERS</t>
  </si>
  <si>
    <t>0000056434</t>
  </si>
  <si>
    <t>ECF8EF7B-AD10-4486-91F4-59924D00C72A</t>
  </si>
  <si>
    <t>31-39297</t>
  </si>
  <si>
    <t>000785</t>
  </si>
  <si>
    <t>TAQUERÍA AZTECA</t>
  </si>
  <si>
    <t>0000056435</t>
  </si>
  <si>
    <t>142B1793-4ABC-4866-AE63-727B4C8A7DE2</t>
  </si>
  <si>
    <t>31-39319</t>
  </si>
  <si>
    <t>000803</t>
  </si>
  <si>
    <t>ESTILO MIAMI S.A. DE C.V.</t>
  </si>
  <si>
    <t>EMI130909S57</t>
  </si>
  <si>
    <t>0000056436</t>
  </si>
  <si>
    <t>7725D67E-4CB2-4052-9E28-3695714F1756</t>
  </si>
  <si>
    <t>31-39322</t>
  </si>
  <si>
    <t>000806</t>
  </si>
  <si>
    <t>COMPAÑÍA ORGULLOSA DE LA COCINA SA DE CV</t>
  </si>
  <si>
    <t>OCO1403219G3</t>
  </si>
  <si>
    <t>0000056437</t>
  </si>
  <si>
    <t>4FE2CD06-52CB-4190-91B9-D18DABB2AC3D</t>
  </si>
  <si>
    <t>31-39324</t>
  </si>
  <si>
    <t>000807</t>
  </si>
  <si>
    <t>0000056438</t>
  </si>
  <si>
    <t>3F4E87DA-5841-4F82-AFF8-F08AC0D47DF5</t>
  </si>
  <si>
    <t>31-39325</t>
  </si>
  <si>
    <t>0000056439</t>
  </si>
  <si>
    <t>C433228F-5A36-498D-AA45-1D6D6226D5F5</t>
  </si>
  <si>
    <t>31-39330</t>
  </si>
  <si>
    <t>000810</t>
  </si>
  <si>
    <t>CAFÉ 48</t>
  </si>
  <si>
    <t>0000056440</t>
  </si>
  <si>
    <t>FE29A4A2-F496-4BA8-A61E-772BBC0010BA</t>
  </si>
  <si>
    <t>31-39336</t>
  </si>
  <si>
    <t>000816</t>
  </si>
  <si>
    <t>GRUPO PRODUCTOR JB. SA. DE CV.</t>
  </si>
  <si>
    <t>GPJ150409NU8</t>
  </si>
  <si>
    <t>0000056441</t>
  </si>
  <si>
    <t>1939C99D-795E-4786-A58C-B863B8D9399E</t>
  </si>
  <si>
    <t>31-39337</t>
  </si>
  <si>
    <t>000817</t>
  </si>
  <si>
    <t>GASTRONÓMICA LOUISIANA SA DE CV</t>
  </si>
  <si>
    <t>GLO100706TCA</t>
  </si>
  <si>
    <t>0000056442</t>
  </si>
  <si>
    <t>1030A064-37D2-470C-82D1-FB8A04ABC194</t>
  </si>
  <si>
    <t>31-39339</t>
  </si>
  <si>
    <t>000819</t>
  </si>
  <si>
    <t>PIZZA DELIFAST SAPI DE CV</t>
  </si>
  <si>
    <t>PDE121024RR2</t>
  </si>
  <si>
    <t>0000056443</t>
  </si>
  <si>
    <t>A2C2C54A-5779-4740-A88E-16BC87D481E5</t>
  </si>
  <si>
    <t>31-39340</t>
  </si>
  <si>
    <t>0000056444</t>
  </si>
  <si>
    <t>FEDAD775-08E2-4C14-A908-F448BE0E5A4E</t>
  </si>
  <si>
    <t>31-93973</t>
  </si>
  <si>
    <t>PIZZA DELIFAST S.A.P.I</t>
  </si>
  <si>
    <t>0000056445</t>
  </si>
  <si>
    <t>3B59856C-9CE8-4A38-B2B5-4B80BDCEE7F0</t>
  </si>
  <si>
    <t>32-93940</t>
  </si>
  <si>
    <t>000820</t>
  </si>
  <si>
    <t>QUIEREMECOMOYOATI SAPI DE CV.</t>
  </si>
  <si>
    <t>QUI120904QI2</t>
  </si>
  <si>
    <t>0000056446</t>
  </si>
  <si>
    <t>8E738212-5646-4F92-9D6D-5DC618F1F457</t>
  </si>
  <si>
    <t>32-93954</t>
  </si>
  <si>
    <t>QUIEREMECOMOYOATI SOCIEDAD ANONIMA PROMOTORA DE INVERSION DE CAPITAL VARIABLE</t>
  </si>
  <si>
    <t>0000056447</t>
  </si>
  <si>
    <t>917A7E90-C124-4BFC-92E8-E93A43FBC8D7</t>
  </si>
  <si>
    <t>32-94014</t>
  </si>
  <si>
    <t>QUIEREMECOMOYOATI</t>
  </si>
  <si>
    <t>0000056448</t>
  </si>
  <si>
    <t>9A0D4600-3CB3-4009-B881-99A9CA208ECF</t>
  </si>
  <si>
    <t>31-39344</t>
  </si>
  <si>
    <t>000822</t>
  </si>
  <si>
    <t>LA CASA DE LAS CARNITAS</t>
  </si>
  <si>
    <t>0000056449</t>
  </si>
  <si>
    <t>5B9E7985-3B64-476B-8B12-9BA30117E5B1</t>
  </si>
  <si>
    <t>31-39345</t>
  </si>
  <si>
    <t>000823</t>
  </si>
  <si>
    <t>ANGELO'S PIZZA</t>
  </si>
  <si>
    <t>0000056450</t>
  </si>
  <si>
    <t>745B13A9-F52F-4BAB-BAD3-E696F61C7883</t>
  </si>
  <si>
    <t>31-39347</t>
  </si>
  <si>
    <t>000824</t>
  </si>
  <si>
    <t>CARNITAS EL KIOSKITO S.A DE C.V</t>
  </si>
  <si>
    <t>CKI830707UM3</t>
  </si>
  <si>
    <t>0000056451</t>
  </si>
  <si>
    <t>FD64BA17-F9BB-4CBA-A118-49BDD36C8623</t>
  </si>
  <si>
    <t>32-71252</t>
  </si>
  <si>
    <t>CARNITAS EL KIOSKITO SA DE CV</t>
  </si>
  <si>
    <t>0000056452</t>
  </si>
  <si>
    <t>B1A85A41-5E42-4F20-9F1E-FC8D243269E8</t>
  </si>
  <si>
    <t>32-103766</t>
  </si>
  <si>
    <t>0000056453</t>
  </si>
  <si>
    <t>EDC783AA-9F70-4933-AE14-34DD46213ECC</t>
  </si>
  <si>
    <t>31-39348</t>
  </si>
  <si>
    <t>000825</t>
  </si>
  <si>
    <t>CAMBER ALIMENTOS S.A. DE C.V.</t>
  </si>
  <si>
    <t>CAL161128CI4</t>
  </si>
  <si>
    <t>0000056454</t>
  </si>
  <si>
    <t>DFD752D8-BD22-449E-B71B-9F316152B1E7</t>
  </si>
  <si>
    <t>32-91876</t>
  </si>
  <si>
    <t>000828</t>
  </si>
  <si>
    <t>COMERCIALIZADORA FALAFELOTE</t>
  </si>
  <si>
    <t>CFA150226H76</t>
  </si>
  <si>
    <t>0000056455</t>
  </si>
  <si>
    <t>C0003BDC-EB31-40BD-9B9A-A75939F75EED</t>
  </si>
  <si>
    <t>32-91878</t>
  </si>
  <si>
    <t>0000056456</t>
  </si>
  <si>
    <t>56450C57-CF16-4E97-86FE-A60B8EF3641E</t>
  </si>
  <si>
    <t>32-91879</t>
  </si>
  <si>
    <t>0000056457</t>
  </si>
  <si>
    <t>E935902A-35AA-4D39-8C45-AB6D6A7391F2</t>
  </si>
  <si>
    <t>31-39360</t>
  </si>
  <si>
    <t>000831</t>
  </si>
  <si>
    <t>GASTRONOMICA PENDULO S.A. DE C.V. (MATRIZ PEDREGAL)</t>
  </si>
  <si>
    <t>GPE141001HLA</t>
  </si>
  <si>
    <t>0000056458</t>
  </si>
  <si>
    <t>9228DF69-AC15-4BD2-B913-EE4A205529CD</t>
  </si>
  <si>
    <t>31-39361</t>
  </si>
  <si>
    <t>000832</t>
  </si>
  <si>
    <t>0000056459</t>
  </si>
  <si>
    <t>4D4765A3-CF46-4C98-B98C-CB288048572D</t>
  </si>
  <si>
    <t>31-39362</t>
  </si>
  <si>
    <t>MARIANA LOPEZ MONTES</t>
  </si>
  <si>
    <t>LOMM710123E95</t>
  </si>
  <si>
    <t>0000056460</t>
  </si>
  <si>
    <t>8AD9F176-B03D-4246-B768-E9046B8ECDEF</t>
  </si>
  <si>
    <t>31-39367</t>
  </si>
  <si>
    <t>000837</t>
  </si>
  <si>
    <t>INTERCAMBIOS COMERCIALES DEL SUR SA DE CV</t>
  </si>
  <si>
    <t>ICS140312539</t>
  </si>
  <si>
    <t>0000056461</t>
  </si>
  <si>
    <t>7BEED8A1-60C6-40A5-93B6-06CD76B807D1</t>
  </si>
  <si>
    <t>31-39368</t>
  </si>
  <si>
    <t>0000056462</t>
  </si>
  <si>
    <t>CBA58B76-847D-4AD0-BFF9-51E0C8BA04BB</t>
  </si>
  <si>
    <t>31-39370</t>
  </si>
  <si>
    <t>000839</t>
  </si>
  <si>
    <t>VIEJO RINCÓN DE COYOACAN SA DE CV</t>
  </si>
  <si>
    <t>VRC960722DG9</t>
  </si>
  <si>
    <t>0000056463</t>
  </si>
  <si>
    <t>D05703E5-9539-43AB-A999-3DD1BD61FB32</t>
  </si>
  <si>
    <t>31-39371</t>
  </si>
  <si>
    <t>0000056464</t>
  </si>
  <si>
    <t>54808305-3A36-45CB-87C6-87E26C30ED6F</t>
  </si>
  <si>
    <t>31-39374</t>
  </si>
  <si>
    <t>000841</t>
  </si>
  <si>
    <t>GASTRONOMICA IMPACTO SA DE CV (SUCURSAL INSURGENTES)</t>
  </si>
  <si>
    <t>GIM141010GH6</t>
  </si>
  <si>
    <t>0000056465</t>
  </si>
  <si>
    <t>0253163B-7CE1-49E1-B47F-0A501B3B0F73</t>
  </si>
  <si>
    <t>31-39375</t>
  </si>
  <si>
    <t>000842</t>
  </si>
  <si>
    <t>STUDIO CAFÉ S.A DE C.V</t>
  </si>
  <si>
    <t>SCA040212292</t>
  </si>
  <si>
    <t>0000056466</t>
  </si>
  <si>
    <t>AECCFE71-A94C-4BDC-BB4C-D39654244758</t>
  </si>
  <si>
    <t>31-39376</t>
  </si>
  <si>
    <t>0000056467</t>
  </si>
  <si>
    <t>2015E290-9E3B-4D1D-8F3B-332B8A04C96F</t>
  </si>
  <si>
    <t>31-39377</t>
  </si>
  <si>
    <t>000843</t>
  </si>
  <si>
    <t>TACO WONDER SA DE CV</t>
  </si>
  <si>
    <t>TWO060519BF3</t>
  </si>
  <si>
    <t>0000056468</t>
  </si>
  <si>
    <t>929E7BC4-1B3B-44CF-8C34-318D53097350</t>
  </si>
  <si>
    <t>31-39378</t>
  </si>
  <si>
    <t>000844</t>
  </si>
  <si>
    <t>MR. BROWN</t>
  </si>
  <si>
    <t>MBR140206NM6</t>
  </si>
  <si>
    <t>0000056469</t>
  </si>
  <si>
    <t>AD5DF642-82FD-4843-8904-7014E07CCB3D</t>
  </si>
  <si>
    <t>32-94759</t>
  </si>
  <si>
    <t>000845</t>
  </si>
  <si>
    <t>KOUZII EVENTS MANAGEMENT SA DE CV</t>
  </si>
  <si>
    <t>KEM120125727</t>
  </si>
  <si>
    <t>0000056470</t>
  </si>
  <si>
    <t>0D65F2AE-CFEC-4FC4-8291-4BEAE8337931</t>
  </si>
  <si>
    <t>31-39380</t>
  </si>
  <si>
    <t>000846</t>
  </si>
  <si>
    <t>0000056471</t>
  </si>
  <si>
    <t>4F435C12-6C93-436A-9F8A-A0A0E3F99B50</t>
  </si>
  <si>
    <t>31-39383</t>
  </si>
  <si>
    <t>0000056472</t>
  </si>
  <si>
    <t>B2E72DEC-C62E-4A44-AEDD-7A8746B1C30E</t>
  </si>
  <si>
    <t>31-39384</t>
  </si>
  <si>
    <t>0000056473</t>
  </si>
  <si>
    <t>1BFA5DB2-CB02-4910-B0DC-4CD025A630C4</t>
  </si>
  <si>
    <t>31-39385</t>
  </si>
  <si>
    <t>YANDAI S.A. DE C.V.</t>
  </si>
  <si>
    <t>YAN110210SC0</t>
  </si>
  <si>
    <t>0000056474</t>
  </si>
  <si>
    <t>46D65E0B-9FFD-4C93-8474-6595E92B7D7C</t>
  </si>
  <si>
    <t>31-39386</t>
  </si>
  <si>
    <t>0000056475</t>
  </si>
  <si>
    <t>7A033496-0DD3-4C8D-BAC8-9C1AEEF685F1</t>
  </si>
  <si>
    <t>31-39389</t>
  </si>
  <si>
    <t>0000056476</t>
  </si>
  <si>
    <t>5C2D6220-AD35-4291-A8B7-7CE03A1300DF</t>
  </si>
  <si>
    <t>31-39390</t>
  </si>
  <si>
    <t>0000056477</t>
  </si>
  <si>
    <t>85601A3F-533B-4DCE-9C57-8930CF3C5D20</t>
  </si>
  <si>
    <t>31-39392</t>
  </si>
  <si>
    <t>0000056478</t>
  </si>
  <si>
    <t>2EC6E69D-2976-4608-BE02-0D1F18256A78</t>
  </si>
  <si>
    <t>31-39381</t>
  </si>
  <si>
    <t>000847</t>
  </si>
  <si>
    <t>GASTRONOMIA ESPECIALIZADA ARAGON, SA DE CV</t>
  </si>
  <si>
    <t>GEA160527F2A</t>
  </si>
  <si>
    <t>0000056479</t>
  </si>
  <si>
    <t>A4108841-DDD3-4D3A-95BF-F3C1E0D559D0</t>
  </si>
  <si>
    <t>31-39393</t>
  </si>
  <si>
    <t>000849</t>
  </si>
  <si>
    <t>GRUPO OLISTAL S.A. DE C.V.</t>
  </si>
  <si>
    <t>GOL110727M18</t>
  </si>
  <si>
    <t>0000056480</t>
  </si>
  <si>
    <t>14BF063C-C8DE-419F-B5BF-D01DC6DD8886</t>
  </si>
  <si>
    <t>31-39394</t>
  </si>
  <si>
    <t>000850</t>
  </si>
  <si>
    <t>CAPRI SATÉLITE S.A. DE C.V.</t>
  </si>
  <si>
    <t>CSA120904617</t>
  </si>
  <si>
    <t>0000056481</t>
  </si>
  <si>
    <t>E4983717-1BC5-413F-BD3D-06F6EEA68FBE</t>
  </si>
  <si>
    <t>32-94792</t>
  </si>
  <si>
    <t>000851</t>
  </si>
  <si>
    <t>Freshon S de RL de CV</t>
  </si>
  <si>
    <t>FME150404NU2</t>
  </si>
  <si>
    <t>0000056482</t>
  </si>
  <si>
    <t>FB8414B3-B0BF-4F5D-9904-E7B53EBECFB2</t>
  </si>
  <si>
    <t>31-39398</t>
  </si>
  <si>
    <t>000854</t>
  </si>
  <si>
    <t>RICCHI PIZZA</t>
  </si>
  <si>
    <t>PECF590506UK8</t>
  </si>
  <si>
    <t>0000056483</t>
  </si>
  <si>
    <t>B741702B-9ADC-4E3D-A655-82208F9FA0F1</t>
  </si>
  <si>
    <t>31-39401</t>
  </si>
  <si>
    <t>000857</t>
  </si>
  <si>
    <t>TAQUERÍA PASTOR S.A.</t>
  </si>
  <si>
    <t>TPA860904S11</t>
  </si>
  <si>
    <t>0000056484</t>
  </si>
  <si>
    <t>8E399941-A81A-4223-BCE5-C96A60F643A3</t>
  </si>
  <si>
    <t>31-39418</t>
  </si>
  <si>
    <t>000868</t>
  </si>
  <si>
    <t>GRUPO SHODO S.A. DE C.V.</t>
  </si>
  <si>
    <t>GSH070524DL9</t>
  </si>
  <si>
    <t>0000056485</t>
  </si>
  <si>
    <t>9CE79B9D-AF73-4FA4-85FF-C4577CE3D097</t>
  </si>
  <si>
    <t>31-39421</t>
  </si>
  <si>
    <t>000870</t>
  </si>
  <si>
    <t>LA CAZADORA</t>
  </si>
  <si>
    <t>0000056486</t>
  </si>
  <si>
    <t>50502A4E-94E2-43FC-BDA5-68D25B2E288C</t>
  </si>
  <si>
    <t>31-39424</t>
  </si>
  <si>
    <t>000873</t>
  </si>
  <si>
    <t>TOTOPOS CRUZ S.A. DE C.V.</t>
  </si>
  <si>
    <t>TCR160727UB2</t>
  </si>
  <si>
    <t>0000056487</t>
  </si>
  <si>
    <t>EE6AF7F2-4024-482D-872B-60CF27392035</t>
  </si>
  <si>
    <t>31-39428</t>
  </si>
  <si>
    <t>000877</t>
  </si>
  <si>
    <t>YOKO SUSHI</t>
  </si>
  <si>
    <t>0000056488</t>
  </si>
  <si>
    <t>38205A6F-6B06-45A1-957A-823E00432DBB</t>
  </si>
  <si>
    <t>31-39437</t>
  </si>
  <si>
    <t>000885</t>
  </si>
  <si>
    <t>ANDURIÑA, S.A. DE C.V</t>
  </si>
  <si>
    <t>AND130418GJ2</t>
  </si>
  <si>
    <t>0000056489</t>
  </si>
  <si>
    <t>D7C3548F-2E6E-4C60-BD22-0558CF1BF4DC</t>
  </si>
  <si>
    <t>32-39446</t>
  </si>
  <si>
    <t>000887</t>
  </si>
  <si>
    <t>EL EFECTIVO DE SONORA SA DE CV</t>
  </si>
  <si>
    <t>ESO1103318H1</t>
  </si>
  <si>
    <t>0000056490</t>
  </si>
  <si>
    <t>899882AD-A269-4BCC-AB7F-E2866F77AA7B</t>
  </si>
  <si>
    <t>32-39450</t>
  </si>
  <si>
    <t>0000056491</t>
  </si>
  <si>
    <t>87904768-F883-4F7A-A5C6-848E5B63B7B8</t>
  </si>
  <si>
    <t>32-39451</t>
  </si>
  <si>
    <t>0000056492</t>
  </si>
  <si>
    <t>72BBA2F8-0DB9-4532-9C90-5292F4C5A4FC</t>
  </si>
  <si>
    <t>31-39452</t>
  </si>
  <si>
    <t>000888</t>
  </si>
  <si>
    <t>COMIDAS RAPIDAS DE SINALOA SA DE CV</t>
  </si>
  <si>
    <t>CRS040428SL2</t>
  </si>
  <si>
    <t>0000056493</t>
  </si>
  <si>
    <t>3AD72D42-2FA6-4425-9233-11D495DE375B</t>
  </si>
  <si>
    <t>31-39453</t>
  </si>
  <si>
    <t>0000056494</t>
  </si>
  <si>
    <t>5B45DB72-F4A8-4166-969B-7187E30A9097</t>
  </si>
  <si>
    <t>31-39454</t>
  </si>
  <si>
    <t>0000056495</t>
  </si>
  <si>
    <t>EB40851A-E7CF-424B-8166-2799B9996A70</t>
  </si>
  <si>
    <t>31-39455</t>
  </si>
  <si>
    <t>0000056496</t>
  </si>
  <si>
    <t>2D31BCF5-DE59-4C8A-A25D-3CEF0811A5D8</t>
  </si>
  <si>
    <t>31-39456</t>
  </si>
  <si>
    <t>0000056497</t>
  </si>
  <si>
    <t>BB55C2E9-E859-4B70-98BE-0C102BBD6A63</t>
  </si>
  <si>
    <t>31-39457</t>
  </si>
  <si>
    <t>0000056498</t>
  </si>
  <si>
    <t>1261AA14-1988-43DF-949B-EACAA9023583</t>
  </si>
  <si>
    <t>31-39458</t>
  </si>
  <si>
    <t>0000056499</t>
  </si>
  <si>
    <t>40506129-3666-4162-BD4B-9971C84D7FA4</t>
  </si>
  <si>
    <t>31-39459</t>
  </si>
  <si>
    <t>0000056500</t>
  </si>
  <si>
    <t>C335EFDC-7177-49BB-AD67-DCC7B589D301</t>
  </si>
  <si>
    <t>31-39460</t>
  </si>
  <si>
    <t>0000056501</t>
  </si>
  <si>
    <t>D9320A95-6953-481F-8B5D-0D7A93686138</t>
  </si>
  <si>
    <t>31-39461</t>
  </si>
  <si>
    <t>0000056502</t>
  </si>
  <si>
    <t>F1C9519C-2E0C-4B55-8DCC-6C70B528FAE0</t>
  </si>
  <si>
    <t>31-39462</t>
  </si>
  <si>
    <t>0000056503</t>
  </si>
  <si>
    <t>1B13D59F-8DF7-4C62-8863-596C5EB09CEC</t>
  </si>
  <si>
    <t>31-39463</t>
  </si>
  <si>
    <t>0000056504</t>
  </si>
  <si>
    <t>1BF8DD6D-113D-4962-9B4E-C3F75EA03474</t>
  </si>
  <si>
    <t>31-39464</t>
  </si>
  <si>
    <t>0000056505</t>
  </si>
  <si>
    <t>02E49C94-2370-4B80-B914-1F18BCA4323D</t>
  </si>
  <si>
    <t>31-39465</t>
  </si>
  <si>
    <t>0000056506</t>
  </si>
  <si>
    <t>62A29E4D-CC36-4180-BF4F-960E01842956</t>
  </si>
  <si>
    <t>31-39466</t>
  </si>
  <si>
    <t>0000056507</t>
  </si>
  <si>
    <t>4CF41156-EA2F-4065-B12E-5B7A48E8B7E7</t>
  </si>
  <si>
    <t>31-39467</t>
  </si>
  <si>
    <t>0000056508</t>
  </si>
  <si>
    <t>B054EC2C-AA17-480B-BC30-76897175C369</t>
  </si>
  <si>
    <t>31-39468</t>
  </si>
  <si>
    <t>0000056509</t>
  </si>
  <si>
    <t>D640777C-3B66-40A2-B5C2-60A9B1C63A43</t>
  </si>
  <si>
    <t>31-39469</t>
  </si>
  <si>
    <t>0000056510</t>
  </si>
  <si>
    <t>C3A19457-78F9-48C9-AAF6-99845F5E8F0C</t>
  </si>
  <si>
    <t>31-39470</t>
  </si>
  <si>
    <t>0000056511</t>
  </si>
  <si>
    <t>4CA4E041-75D6-48C2-9A77-D7C6E53585BB</t>
  </si>
  <si>
    <t>31-39471</t>
  </si>
  <si>
    <t>0000056512</t>
  </si>
  <si>
    <t>6BED11F1-0853-4186-A35E-61408F764BD6</t>
  </si>
  <si>
    <t>31-39472</t>
  </si>
  <si>
    <t>0000056513</t>
  </si>
  <si>
    <t>42AB841B-8ECC-4DE9-8F46-8AFDB9135017</t>
  </si>
  <si>
    <t>31-39473</t>
  </si>
  <si>
    <t>0000056514</t>
  </si>
  <si>
    <t>50364026-02C8-4A78-890E-F0C530DA8C19</t>
  </si>
  <si>
    <t>31-39474</t>
  </si>
  <si>
    <t>0000056515</t>
  </si>
  <si>
    <t>A6BF430D-864D-426C-A87F-649F5292327F</t>
  </si>
  <si>
    <t>31-39475</t>
  </si>
  <si>
    <t>24</t>
  </si>
  <si>
    <t>0000056516</t>
  </si>
  <si>
    <t>55F9ED98-FBAE-4FC7-9235-4257C17D18D7</t>
  </si>
  <si>
    <t>31-84623</t>
  </si>
  <si>
    <t>0000056517</t>
  </si>
  <si>
    <t>E0782378-089B-40E2-A3EC-7AE414E47983</t>
  </si>
  <si>
    <t>31-89427</t>
  </si>
  <si>
    <t>0000056518</t>
  </si>
  <si>
    <t>0D002317-C5F1-4DBC-8CCD-72000C7BD209</t>
  </si>
  <si>
    <t>31-39482</t>
  </si>
  <si>
    <t>000891</t>
  </si>
  <si>
    <t>SANTA PIBIL COCHINITA PIBIL</t>
  </si>
  <si>
    <t>0000056519</t>
  </si>
  <si>
    <t>ACBAE3FB-0CF8-4D94-A5BF-D4639D17D281</t>
  </si>
  <si>
    <t>31-39486</t>
  </si>
  <si>
    <t>000895</t>
  </si>
  <si>
    <t>DAYANAS PIZZA</t>
  </si>
  <si>
    <t>0000056520</t>
  </si>
  <si>
    <t>D2E85852-C075-4180-90F5-655557511AE4</t>
  </si>
  <si>
    <t>31-39487</t>
  </si>
  <si>
    <t>000896</t>
  </si>
  <si>
    <t>METROPOLIDELI S A P I DE CV</t>
  </si>
  <si>
    <t>MET120503P41</t>
  </si>
  <si>
    <t>0000056521</t>
  </si>
  <si>
    <t>BA1AEB3B-28DB-4F10-8802-67FC0BDB8374</t>
  </si>
  <si>
    <t>31-39490</t>
  </si>
  <si>
    <t>000898</t>
  </si>
  <si>
    <t>COMERCIALIZADORA DE ALIMENTOS ARSA S.A. DE C.V.</t>
  </si>
  <si>
    <t>CAA140502MBA</t>
  </si>
  <si>
    <t>0000056522</t>
  </si>
  <si>
    <t>2619F9B8-08A6-49EB-8A0C-809830B79161</t>
  </si>
  <si>
    <t>31-39492</t>
  </si>
  <si>
    <t>000900</t>
  </si>
  <si>
    <t>DANNY PIZZA OLITE</t>
  </si>
  <si>
    <t>0000056523</t>
  </si>
  <si>
    <t>BB3B44FC-0425-4561-BFF2-161B3183EA63</t>
  </si>
  <si>
    <t>31-39494</t>
  </si>
  <si>
    <t>000902</t>
  </si>
  <si>
    <t>PIZZERIA ITALOMEXICANA SA DE CV</t>
  </si>
  <si>
    <t>PIT071220RQ4</t>
  </si>
  <si>
    <t>0000056524</t>
  </si>
  <si>
    <t>723D10D4-9C7D-4378-99F4-0F588A47B6DA</t>
  </si>
  <si>
    <t>31-39496</t>
  </si>
  <si>
    <t>000904</t>
  </si>
  <si>
    <t>GASTRONOMICA ASTRUM DAKOTA S.A DE C.V.</t>
  </si>
  <si>
    <t>0000056525</t>
  </si>
  <si>
    <t>F34FE0E7-E037-42A3-BE45-567F19502658</t>
  </si>
  <si>
    <t>31-39497</t>
  </si>
  <si>
    <t>000905</t>
  </si>
  <si>
    <t>DELICIAS ORANGE S.A. DE C.V.</t>
  </si>
  <si>
    <t>DOR1107206T3</t>
  </si>
  <si>
    <t>0000056526</t>
  </si>
  <si>
    <t>36A4A8D6-A377-4D64-A5E4-D2C63F6BB366</t>
  </si>
  <si>
    <t>31-39498</t>
  </si>
  <si>
    <t>0000056527</t>
  </si>
  <si>
    <t>2D79DA80-5B97-4101-B546-14BE79B6A1C5</t>
  </si>
  <si>
    <t>31-39499</t>
  </si>
  <si>
    <t>0000056528</t>
  </si>
  <si>
    <t>B5758BB4-FD64-4CF9-863B-47FEDCAFE0A0</t>
  </si>
  <si>
    <t>31-39501</t>
  </si>
  <si>
    <t>0000056529</t>
  </si>
  <si>
    <t>D923D20D-214C-49BB-9F8D-DCC925DCD9AC</t>
  </si>
  <si>
    <t>31-39502</t>
  </si>
  <si>
    <t>0000056530</t>
  </si>
  <si>
    <t>6C972D33-A7EF-4620-ABFC-89FA3EE34695</t>
  </si>
  <si>
    <t>31-39503</t>
  </si>
  <si>
    <t>0000056531</t>
  </si>
  <si>
    <t>3FDB66BB-B93E-47DA-995B-01E0B15D6861</t>
  </si>
  <si>
    <t>31-49448</t>
  </si>
  <si>
    <t>DELICIAS ORANGE, S.A. DE C.V.</t>
  </si>
  <si>
    <t>0000056532</t>
  </si>
  <si>
    <t>D5A1DC3B-0CA0-4FE5-8166-6422076FCED0</t>
  </si>
  <si>
    <t>31-39507</t>
  </si>
  <si>
    <t>000909</t>
  </si>
  <si>
    <t>INOVAR S.A. DE C.V.</t>
  </si>
  <si>
    <t>INO9102072B7</t>
  </si>
  <si>
    <t>0000056533</t>
  </si>
  <si>
    <t>C8F68DC5-E29D-4991-9173-0AEE5722C128</t>
  </si>
  <si>
    <t>31-39509</t>
  </si>
  <si>
    <t>000911</t>
  </si>
  <si>
    <t>BLANCO'S PIZZA</t>
  </si>
  <si>
    <t>0000056534</t>
  </si>
  <si>
    <t>54DF8C95-1E98-4C14-AA67-938904EAB4B0</t>
  </si>
  <si>
    <t>31-39510</t>
  </si>
  <si>
    <t>000912</t>
  </si>
  <si>
    <t>ALIMENTOS PROCESADOS LA FLORESTA SC DE RL DE CV</t>
  </si>
  <si>
    <t>APF1003167T3</t>
  </si>
  <si>
    <t>0000056535</t>
  </si>
  <si>
    <t>F15A7D10-228E-4D12-A7E4-9C4503950DDD</t>
  </si>
  <si>
    <t>31-39512</t>
  </si>
  <si>
    <t>000914</t>
  </si>
  <si>
    <t>ENSALADAS ROMA</t>
  </si>
  <si>
    <t>0000056536</t>
  </si>
  <si>
    <t>0A279145-7B6E-428D-8D2D-845EC4232BBB</t>
  </si>
  <si>
    <t>31-39514</t>
  </si>
  <si>
    <t>000915</t>
  </si>
  <si>
    <t>MAYO 13 SA DE CV</t>
  </si>
  <si>
    <t>MTR970625E65</t>
  </si>
  <si>
    <t>0000056537</t>
  </si>
  <si>
    <t>E31BCE40-C04D-4762-84F6-0F5C1CF3EA34</t>
  </si>
  <si>
    <t>31-42475</t>
  </si>
  <si>
    <t>CHILI'S CONTRY</t>
  </si>
  <si>
    <t>0000056538</t>
  </si>
  <si>
    <t>4F11C3F5-D871-4736-971A-1C3C8DE7F464</t>
  </si>
  <si>
    <t>31-42476</t>
  </si>
  <si>
    <t>CHILI'S CENTRO MAGNO</t>
  </si>
  <si>
    <t>0000056539</t>
  </si>
  <si>
    <t>8AF7E806-3257-4387-9EA2-FAE43F06CB67</t>
  </si>
  <si>
    <t>31-42477</t>
  </si>
  <si>
    <t>CHILI'S TORRES</t>
  </si>
  <si>
    <t>0000056540</t>
  </si>
  <si>
    <t>77486D78-4DE7-4921-8341-A72CA6765722</t>
  </si>
  <si>
    <t>31-42478</t>
  </si>
  <si>
    <t>CHILI'S LA RIOJA</t>
  </si>
  <si>
    <t>0000056541</t>
  </si>
  <si>
    <t>276B76B6-E665-4C7B-9F16-0DDE1B79F82B</t>
  </si>
  <si>
    <t>31-42480</t>
  </si>
  <si>
    <t>CHILI'S CHURUBUSCO</t>
  </si>
  <si>
    <t>0000056542</t>
  </si>
  <si>
    <t>97D62A0E-90CB-45C7-BDD9-BB39745EABD1</t>
  </si>
  <si>
    <t>31-42481</t>
  </si>
  <si>
    <t>CHILI'S CUMBRES</t>
  </si>
  <si>
    <t>0000056543</t>
  </si>
  <si>
    <t>D0B7673E-69B9-4C2C-9949-32F52A3C3538</t>
  </si>
  <si>
    <t>31-42482</t>
  </si>
  <si>
    <t>CHILI'S APODACA</t>
  </si>
  <si>
    <t>0000056544</t>
  </si>
  <si>
    <t>51D29460-16DD-4A47-B10F-97120109ED05</t>
  </si>
  <si>
    <t>31-69842</t>
  </si>
  <si>
    <t>0000056545</t>
  </si>
  <si>
    <t>53453F79-C5C7-43B8-B142-DFBAB939B17D</t>
  </si>
  <si>
    <t>31-39515</t>
  </si>
  <si>
    <t>000916</t>
  </si>
  <si>
    <t>Heriberto Amoroz Izaguirre</t>
  </si>
  <si>
    <t>AOIH481207CN7</t>
  </si>
  <si>
    <t>0000056546</t>
  </si>
  <si>
    <t>E9C370D9-9564-46A0-B2A7-E4E9F55FC84C</t>
  </si>
  <si>
    <t>31-39516</t>
  </si>
  <si>
    <t>000917</t>
  </si>
  <si>
    <t>LOS COMERCIALES TACOS ADICTIVOS</t>
  </si>
  <si>
    <t>0000056547</t>
  </si>
  <si>
    <t>021D4381-954F-4C97-81FA-D12B32B1EDEA</t>
  </si>
  <si>
    <t>31-41244</t>
  </si>
  <si>
    <t>000924</t>
  </si>
  <si>
    <t>ITALIA EN MÉXICO SA DE CV</t>
  </si>
  <si>
    <t>IME120726GB4</t>
  </si>
  <si>
    <t>0000056548</t>
  </si>
  <si>
    <t>5B130884-839F-4B5B-8005-75EEFB0798C4</t>
  </si>
  <si>
    <t>31-92153</t>
  </si>
  <si>
    <t>000937</t>
  </si>
  <si>
    <t>Paradiso Innovations SA de CV</t>
  </si>
  <si>
    <t>PIN1408201Y4</t>
  </si>
  <si>
    <t>0000056549</t>
  </si>
  <si>
    <t>519D64F5-1E27-4D44-9EE4-5F706689D2E3</t>
  </si>
  <si>
    <t>31-92186</t>
  </si>
  <si>
    <t>0000056550</t>
  </si>
  <si>
    <t>515321F2-B4D5-429E-BFFD-D42DC7CAF351</t>
  </si>
  <si>
    <t>32-39584</t>
  </si>
  <si>
    <t>000940</t>
  </si>
  <si>
    <t>SANBORNS HERMANOS, S.A.</t>
  </si>
  <si>
    <t>SHE190630V37</t>
  </si>
  <si>
    <t>0000056551</t>
  </si>
  <si>
    <t>ECBFB9D8-9606-46C9-8987-966284B12B00</t>
  </si>
  <si>
    <t>32-39596</t>
  </si>
  <si>
    <t>0000056552</t>
  </si>
  <si>
    <t>1D818716-9C65-42EF-B789-1C8244B63E9A</t>
  </si>
  <si>
    <t>31-39579</t>
  </si>
  <si>
    <t>000948</t>
  </si>
  <si>
    <t>CORPORACIÓN PAN, S.A. de C.V.</t>
  </si>
  <si>
    <t>CPA000824KH9</t>
  </si>
  <si>
    <t>0000056553</t>
  </si>
  <si>
    <t>BCFDBBA1-CF7B-46B6-B492-193C8A8E4693</t>
  </si>
  <si>
    <t>31-39611</t>
  </si>
  <si>
    <t>000952</t>
  </si>
  <si>
    <t>SALUTE SAPI DE CV</t>
  </si>
  <si>
    <t>SAL010215BK9</t>
  </si>
  <si>
    <t>0000056554</t>
  </si>
  <si>
    <t>39CEA508-2EA4-47FF-A851-C251B339B279</t>
  </si>
  <si>
    <t>31-39613</t>
  </si>
  <si>
    <t>000954</t>
  </si>
  <si>
    <t>HAODONG QIU</t>
  </si>
  <si>
    <t>QIHA8412093L3</t>
  </si>
  <si>
    <t>0000056555</t>
  </si>
  <si>
    <t>3BDFE11A-AA37-4366-8A71-7AC42FA1BF69</t>
  </si>
  <si>
    <t>32-69858</t>
  </si>
  <si>
    <t>000955</t>
  </si>
  <si>
    <t>RESTAURANTES FRANKFURT SAPI DE CV</t>
  </si>
  <si>
    <t>RFR1701188W3</t>
  </si>
  <si>
    <t>0000056556</t>
  </si>
  <si>
    <t>7B428B4D-3B2A-4800-90AF-689FECE8E5F8</t>
  </si>
  <si>
    <t>32-69861</t>
  </si>
  <si>
    <t>RESTAURANTES FRANKFURT</t>
  </si>
  <si>
    <t>0000056557</t>
  </si>
  <si>
    <t>DC322168-E07D-4405-A00A-24F91251038E</t>
  </si>
  <si>
    <t>32-69863</t>
  </si>
  <si>
    <t>RESTAURANTES FRANKFURT SAPI DECV</t>
  </si>
  <si>
    <t>0000056558</t>
  </si>
  <si>
    <t>35A43EC1-C157-4C87-BDB7-93543DD062EA</t>
  </si>
  <si>
    <t>32-72871</t>
  </si>
  <si>
    <t>0000056559</t>
  </si>
  <si>
    <t>E421F907-D6F5-4F41-B41A-D502B995A363</t>
  </si>
  <si>
    <t>31-107107</t>
  </si>
  <si>
    <t>000957</t>
  </si>
  <si>
    <t>ROMANOS GRILLSATELITE SA DE CV</t>
  </si>
  <si>
    <t>RGS050712G39</t>
  </si>
  <si>
    <t>0000056560</t>
  </si>
  <si>
    <t>CA19E05F-94E4-4019-ACBB-4C805BD5061B</t>
  </si>
  <si>
    <t>31-39618</t>
  </si>
  <si>
    <t>000958</t>
  </si>
  <si>
    <t>DRAGON MANSIÓN MÉXICO S.A.P.I DE C.V.</t>
  </si>
  <si>
    <t>DMM150813M16</t>
  </si>
  <si>
    <t>0000056561</t>
  </si>
  <si>
    <t>5B89B295-99CD-4B97-B264-56D34665048F</t>
  </si>
  <si>
    <t>31-39619</t>
  </si>
  <si>
    <t>000959</t>
  </si>
  <si>
    <t>INCONTRO MARCAS ALIMENTICIAS S.A. DE C.V.</t>
  </si>
  <si>
    <t>IMA9612046S8</t>
  </si>
  <si>
    <t>0000056562</t>
  </si>
  <si>
    <t>AA77689F-F94D-41F0-9814-D0D205F09AE7</t>
  </si>
  <si>
    <t>31-39620</t>
  </si>
  <si>
    <t>000960</t>
  </si>
  <si>
    <t>SUSHI PERISUR S.A.P.I DE C.V</t>
  </si>
  <si>
    <t>SPE001005AZ2</t>
  </si>
  <si>
    <t>0000056563</t>
  </si>
  <si>
    <t>86A2C2F1-0C60-45FA-92B9-7DCAA6E0C0E8</t>
  </si>
  <si>
    <t>31-39621</t>
  </si>
  <si>
    <t>000961</t>
  </si>
  <si>
    <t>PIZZERIA AL HORNO A LA LEÑA S.A. DE C.V.</t>
  </si>
  <si>
    <t>PHA120911K39</t>
  </si>
  <si>
    <t>0000056564</t>
  </si>
  <si>
    <t>62616543-0338-4B86-A43B-729D11DAC4B0</t>
  </si>
  <si>
    <t>31-86869</t>
  </si>
  <si>
    <t>000962</t>
  </si>
  <si>
    <t>WOK FC SA DE CV</t>
  </si>
  <si>
    <t>WFC120209RL3</t>
  </si>
  <si>
    <t>0000056565</t>
  </si>
  <si>
    <t>674A9384-5858-46DE-A314-5D403AD18989</t>
  </si>
  <si>
    <t>31-39624</t>
  </si>
  <si>
    <t>000964</t>
  </si>
  <si>
    <t>PROCESADORA DE ALIMENTOS GUERO PIBIL SA DE CV</t>
  </si>
  <si>
    <t>PAG131101AF4</t>
  </si>
  <si>
    <t>0000056566</t>
  </si>
  <si>
    <t>EB91D2D0-EAFF-4DA0-9C62-0E06484519DC</t>
  </si>
  <si>
    <t>31-39625</t>
  </si>
  <si>
    <t>000965</t>
  </si>
  <si>
    <t>MULTISERVICIOS MONRROY S. DE R.L</t>
  </si>
  <si>
    <t>MSM130819F87</t>
  </si>
  <si>
    <t>0000056567</t>
  </si>
  <si>
    <t>F256DD76-F4D1-483E-9FBA-C3811ADEF89C</t>
  </si>
  <si>
    <t>31-39636</t>
  </si>
  <si>
    <t>000971</t>
  </si>
  <si>
    <t>0000056568</t>
  </si>
  <si>
    <t>5471E517-0085-426C-9944-623F2F37A747</t>
  </si>
  <si>
    <t>31-39638</t>
  </si>
  <si>
    <t>0000056569</t>
  </si>
  <si>
    <t>33ED0078-0BDC-4161-A8B7-F3BA97457C03</t>
  </si>
  <si>
    <t>31-91851</t>
  </si>
  <si>
    <t>0000056570</t>
  </si>
  <si>
    <t>90E7F901-C042-4A72-AFCB-8AC414CBBEC4</t>
  </si>
  <si>
    <t>31-93927</t>
  </si>
  <si>
    <t>0000056571</t>
  </si>
  <si>
    <t>D5C4E1D8-DCCA-4382-BB2E-777F42B62313</t>
  </si>
  <si>
    <t>31-94001</t>
  </si>
  <si>
    <t>0000056572</t>
  </si>
  <si>
    <t>50C4E034-8D29-4402-A241-6302CF59ABFD</t>
  </si>
  <si>
    <t>31-93928</t>
  </si>
  <si>
    <t>0000056573</t>
  </si>
  <si>
    <t>EE7B0F65-15D0-4EB4-8662-0B2BD4B7D846</t>
  </si>
  <si>
    <t>31-93968</t>
  </si>
  <si>
    <t>0000056574</t>
  </si>
  <si>
    <t>E7603438-AE6B-4B61-B231-19B64E1BBF62</t>
  </si>
  <si>
    <t>31-39641</t>
  </si>
  <si>
    <t>000972</t>
  </si>
  <si>
    <t>LAS HUERFANAS</t>
  </si>
  <si>
    <t>HUE090713PL2</t>
  </si>
  <si>
    <t>0000056575</t>
  </si>
  <si>
    <t>77014D63-289E-410F-8808-BC50BA327F01</t>
  </si>
  <si>
    <t>31-39643</t>
  </si>
  <si>
    <t>000974</t>
  </si>
  <si>
    <t>ZONA PIZZA</t>
  </si>
  <si>
    <t>0000056576</t>
  </si>
  <si>
    <t>D5AF035A-EEE6-4B7C-8007-CFD35A945B8A</t>
  </si>
  <si>
    <t>31-39648</t>
  </si>
  <si>
    <t>000979</t>
  </si>
  <si>
    <t>OPERADORA DADYS BURGER SA DE CV</t>
  </si>
  <si>
    <t>ODB1405213W5</t>
  </si>
  <si>
    <t>0000056577</t>
  </si>
  <si>
    <t>4FCA7A76-097C-47C5-8A62-D4A468869A6A</t>
  </si>
  <si>
    <t>31-39649</t>
  </si>
  <si>
    <t>0000056578</t>
  </si>
  <si>
    <t>BE13A64E-20DD-45B9-B2F0-817A8C6B4142</t>
  </si>
  <si>
    <t>31-39650</t>
  </si>
  <si>
    <t>000980</t>
  </si>
  <si>
    <t>OPERADORA GASTRONOMICA WILD DOG S.A. DE C.V.</t>
  </si>
  <si>
    <t>OGW141215CX9</t>
  </si>
  <si>
    <t>0000056579</t>
  </si>
  <si>
    <t>81615A1C-3364-4208-AA9F-C04382509D88</t>
  </si>
  <si>
    <t>31-39651</t>
  </si>
  <si>
    <t>000981</t>
  </si>
  <si>
    <t>OPERADOR ROMERO S.A DE C.V.</t>
  </si>
  <si>
    <t>ORO140130GH2</t>
  </si>
  <si>
    <t>0000056580</t>
  </si>
  <si>
    <t>F3668EC1-15DB-417B-B7D2-C5C7DE99923C</t>
  </si>
  <si>
    <t>31-39656</t>
  </si>
  <si>
    <t>000985</t>
  </si>
  <si>
    <t>OPERADORA EXE S.A DE C.V</t>
  </si>
  <si>
    <t>OEX9602014B9</t>
  </si>
  <si>
    <t>0000056581</t>
  </si>
  <si>
    <t>AC15D928-2CB4-4B5B-93D3-B6BE0A32EE7C</t>
  </si>
  <si>
    <t>31-39658</t>
  </si>
  <si>
    <t>0000056582</t>
  </si>
  <si>
    <t>ACE5E72F-54C1-4D9D-BD90-07158476DE1D</t>
  </si>
  <si>
    <t>31-39659</t>
  </si>
  <si>
    <t>0000056583</t>
  </si>
  <si>
    <t>0EF507D7-2777-459E-AA26-A37176DF9B10</t>
  </si>
  <si>
    <t>31-39660</t>
  </si>
  <si>
    <t>0000056584</t>
  </si>
  <si>
    <t>8C97EF7D-D40F-4775-A868-D6BB2F32015D</t>
  </si>
  <si>
    <t>31-39661</t>
  </si>
  <si>
    <t>0000056585</t>
  </si>
  <si>
    <t>7BDFD869-C3F4-4955-9811-DAA8BDB81FEF</t>
  </si>
  <si>
    <t>32-79254</t>
  </si>
  <si>
    <t>000987</t>
  </si>
  <si>
    <t>T A WOK SA DE CV</t>
  </si>
  <si>
    <t>TWO131113PC9</t>
  </si>
  <si>
    <t>0000056586</t>
  </si>
  <si>
    <t>EF6B41CD-1C73-46E3-8AD3-EDCE84E10D02</t>
  </si>
  <si>
    <t>32-81902</t>
  </si>
  <si>
    <t>0000056587</t>
  </si>
  <si>
    <t>99B42615-316E-47B1-88A5-7434F44BE09A</t>
  </si>
  <si>
    <t>32-81903</t>
  </si>
  <si>
    <t>0000056588</t>
  </si>
  <si>
    <t>A1B3DF1B-E15B-4E32-9030-0FD2D397C51E</t>
  </si>
  <si>
    <t>32-81921</t>
  </si>
  <si>
    <t>0000056589</t>
  </si>
  <si>
    <t>74419D0B-7615-4D39-B6EE-C98A99EE543C</t>
  </si>
  <si>
    <t>32-81980</t>
  </si>
  <si>
    <t>0000056590</t>
  </si>
  <si>
    <t>7CFD4081-7E95-485C-8E6D-F18119E36475</t>
  </si>
  <si>
    <t>32-82009</t>
  </si>
  <si>
    <t>0000056591</t>
  </si>
  <si>
    <t>E73CFA01-99D4-48D2-80EF-8DCD3144392B</t>
  </si>
  <si>
    <t>32-101206</t>
  </si>
  <si>
    <t>0000056592</t>
  </si>
  <si>
    <t>3C6E6CF5-266C-4BAD-A1F4-C47D90EC5B24</t>
  </si>
  <si>
    <t>32-39697</t>
  </si>
  <si>
    <t>000988</t>
  </si>
  <si>
    <t>RESCORP CONCEPTS, S.A. P.I DE C.V.</t>
  </si>
  <si>
    <t>RCO070221626</t>
  </si>
  <si>
    <t>0000056593</t>
  </si>
  <si>
    <t>3E368788-960B-4DED-A11D-BC925968073C</t>
  </si>
  <si>
    <t>32-39699</t>
  </si>
  <si>
    <t>0000056594</t>
  </si>
  <si>
    <t>4D341C41-1FBF-4D1E-96F8-5E05D29D51DF</t>
  </si>
  <si>
    <t>32-39700</t>
  </si>
  <si>
    <t>0000056595</t>
  </si>
  <si>
    <t>EEDC2112-0C8E-4204-8875-283A2E4A6651</t>
  </si>
  <si>
    <t>32-39701</t>
  </si>
  <si>
    <t>0000056596</t>
  </si>
  <si>
    <t>05DBEADB-3255-4736-B408-892FEA5BDCF8</t>
  </si>
  <si>
    <t>31-39703</t>
  </si>
  <si>
    <t>000990</t>
  </si>
  <si>
    <t>GRILL SALADS S.A DE C.V.</t>
  </si>
  <si>
    <t>GSA091218KT2</t>
  </si>
  <si>
    <t>0000056597</t>
  </si>
  <si>
    <t>62092032-0937-4CE5-A030-26587DC7C4E5</t>
  </si>
  <si>
    <t>31-39704</t>
  </si>
  <si>
    <t>0000056598</t>
  </si>
  <si>
    <t>D2CC5787-7210-4088-B4C7-E8EEC63BFF7D</t>
  </si>
  <si>
    <t>31-39706</t>
  </si>
  <si>
    <t>0000056599</t>
  </si>
  <si>
    <t>A85EAD27-32A6-4908-B7DB-E07967512774</t>
  </si>
  <si>
    <t>31-39708</t>
  </si>
  <si>
    <t>0000056600</t>
  </si>
  <si>
    <t>DC484560-B513-4E2F-8A3F-28E682401D24</t>
  </si>
  <si>
    <t>31-39705</t>
  </si>
  <si>
    <t>000991</t>
  </si>
  <si>
    <t>SS OESTE SA DE CV</t>
  </si>
  <si>
    <t>SOE030926IE3</t>
  </si>
  <si>
    <t>0000056601</t>
  </si>
  <si>
    <t>E1FF663E-7419-4A58-BC4A-C0EE16740F69</t>
  </si>
  <si>
    <t>31-39710</t>
  </si>
  <si>
    <t>0000056602</t>
  </si>
  <si>
    <t>9366132B-9F79-4716-8B99-A1D8703DAB50</t>
  </si>
  <si>
    <t>31-99302</t>
  </si>
  <si>
    <t>0000056603</t>
  </si>
  <si>
    <t>C6AF6809-1887-4295-BFFB-2AB9642DB1AD</t>
  </si>
  <si>
    <t>31-99805</t>
  </si>
  <si>
    <t>0000056604</t>
  </si>
  <si>
    <t>3E7D6796-82C4-46EB-9006-D867281BEAD4</t>
  </si>
  <si>
    <t>31-99809</t>
  </si>
  <si>
    <t>0000056605</t>
  </si>
  <si>
    <t>39EB0F4F-F647-4520-9C5C-732BA01058A4</t>
  </si>
  <si>
    <t>31-39715</t>
  </si>
  <si>
    <t>000993</t>
  </si>
  <si>
    <t>SUPER SALADS SA DE CV</t>
  </si>
  <si>
    <t>SSS9607022B5</t>
  </si>
  <si>
    <t>0000056606</t>
  </si>
  <si>
    <t>CAE44ADF-B6AC-48C4-8E05-C1408CB63223</t>
  </si>
  <si>
    <t>31-99303</t>
  </si>
  <si>
    <t>0000056607</t>
  </si>
  <si>
    <t>EA3FD9B0-27D2-44DE-9CDF-43C2D6B5824B</t>
  </si>
  <si>
    <t>31-101973</t>
  </si>
  <si>
    <t>0000056608</t>
  </si>
  <si>
    <t>F90B0DAD-7E93-4A0F-A575-5C62B7236FDC</t>
  </si>
  <si>
    <t>31-39716</t>
  </si>
  <si>
    <t>000994</t>
  </si>
  <si>
    <t>SS ESTE SA DE CV</t>
  </si>
  <si>
    <t>SES030926BXA</t>
  </si>
  <si>
    <t>0000056609</t>
  </si>
  <si>
    <t>BF447219-CAA7-4A70-8310-294057838888</t>
  </si>
  <si>
    <t>31-39719</t>
  </si>
  <si>
    <t>0000056610</t>
  </si>
  <si>
    <t>F9696DE8-8746-4AA9-8E14-75A9791D1275</t>
  </si>
  <si>
    <t>31-39720</t>
  </si>
  <si>
    <t>0000056611</t>
  </si>
  <si>
    <t>253FFE61-968E-4444-A85B-591CF834BCF7</t>
  </si>
  <si>
    <t>31-99305</t>
  </si>
  <si>
    <t>0000056612</t>
  </si>
  <si>
    <t>DE0E5957-2023-49EF-A3BD-E0C6110CE9EC</t>
  </si>
  <si>
    <t>31-99304</t>
  </si>
  <si>
    <t>0000056613</t>
  </si>
  <si>
    <t>45A62713-FBC8-4CC4-9F91-461FFCABFB50</t>
  </si>
  <si>
    <t>31-99808</t>
  </si>
  <si>
    <t>0000056614</t>
  </si>
  <si>
    <t>88E4CC0A-05C5-4D12-8FD0-15AF2ED924A2</t>
  </si>
  <si>
    <t>31-101972</t>
  </si>
  <si>
    <t>0000056615</t>
  </si>
  <si>
    <t>0EF84FDA-8512-4F40-885F-C1E30D492264</t>
  </si>
  <si>
    <t>31-39894</t>
  </si>
  <si>
    <t>000999</t>
  </si>
  <si>
    <t>ZUJEY VANESSA TORRES TORRES</t>
  </si>
  <si>
    <t>0000056616</t>
  </si>
  <si>
    <t>FF74F066-AEA2-4F75-9BAD-B37FD2305B40</t>
  </si>
  <si>
    <t>31-39895</t>
  </si>
  <si>
    <t>001000</t>
  </si>
  <si>
    <t>ZOILA BUSTAMANTE CRUZ</t>
  </si>
  <si>
    <t>BUCZ520627PP4</t>
  </si>
  <si>
    <t>0000056617</t>
  </si>
  <si>
    <t>2D1D938F-5A54-423D-9624-729215FF92AE</t>
  </si>
  <si>
    <t>31-39896</t>
  </si>
  <si>
    <t>0000056618</t>
  </si>
  <si>
    <t>EABC52C0-3BBB-4182-BADB-0E1AA11D7484</t>
  </si>
  <si>
    <t>31-39897</t>
  </si>
  <si>
    <t>001001</t>
  </si>
  <si>
    <t>KUNG FU</t>
  </si>
  <si>
    <t>LIZH751225B38</t>
  </si>
  <si>
    <t>0000056619</t>
  </si>
  <si>
    <t>CDBE636B-2DCA-48DF-8FFC-241531E21E60</t>
  </si>
  <si>
    <t>31-39898</t>
  </si>
  <si>
    <t>001002</t>
  </si>
  <si>
    <t>ZEUS CARBAJAL MARTÍNEZ</t>
  </si>
  <si>
    <t>CAMZ890805K56</t>
  </si>
  <si>
    <t>0000056620</t>
  </si>
  <si>
    <t>EC4CFCC2-D770-48BE-AD0B-0EDF267113A1</t>
  </si>
  <si>
    <t>31-39899</t>
  </si>
  <si>
    <t>0000056621</t>
  </si>
  <si>
    <t>6E1C316F-03E2-41E3-968E-6B49AF3E2A1C</t>
  </si>
  <si>
    <t>32-86851</t>
  </si>
  <si>
    <t>001003</t>
  </si>
  <si>
    <t>ZAGHIR ADAN JIMENEZ MEJIA</t>
  </si>
  <si>
    <t>JIMZ880929RT7</t>
  </si>
  <si>
    <t>0000056622</t>
  </si>
  <si>
    <t>EEB23978-8765-45B4-AF82-D0AD2B74E619</t>
  </si>
  <si>
    <t>31-39901</t>
  </si>
  <si>
    <t>001004</t>
  </si>
  <si>
    <t>YVETTE BRYCEIDEE SANZHEZ CRUZ</t>
  </si>
  <si>
    <t>SACY770228J95</t>
  </si>
  <si>
    <t>0000056623</t>
  </si>
  <si>
    <t>FD366B5A-703F-42B8-9069-B5994A926104</t>
  </si>
  <si>
    <t>32-39906</t>
  </si>
  <si>
    <t>001009</t>
  </si>
  <si>
    <t>YOLANDA CORTES FLORES</t>
  </si>
  <si>
    <t>COFY530823PW0</t>
  </si>
  <si>
    <t>0000056624</t>
  </si>
  <si>
    <t>0144A1E6-5D4C-4C6A-A277-87E3F2A84557</t>
  </si>
  <si>
    <t>31-39908</t>
  </si>
  <si>
    <t>001011</t>
  </si>
  <si>
    <t>YOLANDA DÍAZ TORRES</t>
  </si>
  <si>
    <t>DITY580526F98</t>
  </si>
  <si>
    <t>0000056625</t>
  </si>
  <si>
    <t>57E988CE-9E94-448E-8FDF-51180A4ED97B</t>
  </si>
  <si>
    <t>31-39909</t>
  </si>
  <si>
    <t>001012</t>
  </si>
  <si>
    <t>YOLANDA BERLANGA LEAL</t>
  </si>
  <si>
    <t>HRE161110EN2</t>
  </si>
  <si>
    <t>0000056626</t>
  </si>
  <si>
    <t>2B295657-9156-4E1D-89F6-53A31B95DA1D</t>
  </si>
  <si>
    <t>31-94715</t>
  </si>
  <si>
    <t>HERBER RESTAURANTES S DE RL DE CV</t>
  </si>
  <si>
    <t>0000056627</t>
  </si>
  <si>
    <t>7BC66947-7D65-44E8-8766-1BF6F86D8435</t>
  </si>
  <si>
    <t>31-39910</t>
  </si>
  <si>
    <t>001013</t>
  </si>
  <si>
    <t>YOLANDA CANTU FELICIANO</t>
  </si>
  <si>
    <t>CAFY710212BC2</t>
  </si>
  <si>
    <t>0000056628</t>
  </si>
  <si>
    <t>4537D819-AE74-4077-B2FE-407D3483A4AB</t>
  </si>
  <si>
    <t>31-39913</t>
  </si>
  <si>
    <t>001015</t>
  </si>
  <si>
    <t>YESSICA LIZETTE CARRILLO ROMERO</t>
  </si>
  <si>
    <t>CARY8011235D7</t>
  </si>
  <si>
    <t>0000056629</t>
  </si>
  <si>
    <t>382DF409-E747-4C0D-8D64-49B9D9568107</t>
  </si>
  <si>
    <t>31-39915</t>
  </si>
  <si>
    <t>001017</t>
  </si>
  <si>
    <t>CARLOS MENDEZ TEJEDA</t>
  </si>
  <si>
    <t>METC900915R66</t>
  </si>
  <si>
    <t>0000056630</t>
  </si>
  <si>
    <t>FF499511-2B3A-4C9E-A279-B164DF7BC0F5</t>
  </si>
  <si>
    <t>31-39916</t>
  </si>
  <si>
    <t>001018</t>
  </si>
  <si>
    <t>YECENIA AGULAR VIDAL</t>
  </si>
  <si>
    <t>AUVY780828726</t>
  </si>
  <si>
    <t>0000056631</t>
  </si>
  <si>
    <t>C32683E2-0D19-4353-9B7B-236E7BA9BE51</t>
  </si>
  <si>
    <t>31-93952</t>
  </si>
  <si>
    <t>001023</t>
  </si>
  <si>
    <t>XIMENA MUÑOZ ALTAMIRA</t>
  </si>
  <si>
    <t>MUAX891104KH0</t>
  </si>
  <si>
    <t>0000056632</t>
  </si>
  <si>
    <t>67935E38-5D3D-4BA2-82B8-37CE6A0E9362</t>
  </si>
  <si>
    <t>31-39922</t>
  </si>
  <si>
    <t>001024</t>
  </si>
  <si>
    <t>XILAKIL</t>
  </si>
  <si>
    <t>0000056633</t>
  </si>
  <si>
    <t>C7D4EB26-956E-47F7-828C-532741E427F8</t>
  </si>
  <si>
    <t>31-39925</t>
  </si>
  <si>
    <t>001027</t>
  </si>
  <si>
    <t>WOKI TOKEE CENTRO MAX</t>
  </si>
  <si>
    <t>0000056634</t>
  </si>
  <si>
    <t>E8A16112-B800-4937-8AA3-FA41999A2379</t>
  </si>
  <si>
    <t>31-39928</t>
  </si>
  <si>
    <t>001030</t>
  </si>
  <si>
    <t>WILFRIDO ZAHID VAZQUEZ QUIJANO</t>
  </si>
  <si>
    <t>VAQW850404CV4</t>
  </si>
  <si>
    <t>0000056635</t>
  </si>
  <si>
    <t>BF7745D9-51DE-4FAE-AF58-99FDAE483734</t>
  </si>
  <si>
    <t>31-39929</t>
  </si>
  <si>
    <t>0000056636</t>
  </si>
  <si>
    <t>4B307961-CE34-4F9E-A7BF-CDD40749217B</t>
  </si>
  <si>
    <t>31-39938</t>
  </si>
  <si>
    <t>001038</t>
  </si>
  <si>
    <t>VICTOR MANUEL GUTIERREZ LOPEZ</t>
  </si>
  <si>
    <t>GULV9004212A0</t>
  </si>
  <si>
    <t>0000056637</t>
  </si>
  <si>
    <t>D4554E06-10C5-4322-86F1-D3FAFD237D38</t>
  </si>
  <si>
    <t>31-39944</t>
  </si>
  <si>
    <t>001044</t>
  </si>
  <si>
    <t>VICTOR MANUEL GERRERO OLMEDO</t>
  </si>
  <si>
    <t>GUOV751122EW2</t>
  </si>
  <si>
    <t>0000056638</t>
  </si>
  <si>
    <t>A09D6736-DDCE-4678-9AE3-C1EADD4BB79B</t>
  </si>
  <si>
    <t>31-39950</t>
  </si>
  <si>
    <t>001049</t>
  </si>
  <si>
    <t>VICTOR HUGO ARIZAGA ORTEGA</t>
  </si>
  <si>
    <t>AIOV8207274CA</t>
  </si>
  <si>
    <t>0000056639</t>
  </si>
  <si>
    <t>4981B0F0-CED9-4744-87DB-B131CA1C7528</t>
  </si>
  <si>
    <t>31-39955</t>
  </si>
  <si>
    <t>001053</t>
  </si>
  <si>
    <t>VICTOR ANTONIO SIGALA LUNA</t>
  </si>
  <si>
    <t>SILV8002102S1</t>
  </si>
  <si>
    <t>0000056640</t>
  </si>
  <si>
    <t>680CBE97-47CF-4064-8372-80842CF51916</t>
  </si>
  <si>
    <t>31-39956</t>
  </si>
  <si>
    <t>001054</t>
  </si>
  <si>
    <t>VÍCTOR GONZÁLEZ ARRAZOLA</t>
  </si>
  <si>
    <t>GOAV890728U65</t>
  </si>
  <si>
    <t>0000056641</t>
  </si>
  <si>
    <t>7EA0EBB1-F2A9-4902-A2F6-B22B64322314</t>
  </si>
  <si>
    <t>31-39957</t>
  </si>
  <si>
    <t>001055</t>
  </si>
  <si>
    <t>VICTOR BARRIENTOS FLORES</t>
  </si>
  <si>
    <t>BAFV860122PH8</t>
  </si>
  <si>
    <t>0000056642</t>
  </si>
  <si>
    <t>5F23C011-A4DA-4F01-B86B-06D0D2859607</t>
  </si>
  <si>
    <t>31-39959</t>
  </si>
  <si>
    <t>001057</t>
  </si>
  <si>
    <t>VICTOR SÁNCHEZ GONZÁLEZ</t>
  </si>
  <si>
    <t>SAGV821120G54</t>
  </si>
  <si>
    <t>0000056643</t>
  </si>
  <si>
    <t>35C0EEA4-15D7-4557-96F5-DBAFCB188566</t>
  </si>
  <si>
    <t>31-39961</t>
  </si>
  <si>
    <t>001059</t>
  </si>
  <si>
    <t>Juan Jose Hernandez Cruz</t>
  </si>
  <si>
    <t>0000056644</t>
  </si>
  <si>
    <t>87603A15-9542-4244-B215-C31E4625611C</t>
  </si>
  <si>
    <t>31-39963</t>
  </si>
  <si>
    <t>001061</t>
  </si>
  <si>
    <t>VERONICA MARIA NAJERA RUANO</t>
  </si>
  <si>
    <t>NARV640411CG9</t>
  </si>
  <si>
    <t>0000056645</t>
  </si>
  <si>
    <t>AF671759-CC66-4DAC-8AA8-F04DAC2174EE</t>
  </si>
  <si>
    <t>31-39964</t>
  </si>
  <si>
    <t>0000056646</t>
  </si>
  <si>
    <t>59C85F81-7CAB-4EED-97A6-01364F77448C</t>
  </si>
  <si>
    <t>31-39965</t>
  </si>
  <si>
    <t>001062</t>
  </si>
  <si>
    <t>VERONICA ELIZABETH GUEVARA RINCON</t>
  </si>
  <si>
    <t>GURV910515656</t>
  </si>
  <si>
    <t>0000056647</t>
  </si>
  <si>
    <t>FDC8A018-EAE3-464A-989F-6492F0CB4C37</t>
  </si>
  <si>
    <t>31-39966</t>
  </si>
  <si>
    <t>001063</t>
  </si>
  <si>
    <t>VERÓNICA VELAZQUEZ</t>
  </si>
  <si>
    <t>VELV7105232A3</t>
  </si>
  <si>
    <t>0000056648</t>
  </si>
  <si>
    <t>2FD0F8CA-CB6F-4008-B63A-A897120859AD</t>
  </si>
  <si>
    <t>31-39967</t>
  </si>
  <si>
    <t>001064</t>
  </si>
  <si>
    <t>VERONICA RAMIREZ PEREZ</t>
  </si>
  <si>
    <t>RAPV750714R96</t>
  </si>
  <si>
    <t>0000056649</t>
  </si>
  <si>
    <t>49C61791-2A67-4065-8DEB-65838BEAC2EF</t>
  </si>
  <si>
    <t>31-39968</t>
  </si>
  <si>
    <t>001065</t>
  </si>
  <si>
    <t>VANESSA IRAN TREVIÑO RODRIGUEZ</t>
  </si>
  <si>
    <t>TERV740714V36</t>
  </si>
  <si>
    <t>0000056650</t>
  </si>
  <si>
    <t>EEAECF65-90C3-41A6-A880-CEFF01851BF0</t>
  </si>
  <si>
    <t>31-39986</t>
  </si>
  <si>
    <t>0000056651</t>
  </si>
  <si>
    <t>4C80C6D0-86B5-459C-BABF-689FB873C738</t>
  </si>
  <si>
    <t>31-39970</t>
  </si>
  <si>
    <t>001067</t>
  </si>
  <si>
    <t>VALERIA ISADORA MORENO TURCOTT</t>
  </si>
  <si>
    <t>MOTV921118DC6</t>
  </si>
  <si>
    <t>0000056652</t>
  </si>
  <si>
    <t>6AD255F9-8A83-448C-9CC4-6746866A6C0D</t>
  </si>
  <si>
    <t>31-39972</t>
  </si>
  <si>
    <t>001069</t>
  </si>
  <si>
    <t>TOSTA RICA SANTA CATARINA</t>
  </si>
  <si>
    <t>0000056653</t>
  </si>
  <si>
    <t>0B006B77-8E28-4F8A-B1D3-C906D1C7A7EB</t>
  </si>
  <si>
    <t>31-39974</t>
  </si>
  <si>
    <t>001071</t>
  </si>
  <si>
    <t>TOSTA RICA CENTRO</t>
  </si>
  <si>
    <t>0000056654</t>
  </si>
  <si>
    <t>07A77432-E98A-42D8-AC21-9B5232032E43</t>
  </si>
  <si>
    <t>31-39976</t>
  </si>
  <si>
    <t>001073</t>
  </si>
  <si>
    <t>TORTAS LOCAS HIPOCAMPO</t>
  </si>
  <si>
    <t>0000056655</t>
  </si>
  <si>
    <t>A469FF5B-3B73-4C83-8301-D9C3B2DE7EFE</t>
  </si>
  <si>
    <t>31-39977</t>
  </si>
  <si>
    <t>001074</t>
  </si>
  <si>
    <t>TORTAS BERNAL VALLE</t>
  </si>
  <si>
    <t>0000056656</t>
  </si>
  <si>
    <t>FA032BDC-9F44-4020-9DF9-DC9E4570D9CE</t>
  </si>
  <si>
    <t>31-39978</t>
  </si>
  <si>
    <t>001075</t>
  </si>
  <si>
    <t>TOMAS CONTRERAS VALLINA</t>
  </si>
  <si>
    <t>COVT620618HY3</t>
  </si>
  <si>
    <t>0000056657</t>
  </si>
  <si>
    <t>F00A8BD3-1B81-4BFC-AE75-EF5758247508</t>
  </si>
  <si>
    <t>31-39979</t>
  </si>
  <si>
    <t>001076</t>
  </si>
  <si>
    <t>TOMAS GUTIERREZ ACEVEDO</t>
  </si>
  <si>
    <t>GUAT7802087X4</t>
  </si>
  <si>
    <t>0000056658</t>
  </si>
  <si>
    <t>6B1AAA00-C84C-467D-ADBE-12612A6E6661</t>
  </si>
  <si>
    <t>31-39982</t>
  </si>
  <si>
    <t>001079</t>
  </si>
  <si>
    <t>THELMA SOFIA SALAZAR URDIALES</t>
  </si>
  <si>
    <t>SAUT770316US8</t>
  </si>
  <si>
    <t>0000056659</t>
  </si>
  <si>
    <t>E35192F3-CB72-4920-A838-D416A032CA10</t>
  </si>
  <si>
    <t>31-39985</t>
  </si>
  <si>
    <t>001082</t>
  </si>
  <si>
    <t>THE LEO CUMBRES</t>
  </si>
  <si>
    <t>GOCL8509279R7</t>
  </si>
  <si>
    <t>0000056660</t>
  </si>
  <si>
    <t>162954D0-FFBD-4A91-956A-94915FD117C8</t>
  </si>
  <si>
    <t>31-40860</t>
  </si>
  <si>
    <t>THE LEO SAN JERONIMO</t>
  </si>
  <si>
    <t>0000056661</t>
  </si>
  <si>
    <t>C1A65D47-F8F5-4AD8-924A-01D262064B4B</t>
  </si>
  <si>
    <t>31-39987</t>
  </si>
  <si>
    <t>001083</t>
  </si>
  <si>
    <t>TERUYO KANO ESHIMA</t>
  </si>
  <si>
    <t>KAET2812019D9</t>
  </si>
  <si>
    <t>0000056662</t>
  </si>
  <si>
    <t>DAB1E3FA-B511-4D95-B237-A82B004B8931</t>
  </si>
  <si>
    <t>31-45948</t>
  </si>
  <si>
    <t>0000056663</t>
  </si>
  <si>
    <t>DEDACC0B-430B-451F-8151-0E84D3A8D936</t>
  </si>
  <si>
    <t>31-39991</t>
  </si>
  <si>
    <t>001086</t>
  </si>
  <si>
    <t>TERESA PENICHE CABAL</t>
  </si>
  <si>
    <t>PECT7001269N8</t>
  </si>
  <si>
    <t>0000056664</t>
  </si>
  <si>
    <t>7C1F40BF-0ADD-457A-A940-AAE6D5FE4376</t>
  </si>
  <si>
    <t>31-39993</t>
  </si>
  <si>
    <t>001088</t>
  </si>
  <si>
    <t>JOEL MARTINEZ SOTO</t>
  </si>
  <si>
    <t>MASJ701 0238K7</t>
  </si>
  <si>
    <t>0000056665</t>
  </si>
  <si>
    <t>D690D93F-4007-4773-959E-E0C3DEE17507</t>
  </si>
  <si>
    <t>31-39995</t>
  </si>
  <si>
    <t>001090</t>
  </si>
  <si>
    <t>TAQUERIA LOS MOLCAJETES</t>
  </si>
  <si>
    <t>0000056666</t>
  </si>
  <si>
    <t>C20008BE-AEA2-47E3-9F9B-618382834FF0</t>
  </si>
  <si>
    <t>31-39996</t>
  </si>
  <si>
    <t>001091</t>
  </si>
  <si>
    <t>TANYA LORENA SANDOVAL RAGAZZONE</t>
  </si>
  <si>
    <t>SART760124DG1</t>
  </si>
  <si>
    <t>0000056667</t>
  </si>
  <si>
    <t>3AD57097-0792-42FF-B1C9-B18C50104DCB</t>
  </si>
  <si>
    <t>31-40000</t>
  </si>
  <si>
    <t>001095</t>
  </si>
  <si>
    <t>TANIA GUADALUPE OROZCO BEDOLLA</t>
  </si>
  <si>
    <t>OOBT840528JG9</t>
  </si>
  <si>
    <t>0000056668</t>
  </si>
  <si>
    <t>FE4BD794-D62B-4103-AC9F-522DB593EFD9</t>
  </si>
  <si>
    <t>32-109900</t>
  </si>
  <si>
    <t>001096</t>
  </si>
  <si>
    <t>Tania Armida Angeles Romero</t>
  </si>
  <si>
    <t>AERT8108197Y0</t>
  </si>
  <si>
    <t>0000056669</t>
  </si>
  <si>
    <t>AA85DC62-D241-4D36-843F-ADF02FD25472</t>
  </si>
  <si>
    <t>31-40003</t>
  </si>
  <si>
    <t>001098</t>
  </si>
  <si>
    <t>TANIA VALLEJO CALLEJAS</t>
  </si>
  <si>
    <t>VACT771201613</t>
  </si>
  <si>
    <t>0000056670</t>
  </si>
  <si>
    <t>7C6EDB20-D3D7-4037-9532-112AAE9B02E2</t>
  </si>
  <si>
    <t>31-40012</t>
  </si>
  <si>
    <t>001107</t>
  </si>
  <si>
    <t>SUSHI ITTO VISTA DEL VALLE</t>
  </si>
  <si>
    <t>0000056671</t>
  </si>
  <si>
    <t>B850365B-0E8C-4092-A798-41FD55739410</t>
  </si>
  <si>
    <t>31-40019</t>
  </si>
  <si>
    <t>001114</t>
  </si>
  <si>
    <t>SONIA CARDENAS MENESES</t>
  </si>
  <si>
    <t>CAMS661122UX9</t>
  </si>
  <si>
    <t>0000056672</t>
  </si>
  <si>
    <t>1E2E2AE3-2EFF-43B2-BBB9-F6CA1BF8AF49</t>
  </si>
  <si>
    <t>31-40025</t>
  </si>
  <si>
    <t>001118</t>
  </si>
  <si>
    <t>SOCORRO ALTAMIRANO POZOS</t>
  </si>
  <si>
    <t>AAPS6106181N2</t>
  </si>
  <si>
    <t>0000056673</t>
  </si>
  <si>
    <t>86C58AAD-20DC-40D6-A681-0A2F434B5DE2</t>
  </si>
  <si>
    <t>31-103640</t>
  </si>
  <si>
    <t>001123</t>
  </si>
  <si>
    <t>Silvia Hernandez Gonzalez</t>
  </si>
  <si>
    <t>HEGS8004121R0</t>
  </si>
  <si>
    <t>0000056674</t>
  </si>
  <si>
    <t>B405D791-CB20-4C41-9D8C-01658682363B</t>
  </si>
  <si>
    <t>31-40036</t>
  </si>
  <si>
    <t>001124</t>
  </si>
  <si>
    <t>SILVANA FLORELLA ADAMI</t>
  </si>
  <si>
    <t>AASI7312013U5</t>
  </si>
  <si>
    <t>0000056675</t>
  </si>
  <si>
    <t>FB9375B3-1738-466F-98F5-1C97C7751F15</t>
  </si>
  <si>
    <t>31-40037</t>
  </si>
  <si>
    <t>001125</t>
  </si>
  <si>
    <t>TORTAS CHIPINQUE</t>
  </si>
  <si>
    <t>SASS360926MJ2</t>
  </si>
  <si>
    <t>0000056676</t>
  </si>
  <si>
    <t>0A8B6274-3D13-4A39-BC7A-07A19FFEA219</t>
  </si>
  <si>
    <t>31-40039</t>
  </si>
  <si>
    <t>001127</t>
  </si>
  <si>
    <t>LUIS CARLOS RENDON QUIROGA</t>
  </si>
  <si>
    <t>REQL9308113HA</t>
  </si>
  <si>
    <t>0000056677</t>
  </si>
  <si>
    <t>BAC11095-877A-4345-BC6A-F2FFF7FCEC54</t>
  </si>
  <si>
    <t>31-40040</t>
  </si>
  <si>
    <t>JOSE DOMINGOSEGOVIA</t>
  </si>
  <si>
    <t>SEAD820724AD4</t>
  </si>
  <si>
    <t>0000056678</t>
  </si>
  <si>
    <t>9B78156A-FC6F-4907-ABBB-89125AE9459C</t>
  </si>
  <si>
    <t>31-40041</t>
  </si>
  <si>
    <t>ALBERTO MIRELES</t>
  </si>
  <si>
    <t>MIAL780710JYA</t>
  </si>
  <si>
    <t>0000056679</t>
  </si>
  <si>
    <t>4E3088AA-72E4-481D-BB89-223E158AA2AC</t>
  </si>
  <si>
    <t>31-40042</t>
  </si>
  <si>
    <t>VIRGINIA ANGELICA IZAGUIRRE GONZALEZ</t>
  </si>
  <si>
    <t>IAGV730312IV3</t>
  </si>
  <si>
    <t>0000056680</t>
  </si>
  <si>
    <t>B76B14CB-D430-4BAA-964C-68FA04EB6D7F</t>
  </si>
  <si>
    <t>31-40043</t>
  </si>
  <si>
    <t>LETICIA MUÑIZ ROCHA</t>
  </si>
  <si>
    <t>MURL690429CF3</t>
  </si>
  <si>
    <t>0000056681</t>
  </si>
  <si>
    <t>EA2A129C-F71D-456B-B526-D741F17D0A79</t>
  </si>
  <si>
    <t>31-40044</t>
  </si>
  <si>
    <t>RODOLFO RENDON MONTEMAYOR</t>
  </si>
  <si>
    <t>REMR591129347</t>
  </si>
  <si>
    <t>0000056682</t>
  </si>
  <si>
    <t>2B6BF070-88D8-4D1F-9400-5F9878EA2399</t>
  </si>
  <si>
    <t>31-40045</t>
  </si>
  <si>
    <t>FERNANDO GOMEZ GONZALEZ</t>
  </si>
  <si>
    <t>GOGF690803M89</t>
  </si>
  <si>
    <t>0000056683</t>
  </si>
  <si>
    <t>832CA0C5-137C-4E8C-8F28-CF52F6D045EE</t>
  </si>
  <si>
    <t>31-40046</t>
  </si>
  <si>
    <t>AURELIO ZAVALA ROSALES</t>
  </si>
  <si>
    <t>ZARA890114IL2</t>
  </si>
  <si>
    <t>0000056684</t>
  </si>
  <si>
    <t>C7EA82BD-CA28-45FD-A2DF-E1FAB8FB7BE5</t>
  </si>
  <si>
    <t>31-40047</t>
  </si>
  <si>
    <t>SHEILA ZUGEY LUNAR RENDON</t>
  </si>
  <si>
    <t>LURS841016HX5</t>
  </si>
  <si>
    <t>0000056685</t>
  </si>
  <si>
    <t>D5796D42-A5DA-4FCA-BAC6-7B06766B6E90</t>
  </si>
  <si>
    <t>31-40048</t>
  </si>
  <si>
    <t>AMERICO MARTINEZ MARTINEZ</t>
  </si>
  <si>
    <t>MAMA7009035E4</t>
  </si>
  <si>
    <t>0000056686</t>
  </si>
  <si>
    <t>BDE81FD4-AE46-4ED4-845E-0275B9517A71</t>
  </si>
  <si>
    <t>31-40049</t>
  </si>
  <si>
    <t>STAR PIZZAS SA DE CV</t>
  </si>
  <si>
    <t>SPI0402182S1</t>
  </si>
  <si>
    <t>0000056687</t>
  </si>
  <si>
    <t>7795D5F8-6CBB-4E2F-ACC6-4FD11A39342C</t>
  </si>
  <si>
    <t>31-40050</t>
  </si>
  <si>
    <t>CESAR ALEJANDRO RENDÓN ELIZONDO</t>
  </si>
  <si>
    <t>REEC7004048L4</t>
  </si>
  <si>
    <t>0000056688</t>
  </si>
  <si>
    <t>46C4E98E-4853-4066-B4C5-2B011C32ED20</t>
  </si>
  <si>
    <t>31-40051</t>
  </si>
  <si>
    <t>LAURA ANGELICA RENDON MONTEMAYOR</t>
  </si>
  <si>
    <t>REML640322BYA</t>
  </si>
  <si>
    <t>0000056689</t>
  </si>
  <si>
    <t>26330CD6-E95E-4EFE-81E2-A191D387C426</t>
  </si>
  <si>
    <t>31-40052</t>
  </si>
  <si>
    <t>CUAUHTEMOC RENDON LUNAR</t>
  </si>
  <si>
    <t>RELC830523PK6</t>
  </si>
  <si>
    <t>0000056690</t>
  </si>
  <si>
    <t>E7989382-33C2-4A27-92E9-DFC5BAA2A4BC</t>
  </si>
  <si>
    <t>31-40053</t>
  </si>
  <si>
    <t>RAYMUNDO SAUCEDA HERNANDEZ</t>
  </si>
  <si>
    <t>SAHR720315AV8</t>
  </si>
  <si>
    <t>0000056691</t>
  </si>
  <si>
    <t>3FFA3586-99F6-406E-9CC6-61ABB1012520</t>
  </si>
  <si>
    <t>31-40054</t>
  </si>
  <si>
    <t>RAYMUNDO LUNAR RENDON</t>
  </si>
  <si>
    <t>LURR870927ST6</t>
  </si>
  <si>
    <t>0000056692</t>
  </si>
  <si>
    <t>C64D624B-2B23-4787-8CA5-6DDB16F676AC</t>
  </si>
  <si>
    <t>31-40055</t>
  </si>
  <si>
    <t>IRMA XOCHITL LUNAR</t>
  </si>
  <si>
    <t>LUTI620531HC4</t>
  </si>
  <si>
    <t>0000056693</t>
  </si>
  <si>
    <t>012F1D37-C152-4742-B9B5-2F587B356D3D</t>
  </si>
  <si>
    <t>31-40056</t>
  </si>
  <si>
    <t>ROMAN
 VEGA RODRIGUEZ</t>
  </si>
  <si>
    <t>VERR900728471</t>
  </si>
  <si>
    <t>0000056694</t>
  </si>
  <si>
    <t>35BA45D8-D7D6-4B44-88BB-9257C5EC525B</t>
  </si>
  <si>
    <t>31-40057</t>
  </si>
  <si>
    <t>LUIS DIEGO PEREGRINA CORONEL</t>
  </si>
  <si>
    <t>PECL751001C62</t>
  </si>
  <si>
    <t>0000056695</t>
  </si>
  <si>
    <t>9DFBBABE-3C13-4E18-8AC5-6668197AD9D3</t>
  </si>
  <si>
    <t>31-40058</t>
  </si>
  <si>
    <t>SERGIO EVERARDO ELIZONDO MUÑIZ</t>
  </si>
  <si>
    <t>EIMS960808BM5</t>
  </si>
  <si>
    <t>0000056696</t>
  </si>
  <si>
    <t>A6ACF7A7-712F-4B82-99B5-764316268800</t>
  </si>
  <si>
    <t>31-40059</t>
  </si>
  <si>
    <t>SERGIO DE JESUS RENDON ELIZONDO</t>
  </si>
  <si>
    <t>REES680924FU6</t>
  </si>
  <si>
    <t>0000056697</t>
  </si>
  <si>
    <t>1CBB6389-E204-4016-999F-484996B63070</t>
  </si>
  <si>
    <t>31-40060</t>
  </si>
  <si>
    <t>VICTOR SANTIAGO HERNANDEZ</t>
  </si>
  <si>
    <t>SAHV810728FU1</t>
  </si>
  <si>
    <t>0000056698</t>
  </si>
  <si>
    <t>51682EA0-A2CB-44E8-BA51-97CC7CA4CFD4</t>
  </si>
  <si>
    <t>31-40061</t>
  </si>
  <si>
    <t>YOLANDA CECILIA VILLAREAL GARZA</t>
  </si>
  <si>
    <t>VIGY691120940</t>
  </si>
  <si>
    <t>0000056699</t>
  </si>
  <si>
    <t>608E1E31-B690-42DD-96F7-1591FFF88EF2</t>
  </si>
  <si>
    <t>31-40062</t>
  </si>
  <si>
    <t>YADIRA RENDON LUNAR</t>
  </si>
  <si>
    <t>RELB880318AD2</t>
  </si>
  <si>
    <t>0000056700</t>
  </si>
  <si>
    <t>2F56AF2C-5453-4BDB-A9EE-7AD7A57CDC84</t>
  </si>
  <si>
    <t>31-109838</t>
  </si>
  <si>
    <t>25</t>
  </si>
  <si>
    <t>0000056701</t>
  </si>
  <si>
    <t>D8570236-CCF5-4102-B9AC-F87383BA5B45</t>
  </si>
  <si>
    <t>31-40064</t>
  </si>
  <si>
    <t>001129</t>
  </si>
  <si>
    <t>SERGIO RICARDO ONTIVEROS ZUÑIGA</t>
  </si>
  <si>
    <t>OIZS900130GA0</t>
  </si>
  <si>
    <t>0000056702</t>
  </si>
  <si>
    <t>27E3D65A-D3E4-4EB5-8834-79D53B938373</t>
  </si>
  <si>
    <t>31-40069</t>
  </si>
  <si>
    <t>001132</t>
  </si>
  <si>
    <t>SERGIO OCTAVIO VARGAS TAPIA</t>
  </si>
  <si>
    <t>VATS8209257X2</t>
  </si>
  <si>
    <t>0000056703</t>
  </si>
  <si>
    <t>83C8FC31-7B09-4D0F-9517-3B7FD2A2D532</t>
  </si>
  <si>
    <t>31-40077</t>
  </si>
  <si>
    <t>001139</t>
  </si>
  <si>
    <t>SERGIO FLORES SANDOVAL</t>
  </si>
  <si>
    <t>FOSS760703MH6</t>
  </si>
  <si>
    <t>0000056704</t>
  </si>
  <si>
    <t>917EE717-9A39-4656-8F6D-A8F64BD92D1B</t>
  </si>
  <si>
    <t>31-40078</t>
  </si>
  <si>
    <t>001140</t>
  </si>
  <si>
    <t>SERGIO NAVARRO ALZAGA</t>
  </si>
  <si>
    <t>NAAS881204MJ6</t>
  </si>
  <si>
    <t>0000056705</t>
  </si>
  <si>
    <t>5D4607F1-C945-4360-8E7D-7A1FAA0A62AB</t>
  </si>
  <si>
    <t>31-105716</t>
  </si>
  <si>
    <t>Sergio Navarro Alzaga</t>
  </si>
  <si>
    <t>0000056706</t>
  </si>
  <si>
    <t>7EE23E30-0AD7-4BDC-BE4A-01BB66DD938C</t>
  </si>
  <si>
    <t>31-40080</t>
  </si>
  <si>
    <t>001142</t>
  </si>
  <si>
    <t>SERGIO PEREZ CANTU</t>
  </si>
  <si>
    <t>PECS590819DN2</t>
  </si>
  <si>
    <t>0000056707</t>
  </si>
  <si>
    <t>044B4E18-3051-4910-8282-5E10DF489DAA</t>
  </si>
  <si>
    <t>31-72882</t>
  </si>
  <si>
    <t>001144</t>
  </si>
  <si>
    <t>SERGIO GARCIA NAVARRO</t>
  </si>
  <si>
    <t>GANS771006P36</t>
  </si>
  <si>
    <t>0000056708</t>
  </si>
  <si>
    <t>FF3FD264-D501-4138-99DB-540F109B9BC7</t>
  </si>
  <si>
    <t>31-40090</t>
  </si>
  <si>
    <t>001149</t>
  </si>
  <si>
    <t>SAUL VEGA LOPEZ</t>
  </si>
  <si>
    <t>VELS7807318K7</t>
  </si>
  <si>
    <t>0000056709</t>
  </si>
  <si>
    <t>D499B00A-CA1E-444A-9B0E-825B3A88CB5D</t>
  </si>
  <si>
    <t>31-40091</t>
  </si>
  <si>
    <t>0000056710</t>
  </si>
  <si>
    <t>0C08F63A-0766-4370-84B7-46B9D26A7FBF</t>
  </si>
  <si>
    <t>31-40096</t>
  </si>
  <si>
    <t>001154</t>
  </si>
  <si>
    <t>GUI081121V72</t>
  </si>
  <si>
    <t>0000056711</t>
  </si>
  <si>
    <t>36DD3507-B5A7-4C4A-B91B-DF9530A1FA93</t>
  </si>
  <si>
    <t>31-40100</t>
  </si>
  <si>
    <t>001158</t>
  </si>
  <si>
    <t>DEUSA LLANTAL GOÑY GONZALEZ</t>
  </si>
  <si>
    <t>GOGD810702EL6</t>
  </si>
  <si>
    <t>0000056712</t>
  </si>
  <si>
    <t>2973C9E0-BA0B-4A90-87A0-4B60301B749A</t>
  </si>
  <si>
    <t>31-40101</t>
  </si>
  <si>
    <t>001159</t>
  </si>
  <si>
    <t>SAMUEL JESUS GARCIA NIETO</t>
  </si>
  <si>
    <t>GANS860602DK8</t>
  </si>
  <si>
    <t>0000056713</t>
  </si>
  <si>
    <t>424C751F-977F-4E95-BEE0-2A1775024A99</t>
  </si>
  <si>
    <t>31-40102</t>
  </si>
  <si>
    <t>001160</t>
  </si>
  <si>
    <t>SAMUEL IBZAN PEREZ  ALFARO</t>
  </si>
  <si>
    <t>PEAS9008242D7</t>
  </si>
  <si>
    <t>0000056714</t>
  </si>
  <si>
    <t>33183BBC-FEC0-4BEB-9B68-97F4C49DB2F6</t>
  </si>
  <si>
    <t>31-40103</t>
  </si>
  <si>
    <t>001161</t>
  </si>
  <si>
    <t>SAMUEL ELIEZER CORTES VIGGIANO</t>
  </si>
  <si>
    <t>0000056715</t>
  </si>
  <si>
    <t>45F87CEB-909B-4CEE-99CA-B9E440699C8D</t>
  </si>
  <si>
    <t>31-40105</t>
  </si>
  <si>
    <t>001163</t>
  </si>
  <si>
    <t>SAMUEL RODRÍGUEZ GASCA</t>
  </si>
  <si>
    <t>ROGS500314LS7</t>
  </si>
  <si>
    <t>0000056716</t>
  </si>
  <si>
    <t>C0026546-F73F-4439-B0A7-1B32F022319E</t>
  </si>
  <si>
    <t>32-40106</t>
  </si>
  <si>
    <t>001164</t>
  </si>
  <si>
    <t>SAMUEL CEBALLOS HERNÁNDES</t>
  </si>
  <si>
    <t>CEHS810320K50</t>
  </si>
  <si>
    <t>0000056717</t>
  </si>
  <si>
    <t>E7346B3E-2603-44CF-8B74-B81BE8A7F5EF</t>
  </si>
  <si>
    <t>31-40107</t>
  </si>
  <si>
    <t>001165</t>
  </si>
  <si>
    <t>HAMBURGUESAS LAS MAMUT</t>
  </si>
  <si>
    <t>0000056718</t>
  </si>
  <si>
    <t>6134D3B5-1ADC-422C-9FBC-85C187665593</t>
  </si>
  <si>
    <t>32-91823</t>
  </si>
  <si>
    <t>001167</t>
  </si>
  <si>
    <t>SAMARA THALIA JIMENEZ GARCIA</t>
  </si>
  <si>
    <t>JIGS900628QAA</t>
  </si>
  <si>
    <t>0000056719</t>
  </si>
  <si>
    <t>68469D31-A985-40E0-8FE1-4CC8B7433146</t>
  </si>
  <si>
    <t>31-40112</t>
  </si>
  <si>
    <t>001170</t>
  </si>
  <si>
    <t>SALVADOR OMAR OROZCO JARAMILLO</t>
  </si>
  <si>
    <t>OOJS7607213N7</t>
  </si>
  <si>
    <t>0000056720</t>
  </si>
  <si>
    <t>19E2E0DE-CE2F-44D3-9B79-2EF48889CFB7</t>
  </si>
  <si>
    <t>31-40113</t>
  </si>
  <si>
    <t>001171</t>
  </si>
  <si>
    <t>SALVADOR FRANCISCO GARCIA GUERRA</t>
  </si>
  <si>
    <t>GAGS4808069S5</t>
  </si>
  <si>
    <t>0000056721</t>
  </si>
  <si>
    <t>CE03347C-23DD-4E74-8FBF-850819E797A2</t>
  </si>
  <si>
    <t>31-40115</t>
  </si>
  <si>
    <t>001173</t>
  </si>
  <si>
    <t>SALVADOR DANIEL CABRERA URZUA</t>
  </si>
  <si>
    <t>CAUS920529L87</t>
  </si>
  <si>
    <t>0000056722</t>
  </si>
  <si>
    <t>AFEAEA97-C8A9-4EC9-9BAD-4BB8E683EB2B</t>
  </si>
  <si>
    <t>31-40120</t>
  </si>
  <si>
    <t>001178</t>
  </si>
  <si>
    <t>SALVADOR ALCALÁ MAGAÑA</t>
  </si>
  <si>
    <t>AAMS5611021B3</t>
  </si>
  <si>
    <t>0000056723</t>
  </si>
  <si>
    <t>FBD4E6C0-63C5-42C5-BCF1-4203DE29FF31</t>
  </si>
  <si>
    <t>31-40121</t>
  </si>
  <si>
    <t>001179</t>
  </si>
  <si>
    <t>SALVADOR SALDAÑA MANTECON</t>
  </si>
  <si>
    <t>SAMS920105R66</t>
  </si>
  <si>
    <t>0000056724</t>
  </si>
  <si>
    <t>FB5903E3-1934-4419-AF80-D32AAEE379EE</t>
  </si>
  <si>
    <t>31-40123</t>
  </si>
  <si>
    <t>001181</t>
  </si>
  <si>
    <t>SALVADOR FLORES PARRA</t>
  </si>
  <si>
    <t>FOAS8103266V2</t>
  </si>
  <si>
    <t>0000056725</t>
  </si>
  <si>
    <t>FD0A6A0B-CD5B-4F44-9DDD-A6044ACDC67D</t>
  </si>
  <si>
    <t>31-40125</t>
  </si>
  <si>
    <t>001182</t>
  </si>
  <si>
    <t>Rafael García Rodríguez</t>
  </si>
  <si>
    <t>GARR841227893</t>
  </si>
  <si>
    <t>0000056726</t>
  </si>
  <si>
    <t>98278632-BD00-49D1-9D45-BE4F21EBC8FB</t>
  </si>
  <si>
    <t>31-40126</t>
  </si>
  <si>
    <t>RUTH ALEJANDRA GARCIA RODRIGUEZ</t>
  </si>
  <si>
    <t>GARR810619I81</t>
  </si>
  <si>
    <t>0000056727</t>
  </si>
  <si>
    <t>64D11275-AA15-42CC-A4FD-8D99E64BF1AD</t>
  </si>
  <si>
    <t>31-40128</t>
  </si>
  <si>
    <t>001184</t>
  </si>
  <si>
    <t>RUBITH DAVALOS ROMERO</t>
  </si>
  <si>
    <t>DARR7302213K6</t>
  </si>
  <si>
    <t>0000056728</t>
  </si>
  <si>
    <t>D8EC00DA-6634-449A-8F3E-C493D2D4CFA7</t>
  </si>
  <si>
    <t>31-40129</t>
  </si>
  <si>
    <t>0000056729</t>
  </si>
  <si>
    <t>551DAD55-65F4-4EB2-81DB-85A698A3FE3D</t>
  </si>
  <si>
    <t>31-65592</t>
  </si>
  <si>
    <t>RUBIT DAVALOS ROMERO</t>
  </si>
  <si>
    <t>0000056730</t>
  </si>
  <si>
    <t>06F4A73B-0D2B-4C02-9698-73C2FF7EE56E</t>
  </si>
  <si>
    <t>31-40130</t>
  </si>
  <si>
    <t>001185</t>
  </si>
  <si>
    <t>0000056731</t>
  </si>
  <si>
    <t>BB849F24-DC9E-4637-99E1-06099039B56B</t>
  </si>
  <si>
    <t>31-40133</t>
  </si>
  <si>
    <t>001188</t>
  </si>
  <si>
    <t>GLORIA GUADALUPE BELLO SANCHEZ</t>
  </si>
  <si>
    <t>BESG970329GI3</t>
  </si>
  <si>
    <t>0000056732</t>
  </si>
  <si>
    <t>B6A0CF6E-6C94-4C79-930E-1AC84703095C</t>
  </si>
  <si>
    <t>31-40134</t>
  </si>
  <si>
    <t>001189</t>
  </si>
  <si>
    <t>RUBÉN HERRERA BELTRÁN</t>
  </si>
  <si>
    <t>0000056733</t>
  </si>
  <si>
    <t>B980A841-55FA-4670-AAFD-6B5A89B311D9</t>
  </si>
  <si>
    <t>32-40135</t>
  </si>
  <si>
    <t>001190</t>
  </si>
  <si>
    <t>RUBEN PEREZ BRAVO</t>
  </si>
  <si>
    <t>PEBR810309BH3</t>
  </si>
  <si>
    <t>0000056734</t>
  </si>
  <si>
    <t>14C6443A-0E98-4E05-93AE-D00DD6797AB7</t>
  </si>
  <si>
    <t>32-40136</t>
  </si>
  <si>
    <t>0000056735</t>
  </si>
  <si>
    <t>7E66076F-942C-40D1-B946-5A7CAB73BCBD</t>
  </si>
  <si>
    <t>31-40137</t>
  </si>
  <si>
    <t>001191</t>
  </si>
  <si>
    <t>RUBEN PEREA CHONG</t>
  </si>
  <si>
    <t>PECR770227U59</t>
  </si>
  <si>
    <t>0000056736</t>
  </si>
  <si>
    <t>15E51C1C-95BD-4C7E-B002-03B2251A7644</t>
  </si>
  <si>
    <t>31-40139</t>
  </si>
  <si>
    <t>001192</t>
  </si>
  <si>
    <t>RUBEN CASTILLO JACOB</t>
  </si>
  <si>
    <t>0000056737</t>
  </si>
  <si>
    <t>FA545415-11EB-4C0E-B34E-F77E51B4337D</t>
  </si>
  <si>
    <t>32-111641</t>
  </si>
  <si>
    <t>001199</t>
  </si>
  <si>
    <t>ROSALINDA VALDES RODRIGUEZ</t>
  </si>
  <si>
    <t>VARR550315TL2</t>
  </si>
  <si>
    <t>0000056738</t>
  </si>
  <si>
    <t>4AFA77DD-ADCD-4D1B-876F-0DD339969C06</t>
  </si>
  <si>
    <t>31-40148</t>
  </si>
  <si>
    <t>001201</t>
  </si>
  <si>
    <t>ROSALINA NAVARRO PULOS</t>
  </si>
  <si>
    <t>NAPR8807028V6</t>
  </si>
  <si>
    <t>0000056739</t>
  </si>
  <si>
    <t>60E4C0BC-5835-4451-A7F2-7237BEA6454E</t>
  </si>
  <si>
    <t>31-40153</t>
  </si>
  <si>
    <t>001205</t>
  </si>
  <si>
    <t>ROSAANGEL MARTINEZ RESENDIZ</t>
  </si>
  <si>
    <t>MARR780803DNA</t>
  </si>
  <si>
    <t>0000056740</t>
  </si>
  <si>
    <t>6A387B5A-DCC2-445A-A6B2-BE98DF54DB1D</t>
  </si>
  <si>
    <t>31-40154</t>
  </si>
  <si>
    <t>0000056741</t>
  </si>
  <si>
    <t>5D3012A5-0597-44BE-B4E1-E5EB442DC6F8</t>
  </si>
  <si>
    <t>31-40155</t>
  </si>
  <si>
    <t>0000056742</t>
  </si>
  <si>
    <t>5616E9F2-6829-4EDF-904E-F0E55AF8B57E</t>
  </si>
  <si>
    <t>31-40170</t>
  </si>
  <si>
    <t>001220</t>
  </si>
  <si>
    <t>ROGELIO GALAVIZ RENTERIA</t>
  </si>
  <si>
    <t>GARR980227PL1</t>
  </si>
  <si>
    <t>0000056743</t>
  </si>
  <si>
    <t>6D38440C-842C-49BD-8464-5368E8BEC20D</t>
  </si>
  <si>
    <t>31-42195</t>
  </si>
  <si>
    <t>EL CARNES SUR</t>
  </si>
  <si>
    <t>0000056744</t>
  </si>
  <si>
    <t>BC6D7B5A-8DC9-497C-970B-E8130D581AFE</t>
  </si>
  <si>
    <t>31-40171</t>
  </si>
  <si>
    <t>001221</t>
  </si>
  <si>
    <t>RODRIGO EDUARDO SEGURA NAVARRO</t>
  </si>
  <si>
    <t>SENR840517LA3</t>
  </si>
  <si>
    <t>0000056745</t>
  </si>
  <si>
    <t>07663220-4AE2-48B1-B376-CB73A8AE0B27</t>
  </si>
  <si>
    <t>31-40173</t>
  </si>
  <si>
    <t>001223</t>
  </si>
  <si>
    <t>YOSRA ABOUL HOSN</t>
  </si>
  <si>
    <t>AOHY551027SM4</t>
  </si>
  <si>
    <t>0000056746</t>
  </si>
  <si>
    <t>F389FC1E-A633-4BF9-9F94-678A59DD5239</t>
  </si>
  <si>
    <t>32-65540</t>
  </si>
  <si>
    <t>001225</t>
  </si>
  <si>
    <t>RODRIGO AGRAZ MACEIRA</t>
  </si>
  <si>
    <t>AAMR900407u46</t>
  </si>
  <si>
    <t>0000056747</t>
  </si>
  <si>
    <t>DC269E93-7743-486B-BF4B-E0AACAC51773</t>
  </si>
  <si>
    <t>31-40176</t>
  </si>
  <si>
    <t>001226</t>
  </si>
  <si>
    <t>RODRIGO MICHEL CONTRERAS</t>
  </si>
  <si>
    <t>MICR860202J27</t>
  </si>
  <si>
    <t>0000056748</t>
  </si>
  <si>
    <t>9D6867E8-CA66-41D0-9B06-BEAB7C934486</t>
  </si>
  <si>
    <t>31-40177</t>
  </si>
  <si>
    <t>001227</t>
  </si>
  <si>
    <t>RODRIGO MARTINEZ SAMANO</t>
  </si>
  <si>
    <t>MASR790310FC0</t>
  </si>
  <si>
    <t>0000056749</t>
  </si>
  <si>
    <t>C4F83761-D43A-41C3-A4B9-7FFA0E685EAB</t>
  </si>
  <si>
    <t>31-40179</t>
  </si>
  <si>
    <t>001229</t>
  </si>
  <si>
    <t>RODOLFO IGNACIO SOLORZANO AGUILAR</t>
  </si>
  <si>
    <t>SOAR740617BU5</t>
  </si>
  <si>
    <t>0000056750</t>
  </si>
  <si>
    <t>7CDA8847-CC2A-4E46-9BAA-2BEA7A06CC4C</t>
  </si>
  <si>
    <t>31-105596</t>
  </si>
  <si>
    <t>001230</t>
  </si>
  <si>
    <t>RODOLFO BRAYAN SARABIA LOPEZ</t>
  </si>
  <si>
    <t>SALR831108KG2</t>
  </si>
  <si>
    <t>0000056751</t>
  </si>
  <si>
    <t>853F490C-94E5-432E-BF2F-6167B0C023C3</t>
  </si>
  <si>
    <t>31-108151</t>
  </si>
  <si>
    <t>0000056752</t>
  </si>
  <si>
    <t>573FFD08-10AA-49FB-A551-1AF619B9DC90</t>
  </si>
  <si>
    <t>31-107109</t>
  </si>
  <si>
    <t>0000056753</t>
  </si>
  <si>
    <t>20DC91AB-2EE9-41E8-8C54-7550D22879AD</t>
  </si>
  <si>
    <t>31-107086</t>
  </si>
  <si>
    <t>0000056754</t>
  </si>
  <si>
    <t>38B696F9-970C-475C-B285-58B415529C83</t>
  </si>
  <si>
    <t>31-107108</t>
  </si>
  <si>
    <t>0000056755</t>
  </si>
  <si>
    <t>B8E8ED52-D7EB-4E9F-B0A7-B6FDA1A0CF7A</t>
  </si>
  <si>
    <t>31-40186</t>
  </si>
  <si>
    <t>001235</t>
  </si>
  <si>
    <t>ROBLE SANTOS CARDENAS</t>
  </si>
  <si>
    <t>SACR790713T14</t>
  </si>
  <si>
    <t>0000056756</t>
  </si>
  <si>
    <t>8025B1A9-28EC-415E-B01C-B7D5C6C4A55D</t>
  </si>
  <si>
    <t>31-40187</t>
  </si>
  <si>
    <t>001236</t>
  </si>
  <si>
    <t>ROBERTO OCTAVIO TOSTADO LOZANO</t>
  </si>
  <si>
    <t>TOLR860903ER0</t>
  </si>
  <si>
    <t>0000056757</t>
  </si>
  <si>
    <t>FD895968-A534-4229-9BB6-6EC43D1D6160</t>
  </si>
  <si>
    <t>31-40188</t>
  </si>
  <si>
    <t>001237</t>
  </si>
  <si>
    <t>ROBERTO JESÚS SALDAÑA GONZALEZ</t>
  </si>
  <si>
    <t>SAGR611203QG7</t>
  </si>
  <si>
    <t>0000056758</t>
  </si>
  <si>
    <t>9080BA99-3B9F-44B9-81A3-DB21B4E3CA7F</t>
  </si>
  <si>
    <t>31-40189</t>
  </si>
  <si>
    <t>0000056759</t>
  </si>
  <si>
    <t>014940AC-3AEC-4D5F-8FFB-7AF710D4420F</t>
  </si>
  <si>
    <t>31-91847</t>
  </si>
  <si>
    <t>ROBERTO JESUS SALDAÑA GONZALEZ</t>
  </si>
  <si>
    <t>0000056760</t>
  </si>
  <si>
    <t>8D36160B-CD29-42DB-94FB-EF2903D74002</t>
  </si>
  <si>
    <t>31-40194</t>
  </si>
  <si>
    <t>001241</t>
  </si>
  <si>
    <t>ROBERTO CARLOS VARGAS ROMERO</t>
  </si>
  <si>
    <t>VARR900321D78</t>
  </si>
  <si>
    <t>0000056761</t>
  </si>
  <si>
    <t>7D1EC5B7-81C4-4185-878D-08E2DB0DEBE5</t>
  </si>
  <si>
    <t>31-40197</t>
  </si>
  <si>
    <t>001244</t>
  </si>
  <si>
    <t>ROBERTO ADRIÁN URBINA PÉREZ</t>
  </si>
  <si>
    <t>UIPR9701307W0</t>
  </si>
  <si>
    <t>0000056762</t>
  </si>
  <si>
    <t>132CD53D-CC55-4069-8855-3DFC03AB49C6</t>
  </si>
  <si>
    <t>31-40199</t>
  </si>
  <si>
    <t>001246</t>
  </si>
  <si>
    <t>ROBERTO CHAPA HERNANDEZ</t>
  </si>
  <si>
    <t>0000056763</t>
  </si>
  <si>
    <t>D20634E7-AADD-4B19-983F-538F31AF240B</t>
  </si>
  <si>
    <t>31-40205</t>
  </si>
  <si>
    <t>001252</t>
  </si>
  <si>
    <t>RICCARDO TAVELLA</t>
  </si>
  <si>
    <t>TARI810729981</t>
  </si>
  <si>
    <t>0000056764</t>
  </si>
  <si>
    <t>AD1D587E-7E4E-4E6B-A4DD-4FF5717E034A</t>
  </si>
  <si>
    <t>31-40210</t>
  </si>
  <si>
    <t>001257</t>
  </si>
  <si>
    <t>RICARDO JESUS ACERO JAIMES</t>
  </si>
  <si>
    <t>AEJR870820VC7</t>
  </si>
  <si>
    <t>0000056765</t>
  </si>
  <si>
    <t>73AC40FD-10C3-43F9-B5E4-8B2606B74386</t>
  </si>
  <si>
    <t>31-40211</t>
  </si>
  <si>
    <t>001258</t>
  </si>
  <si>
    <t>RICARDO GUSTAVO BUENROSTRO DE LA PEÑA</t>
  </si>
  <si>
    <t>BUPR460604NXA</t>
  </si>
  <si>
    <t>0000056766</t>
  </si>
  <si>
    <t>D1E9746A-DB0F-49AE-89B3-5EF3C33EEE14</t>
  </si>
  <si>
    <t>31-40217</t>
  </si>
  <si>
    <t>001263</t>
  </si>
  <si>
    <t>RICARDO SALAZAR CORTES</t>
  </si>
  <si>
    <t>SACR850627MS2</t>
  </si>
  <si>
    <t>0000056767</t>
  </si>
  <si>
    <t>10AD578F-7B57-47A4-9B72-30BE60A53C58</t>
  </si>
  <si>
    <t>31-40219</t>
  </si>
  <si>
    <t>001265</t>
  </si>
  <si>
    <t>RICARDO ASIAIN UTRERA</t>
  </si>
  <si>
    <t>0000056768</t>
  </si>
  <si>
    <t>3A4BE89C-0F7C-4F9A-8A2C-98719316DF48</t>
  </si>
  <si>
    <t>31-40224</t>
  </si>
  <si>
    <t>001268</t>
  </si>
  <si>
    <t>RICARDO PIÑAN JUÁREZ</t>
  </si>
  <si>
    <t>PIJR870619HD6</t>
  </si>
  <si>
    <t>0000056769</t>
  </si>
  <si>
    <t>5F099167-3472-48B2-A77A-05CF2C55D2AE</t>
  </si>
  <si>
    <t>31-40226</t>
  </si>
  <si>
    <t>0000056770</t>
  </si>
  <si>
    <t>EAA7F3BB-95AB-4CFD-AAFB-673DAE33DB28</t>
  </si>
  <si>
    <t>31-42976</t>
  </si>
  <si>
    <t>RICARDO PIÑAN JUAREZ</t>
  </si>
  <si>
    <t>0000056771</t>
  </si>
  <si>
    <t>DA2AFDE1-F5EF-4896-BBE1-2536FC90E8CF</t>
  </si>
  <si>
    <t>31-40230</t>
  </si>
  <si>
    <t>001269</t>
  </si>
  <si>
    <t>RICARDO CABALLERO BARONA</t>
  </si>
  <si>
    <t>CABR791211H78</t>
  </si>
  <si>
    <t>0000056772</t>
  </si>
  <si>
    <t>32DFDE3E-9767-4B9D-B9EC-EDCA46B48195</t>
  </si>
  <si>
    <t>31-40231</t>
  </si>
  <si>
    <t>001270</t>
  </si>
  <si>
    <t>RICARDO JIMENEZ PEREZ</t>
  </si>
  <si>
    <t>JIPR8009207G3</t>
  </si>
  <si>
    <t>0000056773</t>
  </si>
  <si>
    <t>45187CCF-0E7D-4860-BA8C-F91F5628C351</t>
  </si>
  <si>
    <t>31-40234</t>
  </si>
  <si>
    <t>001273</t>
  </si>
  <si>
    <t>RICARDO RODRIGUEZ IBARRA</t>
  </si>
  <si>
    <t>0000056774</t>
  </si>
  <si>
    <t>459FEC35-D80A-41A5-BF15-C5EF761A88DE</t>
  </si>
  <si>
    <t>31-40237</t>
  </si>
  <si>
    <t>001276</t>
  </si>
  <si>
    <t>FIORETTI PIZZA REAL DEL VALLE</t>
  </si>
  <si>
    <t>0000056775</t>
  </si>
  <si>
    <t>EE96B10A-0BFD-476C-8454-F563E3A7939C</t>
  </si>
  <si>
    <t>31-40245</t>
  </si>
  <si>
    <t>001284</t>
  </si>
  <si>
    <t>REFUGIO HIPOLITO MARTINEZ MURILLO</t>
  </si>
  <si>
    <t>MAMR6107168B4</t>
  </si>
  <si>
    <t>0000056776</t>
  </si>
  <si>
    <t>7D33B59F-38B8-480A-A9BF-F48EC5D763EE</t>
  </si>
  <si>
    <t>31-40249</t>
  </si>
  <si>
    <t>001288</t>
  </si>
  <si>
    <t>REBECA LEAL CAMPOS</t>
  </si>
  <si>
    <t>LECR750902QT7</t>
  </si>
  <si>
    <t>0000056777</t>
  </si>
  <si>
    <t>548B2214-1A5E-4C37-8E88-0FC513DCE2E6</t>
  </si>
  <si>
    <t>31-40253</t>
  </si>
  <si>
    <t>001292</t>
  </si>
  <si>
    <t>RAYITO DE JESUS SANTANA GARCIA</t>
  </si>
  <si>
    <t>SAGR7008075G5</t>
  </si>
  <si>
    <t>0000056778</t>
  </si>
  <si>
    <t>E5DCE9A4-0E86-4709-9C41-5534CBD3F3D4</t>
  </si>
  <si>
    <t>31-40256</t>
  </si>
  <si>
    <t>001295</t>
  </si>
  <si>
    <t>RAUL ALONSO PEREZ MADRIGAL</t>
  </si>
  <si>
    <t>PEMR8606239C8</t>
  </si>
  <si>
    <t>0000056779</t>
  </si>
  <si>
    <t>EAB7907A-D297-46B2-819D-C78A1193B90A</t>
  </si>
  <si>
    <t>31-40259</t>
  </si>
  <si>
    <t>001298</t>
  </si>
  <si>
    <t>RAÚL GARDUÑO GONZÁLEZ</t>
  </si>
  <si>
    <t>GAGR780206T32</t>
  </si>
  <si>
    <t>0000056780</t>
  </si>
  <si>
    <t>D88B0431-9CC1-4EB0-AA2C-6DF90C801C77</t>
  </si>
  <si>
    <t>31-40260</t>
  </si>
  <si>
    <t>001299</t>
  </si>
  <si>
    <t>RAUL MOLINA GARIBALDI</t>
  </si>
  <si>
    <t>0000056781</t>
  </si>
  <si>
    <t>39062043-4181-401E-B287-3FFCFD53F3B5</t>
  </si>
  <si>
    <t>31-40261</t>
  </si>
  <si>
    <t>001300</t>
  </si>
  <si>
    <t>RAQUEL VALENTINA BARRIOS CROTTE</t>
  </si>
  <si>
    <t>BACR810324MK8</t>
  </si>
  <si>
    <t>0000056782</t>
  </si>
  <si>
    <t>EAFDE2F8-56BF-4919-9D82-BBAEC69E1A02</t>
  </si>
  <si>
    <t>31-40263</t>
  </si>
  <si>
    <t>001302</t>
  </si>
  <si>
    <t>RAMSES NEDER SALCIDO</t>
  </si>
  <si>
    <t>NESR790822LK5</t>
  </si>
  <si>
    <t>0000056783</t>
  </si>
  <si>
    <t>218A0852-3819-4D3B-BD98-47E816A626D9</t>
  </si>
  <si>
    <t>31-99283</t>
  </si>
  <si>
    <t>0000056784</t>
  </si>
  <si>
    <t>6E1E3807-802C-4F4E-9BE8-5D32567B16D9</t>
  </si>
  <si>
    <t>31-40264</t>
  </si>
  <si>
    <t>001303</t>
  </si>
  <si>
    <t>RAMÓN GERARDO SILVA</t>
  </si>
  <si>
    <t>GESR8011207X7</t>
  </si>
  <si>
    <t>0000056785</t>
  </si>
  <si>
    <t>5F501BA1-C433-4B5C-B32C-9D7CB5E1F0E0</t>
  </si>
  <si>
    <t>31-40269</t>
  </si>
  <si>
    <t>001307</t>
  </si>
  <si>
    <t>RAMNEET KAUR LAMBA</t>
  </si>
  <si>
    <t>LARA80031253A</t>
  </si>
  <si>
    <t>0000056786</t>
  </si>
  <si>
    <t>8C0D8744-D8B9-448F-895B-EDA227A66C63</t>
  </si>
  <si>
    <t>31-40270</t>
  </si>
  <si>
    <t>001308</t>
  </si>
  <si>
    <t>RAFAEL ALEJANDRO SOTOMAYOR DÍAZ</t>
  </si>
  <si>
    <t>SODR870406UF9</t>
  </si>
  <si>
    <t>0000056787</t>
  </si>
  <si>
    <t>8C74C82E-992A-4211-A010-D8589F220036</t>
  </si>
  <si>
    <t>31-40282</t>
  </si>
  <si>
    <t>001319</t>
  </si>
  <si>
    <t>LAS COMIDAS</t>
  </si>
  <si>
    <t>0000056788</t>
  </si>
  <si>
    <t>7698AEC2-E483-4EC1-AAE6-5BDE74539D58</t>
  </si>
  <si>
    <t>31-40284</t>
  </si>
  <si>
    <t>001321</t>
  </si>
  <si>
    <t>LAS ENDIABLADAS STA MARIA</t>
  </si>
  <si>
    <t>0000056789</t>
  </si>
  <si>
    <t>41C4ECB2-55F9-498F-9CC1-7E0DDA219FE7</t>
  </si>
  <si>
    <t>31-40285</t>
  </si>
  <si>
    <t>001322</t>
  </si>
  <si>
    <t>LA JUGOSA KITCHEN</t>
  </si>
  <si>
    <t>0000056790</t>
  </si>
  <si>
    <t>B3A0E1D3-9128-4B15-A8C3-BD15EC74724A</t>
  </si>
  <si>
    <t>31-40291</t>
  </si>
  <si>
    <t>001328</t>
  </si>
  <si>
    <t>PETRA SALAZAR MORENO</t>
  </si>
  <si>
    <t>0000056791</t>
  </si>
  <si>
    <t>3434A6EA-3526-4ABF-94BB-54F226F4ECC8</t>
  </si>
  <si>
    <t>31-40292</t>
  </si>
  <si>
    <t>001329</t>
  </si>
  <si>
    <t>PEQUEÑO TAKESHI CENTRO</t>
  </si>
  <si>
    <t>0000056792</t>
  </si>
  <si>
    <t>880BB3C0-D5E6-4AD7-87BA-720F0D2C9AD0</t>
  </si>
  <si>
    <t>31-40293</t>
  </si>
  <si>
    <t>001330</t>
  </si>
  <si>
    <t>PENELOPE MARCELA FERNANDEZ IZAGUIRRE</t>
  </si>
  <si>
    <t>FEIP730116TQ2</t>
  </si>
  <si>
    <t>0000056793</t>
  </si>
  <si>
    <t>C89230C7-3D77-4D88-AA6A-06063B2D2AF5</t>
  </si>
  <si>
    <t>31-40295</t>
  </si>
  <si>
    <t>001332</t>
  </si>
  <si>
    <t>PEDRO ERNESTO CAMPOS BERUBEN</t>
  </si>
  <si>
    <t>CABP721129TKA</t>
  </si>
  <si>
    <t>0000056794</t>
  </si>
  <si>
    <t>7464B096-B510-4733-B8CF-C9AA46033BE2</t>
  </si>
  <si>
    <t>31-40298</t>
  </si>
  <si>
    <t>001335</t>
  </si>
  <si>
    <t>PEDRO RODRIGUEZ DELGADO</t>
  </si>
  <si>
    <t>RODP690917GS0</t>
  </si>
  <si>
    <t>0000056795</t>
  </si>
  <si>
    <t>F5D73196-F745-49B5-A78F-579D8EFCC76B</t>
  </si>
  <si>
    <t>31-40301</t>
  </si>
  <si>
    <t>001338</t>
  </si>
  <si>
    <t>PEDRO INFANTE LUNA</t>
  </si>
  <si>
    <t>IALP761004T68</t>
  </si>
  <si>
    <t>0000056796</t>
  </si>
  <si>
    <t>CF5D11C9-A873-4DD5-9713-7D675B7BE1CA</t>
  </si>
  <si>
    <t>31-40305</t>
  </si>
  <si>
    <t>001342</t>
  </si>
  <si>
    <t>PAULINA MEAZA CORTES</t>
  </si>
  <si>
    <t>MECP880813BH8</t>
  </si>
  <si>
    <t>0000056797</t>
  </si>
  <si>
    <t>241BE42B-2FA2-40A5-8993-E3FEFBB42566</t>
  </si>
  <si>
    <t>31-40313</t>
  </si>
  <si>
    <t>001350</t>
  </si>
  <si>
    <t>PATRICIA LUCIA AGUIRRE SALDÍVAR</t>
  </si>
  <si>
    <t>AUSP8912016K3</t>
  </si>
  <si>
    <t>0000056798</t>
  </si>
  <si>
    <t>41DB5497-7E4B-450C-BEF9-571F34736FA7</t>
  </si>
  <si>
    <t>31-40315</t>
  </si>
  <si>
    <t>001351</t>
  </si>
  <si>
    <t>PATRICIA ITZEL PINEDA VARGAS</t>
  </si>
  <si>
    <t>PIVP851203MF3</t>
  </si>
  <si>
    <t>0000056799</t>
  </si>
  <si>
    <t>02B1C750-5E48-443A-9AFA-E47277144F6F</t>
  </si>
  <si>
    <t>31-40316</t>
  </si>
  <si>
    <t>001352</t>
  </si>
  <si>
    <t>PATRICIA DEL CARMEN LUGO LARES</t>
  </si>
  <si>
    <t>LULP631207APA</t>
  </si>
  <si>
    <t>0000056800</t>
  </si>
  <si>
    <t>AFE0BAFF-DF62-4C43-BA1F-C6FAA247C0B8</t>
  </si>
  <si>
    <t>31-40318</t>
  </si>
  <si>
    <t>001354</t>
  </si>
  <si>
    <t>GM GRANADA MARIN S. DE R.L. DE C.V.</t>
  </si>
  <si>
    <t>GGM180424AK3</t>
  </si>
  <si>
    <t>0000056801</t>
  </si>
  <si>
    <t>BB9C3077-FA36-45DF-B570-ACAEF64B0279</t>
  </si>
  <si>
    <t>31-101469</t>
  </si>
  <si>
    <t>GM GRANADA MARIN S DE RL DE CV</t>
  </si>
  <si>
    <t>0000056802</t>
  </si>
  <si>
    <t>3E103E4C-39F3-4C62-8509-D9E38E0645DA</t>
  </si>
  <si>
    <t>31-105620</t>
  </si>
  <si>
    <t>GM GRANADA MARIN</t>
  </si>
  <si>
    <t>0000056803</t>
  </si>
  <si>
    <t>7EBC9210-553C-49CB-8314-4691D84379D3</t>
  </si>
  <si>
    <t>31-59237</t>
  </si>
  <si>
    <t>001356</t>
  </si>
  <si>
    <t>PATRICIA GUADARRAMA GARCÍA</t>
  </si>
  <si>
    <t>GUGP830224161</t>
  </si>
  <si>
    <t>0000056804</t>
  </si>
  <si>
    <t>D7533FF9-A5F5-498A-B813-5F034950155C</t>
  </si>
  <si>
    <t>31-40324</t>
  </si>
  <si>
    <t>001359</t>
  </si>
  <si>
    <t>PATRICIA MARTINEZ SAUCEDO</t>
  </si>
  <si>
    <t>MASP550124769</t>
  </si>
  <si>
    <t>0000056805</t>
  </si>
  <si>
    <t>934C0A6D-47A2-4498-A51D-DCF7A96F5391</t>
  </si>
  <si>
    <t>31-40325</t>
  </si>
  <si>
    <t>001360</t>
  </si>
  <si>
    <t>PATRICIA LUIS RENDON</t>
  </si>
  <si>
    <t>LURP750820HA7</t>
  </si>
  <si>
    <t>0000056806</t>
  </si>
  <si>
    <t>D616C1F8-DFBC-4158-98F2-0C7CECB0AE88</t>
  </si>
  <si>
    <t>32-108721</t>
  </si>
  <si>
    <t>001361</t>
  </si>
  <si>
    <t>Patricia Roldan Esparza</t>
  </si>
  <si>
    <t>ROEP5812245G8</t>
  </si>
  <si>
    <t>0000056807</t>
  </si>
  <si>
    <t>32E57849-C50F-46FC-8AC4-F96FEBBB68F7</t>
  </si>
  <si>
    <t>32-84676</t>
  </si>
  <si>
    <t>001371</t>
  </si>
  <si>
    <t>PAOLA ADRIANA BENITEZ MORENO</t>
  </si>
  <si>
    <t>BEMP861224JP2</t>
  </si>
  <si>
    <t>0000056808</t>
  </si>
  <si>
    <t>7D198516-9CCD-40F2-B29F-048C34A0B9C2</t>
  </si>
  <si>
    <t>31-40338</t>
  </si>
  <si>
    <t>001372</t>
  </si>
  <si>
    <t>PAOLA VALDES TORREGROSA</t>
  </si>
  <si>
    <t>VATP740627UT4</t>
  </si>
  <si>
    <t>0000056809</t>
  </si>
  <si>
    <t>65B9F8A2-D129-4130-B59F-12D18595606B</t>
  </si>
  <si>
    <t>32-40340</t>
  </si>
  <si>
    <t>001373</t>
  </si>
  <si>
    <t>PABLO OSVALDO LÓPEZ CASSINELLI</t>
  </si>
  <si>
    <t>LOCP741130FM0</t>
  </si>
  <si>
    <t>0000056810</t>
  </si>
  <si>
    <t>5F332CD0-25CD-4922-A0AF-672CFA757DBB</t>
  </si>
  <si>
    <t>31-40341</t>
  </si>
  <si>
    <t>001374</t>
  </si>
  <si>
    <t>PABLO GERARDO RIVERA LOPEZ</t>
  </si>
  <si>
    <t>RILP850719S19</t>
  </si>
  <si>
    <t>0000056811</t>
  </si>
  <si>
    <t>C6267834-2C60-4B1B-9F4B-262989814B18</t>
  </si>
  <si>
    <t>31-40342</t>
  </si>
  <si>
    <t>001375</t>
  </si>
  <si>
    <t>PABLO ALEJANDRO RIVERA NAVARRO</t>
  </si>
  <si>
    <t>RINP8302082K8</t>
  </si>
  <si>
    <t>0000056812</t>
  </si>
  <si>
    <t>5E80BFC2-ADCB-44EB-98E3-F64FBE41B46B</t>
  </si>
  <si>
    <t>31-40346</t>
  </si>
  <si>
    <t>001379</t>
  </si>
  <si>
    <t>OSWALDO MATA ALBA MATA ALBA</t>
  </si>
  <si>
    <t>MAAO811209M1A</t>
  </si>
  <si>
    <t>0000056813</t>
  </si>
  <si>
    <t>B46BE7F1-3E9C-4C7C-80C9-AFD89BF715E1</t>
  </si>
  <si>
    <t>31-40347</t>
  </si>
  <si>
    <t>0000056814</t>
  </si>
  <si>
    <t>9FBB7ED9-D4EF-4186-91A8-42B835E2A9D0</t>
  </si>
  <si>
    <t>31-47551</t>
  </si>
  <si>
    <t>OSWALDO MATA ALBA</t>
  </si>
  <si>
    <t>0000056815</t>
  </si>
  <si>
    <t>9DDBDAF6-988D-42E9-9571-E9707695CEED</t>
  </si>
  <si>
    <t>31-40349</t>
  </si>
  <si>
    <t>001381</t>
  </si>
  <si>
    <t>OSWALDO MENDOZA RUIZ</t>
  </si>
  <si>
    <t>MERO7712055B3</t>
  </si>
  <si>
    <t>0000056816</t>
  </si>
  <si>
    <t>EDB9FFEF-D241-400A-B827-F61142A8A84B</t>
  </si>
  <si>
    <t>31-40357</t>
  </si>
  <si>
    <t>001386</t>
  </si>
  <si>
    <t>OSVALDO MIRAMONTES BARRIGA</t>
  </si>
  <si>
    <t>MIBO721211GR5</t>
  </si>
  <si>
    <t>0000056817</t>
  </si>
  <si>
    <t>6D4586A3-8BC9-47F0-9F11-D987640E8412</t>
  </si>
  <si>
    <t>31-40361</t>
  </si>
  <si>
    <t>001390</t>
  </si>
  <si>
    <t>OSCAR MANUEL VILLARREAL MENDOZA</t>
  </si>
  <si>
    <t>VIMO84071015A</t>
  </si>
  <si>
    <t>0000056818</t>
  </si>
  <si>
    <t>BBE521B5-95AE-4613-9AF2-40E69531D998</t>
  </si>
  <si>
    <t>31-40363</t>
  </si>
  <si>
    <t>001392</t>
  </si>
  <si>
    <t>OSCAR GUILLERMO SIERRA POSADAS</t>
  </si>
  <si>
    <t>SIPO720623743</t>
  </si>
  <si>
    <t>0000056819</t>
  </si>
  <si>
    <t>62E83BF8-F05B-45ED-BBC1-463CF78D569E</t>
  </si>
  <si>
    <t>31-40364</t>
  </si>
  <si>
    <t>001393</t>
  </si>
  <si>
    <t>OSCAR GABRIEL MORA CEDEÑO</t>
  </si>
  <si>
    <t>MOCX731118BB4</t>
  </si>
  <si>
    <t>0000056820</t>
  </si>
  <si>
    <t>79F50AF6-F2B5-40E3-83AE-697F45E4C87E</t>
  </si>
  <si>
    <t>31-40366</t>
  </si>
  <si>
    <t>001395</t>
  </si>
  <si>
    <t>OSCAR ENRIQUE LÓPEZ CASTRO</t>
  </si>
  <si>
    <t>LOCO821227T41</t>
  </si>
  <si>
    <t>0000056821</t>
  </si>
  <si>
    <t>77A5EE89-4AB2-4A3D-B471-92DDB6D97EA6</t>
  </si>
  <si>
    <t>31-40370</t>
  </si>
  <si>
    <t>001398</t>
  </si>
  <si>
    <t>OSCAR DAVID BENITEZ ESQUIVEL</t>
  </si>
  <si>
    <t>BEEO880415UP0</t>
  </si>
  <si>
    <t>0000056822</t>
  </si>
  <si>
    <t>ACF0DA88-B34E-4414-9A75-EAFE3DB4EC40</t>
  </si>
  <si>
    <t>31-40375</t>
  </si>
  <si>
    <t>001402</t>
  </si>
  <si>
    <t>OSCAR DURAN SOTO</t>
  </si>
  <si>
    <t>DUSO870627FPA</t>
  </si>
  <si>
    <t>0000056823</t>
  </si>
  <si>
    <t>C0F11964-EF1B-41D5-A641-77F2F3C6626A</t>
  </si>
  <si>
    <t>31-40377</t>
  </si>
  <si>
    <t>001403</t>
  </si>
  <si>
    <t>OSCAR MORA DOMINGUEZ</t>
  </si>
  <si>
    <t>MODO711022DR7</t>
  </si>
  <si>
    <t>0000056824</t>
  </si>
  <si>
    <t>DB2266C7-AB1E-4C97-A3FA-618A294D35D2</t>
  </si>
  <si>
    <t>31-40378</t>
  </si>
  <si>
    <t>0000056825</t>
  </si>
  <si>
    <t>A5B25A09-C6E6-4843-BF1B-E95B5F1D37F8</t>
  </si>
  <si>
    <t>31-49836</t>
  </si>
  <si>
    <t>0000056826</t>
  </si>
  <si>
    <t>0BF928E1-C4BB-4F63-851B-E4444CF584DD</t>
  </si>
  <si>
    <t>31-103747</t>
  </si>
  <si>
    <t>OSCAR CUTBERTO MORA DOMINGUEZ</t>
  </si>
  <si>
    <t>0000056827</t>
  </si>
  <si>
    <t>23FD7189-73AF-41B7-BCBD-E80B133FE0B2</t>
  </si>
  <si>
    <t>31-40380</t>
  </si>
  <si>
    <t>001405</t>
  </si>
  <si>
    <t>OSCAR SOLORZANO SELEM</t>
  </si>
  <si>
    <t>SOSO881207KFA</t>
  </si>
  <si>
    <t>0000056828</t>
  </si>
  <si>
    <t>29181E1C-27CF-48D9-865B-6F2637AC2041</t>
  </si>
  <si>
    <t>31-40381</t>
  </si>
  <si>
    <t>001406</t>
  </si>
  <si>
    <t>OSCAR BENITEZ BOBADILLA</t>
  </si>
  <si>
    <t>0000056829</t>
  </si>
  <si>
    <t>33F8F799-99A5-4CD2-8B15-93CAC398854F</t>
  </si>
  <si>
    <t>31-40382</t>
  </si>
  <si>
    <t>001407</t>
  </si>
  <si>
    <t>ORLI ARELÍ  MARTÍNEZ OLMOS</t>
  </si>
  <si>
    <t>MAOO851019PQ9</t>
  </si>
  <si>
    <t>0000056830</t>
  </si>
  <si>
    <t>CE402ACF-5FE7-4950-B7FD-529E9A9B13C2</t>
  </si>
  <si>
    <t>31-40383</t>
  </si>
  <si>
    <t>001408</t>
  </si>
  <si>
    <t>ORLANDO ROBERTO SAGASTEGUI CHÁVEZ</t>
  </si>
  <si>
    <t>SACO761020KT6</t>
  </si>
  <si>
    <t>0000056831</t>
  </si>
  <si>
    <t>41B7B9DB-9460-427D-A6CD-73185813CE15</t>
  </si>
  <si>
    <t>31-40384</t>
  </si>
  <si>
    <t>001409</t>
  </si>
  <si>
    <t>EL PAPALOTE SENDERO</t>
  </si>
  <si>
    <t>OMA040713D79</t>
  </si>
  <si>
    <t>0000056832</t>
  </si>
  <si>
    <t>A4110E6E-60B4-4998-8F8A-D3F0513E61C2</t>
  </si>
  <si>
    <t>31-40387</t>
  </si>
  <si>
    <t>001412</t>
  </si>
  <si>
    <t>MIRIAM AYALA CASTILLO</t>
  </si>
  <si>
    <t>AACM840108UY6</t>
  </si>
  <si>
    <t>0000056833</t>
  </si>
  <si>
    <t>9EA71751-8550-4860-A771-496404B550B5</t>
  </si>
  <si>
    <t>31-40390</t>
  </si>
  <si>
    <t>001415</t>
  </si>
  <si>
    <t>OMAR APARCIO CERÓN</t>
  </si>
  <si>
    <t>AACO820301B49</t>
  </si>
  <si>
    <t>0000056834</t>
  </si>
  <si>
    <t>B280239F-E323-4CDE-BB89-EDA77498B595</t>
  </si>
  <si>
    <t>31-40392</t>
  </si>
  <si>
    <t>001417</t>
  </si>
  <si>
    <t>OMAR HERNANDEZ MAGDALENO</t>
  </si>
  <si>
    <t>HEMO791103P46</t>
  </si>
  <si>
    <t>0000056835</t>
  </si>
  <si>
    <t>17F53BA2-3B68-4F4E-AB23-A73EE06C95C2</t>
  </si>
  <si>
    <t>31-40393</t>
  </si>
  <si>
    <t>001418</t>
  </si>
  <si>
    <t>OLIVIA SANCHEZ DIEGUEZ</t>
  </si>
  <si>
    <t>SADO630802433</t>
  </si>
  <si>
    <t>0000056836</t>
  </si>
  <si>
    <t>DB8D3FAE-BDD3-42A7-8FD5-B697AAD85C51</t>
  </si>
  <si>
    <t>31-40394</t>
  </si>
  <si>
    <t>001419</t>
  </si>
  <si>
    <t>OLIVE GARDEN TOREO</t>
  </si>
  <si>
    <t>0000056837</t>
  </si>
  <si>
    <t>E767EB88-57B4-4E1C-A93D-54B652BF9E77</t>
  </si>
  <si>
    <t>31-40395</t>
  </si>
  <si>
    <t>001420</t>
  </si>
  <si>
    <t>OLIVE GARDEN SANTA FE</t>
  </si>
  <si>
    <t>0000056838</t>
  </si>
  <si>
    <t>6BAC6CEC-952F-43C6-8DDE-64F6510EB12C</t>
  </si>
  <si>
    <t>31-40396</t>
  </si>
  <si>
    <t>001421</t>
  </si>
  <si>
    <t>GLORIA TERESA BENAVIDES GUERRA</t>
  </si>
  <si>
    <t>BEGG650106549</t>
  </si>
  <si>
    <t>0000056839</t>
  </si>
  <si>
    <t>83CFED6E-F6C7-4B2C-BDE9-AE3BF533753E</t>
  </si>
  <si>
    <t>31-40397</t>
  </si>
  <si>
    <t>001422</t>
  </si>
  <si>
    <t>OLIVE GARDEN REFORMA</t>
  </si>
  <si>
    <t>0000056840</t>
  </si>
  <si>
    <t>151964C0-3A7B-433C-8D51-B12BE0057849</t>
  </si>
  <si>
    <t>31-40398</t>
  </si>
  <si>
    <t>001423</t>
  </si>
  <si>
    <t>OLIVE GARDEN POLANCO</t>
  </si>
  <si>
    <t>0000056841</t>
  </si>
  <si>
    <t>F599FA61-6F6E-4C12-9395-FA6971964E89</t>
  </si>
  <si>
    <t>31-40400</t>
  </si>
  <si>
    <t>001425</t>
  </si>
  <si>
    <t>OLIVE GARDEN INTERLOMAS</t>
  </si>
  <si>
    <t>0000056842</t>
  </si>
  <si>
    <t>FF6337BB-271E-4AF2-AE79-08ACB1C363BF</t>
  </si>
  <si>
    <t>31-40401</t>
  </si>
  <si>
    <t>001426</t>
  </si>
  <si>
    <t>OLIVE GARDEN COAPA</t>
  </si>
  <si>
    <t>0000056843</t>
  </si>
  <si>
    <t>D84AF70F-BFE3-4EF9-B872-E4E7B4DE93A2</t>
  </si>
  <si>
    <t>31-40404</t>
  </si>
  <si>
    <t>001428</t>
  </si>
  <si>
    <t>OLIMPIA ARACELI NAJERA GARCIA</t>
  </si>
  <si>
    <t>NAGO6801013Q9</t>
  </si>
  <si>
    <t>0000056844</t>
  </si>
  <si>
    <t>DA02DDD3-4D49-4EB1-B0A8-6959F9D9493F</t>
  </si>
  <si>
    <t>31-40406</t>
  </si>
  <si>
    <t>001430</t>
  </si>
  <si>
    <t>OLGA LILIA PINEDA CAMPOS</t>
  </si>
  <si>
    <t>PICO770306EY1</t>
  </si>
  <si>
    <t>0000056845</t>
  </si>
  <si>
    <t>C72D7B03-CCC0-4169-A50E-2EEF7EE35579</t>
  </si>
  <si>
    <t>31-40409</t>
  </si>
  <si>
    <t>001433</t>
  </si>
  <si>
    <t>OCTAVIO ALFONSO LOPEZPORTILLO</t>
  </si>
  <si>
    <t>LOCO7102072D2</t>
  </si>
  <si>
    <t>0000056846</t>
  </si>
  <si>
    <t>FDD04FB6-58B4-4720-833D-462A4DE95B48</t>
  </si>
  <si>
    <t>31-89623</t>
  </si>
  <si>
    <t>OCTAVIO ALFONSO LOPEZ PORTILLO CRUZ</t>
  </si>
  <si>
    <t>0000056847</t>
  </si>
  <si>
    <t>B6E3D4E5-A1A0-4AD7-809F-472E07A06D51</t>
  </si>
  <si>
    <t>31-94006</t>
  </si>
  <si>
    <t>0000056848</t>
  </si>
  <si>
    <t>478577C2-2B2B-494F-BA64-4645F7481B69</t>
  </si>
  <si>
    <t>31-40412</t>
  </si>
  <si>
    <t>001436</t>
  </si>
  <si>
    <t>NORMA LLANET GARCIA SANCHEZ</t>
  </si>
  <si>
    <t>GASN710703V88</t>
  </si>
  <si>
    <t>0000056849</t>
  </si>
  <si>
    <t>6F43EAA5-BBAB-4B61-912E-648B097DC9DF</t>
  </si>
  <si>
    <t>31-40416</t>
  </si>
  <si>
    <t>001440</t>
  </si>
  <si>
    <t>NORMA ANGELICA GARZA LOZANO</t>
  </si>
  <si>
    <t>GALN560319LE2</t>
  </si>
  <si>
    <t>0000056850</t>
  </si>
  <si>
    <t>EA889168-A821-46C4-AC15-D51746E87D98</t>
  </si>
  <si>
    <t>31-89584</t>
  </si>
  <si>
    <t>001441</t>
  </si>
  <si>
    <t>NORMA ALEJANDRA CASTILLO FONTURBEL</t>
  </si>
  <si>
    <t>CAFN771120672</t>
  </si>
  <si>
    <t>0000056851</t>
  </si>
  <si>
    <t>9C33B436-847C-4144-B614-D2A64D800A51</t>
  </si>
  <si>
    <t>31-40419</t>
  </si>
  <si>
    <t>001443</t>
  </si>
  <si>
    <t>NOHEMI ALEXANDRA RIVERA VERDUZCO</t>
  </si>
  <si>
    <t>RIVN8810082Z4</t>
  </si>
  <si>
    <t>0000056852</t>
  </si>
  <si>
    <t>67E2B7F2-82EF-4F8A-BAFD-D6614FDE1B62</t>
  </si>
  <si>
    <t>31-40423</t>
  </si>
  <si>
    <t>001446</t>
  </si>
  <si>
    <t>NOE PRIMITIVO CRUZ MATIAS</t>
  </si>
  <si>
    <t>CUMN6709244S5</t>
  </si>
  <si>
    <t>0000056853</t>
  </si>
  <si>
    <t>1F19127D-FCA6-4337-9FC5-1522DA0C2915</t>
  </si>
  <si>
    <t>31-40426</t>
  </si>
  <si>
    <t>001449</t>
  </si>
  <si>
    <t>NICOLA ALFREDO PRODANOVICH VILLA</t>
  </si>
  <si>
    <t>POVN541001A20</t>
  </si>
  <si>
    <t>0000056854</t>
  </si>
  <si>
    <t>B8098351-8376-4C1F-A591-865617E603E2</t>
  </si>
  <si>
    <t>31-40428</t>
  </si>
  <si>
    <t>001451</t>
  </si>
  <si>
    <t>JUAN RIOS LUNA</t>
  </si>
  <si>
    <t>0000056855</t>
  </si>
  <si>
    <t>FA628188-6D57-4492-A2DE-35C8B3E44353</t>
  </si>
  <si>
    <t>31-40430</t>
  </si>
  <si>
    <t>001453</t>
  </si>
  <si>
    <t>NEFTALI MIRZAIN REYNAGA GONZÁLEZ</t>
  </si>
  <si>
    <t>REGN960412ED5</t>
  </si>
  <si>
    <t>0000056856</t>
  </si>
  <si>
    <t>6D3EECBE-60C8-498B-94D2-78929D1FA66B</t>
  </si>
  <si>
    <t>31-40431</t>
  </si>
  <si>
    <t>001454</t>
  </si>
  <si>
    <t>NAYELI MALPICA NAVARRETE</t>
  </si>
  <si>
    <t>MANN841227LQA</t>
  </si>
  <si>
    <t>0000056857</t>
  </si>
  <si>
    <t>9B33B27A-DB77-438E-BBC3-56CE3720CD23</t>
  </si>
  <si>
    <t>31-40432</t>
  </si>
  <si>
    <t>001455</t>
  </si>
  <si>
    <t>NARCEDALIA BONILLA DE LEON</t>
  </si>
  <si>
    <t>BOLN7810228GA</t>
  </si>
  <si>
    <t>0000056858</t>
  </si>
  <si>
    <t>256BA874-4BB3-4C56-B3AE-230CCE0E2439</t>
  </si>
  <si>
    <t>31-40434</t>
  </si>
  <si>
    <t>001457</t>
  </si>
  <si>
    <t>NAPOLI MIRAVALLE</t>
  </si>
  <si>
    <t>0000056859</t>
  </si>
  <si>
    <t>0EFA1975-02E3-440F-8329-465468D5D472</t>
  </si>
  <si>
    <t>31-40438</t>
  </si>
  <si>
    <t>001461</t>
  </si>
  <si>
    <t>NALLELY  MARTINEZ RAMOS</t>
  </si>
  <si>
    <t>MARN770213288</t>
  </si>
  <si>
    <t>0000056860</t>
  </si>
  <si>
    <t>7D06E478-AD01-4B71-9DA5-1D677CD75AD2</t>
  </si>
  <si>
    <t>31-40439</t>
  </si>
  <si>
    <t>001462</t>
  </si>
  <si>
    <t>NAHUN ELISEO FIGUEROA LOPEZ</t>
  </si>
  <si>
    <t>FILN860601541</t>
  </si>
  <si>
    <t>0000056861</t>
  </si>
  <si>
    <t>C4A38830-4CBC-45C8-9E70-81777823361A</t>
  </si>
  <si>
    <t>31-40443</t>
  </si>
  <si>
    <t>001466</t>
  </si>
  <si>
    <t>PATATAS BURGER</t>
  </si>
  <si>
    <t>RISM760406S77</t>
  </si>
  <si>
    <t>0000056862</t>
  </si>
  <si>
    <t>9AA3E926-36DE-4B3C-AB65-4D9E978C88C5</t>
  </si>
  <si>
    <t>31-40448</t>
  </si>
  <si>
    <t>001470</t>
  </si>
  <si>
    <t>MÓNICA OBREGON BOLAÑOS CACHO</t>
  </si>
  <si>
    <t>OEBM730907UN2</t>
  </si>
  <si>
    <t>0000056863</t>
  </si>
  <si>
    <t>6F7847AE-6E11-4CE6-B637-0E4274AFBA5A</t>
  </si>
  <si>
    <t>32-105562</t>
  </si>
  <si>
    <t>001471</t>
  </si>
  <si>
    <t>Monica Leticia Rosas Olivera</t>
  </si>
  <si>
    <t>ROOM690415K62</t>
  </si>
  <si>
    <t>0000056864</t>
  </si>
  <si>
    <t>2635EEBF-4A4B-421C-80B8-80F818DED862</t>
  </si>
  <si>
    <t>31-40454</t>
  </si>
  <si>
    <t>001476</t>
  </si>
  <si>
    <t>MOISES ALBERTO SANCHEZ MENDOZA</t>
  </si>
  <si>
    <t>SAMM790405359</t>
  </si>
  <si>
    <t>0000056865</t>
  </si>
  <si>
    <t>2A7FD674-7947-4FEB-B212-32C68A223ADC</t>
  </si>
  <si>
    <t>32-99755</t>
  </si>
  <si>
    <t>001477</t>
  </si>
  <si>
    <t>Moises Segura Cano</t>
  </si>
  <si>
    <t>SECM770903RHA</t>
  </si>
  <si>
    <t>0000056866</t>
  </si>
  <si>
    <t>422B8AA1-FB2A-47AE-8D13-57C7D6026507</t>
  </si>
  <si>
    <t>32-99789</t>
  </si>
  <si>
    <t>0000056867</t>
  </si>
  <si>
    <t>66742AEE-899A-4169-A99C-052E69F5C2E9</t>
  </si>
  <si>
    <t>32-99788</t>
  </si>
  <si>
    <t>0000056868</t>
  </si>
  <si>
    <t>0B85AB42-6CC1-4EC9-BBD4-DB1AAC08A273</t>
  </si>
  <si>
    <t>31-40456</t>
  </si>
  <si>
    <t>001478</t>
  </si>
  <si>
    <t>MOISES VARA DE GANTE</t>
  </si>
  <si>
    <t>VAGM830218N84</t>
  </si>
  <si>
    <t>0000056869</t>
  </si>
  <si>
    <t>0157D32C-AB7F-49E1-991B-A11B7639DA33</t>
  </si>
  <si>
    <t>31-40457</t>
  </si>
  <si>
    <t>001479</t>
  </si>
  <si>
    <t>MISSI</t>
  </si>
  <si>
    <t>0000056870</t>
  </si>
  <si>
    <t>AEA8AE8A-BFF1-4DDB-BFB5-59530C01EB79</t>
  </si>
  <si>
    <t>31-40459</t>
  </si>
  <si>
    <t>001481</t>
  </si>
  <si>
    <t>OSCAR ARIAS RODRIGUEZ</t>
  </si>
  <si>
    <t>AIR08103273H6</t>
  </si>
  <si>
    <t>0000056871</t>
  </si>
  <si>
    <t>91FE2535-41E3-418E-9AE0-8416BDE67B73</t>
  </si>
  <si>
    <t>31-40461</t>
  </si>
  <si>
    <t>001483</t>
  </si>
  <si>
    <t>ROMANO BATIZ LUIS FELIPE</t>
  </si>
  <si>
    <t>AAEM890214V99</t>
  </si>
  <si>
    <t>0000056872</t>
  </si>
  <si>
    <t>CB54652A-A4A1-4A04-B5BC-57CEE06F1F64</t>
  </si>
  <si>
    <t>31-40464</t>
  </si>
  <si>
    <t>001486</t>
  </si>
  <si>
    <t>MILTON CARLOS SEGURA CABRERA</t>
  </si>
  <si>
    <t>SECM751229GC7</t>
  </si>
  <si>
    <t>0000056873</t>
  </si>
  <si>
    <t>9F9DFE28-865D-4FD1-9EF8-949F09A3DE26</t>
  </si>
  <si>
    <t>31-40466</t>
  </si>
  <si>
    <t>001488</t>
  </si>
  <si>
    <t>EL SEMÁFORO</t>
  </si>
  <si>
    <t>BEDM780710IZ5</t>
  </si>
  <si>
    <t>0000056874</t>
  </si>
  <si>
    <t>0DA9F350-0AC7-4959-BCA4-E0AD432A5DB9</t>
  </si>
  <si>
    <t>31-40472</t>
  </si>
  <si>
    <t>001492</t>
  </si>
  <si>
    <t>MIGUEL ANGEL JIMENEZ CAMPOS</t>
  </si>
  <si>
    <t>JICM740814A70</t>
  </si>
  <si>
    <t>0000056875</t>
  </si>
  <si>
    <t>C2329E24-0331-4AE0-B7AA-272781FD35D3</t>
  </si>
  <si>
    <t>31-40473</t>
  </si>
  <si>
    <t>001493</t>
  </si>
  <si>
    <t>MIGUEL ANGEL TREVIÑO RODRIGUEZ</t>
  </si>
  <si>
    <t>TERM7911121TA</t>
  </si>
  <si>
    <t>0000056876</t>
  </si>
  <si>
    <t>01A62704-6939-4F68-880D-975A88824721</t>
  </si>
  <si>
    <t>31-40474</t>
  </si>
  <si>
    <t>0000056877</t>
  </si>
  <si>
    <t>3C4BA0D7-E865-429C-8B65-4CEE38823727</t>
  </si>
  <si>
    <t>31-40478</t>
  </si>
  <si>
    <t>001496</t>
  </si>
  <si>
    <t>MIGUEL ÁNGEL DEL BOSQUE LEAL</t>
  </si>
  <si>
    <t>BOLM840918MV2</t>
  </si>
  <si>
    <t>0000056878</t>
  </si>
  <si>
    <t>B0809318-7786-40D9-BE66-EF48D5522B44</t>
  </si>
  <si>
    <t>31-40480</t>
  </si>
  <si>
    <t>001497</t>
  </si>
  <si>
    <t>MIGUEL ANGEL REYNAGA ORTIZ</t>
  </si>
  <si>
    <t>REOM7911051U5</t>
  </si>
  <si>
    <t>0000056879</t>
  </si>
  <si>
    <t>7334E43A-6622-4C81-8FB2-8D43727AA404</t>
  </si>
  <si>
    <t>31-40484</t>
  </si>
  <si>
    <t>001500</t>
  </si>
  <si>
    <t>MIGUEL ANGEL GONZALEZ CRISTOBAL</t>
  </si>
  <si>
    <t>GOCM670601C18</t>
  </si>
  <si>
    <t>0000056880</t>
  </si>
  <si>
    <t>2DB331F0-B995-43F5-B0F4-75D104B762AA</t>
  </si>
  <si>
    <t>31-40485</t>
  </si>
  <si>
    <t>001501</t>
  </si>
  <si>
    <t>MIGUEL ANGEL VERA LÓPEZ</t>
  </si>
  <si>
    <t>0000056881</t>
  </si>
  <si>
    <t>AD182482-D9CE-4959-8F38-B8BE6BE78A51</t>
  </si>
  <si>
    <t>31-40488</t>
  </si>
  <si>
    <t>001504</t>
  </si>
  <si>
    <t>MIGUEL ALVARO RODRIGUEZ VEGA</t>
  </si>
  <si>
    <t>ROVM651228A92</t>
  </si>
  <si>
    <t>0000056882</t>
  </si>
  <si>
    <t>D248B14B-B955-496A-97B9-27445788A814</t>
  </si>
  <si>
    <t>31-40489</t>
  </si>
  <si>
    <t>001505</t>
  </si>
  <si>
    <t>MIGUEL ALBERTO RODRIGUEZ VILLAREAL</t>
  </si>
  <si>
    <t>ROVM840325P91</t>
  </si>
  <si>
    <t>0000056883</t>
  </si>
  <si>
    <t>6BFA011D-208D-48B0-8935-D081E1BBACF7</t>
  </si>
  <si>
    <t>31-40491</t>
  </si>
  <si>
    <t>001507</t>
  </si>
  <si>
    <t>MIGUEL GUZMAN VAZQUEZ</t>
  </si>
  <si>
    <t>GUVM650504KCA</t>
  </si>
  <si>
    <t>0000056884</t>
  </si>
  <si>
    <t>3EBB715E-15CF-4E8A-891D-D02E04A91F2C</t>
  </si>
  <si>
    <t>31-40494</t>
  </si>
  <si>
    <t>001510</t>
  </si>
  <si>
    <t>MIGUEL BERTHIER RUÍZ</t>
  </si>
  <si>
    <t>BERM861215G13</t>
  </si>
  <si>
    <t>0000056885</t>
  </si>
  <si>
    <t>45614944-4197-477A-A623-5EDB6F9EF6C5</t>
  </si>
  <si>
    <t>31-40495</t>
  </si>
  <si>
    <t>001511</t>
  </si>
  <si>
    <t>MICHELLE SANDRA</t>
  </si>
  <si>
    <t>WOPM960720B2A</t>
  </si>
  <si>
    <t>0000056886</t>
  </si>
  <si>
    <t>68AFE821-04CA-4D23-AF6E-0D4B9A3F1DAA</t>
  </si>
  <si>
    <t>31-40497</t>
  </si>
  <si>
    <t>001512</t>
  </si>
  <si>
    <t>MICHEL SAAD DIB</t>
  </si>
  <si>
    <t>SADM900929GF3</t>
  </si>
  <si>
    <t>0000056887</t>
  </si>
  <si>
    <t>4D0975F7-93AE-4B9A-BF45-B13BA39B6694</t>
  </si>
  <si>
    <t>31-84576</t>
  </si>
  <si>
    <t>001513</t>
  </si>
  <si>
    <t>MICHAEL FIALKOWSKI</t>
  </si>
  <si>
    <t>FIMI530522MQ8</t>
  </si>
  <si>
    <t>0000056888</t>
  </si>
  <si>
    <t>23345CCA-16AC-40D2-89E2-4B4E474C040E</t>
  </si>
  <si>
    <t>31-40499</t>
  </si>
  <si>
    <t>001514</t>
  </si>
  <si>
    <t>MICAELA FELIX PAEZ</t>
  </si>
  <si>
    <t>FEPM611024PL5</t>
  </si>
  <si>
    <t>0000056889</t>
  </si>
  <si>
    <t>20A4EFB7-AF3A-4421-BBBF-526D28530506</t>
  </si>
  <si>
    <t>31-40501</t>
  </si>
  <si>
    <t>001516</t>
  </si>
  <si>
    <t>MERCY ARACELLY PACHECO PEREZ</t>
  </si>
  <si>
    <t>PAPM851111MB2</t>
  </si>
  <si>
    <t>0000056890</t>
  </si>
  <si>
    <t>F51000D3-33D0-463C-972A-7F12678F4C59</t>
  </si>
  <si>
    <t>31-40510</t>
  </si>
  <si>
    <t>001524</t>
  </si>
  <si>
    <t>MAYRA FLORES BRINDIS</t>
  </si>
  <si>
    <t>FOBM770227RK4</t>
  </si>
  <si>
    <t>0000056891</t>
  </si>
  <si>
    <t>09E114FF-8F3E-4CFC-B527-6F2F25250650</t>
  </si>
  <si>
    <t>31-71250</t>
  </si>
  <si>
    <t>0000056892</t>
  </si>
  <si>
    <t>CDB48C45-520D-4AEA-B5B8-1D87FB261BCB</t>
  </si>
  <si>
    <t>31-40511</t>
  </si>
  <si>
    <t>001525</t>
  </si>
  <si>
    <t>MAXIMINO ALLENDE GARCÍA</t>
  </si>
  <si>
    <t>AEGM691217EU3</t>
  </si>
  <si>
    <t>0000056893</t>
  </si>
  <si>
    <t>375E133D-F6DA-44A5-A229-E503D3FCA0CB</t>
  </si>
  <si>
    <t>31-40512</t>
  </si>
  <si>
    <t>001526</t>
  </si>
  <si>
    <t>MAURO DAVID VILCHIS SUÁREZ</t>
  </si>
  <si>
    <t>0000056894</t>
  </si>
  <si>
    <t>E89795EA-68E0-4F09-B1F4-1CE7D00345DC</t>
  </si>
  <si>
    <t>31-40513</t>
  </si>
  <si>
    <t>001527</t>
  </si>
  <si>
    <t>MAURICIO SALVADOR MORENO MARTÍNEZ</t>
  </si>
  <si>
    <t>MOMM70092265A</t>
  </si>
  <si>
    <t>0000056895</t>
  </si>
  <si>
    <t>0AA9558B-72D1-43C8-9FB0-970015A4ADAD</t>
  </si>
  <si>
    <t>32-91807</t>
  </si>
  <si>
    <t>001530</t>
  </si>
  <si>
    <t>Mauricio Alberto Carmona Ortiz</t>
  </si>
  <si>
    <t>CAOM780822NW1</t>
  </si>
  <si>
    <t>0000056896</t>
  </si>
  <si>
    <t>3F212880-D84E-41C3-BCEA-90519C22B906</t>
  </si>
  <si>
    <t>31-40517</t>
  </si>
  <si>
    <t>001531</t>
  </si>
  <si>
    <t>MAURICIO GARCIA GARCIA</t>
  </si>
  <si>
    <t>0000056897</t>
  </si>
  <si>
    <t>FF3B6CE9-642D-4612-9492-DE7491CAA6CC</t>
  </si>
  <si>
    <t>31-40518</t>
  </si>
  <si>
    <t>001532</t>
  </si>
  <si>
    <t>MAURICIO GARCIA GOMEZ</t>
  </si>
  <si>
    <t>GAGM901008PC0</t>
  </si>
  <si>
    <t>0000056898</t>
  </si>
  <si>
    <t>E94A754C-14D4-408A-8D9C-4A84CA1A9E3C</t>
  </si>
  <si>
    <t>31-59251</t>
  </si>
  <si>
    <t>0000056899</t>
  </si>
  <si>
    <t>F4AF581F-10BC-456A-A922-A5DFA2D0C489</t>
  </si>
  <si>
    <t>31-109575</t>
  </si>
  <si>
    <t>Mauricio Garcia Gomez</t>
  </si>
  <si>
    <t>0000056900</t>
  </si>
  <si>
    <t>B3CC5A81-1B64-4ED9-BD81-6E0DB79B4118</t>
  </si>
  <si>
    <t>31-40520</t>
  </si>
  <si>
    <t>001534</t>
  </si>
  <si>
    <t>MAURICIO CARRILLO HERRERA</t>
  </si>
  <si>
    <t>CAHM8611271W1</t>
  </si>
  <si>
    <t>0000056901</t>
  </si>
  <si>
    <t>3C42E7AF-DA61-45E8-86D9-143FB298394E</t>
  </si>
  <si>
    <t>32-40522</t>
  </si>
  <si>
    <t>001536</t>
  </si>
  <si>
    <t>MAURICIO VALENZUELA ARROYO</t>
  </si>
  <si>
    <t>VAAM850814DP6</t>
  </si>
  <si>
    <t>0000056902</t>
  </si>
  <si>
    <t>1FBFA736-2D19-4616-8274-42C8088D97D6</t>
  </si>
  <si>
    <t>31-40524</t>
  </si>
  <si>
    <t>001538</t>
  </si>
  <si>
    <t>MAURICIO PEREZ RIZO</t>
  </si>
  <si>
    <t>RIPM900331F80</t>
  </si>
  <si>
    <t>0000056903</t>
  </si>
  <si>
    <t>2DDF567E-5994-4C54-9DA4-0431E8A14373</t>
  </si>
  <si>
    <t>31-40526</t>
  </si>
  <si>
    <t>001540</t>
  </si>
  <si>
    <t>MAURA ISELDA GONZALEZ LIMON</t>
  </si>
  <si>
    <t>GOLM911017MI9</t>
  </si>
  <si>
    <t>0000056904</t>
  </si>
  <si>
    <t>CD7EE1CD-7890-4EBD-8DFD-7786883D1630</t>
  </si>
  <si>
    <t>32-40527</t>
  </si>
  <si>
    <t>001541</t>
  </si>
  <si>
    <t>MAURA ALICIA GARCÍA REVILLA</t>
  </si>
  <si>
    <t>GARM590126LQ3</t>
  </si>
  <si>
    <t>0000056905</t>
  </si>
  <si>
    <t>E3DA18DA-5C25-4C59-B13A-B388E2B718B0</t>
  </si>
  <si>
    <t>31-40528</t>
  </si>
  <si>
    <t>001542</t>
  </si>
  <si>
    <t>MARYDALIA MARQUEZ CECEÑA</t>
  </si>
  <si>
    <t>MACM840228RI9</t>
  </si>
  <si>
    <t>0000056906</t>
  </si>
  <si>
    <t>6C4F757D-DE56-45D4-9FE9-14035AD1B191</t>
  </si>
  <si>
    <t>31-40529</t>
  </si>
  <si>
    <t>0000056907</t>
  </si>
  <si>
    <t>C453B606-F47B-44BC-8D2B-83A0FF6A0CB5</t>
  </si>
  <si>
    <t>31-40535</t>
  </si>
  <si>
    <t>001546</t>
  </si>
  <si>
    <t>MARTÍN DE JESÚS ÁLVAREZ CÁRDENAS</t>
  </si>
  <si>
    <t>AACM630815KCA</t>
  </si>
  <si>
    <t>0000056908</t>
  </si>
  <si>
    <t>05484F84-52D1-4FCC-B4C5-A080AA396686</t>
  </si>
  <si>
    <t>31-40536</t>
  </si>
  <si>
    <t>001547</t>
  </si>
  <si>
    <t>MARTIN ALFONSO BARBA DAMM</t>
  </si>
  <si>
    <t>BADM690509D1A</t>
  </si>
  <si>
    <t>0000056909</t>
  </si>
  <si>
    <t>430CBFF0-2E38-4DA5-A210-0AD6D8F171BB</t>
  </si>
  <si>
    <t>31-40537</t>
  </si>
  <si>
    <t>001548</t>
  </si>
  <si>
    <t>MARTÍN GÓMEZ GAZCÓN</t>
  </si>
  <si>
    <t>GOGM551111P27</t>
  </si>
  <si>
    <t>0000056910</t>
  </si>
  <si>
    <t>773F5148-8473-4D9B-B3C5-B29FF9357289</t>
  </si>
  <si>
    <t>31-40540</t>
  </si>
  <si>
    <t>001551</t>
  </si>
  <si>
    <t>MARTIN HERNANDEZ SANCHEZ</t>
  </si>
  <si>
    <t>HESM561108DN4</t>
  </si>
  <si>
    <t>0000056911</t>
  </si>
  <si>
    <t>EAE47D40-6A99-4094-8D29-23088FAD9003</t>
  </si>
  <si>
    <t>31-40541</t>
  </si>
  <si>
    <t>001552</t>
  </si>
  <si>
    <t>MARTIN JIMENEZ ZARAGOZA</t>
  </si>
  <si>
    <t>0000056912</t>
  </si>
  <si>
    <t>DF6FD536-8517-4AF5-9F8F-78BF8CD13046</t>
  </si>
  <si>
    <t>31-40543</t>
  </si>
  <si>
    <t>001554</t>
  </si>
  <si>
    <t>LEMONCHICKEN COMERCIALIZADORA S.A. DE C.V.</t>
  </si>
  <si>
    <t>LCC1709184D9</t>
  </si>
  <si>
    <t>0000056913</t>
  </si>
  <si>
    <t>8AA6D565-0BA5-4B46-AFD2-D7764BA586E7</t>
  </si>
  <si>
    <t>31-40547</t>
  </si>
  <si>
    <t>001558</t>
  </si>
  <si>
    <t>MARTHA LAURA SPINOSO CALDERÓN</t>
  </si>
  <si>
    <t>SICM921216M85</t>
  </si>
  <si>
    <t>0000056914</t>
  </si>
  <si>
    <t>BBB8FDC4-973B-4E7A-89BC-35BC9378D05A</t>
  </si>
  <si>
    <t>31-40548</t>
  </si>
  <si>
    <t>001559</t>
  </si>
  <si>
    <t>MARTHA CECILIA GOMEZ CHAVEZ</t>
  </si>
  <si>
    <t>GOCM801028FQ9</t>
  </si>
  <si>
    <t>0000056915</t>
  </si>
  <si>
    <t>027A9CBD-CD50-4DE5-8857-F05DA076C918</t>
  </si>
  <si>
    <t>31-40549</t>
  </si>
  <si>
    <t>001560</t>
  </si>
  <si>
    <t>MARTHA BEATRIZ DEL CARMEN SIERRA MEDELL</t>
  </si>
  <si>
    <t>SIMM670716SVA</t>
  </si>
  <si>
    <t>0000056916</t>
  </si>
  <si>
    <t>E04A6D92-6B1B-4B8B-8823-36ED390ED7A9</t>
  </si>
  <si>
    <t>32-40550</t>
  </si>
  <si>
    <t>001561</t>
  </si>
  <si>
    <t>MARTHA ANDREA GARCIA TERUEL SALCIDO</t>
  </si>
  <si>
    <t>GASM930624UY2</t>
  </si>
  <si>
    <t>0000056917</t>
  </si>
  <si>
    <t>B72A0982-BB85-4368-BC77-9464CBC6ACA6</t>
  </si>
  <si>
    <t>31-40551</t>
  </si>
  <si>
    <t>001562</t>
  </si>
  <si>
    <t>MARTHA ROJAS FLORES</t>
  </si>
  <si>
    <t>0000056918</t>
  </si>
  <si>
    <t>A2BB61E3-D482-43FF-AB43-70A3DECBCC24</t>
  </si>
  <si>
    <t>31-40553</t>
  </si>
  <si>
    <t>001564</t>
  </si>
  <si>
    <t>MARISOL HERNÁNDEZ NERI</t>
  </si>
  <si>
    <t>HEND871029861</t>
  </si>
  <si>
    <t>0000056919</t>
  </si>
  <si>
    <t>91CD6A06-8C5E-4021-AE6D-1076593D192D</t>
  </si>
  <si>
    <t>31-40555</t>
  </si>
  <si>
    <t>001566</t>
  </si>
  <si>
    <t>MARIO NOEL ZAMUDIO RODRIGUEZ</t>
  </si>
  <si>
    <t>ZARM920412N60</t>
  </si>
  <si>
    <t>0000056920</t>
  </si>
  <si>
    <t>69B654CB-A74F-48D1-B9E8-1F1A8D3E151A</t>
  </si>
  <si>
    <t>31-40556</t>
  </si>
  <si>
    <t>001567</t>
  </si>
  <si>
    <t>MARIO IVÁN RODRIGUEZ REYNOSO</t>
  </si>
  <si>
    <t>RORM8203089L9</t>
  </si>
  <si>
    <t>0000056921</t>
  </si>
  <si>
    <t>120C9EC3-F44B-4942-AF76-854163619772</t>
  </si>
  <si>
    <t>31-40558</t>
  </si>
  <si>
    <t>001569</t>
  </si>
  <si>
    <t>MARIO ERNESTO BECERRA GUZMAN</t>
  </si>
  <si>
    <t>BEGM631204JG4</t>
  </si>
  <si>
    <t>0000056922</t>
  </si>
  <si>
    <t>86B7A566-7C93-451E-ACA1-718AD9D24A9C</t>
  </si>
  <si>
    <t>31-40560</t>
  </si>
  <si>
    <t>001571</t>
  </si>
  <si>
    <t>MARIO EDMUNDO ALCARAZ RAMÍREZ</t>
  </si>
  <si>
    <t>AARM831116245</t>
  </si>
  <si>
    <t>0000056923</t>
  </si>
  <si>
    <t>237AB36F-28F4-413D-82E7-EC2C6D6F80E1</t>
  </si>
  <si>
    <t>31-40564</t>
  </si>
  <si>
    <t>001575</t>
  </si>
  <si>
    <t>MARIO ALBERTO ROJAS ESCARCEGA</t>
  </si>
  <si>
    <t>ROEM710812A26</t>
  </si>
  <si>
    <t>0000056924</t>
  </si>
  <si>
    <t>82A32702-380D-446B-A15C-EFCC75C3F552</t>
  </si>
  <si>
    <t>31-40565</t>
  </si>
  <si>
    <t>001576</t>
  </si>
  <si>
    <t>MARIO ALBERTO LERMA GUIZAR</t>
  </si>
  <si>
    <t>LEGM881109QN6</t>
  </si>
  <si>
    <t>0000056925</t>
  </si>
  <si>
    <t>BAE52862-EBEB-44A0-A1EE-F34836C58937</t>
  </si>
  <si>
    <t>31-40566</t>
  </si>
  <si>
    <t>001577</t>
  </si>
  <si>
    <t>MARIO ALBERTO MEJIA FLORES</t>
  </si>
  <si>
    <t>MEFM870705TW3</t>
  </si>
  <si>
    <t>0000056926</t>
  </si>
  <si>
    <t>E5702BC7-8012-4452-A4D0-1730A820F222</t>
  </si>
  <si>
    <t>31-40568</t>
  </si>
  <si>
    <t>001579</t>
  </si>
  <si>
    <t>MARIO ALBERTO ALAMILLO BRITO</t>
  </si>
  <si>
    <t>AABM790213GP3</t>
  </si>
  <si>
    <t>0000056927</t>
  </si>
  <si>
    <t>DEABCE4C-4D91-4699-BF07-3A068D366BF1</t>
  </si>
  <si>
    <t>31-40569</t>
  </si>
  <si>
    <t>0000056928</t>
  </si>
  <si>
    <t>347CA354-67F1-45A0-AF6F-893130F529EA</t>
  </si>
  <si>
    <t>31-40570</t>
  </si>
  <si>
    <t>0000056929</t>
  </si>
  <si>
    <t>17BDD117-5C2E-44B9-A1D9-974C13108CA6</t>
  </si>
  <si>
    <t>31-40573</t>
  </si>
  <si>
    <t>001582</t>
  </si>
  <si>
    <t>MARIO BERISTAIN ENZASTIGA</t>
  </si>
  <si>
    <t>0000056930</t>
  </si>
  <si>
    <t>9483C410-D9DE-4FEB-804C-7DB59C51996A</t>
  </si>
  <si>
    <t>31-40579</t>
  </si>
  <si>
    <t>001588</t>
  </si>
  <si>
    <t>MARIBEL HERNANDEZ HERNANDEZ</t>
  </si>
  <si>
    <t>HEHM860120T44</t>
  </si>
  <si>
    <t>0000056931</t>
  </si>
  <si>
    <t>ECB818A0-6FC3-47BF-BD4C-91F275A76680</t>
  </si>
  <si>
    <t>31-40584</t>
  </si>
  <si>
    <t>001593</t>
  </si>
  <si>
    <t>MARIANA GUTIÉRREZ POCH</t>
  </si>
  <si>
    <t>GUPM840416AX1</t>
  </si>
  <si>
    <t>0000056932</t>
  </si>
  <si>
    <t>1850E9C2-08FB-46A4-8670-20507D8F1566</t>
  </si>
  <si>
    <t>31-40590</t>
  </si>
  <si>
    <t>001598</t>
  </si>
  <si>
    <t>MARÍA TERESA ELIAS ARELLANO</t>
  </si>
  <si>
    <t>EIAT800201KXA</t>
  </si>
  <si>
    <t>0000056933</t>
  </si>
  <si>
    <t>CEAE41A3-964A-44CB-9579-4C00C6AFF2D6</t>
  </si>
  <si>
    <t>31-40594</t>
  </si>
  <si>
    <t>001602</t>
  </si>
  <si>
    <t>MARIA SILVIA DEL MURO GONZALEZ</t>
  </si>
  <si>
    <t>MUGS6403069X6</t>
  </si>
  <si>
    <t>0000056934</t>
  </si>
  <si>
    <t>1074AF66-8A39-4780-9C3F-4A31BBEB4931</t>
  </si>
  <si>
    <t>31-40596</t>
  </si>
  <si>
    <t>001604</t>
  </si>
  <si>
    <t>MARÍA ROSA HERNANDEZ RAMÍREZ</t>
  </si>
  <si>
    <t>HERR510826DN2</t>
  </si>
  <si>
    <t>0000056935</t>
  </si>
  <si>
    <t>94BBCB37-DCC6-4CD4-B154-852CEB708B56</t>
  </si>
  <si>
    <t>31-40597</t>
  </si>
  <si>
    <t>001605</t>
  </si>
  <si>
    <t>MARIA PAULINA GONZALES CONTRERAS</t>
  </si>
  <si>
    <t>GOCP621216PE9</t>
  </si>
  <si>
    <t>0000056936</t>
  </si>
  <si>
    <t>129C35D8-419E-42E0-9966-257AD94E95D3</t>
  </si>
  <si>
    <t>31-40598</t>
  </si>
  <si>
    <t>001606</t>
  </si>
  <si>
    <t>MARIA NANCY SUSTAITA CHAVARRIA</t>
  </si>
  <si>
    <t>SUCN740712IH4</t>
  </si>
  <si>
    <t>0000056937</t>
  </si>
  <si>
    <t>8F0C16A0-85F6-46B6-9180-680116469B25</t>
  </si>
  <si>
    <t>31-40599</t>
  </si>
  <si>
    <t>001607</t>
  </si>
  <si>
    <t>MARÍA MODESTA GIL CEDILLO</t>
  </si>
  <si>
    <t>GICM620604FI0</t>
  </si>
  <si>
    <t>0000056938</t>
  </si>
  <si>
    <t>18A922F5-8621-4BC8-8072-B0AC9E7897A4</t>
  </si>
  <si>
    <t>31-40601</t>
  </si>
  <si>
    <t>001609</t>
  </si>
  <si>
    <t>LUIS ENRIQUE HERNANDEZ BLANCO</t>
  </si>
  <si>
    <t>HEBL7411168Q0</t>
  </si>
  <si>
    <t>0000056939</t>
  </si>
  <si>
    <t>705EA9E1-7EEF-4DD8-8B6E-262E5924D62B</t>
  </si>
  <si>
    <t>31-40602</t>
  </si>
  <si>
    <t>MARÍA ISABEL HERNÁNDEZ BLANCO</t>
  </si>
  <si>
    <t>HEBI681119775</t>
  </si>
  <si>
    <t>0000056940</t>
  </si>
  <si>
    <t>04A73FA4-FCB7-4E3E-A8AC-F880934CFB73</t>
  </si>
  <si>
    <t>31-40604</t>
  </si>
  <si>
    <t>001611</t>
  </si>
  <si>
    <t>MARIA ISABEL PRIMO RAMIREZ</t>
  </si>
  <si>
    <t>PIRI640517R36</t>
  </si>
  <si>
    <t>0000056941</t>
  </si>
  <si>
    <t>1E180D35-5011-4FBE-B53E-2E29774092BB</t>
  </si>
  <si>
    <t>31-40607</t>
  </si>
  <si>
    <t>001614</t>
  </si>
  <si>
    <t>MARÍA GUADALUPE VILLEGAS LÓPEZ</t>
  </si>
  <si>
    <t>VILG311025LVA</t>
  </si>
  <si>
    <t>0000056942</t>
  </si>
  <si>
    <t>7D8C5952-C7EC-4AC9-AE81-5468934D3D15</t>
  </si>
  <si>
    <t>31-40608</t>
  </si>
  <si>
    <t>NANCY LIZETH GUERRA ARIAS</t>
  </si>
  <si>
    <t>GUAN931016IS4</t>
  </si>
  <si>
    <t>0000056943</t>
  </si>
  <si>
    <t>E994E178-1D72-4953-B65F-F71DC886944B</t>
  </si>
  <si>
    <t>31-40614</t>
  </si>
  <si>
    <t>001618</t>
  </si>
  <si>
    <t>Jose Luis Zuñiga Vazquez</t>
  </si>
  <si>
    <t>ZUVL931013S42</t>
  </si>
  <si>
    <t>0000056944</t>
  </si>
  <si>
    <t>94851278-D1C8-478C-94BD-547E8F20BBEE</t>
  </si>
  <si>
    <t>31-40616</t>
  </si>
  <si>
    <t>001620</t>
  </si>
  <si>
    <t>Maria Fernanda Monroy Lopez</t>
  </si>
  <si>
    <t>MOLF9210284R7</t>
  </si>
  <si>
    <t>0000056945</t>
  </si>
  <si>
    <t>8E219270-E28F-4E68-92D3-AAB1380719AA</t>
  </si>
  <si>
    <t>31-40617</t>
  </si>
  <si>
    <t>001621</t>
  </si>
  <si>
    <t>MARIA FERNANDA CAMPOS CAMPOS</t>
  </si>
  <si>
    <t>0000056946</t>
  </si>
  <si>
    <t>2EB193AC-77D0-4CA0-863D-8FDCFEF29565</t>
  </si>
  <si>
    <t>31-40618</t>
  </si>
  <si>
    <t>001622</t>
  </si>
  <si>
    <t>MARIA FERNANDA BLANCAS BELTRÁN</t>
  </si>
  <si>
    <t>BABF910328LW2</t>
  </si>
  <si>
    <t>0000056947</t>
  </si>
  <si>
    <t>744EE853-A7C3-4147-A795-E3002AF25433</t>
  </si>
  <si>
    <t>31-40619</t>
  </si>
  <si>
    <t>001623</t>
  </si>
  <si>
    <t>RAFAEL GUTIERREZ CEBALLOS</t>
  </si>
  <si>
    <t>GUCR920105A93</t>
  </si>
  <si>
    <t>0000056948</t>
  </si>
  <si>
    <t>E5DBCB04-8668-4AC3-8A13-6F1AF686FE84</t>
  </si>
  <si>
    <t>31-40627</t>
  </si>
  <si>
    <t>001631</t>
  </si>
  <si>
    <t>MARIA ESTHER RUBIO DEL CUETO</t>
  </si>
  <si>
    <t>RUCE430912EF3</t>
  </si>
  <si>
    <t>0000056949</t>
  </si>
  <si>
    <t>ABF17756-FEBB-4042-8365-4A130ADB2729</t>
  </si>
  <si>
    <t>31-40631</t>
  </si>
  <si>
    <t>001634</t>
  </si>
  <si>
    <t>MARÍA ELIZABETH RIVERDA HERNÁNDEZ</t>
  </si>
  <si>
    <t>RIHE840209288</t>
  </si>
  <si>
    <t>0000056950</t>
  </si>
  <si>
    <t>2CE87D69-37A2-4B4D-A6D7-948611160F36</t>
  </si>
  <si>
    <t>31-40632</t>
  </si>
  <si>
    <t>001635</t>
  </si>
  <si>
    <t>MARIA ELIA SALCIDO FLORES</t>
  </si>
  <si>
    <t>SAFE780718FK7</t>
  </si>
  <si>
    <t>0000056951</t>
  </si>
  <si>
    <t>FBC27055-19C0-4A5F-B906-7A4ED5C350F1</t>
  </si>
  <si>
    <t>31-40633</t>
  </si>
  <si>
    <t>001636</t>
  </si>
  <si>
    <t>MARIA ELENA RIVERA Y NAVARRETE</t>
  </si>
  <si>
    <t>RINE4207172T0</t>
  </si>
  <si>
    <t>0000056952</t>
  </si>
  <si>
    <t>F78E3E51-AB7E-4754-B6A3-A230D4B15DA0</t>
  </si>
  <si>
    <t>31-40634</t>
  </si>
  <si>
    <t>001637</t>
  </si>
  <si>
    <t>MARIA ELENA NAVARRO ALANIS</t>
  </si>
  <si>
    <t>NAAE6307216S1</t>
  </si>
  <si>
    <t>0000056953</t>
  </si>
  <si>
    <t>50ED94AC-82DD-4C89-B0B7-4E59D73EBFFB</t>
  </si>
  <si>
    <t>32-40636</t>
  </si>
  <si>
    <t>001639</t>
  </si>
  <si>
    <t>MARIA ELENA GONZALEZ HERNÁNDEZ</t>
  </si>
  <si>
    <t>GOHE610120BHA</t>
  </si>
  <si>
    <t>0000056954</t>
  </si>
  <si>
    <t>2CE95948-1A62-43F5-A0BA-2E9B9AADBE7A</t>
  </si>
  <si>
    <t>31-40637</t>
  </si>
  <si>
    <t>001640</t>
  </si>
  <si>
    <t>MARÍA DOLORES NICOLÁS LÓPEZ</t>
  </si>
  <si>
    <t>NILM601203TK7</t>
  </si>
  <si>
    <t>0000056955</t>
  </si>
  <si>
    <t>7FDE7602-04B2-40EC-B11A-85BFEECC62A7</t>
  </si>
  <si>
    <t>31-40638</t>
  </si>
  <si>
    <t>001641</t>
  </si>
  <si>
    <t>MARÍA DEL SOCORRO HUERTA SALDAÑA</t>
  </si>
  <si>
    <t>HUSS611126LM1</t>
  </si>
  <si>
    <t>0000056956</t>
  </si>
  <si>
    <t>9F016C92-911F-4E53-9A77-08130841CAF5</t>
  </si>
  <si>
    <t>31-40641</t>
  </si>
  <si>
    <t>001642</t>
  </si>
  <si>
    <t>MARÍA DEL SOCORRO PINEDA POCH</t>
  </si>
  <si>
    <t>PIPS681105SC5</t>
  </si>
  <si>
    <t>0000056957</t>
  </si>
  <si>
    <t>034D02DA-2403-4E7F-9979-66C9AF32B75F</t>
  </si>
  <si>
    <t>31-40642</t>
  </si>
  <si>
    <t>001643</t>
  </si>
  <si>
    <t>MARÍA DEL ROSARIO FLORES MAYEN</t>
  </si>
  <si>
    <t>FOMR7006013L6</t>
  </si>
  <si>
    <t>0000056958</t>
  </si>
  <si>
    <t>A39DDB61-61C1-4E69-9209-6BFB81B1CEDF</t>
  </si>
  <si>
    <t>31-40644</t>
  </si>
  <si>
    <t>001645</t>
  </si>
  <si>
    <t>MARIA DEL ROCIO CAMARENA FIGUEROA</t>
  </si>
  <si>
    <t>CAFR840424684</t>
  </si>
  <si>
    <t>0000056959</t>
  </si>
  <si>
    <t>1C676CA5-DF44-47A0-BC27-3C7C43D3F2CB</t>
  </si>
  <si>
    <t>31-40651</t>
  </si>
  <si>
    <t>001652</t>
  </si>
  <si>
    <t>MARIA DE LOS ANGELES HERNANDEZ BARBERENA</t>
  </si>
  <si>
    <t>0000056960</t>
  </si>
  <si>
    <t>94C4FDBD-5863-4677-B726-E15A77A5A8F4</t>
  </si>
  <si>
    <t>31-40652</t>
  </si>
  <si>
    <t>001653</t>
  </si>
  <si>
    <t>MARIA DE LOS ANGELES YUNES DE LA GARZA</t>
  </si>
  <si>
    <t>0000056961</t>
  </si>
  <si>
    <t>BAC4B9C6-65E8-450B-905A-9D8A759D28B9</t>
  </si>
  <si>
    <t>31-40653</t>
  </si>
  <si>
    <t>001654</t>
  </si>
  <si>
    <t>MARÍA DE JESÚS RAMÍREZ MOYA</t>
  </si>
  <si>
    <t>RAMJ400916EA3</t>
  </si>
  <si>
    <t>0000056962</t>
  </si>
  <si>
    <t>B93C41F1-F78E-4DEF-9DBC-EA1F605AA6EF</t>
  </si>
  <si>
    <t>31-40654</t>
  </si>
  <si>
    <t>001655</t>
  </si>
  <si>
    <t>MARIA CRUZ LOERA DELAPAZ</t>
  </si>
  <si>
    <t>0000056963</t>
  </si>
  <si>
    <t>1DDE62EC-33B6-4198-A1FF-7C448DC8596F</t>
  </si>
  <si>
    <t>31-40655</t>
  </si>
  <si>
    <t>001656</t>
  </si>
  <si>
    <t>TRYCO DISTRIBUCION SA DE CV</t>
  </si>
  <si>
    <t>TDI170511SW9</t>
  </si>
  <si>
    <t>0000056964</t>
  </si>
  <si>
    <t>B9D4E04D-39EC-49A9-B38F-52B240271A1F</t>
  </si>
  <si>
    <t>31-40656</t>
  </si>
  <si>
    <t>0000056965</t>
  </si>
  <si>
    <t>2F8AE21C-49F7-4F97-85CD-92EC809115D4</t>
  </si>
  <si>
    <t>31-40660</t>
  </si>
  <si>
    <t>001660</t>
  </si>
  <si>
    <t>MARIA BELEM NOLASCO MENDOZA</t>
  </si>
  <si>
    <t>NOMB620127RM6</t>
  </si>
  <si>
    <t>0000056966</t>
  </si>
  <si>
    <t>345AE1FF-2FA0-4A83-8A73-598FB3E30918</t>
  </si>
  <si>
    <t>31-40661</t>
  </si>
  <si>
    <t>001661</t>
  </si>
  <si>
    <t>POLLO FELIZ DE PUEBLA</t>
  </si>
  <si>
    <t>0000056967</t>
  </si>
  <si>
    <t>3F6372EE-0D4B-406C-B2EA-712071BDCEC7</t>
  </si>
  <si>
    <t>31-40665</t>
  </si>
  <si>
    <t>001665</t>
  </si>
  <si>
    <t>MARIA ALEJANDRA CARMONA MONTIEL</t>
  </si>
  <si>
    <t>CAMA780227E77</t>
  </si>
  <si>
    <t>0000056968</t>
  </si>
  <si>
    <t>219AFA4B-56C9-4237-A570-659FB6D5F5B7</t>
  </si>
  <si>
    <t>31-40671</t>
  </si>
  <si>
    <t>001670</t>
  </si>
  <si>
    <t>MARIA GONZÁLEZ DIAZ</t>
  </si>
  <si>
    <t>GODM611222734</t>
  </si>
  <si>
    <t>0000056969</t>
  </si>
  <si>
    <t>E7D2EAE4-DB32-40A0-A331-69BC12DE0E94</t>
  </si>
  <si>
    <t>31-40672</t>
  </si>
  <si>
    <t>001671</t>
  </si>
  <si>
    <t>MARIA BARRERA REYES</t>
  </si>
  <si>
    <t>BARM290331FJ0</t>
  </si>
  <si>
    <t>0000056970</t>
  </si>
  <si>
    <t>14A470F9-81DC-45E5-B9A4-CE4FED948C38</t>
  </si>
  <si>
    <t>31-40675</t>
  </si>
  <si>
    <t>001674</t>
  </si>
  <si>
    <t>MARGARITO CHAVEZ IVAÑES</t>
  </si>
  <si>
    <t>CAIM720413TV0</t>
  </si>
  <si>
    <t>0000056971</t>
  </si>
  <si>
    <t>A3D13AA6-6032-4DFA-8FF9-A03D81FDF0B1</t>
  </si>
  <si>
    <t>31-40677</t>
  </si>
  <si>
    <t>001675</t>
  </si>
  <si>
    <t>MARGARITA RON GUADILLA</t>
  </si>
  <si>
    <t>0000056972</t>
  </si>
  <si>
    <t>867451B2-62A8-4F13-8363-F020B81716B0</t>
  </si>
  <si>
    <t>31-40682</t>
  </si>
  <si>
    <t>001679</t>
  </si>
  <si>
    <t>MARCOS GUTIERREZ VALENCIA</t>
  </si>
  <si>
    <t>GUVM790917KK0</t>
  </si>
  <si>
    <t>0000056973</t>
  </si>
  <si>
    <t>098DCD0C-73B4-419D-84F7-FED8BA2AAB6E</t>
  </si>
  <si>
    <t>31-40683</t>
  </si>
  <si>
    <t>0000056974</t>
  </si>
  <si>
    <t>0D013F28-3B5D-4B9F-AEDB-187E2D80A9E9</t>
  </si>
  <si>
    <t>31-40685</t>
  </si>
  <si>
    <t>001681</t>
  </si>
  <si>
    <t>MARCOS KHABIE JAFIF</t>
  </si>
  <si>
    <t>KAJM930412A68</t>
  </si>
  <si>
    <t>0000056975</t>
  </si>
  <si>
    <t>EDA6EAEF-7AC9-4E9B-8FAF-412A112EE3EE</t>
  </si>
  <si>
    <t>31-40686</t>
  </si>
  <si>
    <t>0000056976</t>
  </si>
  <si>
    <t>3A66FCD1-5EE1-47A9-9BE0-C005F2EBD246</t>
  </si>
  <si>
    <t>31-40688</t>
  </si>
  <si>
    <t>001683</t>
  </si>
  <si>
    <t>MARCO TULIO TOLEDO PINO</t>
  </si>
  <si>
    <t>0000056977</t>
  </si>
  <si>
    <t>065CE291-94BC-4FEE-AD27-68454D8A9625</t>
  </si>
  <si>
    <t>31-40689</t>
  </si>
  <si>
    <t>001684</t>
  </si>
  <si>
    <t>0000056978</t>
  </si>
  <si>
    <t>392B6CD5-683A-47E7-B0EA-9C5100EA23F3</t>
  </si>
  <si>
    <t>31-40692</t>
  </si>
  <si>
    <t>001687</t>
  </si>
  <si>
    <t>MARCO JULIO VEGA NAVIDAD</t>
  </si>
  <si>
    <t>VENM810414529</t>
  </si>
  <si>
    <t>0000056979</t>
  </si>
  <si>
    <t>C3AC1279-3BAA-43BA-847C-8E1080515040</t>
  </si>
  <si>
    <t>31-40694</t>
  </si>
  <si>
    <t>001689</t>
  </si>
  <si>
    <t>MARCO ANTONIO RINCON JASSO</t>
  </si>
  <si>
    <t>RIJM6801104EA</t>
  </si>
  <si>
    <t>0000056980</t>
  </si>
  <si>
    <t>3E229A1F-9AFE-40EB-B74C-0A5051022961</t>
  </si>
  <si>
    <t>32-40698</t>
  </si>
  <si>
    <t>001693</t>
  </si>
  <si>
    <t>MARCELA CARRANZA RUBIO</t>
  </si>
  <si>
    <t>0000056981</t>
  </si>
  <si>
    <t>858F51A6-C77C-4A13-87FF-A626A2B941BF</t>
  </si>
  <si>
    <t>31-40701</t>
  </si>
  <si>
    <t>001696</t>
  </si>
  <si>
    <t>EDUARDO ALBERTO BENAVIDES GUERRA.</t>
  </si>
  <si>
    <t>BEGE7210297Q2</t>
  </si>
  <si>
    <t>0000056982</t>
  </si>
  <si>
    <t>9A88373A-CD2D-461D-8BA9-1B3930148C7F</t>
  </si>
  <si>
    <t>31-40702</t>
  </si>
  <si>
    <t>001697</t>
  </si>
  <si>
    <t>Irasema Yocasta Diaz Arenas</t>
  </si>
  <si>
    <t>DIAI800312RS4</t>
  </si>
  <si>
    <t>0000056983</t>
  </si>
  <si>
    <t>FD963535-0250-4C2E-9E6B-D18EC4FED8E6</t>
  </si>
  <si>
    <t>31-40704</t>
  </si>
  <si>
    <t>001699</t>
  </si>
  <si>
    <t>MANUEL ISRAEL VILLUENDAS TORRES</t>
  </si>
  <si>
    <t>VITM8208068A0</t>
  </si>
  <si>
    <t>0000056984</t>
  </si>
  <si>
    <t>B147A46A-7CE5-47B9-B008-184C2C9EB6B2</t>
  </si>
  <si>
    <t>31-40705</t>
  </si>
  <si>
    <t>001700</t>
  </si>
  <si>
    <t>MANUEL FERNANDO CONTRERAS FAURE</t>
  </si>
  <si>
    <t>COFM8404111Z3</t>
  </si>
  <si>
    <t>0000056985</t>
  </si>
  <si>
    <t>A2850404-4CFC-459B-AF52-FDA838186D10</t>
  </si>
  <si>
    <t>31-40707</t>
  </si>
  <si>
    <t>001701</t>
  </si>
  <si>
    <t>MANUEL ENRIQUE MARTÍNEZ FLORES</t>
  </si>
  <si>
    <t>MAFM731230UL9</t>
  </si>
  <si>
    <t>0000056986</t>
  </si>
  <si>
    <t>ED43717B-8EB6-4DEE-9FF5-3C51B95A1893</t>
  </si>
  <si>
    <t>31-40708</t>
  </si>
  <si>
    <t>001702</t>
  </si>
  <si>
    <t>MANUEL EMILIANO DELGADO DURÁN</t>
  </si>
  <si>
    <t>DEDM9006175JA</t>
  </si>
  <si>
    <t>0000056987</t>
  </si>
  <si>
    <t>E1B2CBB1-DC47-4B5E-89E8-7282FE139B47</t>
  </si>
  <si>
    <t>31-40709</t>
  </si>
  <si>
    <t>001703</t>
  </si>
  <si>
    <t>INGRID GABRIELA BENAVIDES</t>
  </si>
  <si>
    <t>BEGI821004SM4</t>
  </si>
  <si>
    <t>0000056988</t>
  </si>
  <si>
    <t>D970DD75-157B-42B2-82D1-2712132F6A74</t>
  </si>
  <si>
    <t>31-107144</t>
  </si>
  <si>
    <t>001705</t>
  </si>
  <si>
    <t>MANUEL ALEJANDRO BOJORQUEZ SEGOVIA</t>
  </si>
  <si>
    <t>BOSM850723RG2</t>
  </si>
  <si>
    <t>0000056989</t>
  </si>
  <si>
    <t>73184449-4AAD-4274-9487-E6FAC27E8EB0</t>
  </si>
  <si>
    <t>31-40718</t>
  </si>
  <si>
    <t>001711</t>
  </si>
  <si>
    <t>MANUEL ADRIAN REYES HERRERA</t>
  </si>
  <si>
    <t>0000056990</t>
  </si>
  <si>
    <t>D1060BBE-6B98-42C6-9038-F6449F5BFA1F</t>
  </si>
  <si>
    <t>31-40719</t>
  </si>
  <si>
    <t>001712</t>
  </si>
  <si>
    <t>MANUEL CAZU BEDRAN</t>
  </si>
  <si>
    <t>CABM580207IJ0</t>
  </si>
  <si>
    <t>0000056991</t>
  </si>
  <si>
    <t>513DDC29-EC2E-4051-8F5D-22F024F1376D</t>
  </si>
  <si>
    <t>32-86877</t>
  </si>
  <si>
    <t>0000056992</t>
  </si>
  <si>
    <t>530B3783-5E45-4A51-8E3C-0F0B6E5E406A</t>
  </si>
  <si>
    <t>31-40720</t>
  </si>
  <si>
    <t>001713</t>
  </si>
  <si>
    <t>MANUEL MIER GUZMAN</t>
  </si>
  <si>
    <t>MIGM6010155U6</t>
  </si>
  <si>
    <t>0000056993</t>
  </si>
  <si>
    <t>3B5D24EF-213F-467C-B341-1E0DA75D4449</t>
  </si>
  <si>
    <t>31-40724</t>
  </si>
  <si>
    <t>001717</t>
  </si>
  <si>
    <t>MAGDA SAUCEDO MONROY</t>
  </si>
  <si>
    <t>SAMM680715RD0</t>
  </si>
  <si>
    <t>0000056994</t>
  </si>
  <si>
    <t>1715148C-3B2F-4F90-81AF-4D4D8E345782</t>
  </si>
  <si>
    <t>31-40725</t>
  </si>
  <si>
    <t>0000056995</t>
  </si>
  <si>
    <t>9C9D74B5-55E1-4D7A-A7AE-C7447A49E414</t>
  </si>
  <si>
    <t>31-40726</t>
  </si>
  <si>
    <t>001718</t>
  </si>
  <si>
    <t>MAGALY LIZETH HERNÁNDEZ CRUZ</t>
  </si>
  <si>
    <t>0000056996</t>
  </si>
  <si>
    <t>7F3E74D7-477B-4E6F-AA1F-5B2E7E2570AD</t>
  </si>
  <si>
    <t>31-40730</t>
  </si>
  <si>
    <t>001722</t>
  </si>
  <si>
    <t>MA. DEL SOCORRO GONZÁLEZ ARREOLA</t>
  </si>
  <si>
    <t>GOAM621105K94</t>
  </si>
  <si>
    <t>0000056997</t>
  </si>
  <si>
    <t>159369C8-9C7E-49AD-A79E-34EBE2BF2F9A</t>
  </si>
  <si>
    <t>31-40731</t>
  </si>
  <si>
    <t>0000056998</t>
  </si>
  <si>
    <t>95514320-FD7C-4B67-87C5-500B0FC7FEFF</t>
  </si>
  <si>
    <t>31-40734</t>
  </si>
  <si>
    <t>001724</t>
  </si>
  <si>
    <t>MA. DEL CARMEN LEAL DELGADO</t>
  </si>
  <si>
    <t>LEDC520717LV1</t>
  </si>
  <si>
    <t>0000056999</t>
  </si>
  <si>
    <t>8AD583BB-A351-41A0-85F4-EA6D437C02D1</t>
  </si>
  <si>
    <t>31-40736</t>
  </si>
  <si>
    <t>001726</t>
  </si>
  <si>
    <t>MA CONCEPCIÓN YBARRA SUAREZ</t>
  </si>
  <si>
    <t>YASC660701JD9</t>
  </si>
  <si>
    <t>0000057000</t>
  </si>
  <si>
    <t>E349225F-BCE3-41FE-B47D-688FA0CD3247</t>
  </si>
  <si>
    <t>31-40739</t>
  </si>
  <si>
    <t>001728</t>
  </si>
  <si>
    <t>LYDIA IRIS RUIZ LÓPEZ</t>
  </si>
  <si>
    <t>RULL770803TG7</t>
  </si>
  <si>
    <t>0000057001</t>
  </si>
  <si>
    <t>F4BB607E-29BC-4747-96AE-F4A461C8FEB8</t>
  </si>
  <si>
    <t>31-40743</t>
  </si>
  <si>
    <t>001732</t>
  </si>
  <si>
    <t>LUZ GUZMAN GAMBOA</t>
  </si>
  <si>
    <t>GUGL460605RZ3</t>
  </si>
  <si>
    <t>0000057002</t>
  </si>
  <si>
    <t>BDBCB6E7-9CE2-404B-A1F9-8D672F4A772E</t>
  </si>
  <si>
    <t>31-40744</t>
  </si>
  <si>
    <t>0000057003</t>
  </si>
  <si>
    <t>68B8F8B0-6C05-41AB-9975-586A24D2F0F4</t>
  </si>
  <si>
    <t>31-40746</t>
  </si>
  <si>
    <t>001734</t>
  </si>
  <si>
    <t>LUISA FERNANDA VELEZ ORTIZ</t>
  </si>
  <si>
    <t>VEOL9205311S0</t>
  </si>
  <si>
    <t>0000057004</t>
  </si>
  <si>
    <t>BB4A61C8-BBDA-4783-8F00-D1259ED513B3</t>
  </si>
  <si>
    <t>31-40747</t>
  </si>
  <si>
    <t>001735</t>
  </si>
  <si>
    <t>LUIS ROBERTO MENDOZA GARZA</t>
  </si>
  <si>
    <t>MEGL7907038T9</t>
  </si>
  <si>
    <t>0000057005</t>
  </si>
  <si>
    <t>5BB111A1-7427-4A6B-9FAD-DA6FC9D86244</t>
  </si>
  <si>
    <t>31-40748</t>
  </si>
  <si>
    <t>0000057006</t>
  </si>
  <si>
    <t>394A087E-45B3-4960-833B-0F585BF457B9</t>
  </si>
  <si>
    <t>32-40751</t>
  </si>
  <si>
    <t>001738</t>
  </si>
  <si>
    <t>LUIS ROBERTO BARRAGAN BARBA</t>
  </si>
  <si>
    <t>BABL950329BC0</t>
  </si>
  <si>
    <t>0000057007</t>
  </si>
  <si>
    <t>14813C45-06B5-457E-BF36-62FFA53BB9E5</t>
  </si>
  <si>
    <t>31-40755</t>
  </si>
  <si>
    <t>001741</t>
  </si>
  <si>
    <t>LUIS RENE SANCHEZ FLORES</t>
  </si>
  <si>
    <t>SAFL6906214H6</t>
  </si>
  <si>
    <t>0000057008</t>
  </si>
  <si>
    <t>86384DFC-C210-4EBD-A307-602ED5DB8B55</t>
  </si>
  <si>
    <t>31-40756</t>
  </si>
  <si>
    <t>001742</t>
  </si>
  <si>
    <t>LUIS RAÚL GUERRERO SALINAS</t>
  </si>
  <si>
    <t>GUSL590621LQ4</t>
  </si>
  <si>
    <t>0000057009</t>
  </si>
  <si>
    <t>2BAE7009-E138-4A7E-AA4D-E807A9DFCCDD</t>
  </si>
  <si>
    <t>31-40757</t>
  </si>
  <si>
    <t>001743</t>
  </si>
  <si>
    <t>LUIS MARCELO RUEDA MEDELLIN</t>
  </si>
  <si>
    <t>RUML870123556</t>
  </si>
  <si>
    <t>0000057010</t>
  </si>
  <si>
    <t>564896FF-D044-467C-B74D-82479FC0F326</t>
  </si>
  <si>
    <t>31-40758</t>
  </si>
  <si>
    <t>001744</t>
  </si>
  <si>
    <t>LUIS MANUEL ALVARADO CARRANZA</t>
  </si>
  <si>
    <t>AACL941208HFA</t>
  </si>
  <si>
    <t>0000057011</t>
  </si>
  <si>
    <t>0E8672AC-CE7D-4E9D-89B0-5461E09E7F0A</t>
  </si>
  <si>
    <t>31-40760</t>
  </si>
  <si>
    <t>001746</t>
  </si>
  <si>
    <t>LUIS GUSTAVO GONZALEZ GUTIERREZ</t>
  </si>
  <si>
    <t>GOGL811222NF1</t>
  </si>
  <si>
    <t>0000057012</t>
  </si>
  <si>
    <t>1925F24D-0597-49CF-8889-FE4E5FF6267D</t>
  </si>
  <si>
    <t>31-40761</t>
  </si>
  <si>
    <t>001747</t>
  </si>
  <si>
    <t>LUIS GUILLERMO ARRIAGA TRUJILLO</t>
  </si>
  <si>
    <t>AITL830121V10</t>
  </si>
  <si>
    <t>0000057013</t>
  </si>
  <si>
    <t>9334653F-8761-4D63-9115-B59D9A59DAB7</t>
  </si>
  <si>
    <t>31-40762</t>
  </si>
  <si>
    <t>001748</t>
  </si>
  <si>
    <t>LUIS GUILLERMO QUESADA GOMEZ</t>
  </si>
  <si>
    <t>QUGL5912039Q4</t>
  </si>
  <si>
    <t>0000057014</t>
  </si>
  <si>
    <t>A9D1DF2E-6866-45DC-B3CA-677AE3116DF9</t>
  </si>
  <si>
    <t>31-40765</t>
  </si>
  <si>
    <t>001751</t>
  </si>
  <si>
    <t>LUIS GABRIEL TIRADO ZAZUETA</t>
  </si>
  <si>
    <t>TIZL800418R44</t>
  </si>
  <si>
    <t>0000057015</t>
  </si>
  <si>
    <t>ACE3B983-4C15-4D20-9773-FEA62C1A809B</t>
  </si>
  <si>
    <t>31-40766</t>
  </si>
  <si>
    <t>0000057016</t>
  </si>
  <si>
    <t>FDB8C7DC-4E19-444A-873A-E12DB6FF8CB4</t>
  </si>
  <si>
    <t>31-40769</t>
  </si>
  <si>
    <t>001754</t>
  </si>
  <si>
    <t>LUIS ENRIQUE CUEVAS AGUILERA</t>
  </si>
  <si>
    <t>CUAL7012024T2</t>
  </si>
  <si>
    <t>0000057017</t>
  </si>
  <si>
    <t>1FDAB42E-E72B-4E7C-9278-214EC7957709</t>
  </si>
  <si>
    <t>31-40775</t>
  </si>
  <si>
    <t>001760</t>
  </si>
  <si>
    <t>Fatima Yazmin Urdañez Ramirez</t>
  </si>
  <si>
    <t>UARF810525IB2</t>
  </si>
  <si>
    <t>0000057018</t>
  </si>
  <si>
    <t>8D3B0ECE-4007-465B-B4DA-69590349315C</t>
  </si>
  <si>
    <t>31-40776</t>
  </si>
  <si>
    <t>001761</t>
  </si>
  <si>
    <t>FURAI SUSHI</t>
  </si>
  <si>
    <t>ROJL731104PZ4</t>
  </si>
  <si>
    <t>0000057019</t>
  </si>
  <si>
    <t>B61C2412-7B5F-43E1-908D-9A5D125A48C8</t>
  </si>
  <si>
    <t>31-40777</t>
  </si>
  <si>
    <t>001762</t>
  </si>
  <si>
    <t>LUIS CARLOS DE MONTANARO LOPEZ</t>
  </si>
  <si>
    <t>MOLL7906054F5</t>
  </si>
  <si>
    <t>0000057020</t>
  </si>
  <si>
    <t>19409900-DEE5-4727-BC84-029F5ECF1BF9</t>
  </si>
  <si>
    <t>31-40779</t>
  </si>
  <si>
    <t>001763</t>
  </si>
  <si>
    <t>LUIS CARLOS MORA RUIZ</t>
  </si>
  <si>
    <t>MORL8004309Z6</t>
  </si>
  <si>
    <t>0000057021</t>
  </si>
  <si>
    <t>37DEAD97-D56B-4122-B718-3A7B978BE1BC</t>
  </si>
  <si>
    <t>31-40780</t>
  </si>
  <si>
    <t>0000057022</t>
  </si>
  <si>
    <t>96F8C61E-2A3B-4347-A0C4-8C84F30E581A</t>
  </si>
  <si>
    <t>32-99123</t>
  </si>
  <si>
    <t>001764</t>
  </si>
  <si>
    <t>LUIS ARTURO ROMERO CORDOVA</t>
  </si>
  <si>
    <t>ROCL840910HJ7</t>
  </si>
  <si>
    <t>0000057023</t>
  </si>
  <si>
    <t>2C4098D0-64E6-4C10-8AB8-DD4FD19370BF</t>
  </si>
  <si>
    <t>31-40782</t>
  </si>
  <si>
    <t>001765</t>
  </si>
  <si>
    <t>LAS LECHUGUITAS</t>
  </si>
  <si>
    <t>SOGL681110R20</t>
  </si>
  <si>
    <t>0000057024</t>
  </si>
  <si>
    <t>377386DF-8794-4C0C-8B5F-E5D31B956FD3</t>
  </si>
  <si>
    <t>31-40787</t>
  </si>
  <si>
    <t>001769</t>
  </si>
  <si>
    <t>LUIS ALFONSO ALVAREZ MORALES</t>
  </si>
  <si>
    <t>AAML721028LJ4</t>
  </si>
  <si>
    <t>0000057025</t>
  </si>
  <si>
    <t>DFC5047E-FC31-40E9-B686-68ED63853273</t>
  </si>
  <si>
    <t>31-40790</t>
  </si>
  <si>
    <t>001772</t>
  </si>
  <si>
    <t>LUIS ALBERTO CANCHOLA MARRUFO</t>
  </si>
  <si>
    <t>0000057026</t>
  </si>
  <si>
    <t>DDF3E680-7835-4598-A110-8CA7E33E3354</t>
  </si>
  <si>
    <t>32-81917</t>
  </si>
  <si>
    <t>001776</t>
  </si>
  <si>
    <t>LUIS GONZALEZ ORNELAS</t>
  </si>
  <si>
    <t>GOOL8610175GA</t>
  </si>
  <si>
    <t>0000057027</t>
  </si>
  <si>
    <t>58504F74-E814-458F-BC5A-81945779447E</t>
  </si>
  <si>
    <t>32-104162</t>
  </si>
  <si>
    <t>001777</t>
  </si>
  <si>
    <t>Luis Ortega Bravo</t>
  </si>
  <si>
    <t>OEBL8808142H9</t>
  </si>
  <si>
    <t>0000057028</t>
  </si>
  <si>
    <t>9BE924F7-DA3C-46B4-BEBE-6A5C0DF921DE</t>
  </si>
  <si>
    <t>31-40798</t>
  </si>
  <si>
    <t>001780</t>
  </si>
  <si>
    <t>LUIS SANCHEZ HIDALGO</t>
  </si>
  <si>
    <t>SAML770504J30</t>
  </si>
  <si>
    <t>0000057029</t>
  </si>
  <si>
    <t>D24F0330-363A-4AD9-B6EA-B5B904C9EBA2</t>
  </si>
  <si>
    <t>31-40799</t>
  </si>
  <si>
    <t>001781</t>
  </si>
  <si>
    <t>LUDWIG LINDER MIGUEL</t>
  </si>
  <si>
    <t>LIML870802N21</t>
  </si>
  <si>
    <t>0000057030</t>
  </si>
  <si>
    <t>AEC959D2-271B-4F1D-8FB8-96515FE98D22</t>
  </si>
  <si>
    <t>31-40800</t>
  </si>
  <si>
    <t>001782</t>
  </si>
  <si>
    <t>LUCILA ZAVALA DE LEÓN</t>
  </si>
  <si>
    <t>0000057031</t>
  </si>
  <si>
    <t>6CE88758-4CD8-4F1C-8481-71FDDB58C3B0</t>
  </si>
  <si>
    <t>31-40803</t>
  </si>
  <si>
    <t>001784</t>
  </si>
  <si>
    <t>LUCIANO SALVADOR HERNÁNDEZ VILLASECA</t>
  </si>
  <si>
    <t>HEVL760107D41</t>
  </si>
  <si>
    <t>0000057032</t>
  </si>
  <si>
    <t>084A8280-5B1E-4F06-A940-FFADED3415B9</t>
  </si>
  <si>
    <t>31-40805</t>
  </si>
  <si>
    <t>001786</t>
  </si>
  <si>
    <t>LUCIA MARTINEZ MARTINEZ</t>
  </si>
  <si>
    <t>MAML760718J57</t>
  </si>
  <si>
    <t>0000057033</t>
  </si>
  <si>
    <t>392DD70E-7F1F-403E-AC31-BA4FDDD2B649</t>
  </si>
  <si>
    <t>31-40806</t>
  </si>
  <si>
    <t>001787</t>
  </si>
  <si>
    <t>LUCERO NALLELY MARTINEZ VARGAS</t>
  </si>
  <si>
    <t>MAVL8503156H2</t>
  </si>
  <si>
    <t>0000057034</t>
  </si>
  <si>
    <t>E96EACD3-70B7-47CF-A6BC-7D70FD11601D</t>
  </si>
  <si>
    <t>31-40808</t>
  </si>
  <si>
    <t>001789</t>
  </si>
  <si>
    <t>LOURDES RUELAS SANTOS</t>
  </si>
  <si>
    <t>RUSL660521H52</t>
  </si>
  <si>
    <t>0000057035</t>
  </si>
  <si>
    <t>2A3A8569-9CB3-47AE-9632-A0F0015F638C</t>
  </si>
  <si>
    <t>31-40809</t>
  </si>
  <si>
    <t>001790</t>
  </si>
  <si>
    <t>LOTH MEDINA MORALES</t>
  </si>
  <si>
    <t>MEML790316ST8</t>
  </si>
  <si>
    <t>0000057036</t>
  </si>
  <si>
    <t>0CBC9BB3-370E-4355-BC1B-A4582F7DE2E3</t>
  </si>
  <si>
    <t>31-40812</t>
  </si>
  <si>
    <t>0000057037</t>
  </si>
  <si>
    <t>B9E8ECF5-086F-4DB7-803A-EA192F1553BD</t>
  </si>
  <si>
    <t>31-40813</t>
  </si>
  <si>
    <t>0000057038</t>
  </si>
  <si>
    <t>889D5166-5669-4059-B5ED-238A6581A268</t>
  </si>
  <si>
    <t>31-40814</t>
  </si>
  <si>
    <t>0000057039</t>
  </si>
  <si>
    <t>61C68004-C0F9-4480-9946-0914A66AF0F4</t>
  </si>
  <si>
    <t>31-40815</t>
  </si>
  <si>
    <t>0000057040</t>
  </si>
  <si>
    <t>4B72B536-004E-4272-87AF-016B480B8561</t>
  </si>
  <si>
    <t>31-40816</t>
  </si>
  <si>
    <t>0000057041</t>
  </si>
  <si>
    <t>5AD52207-42EE-4C12-9D6B-EE7F484B6CD4</t>
  </si>
  <si>
    <t>31-82018</t>
  </si>
  <si>
    <t>Loth Medina Morales</t>
  </si>
  <si>
    <t>0000057042</t>
  </si>
  <si>
    <t>60D09BF0-0EAB-4B50-B0F4-B4E0C04B6891</t>
  </si>
  <si>
    <t>31-40817</t>
  </si>
  <si>
    <t>001791</t>
  </si>
  <si>
    <t>LOS TRES TROMPOS</t>
  </si>
  <si>
    <t>0000057043</t>
  </si>
  <si>
    <t>55FCDFD9-B3B9-40F2-B92A-F7D53858FC48</t>
  </si>
  <si>
    <t>31-40819</t>
  </si>
  <si>
    <t>001793</t>
  </si>
  <si>
    <t>LOS TACOS BAÑADOS</t>
  </si>
  <si>
    <t>0000057044</t>
  </si>
  <si>
    <t>CD6F086F-1C32-4C09-864C-D24EF717FBB1</t>
  </si>
  <si>
    <t>31-40821</t>
  </si>
  <si>
    <t>001795</t>
  </si>
  <si>
    <t>LOS MIGUELES</t>
  </si>
  <si>
    <t>0000057045</t>
  </si>
  <si>
    <t>0151F861-6B99-472A-BDAF-425838A09928</t>
  </si>
  <si>
    <t>31-40822</t>
  </si>
  <si>
    <t>001796</t>
  </si>
  <si>
    <t>LOS FAROLES</t>
  </si>
  <si>
    <t>0000057046</t>
  </si>
  <si>
    <t>B4909C1C-85A9-454C-8423-81AF91F7450C</t>
  </si>
  <si>
    <t>31-40826</t>
  </si>
  <si>
    <t>001800</t>
  </si>
  <si>
    <t>LORENA PLASCENCIA FLORES</t>
  </si>
  <si>
    <t>PAFL920316NC8</t>
  </si>
  <si>
    <t>0000057047</t>
  </si>
  <si>
    <t>51F051A8-F94B-4DE7-AB50-B10D321D8A6C</t>
  </si>
  <si>
    <t>31-40829</t>
  </si>
  <si>
    <t>001803</t>
  </si>
  <si>
    <t>LIZETTE ADRIANA BELMONTE ESPINOZA</t>
  </si>
  <si>
    <t>BEEL870112HPA</t>
  </si>
  <si>
    <t>0000057048</t>
  </si>
  <si>
    <t>A724E468-032F-44C0-B46F-8E7F1F7A6804</t>
  </si>
  <si>
    <t>32-103959</t>
  </si>
  <si>
    <t>001813</t>
  </si>
  <si>
    <t>LINDA PATRICIA MARROQUIN BARREIRO</t>
  </si>
  <si>
    <t>MABL530315J23</t>
  </si>
  <si>
    <t>0000057049</t>
  </si>
  <si>
    <t>E7E75900-9569-4977-A745-6AA14D9F34B1</t>
  </si>
  <si>
    <t>31-40843</t>
  </si>
  <si>
    <t>001816</t>
  </si>
  <si>
    <t>LILIANA IBARRA SCHAAR</t>
  </si>
  <si>
    <t>IASL710420SI0</t>
  </si>
  <si>
    <t>0000057050</t>
  </si>
  <si>
    <t>330D5117-E8F1-4680-8C2C-7A11D5B63DF3</t>
  </si>
  <si>
    <t>31-40850</t>
  </si>
  <si>
    <t>001822</t>
  </si>
  <si>
    <t>LILIA PATRICIA ALDECO LOPEZ</t>
  </si>
  <si>
    <t>AELL5609215B9</t>
  </si>
  <si>
    <t>0000057051</t>
  </si>
  <si>
    <t>E9084701-E0A2-4F56-9AA5-D7FDD369633D</t>
  </si>
  <si>
    <t>31-40851</t>
  </si>
  <si>
    <t>001823</t>
  </si>
  <si>
    <t>LIDIA NASIF ROBLES</t>
  </si>
  <si>
    <t>NARL420801GX9</t>
  </si>
  <si>
    <t>0000057052</t>
  </si>
  <si>
    <t>778D55ED-96DD-4922-9495-C052A737CC1F</t>
  </si>
  <si>
    <t>31-40853</t>
  </si>
  <si>
    <t>001825</t>
  </si>
  <si>
    <t>LETICIA ADRIANA RAMOS MENDOZA</t>
  </si>
  <si>
    <t>RAML650911FB6</t>
  </si>
  <si>
    <t>0000057053</t>
  </si>
  <si>
    <t>D70B43A2-E87C-481A-9E19-F804CAB8C0C1</t>
  </si>
  <si>
    <t>31-40854</t>
  </si>
  <si>
    <t>001826</t>
  </si>
  <si>
    <t>LETICIA DIMAS ARIZPE</t>
  </si>
  <si>
    <t>DIAL890214FAA</t>
  </si>
  <si>
    <t>0000057054</t>
  </si>
  <si>
    <t>FBE0BB12-4703-441A-8896-2644567BF212</t>
  </si>
  <si>
    <t>31-40858</t>
  </si>
  <si>
    <t>001829</t>
  </si>
  <si>
    <t>LEOPOLDO RODRIGUEZ ANAYA</t>
  </si>
  <si>
    <t>0000057055</t>
  </si>
  <si>
    <t>049FF80F-8934-463D-946D-EE1C3009628F</t>
  </si>
  <si>
    <t>32-40859</t>
  </si>
  <si>
    <t>001830</t>
  </si>
  <si>
    <t>LEONILDE MARÍA CARDONA GIRALDO</t>
  </si>
  <si>
    <t>CAGL830805HI0</t>
  </si>
  <si>
    <t>0000057056</t>
  </si>
  <si>
    <t>C18A16B0-A561-4FDA-BC11-243608F5D84E</t>
  </si>
  <si>
    <t>31-40863</t>
  </si>
  <si>
    <t>001833</t>
  </si>
  <si>
    <t>LEÓN MIGUEL MÉNDEZ OLGUÍN</t>
  </si>
  <si>
    <t>MEOL751030D40</t>
  </si>
  <si>
    <t>0000057057</t>
  </si>
  <si>
    <t>87CA3DBA-B4D5-422E-BF3B-75001633F7CE</t>
  </si>
  <si>
    <t>31-40864</t>
  </si>
  <si>
    <t>001834</t>
  </si>
  <si>
    <t>LEOBARDO HERNÁNDEZ SEDANO</t>
  </si>
  <si>
    <t>HESL711013S19</t>
  </si>
  <si>
    <t>0000057058</t>
  </si>
  <si>
    <t>314F8C07-4691-4060-9FDB-5FBB8FE81EE4</t>
  </si>
  <si>
    <t>31-40868</t>
  </si>
  <si>
    <t>001836</t>
  </si>
  <si>
    <t>LAURENCIO RODRIGUEZ GODOY</t>
  </si>
  <si>
    <t>ROGL701114EBA</t>
  </si>
  <si>
    <t>0000057059</t>
  </si>
  <si>
    <t>E07A282C-A6C2-4C1D-A2E5-FA0892BC2C83</t>
  </si>
  <si>
    <t>31-101868</t>
  </si>
  <si>
    <t>0000057060</t>
  </si>
  <si>
    <t>6D526BD0-EF0C-4A22-B986-A0BE4607122E</t>
  </si>
  <si>
    <t>31-40870</t>
  </si>
  <si>
    <t>001838</t>
  </si>
  <si>
    <t>LAURA RAMONA GONZÁLEZ JIMENEZ</t>
  </si>
  <si>
    <t>GOJL7204017V3</t>
  </si>
  <si>
    <t>0000057061</t>
  </si>
  <si>
    <t>93A8DF25-4696-4E93-805B-8CA05AF35CD5</t>
  </si>
  <si>
    <t>31-40875</t>
  </si>
  <si>
    <t>001843</t>
  </si>
  <si>
    <t>LAURA ESBEIDE RODRÍGUEZ RODRÍGUEZ</t>
  </si>
  <si>
    <t>RORL880708LN6</t>
  </si>
  <si>
    <t>0000057062</t>
  </si>
  <si>
    <t>A4A7770F-40A8-404A-A128-DF20253BE358</t>
  </si>
  <si>
    <t>31-40876</t>
  </si>
  <si>
    <t>001844</t>
  </si>
  <si>
    <t>LAURA ERIKA ZAMBRANO GONZÁLEZ</t>
  </si>
  <si>
    <t>ZAGL7911295I2</t>
  </si>
  <si>
    <t>0000057063</t>
  </si>
  <si>
    <t>46299833-7624-4BFC-99C8-2E4CF5B1F25C</t>
  </si>
  <si>
    <t>31-40878</t>
  </si>
  <si>
    <t>001846</t>
  </si>
  <si>
    <t>LAURA GUERRERO RODRÍGUEZ</t>
  </si>
  <si>
    <t>GURL660107GK9</t>
  </si>
  <si>
    <t>0000057064</t>
  </si>
  <si>
    <t>3BB83CAB-1AB3-4734-A4D3-D862632E331A</t>
  </si>
  <si>
    <t>31-40880</t>
  </si>
  <si>
    <t>001848</t>
  </si>
  <si>
    <t>KANA961116RR1</t>
  </si>
  <si>
    <t>0000057065</t>
  </si>
  <si>
    <t>5A886B9B-9754-4D1A-9C51-95A0758315B9</t>
  </si>
  <si>
    <t>31-40881</t>
  </si>
  <si>
    <t>001849</t>
  </si>
  <si>
    <t>LAURA CABALLEROPASCUAL LEONE</t>
  </si>
  <si>
    <t>CAPL711002HC2</t>
  </si>
  <si>
    <t>0000057066</t>
  </si>
  <si>
    <t>731EF493-FBEA-47C1-82D8-4800D7BE87AF</t>
  </si>
  <si>
    <t>32-98998</t>
  </si>
  <si>
    <t>001850</t>
  </si>
  <si>
    <t>Laura Gutierrez Padilla</t>
  </si>
  <si>
    <t>GUPL870630956</t>
  </si>
  <si>
    <t>0000057067</t>
  </si>
  <si>
    <t>5AFECEF6-3EF5-4ABB-8161-3D80881530CA</t>
  </si>
  <si>
    <t>31-40883</t>
  </si>
  <si>
    <t>001851</t>
  </si>
  <si>
    <t>LAS GORDIBUENAS</t>
  </si>
  <si>
    <t>0000057068</t>
  </si>
  <si>
    <t>DBE7FE52-725C-44D3-8D90-2D178839FC09</t>
  </si>
  <si>
    <t>31-40884</t>
  </si>
  <si>
    <t>001852</t>
  </si>
  <si>
    <t>LA STANZA</t>
  </si>
  <si>
    <t>0000057069</t>
  </si>
  <si>
    <t>FB47EC58-6C48-4458-A80A-FE336F2AE918</t>
  </si>
  <si>
    <t>31-40885</t>
  </si>
  <si>
    <t>001853</t>
  </si>
  <si>
    <t>LA PIZZA</t>
  </si>
  <si>
    <t>0000057070</t>
  </si>
  <si>
    <t>A0E6CDC5-EA77-4B7C-BB3D-A7D1CD860D9D</t>
  </si>
  <si>
    <t>31-40886</t>
  </si>
  <si>
    <t>001854</t>
  </si>
  <si>
    <t>LA JAROCHITA</t>
  </si>
  <si>
    <t>0000057071</t>
  </si>
  <si>
    <t>13459DBA-BC0C-4383-B78F-916F2957F81E</t>
  </si>
  <si>
    <t>31-65528</t>
  </si>
  <si>
    <t>001856</t>
  </si>
  <si>
    <t>KRISTHOPHER ISRAEL RIVAS MARTINEZ</t>
  </si>
  <si>
    <t>RIMK780331U83</t>
  </si>
  <si>
    <t>0000057072</t>
  </si>
  <si>
    <t>56884EBF-D6BB-4B48-8E91-8E62F99B2487</t>
  </si>
  <si>
    <t>31-40889</t>
  </si>
  <si>
    <t>001857</t>
  </si>
  <si>
    <t>KORINA DEL CARMEN GONZALEZ LOPEZ</t>
  </si>
  <si>
    <t>GOLK720925R7A</t>
  </si>
  <si>
    <t>0000057073</t>
  </si>
  <si>
    <t>0A07E724-0744-43F7-AADB-9114F02C4858</t>
  </si>
  <si>
    <t>31-40895</t>
  </si>
  <si>
    <t>001863</t>
  </si>
  <si>
    <t>KAREN DENISE GONZALEZ LUGO</t>
  </si>
  <si>
    <t>GOLK900520FA8</t>
  </si>
  <si>
    <t>0000057074</t>
  </si>
  <si>
    <t>56E0959A-94F4-4A0D-A10C-10E6B48E514D</t>
  </si>
  <si>
    <t>31-40904</t>
  </si>
  <si>
    <t>001872</t>
  </si>
  <si>
    <t>JULIO GARCÍA DELGADO</t>
  </si>
  <si>
    <t>GADJ870816LM6</t>
  </si>
  <si>
    <t>0000057075</t>
  </si>
  <si>
    <t>41CC61EE-739F-47DA-8C02-D1EFEBA4405A</t>
  </si>
  <si>
    <t>31-40905</t>
  </si>
  <si>
    <t>001873</t>
  </si>
  <si>
    <t>JULIETA DEL CARMEN  OROZCO FRANCO</t>
  </si>
  <si>
    <t>OOFJ850210681</t>
  </si>
  <si>
    <t>0000057076</t>
  </si>
  <si>
    <t>0F4A7C2D-11AB-4A49-9D98-908EC4CD9321</t>
  </si>
  <si>
    <t>31-40906</t>
  </si>
  <si>
    <t>001874</t>
  </si>
  <si>
    <t>JULIETA HERNÁNDEZ TERRREROS</t>
  </si>
  <si>
    <t>HETJ5707303L4</t>
  </si>
  <si>
    <t>0000057077</t>
  </si>
  <si>
    <t>2AAA6710-AB56-4BCE-9392-46889E793DD0</t>
  </si>
  <si>
    <t>31-40907</t>
  </si>
  <si>
    <t>001875</t>
  </si>
  <si>
    <t>JULIANA CEBALLOS NAVARRO</t>
  </si>
  <si>
    <t>CENJ841116BI8</t>
  </si>
  <si>
    <t>0000057078</t>
  </si>
  <si>
    <t>75B6A19A-9B94-44AE-98E2-A5C8E0767F9A</t>
  </si>
  <si>
    <t>31-40916</t>
  </si>
  <si>
    <t>001884</t>
  </si>
  <si>
    <t>JUAN MIGUEL JACOBO SÁNCHEZ</t>
  </si>
  <si>
    <t>JASJ771003BF1</t>
  </si>
  <si>
    <t>0000057079</t>
  </si>
  <si>
    <t>B82FC2D7-4FC3-423F-90A5-866904504673</t>
  </si>
  <si>
    <t>31-43004</t>
  </si>
  <si>
    <t>0000057080</t>
  </si>
  <si>
    <t>C47C6CE2-F8BB-4F7F-A763-2F064C4C21BF</t>
  </si>
  <si>
    <t>31-40918</t>
  </si>
  <si>
    <t>001886</t>
  </si>
  <si>
    <t>0000057081</t>
  </si>
  <si>
    <t>4E7FEDEE-B922-445F-B3C0-9D326AD42403</t>
  </si>
  <si>
    <t>31-40922</t>
  </si>
  <si>
    <t>001890</t>
  </si>
  <si>
    <t>JUAN LUIS MORA ARELLANO</t>
  </si>
  <si>
    <t>MOAJ840624A66</t>
  </si>
  <si>
    <t>0000057082</t>
  </si>
  <si>
    <t>8D22A4D5-DA8C-4BBB-9C0E-3A74A55E9FF3</t>
  </si>
  <si>
    <t>31-40923</t>
  </si>
  <si>
    <t>0000057083</t>
  </si>
  <si>
    <t>33790C0D-8D6C-4324-A9DF-FBCFB831DC56</t>
  </si>
  <si>
    <t>31-40932</t>
  </si>
  <si>
    <t>001893</t>
  </si>
  <si>
    <t>JUAN JAIME FREYSSINIER MARQUES</t>
  </si>
  <si>
    <t>FEMJ610328CY0</t>
  </si>
  <si>
    <t>0000057084</t>
  </si>
  <si>
    <t>B1DE1479-BAB1-4C26-B44F-7F965A6E0A60</t>
  </si>
  <si>
    <t>31-40933</t>
  </si>
  <si>
    <t>001894</t>
  </si>
  <si>
    <t>JUAN GERARDO MARTINEZ RENDON</t>
  </si>
  <si>
    <t>MARJ9310181Q1</t>
  </si>
  <si>
    <t>0000057085</t>
  </si>
  <si>
    <t>0C3810C5-7ADA-48D3-831E-546039D9504D</t>
  </si>
  <si>
    <t>31-40935</t>
  </si>
  <si>
    <t>001896</t>
  </si>
  <si>
    <t>JUAN GABRIEL GUEVARA MONCAYO</t>
  </si>
  <si>
    <t>GUMJ7410109W9</t>
  </si>
  <si>
    <t>0000057086</t>
  </si>
  <si>
    <t>C993C322-AD88-4A7F-A399-75B0D4CB5F3C</t>
  </si>
  <si>
    <t>31-40936</t>
  </si>
  <si>
    <t>0000057087</t>
  </si>
  <si>
    <t>26BDC671-C331-40D4-B060-5C2BA639EDD3</t>
  </si>
  <si>
    <t>31-40940</t>
  </si>
  <si>
    <t>001900</t>
  </si>
  <si>
    <t>GUADALUPE JUAREZ MORA</t>
  </si>
  <si>
    <t>JUMG570618LY3</t>
  </si>
  <si>
    <t>0000057088</t>
  </si>
  <si>
    <t>E33EDC29-BE8A-45A7-8EB8-7CF1FFDF0A97</t>
  </si>
  <si>
    <t>32-40941</t>
  </si>
  <si>
    <t>001901</t>
  </si>
  <si>
    <t>JUAN FELIPE LOPEZ HECHEM</t>
  </si>
  <si>
    <t>LOHJ850607LY6</t>
  </si>
  <si>
    <t>0000057089</t>
  </si>
  <si>
    <t>89FE1FF9-B6D1-4047-A054-D21B6ECAE3F1</t>
  </si>
  <si>
    <t>31-40943</t>
  </si>
  <si>
    <t>001903</t>
  </si>
  <si>
    <t>JUAN DIEGO GONZÁLEZ VALENCIA</t>
  </si>
  <si>
    <t>GOVJ831113BQ2</t>
  </si>
  <si>
    <t>0000057090</t>
  </si>
  <si>
    <t>20454279-5310-4670-9D95-2F7BB30A4D5D</t>
  </si>
  <si>
    <t>31-40950</t>
  </si>
  <si>
    <t>001910</t>
  </si>
  <si>
    <t>JUAN CARLOS DE JESUS ALVAREZ RODRIGUEZ</t>
  </si>
  <si>
    <t>AARJ820624AG8</t>
  </si>
  <si>
    <t>0000057091</t>
  </si>
  <si>
    <t>62143E1B-34E6-431A-811B-64E41FC625F0</t>
  </si>
  <si>
    <t>31-40951</t>
  </si>
  <si>
    <t>001911</t>
  </si>
  <si>
    <t>JUAN CARLOS SANCHEZ RUIZ</t>
  </si>
  <si>
    <t>SARJ7009286X3</t>
  </si>
  <si>
    <t>0000057092</t>
  </si>
  <si>
    <t>49F428A8-EBC6-46CB-AA5D-49451E7E9E87</t>
  </si>
  <si>
    <t>31-40953</t>
  </si>
  <si>
    <t>001913</t>
  </si>
  <si>
    <t>0000057093</t>
  </si>
  <si>
    <t>EF1D2D38-2C5D-4617-B715-356D2A490460</t>
  </si>
  <si>
    <t>31-40956</t>
  </si>
  <si>
    <t>001916</t>
  </si>
  <si>
    <t>JUAN CARLOS FLORES MOYSEN</t>
  </si>
  <si>
    <t>FOMJ6612278CA</t>
  </si>
  <si>
    <t>0000057094</t>
  </si>
  <si>
    <t>F93A5273-CFCC-47A0-8275-7639AA9849FE</t>
  </si>
  <si>
    <t>32-99757</t>
  </si>
  <si>
    <t>Juan Carlos Flores Moysen</t>
  </si>
  <si>
    <t>0000057095</t>
  </si>
  <si>
    <t>806D02A3-D3CC-4A9E-9632-515538F98A5A</t>
  </si>
  <si>
    <t>31-40957</t>
  </si>
  <si>
    <t>001917</t>
  </si>
  <si>
    <t>JUAN CARLOS GARCIA CHAVEZ</t>
  </si>
  <si>
    <t>GACJ760207HUA</t>
  </si>
  <si>
    <t>0000057096</t>
  </si>
  <si>
    <t>1C2EA7F8-6018-4099-A164-ECF41777C76D</t>
  </si>
  <si>
    <t>31-40958</t>
  </si>
  <si>
    <t>001918</t>
  </si>
  <si>
    <t>JUAN CARLOS GARZA PAREDES</t>
  </si>
  <si>
    <t>GAPJ801215S21</t>
  </si>
  <si>
    <t>0000057097</t>
  </si>
  <si>
    <t>6EF9CE68-E8C6-428E-8385-847F14EBDAC0</t>
  </si>
  <si>
    <t>31-40964</t>
  </si>
  <si>
    <t>001923</t>
  </si>
  <si>
    <t>JUAN CARLOS MARTINEZ GOMEZ</t>
  </si>
  <si>
    <t>MAGJ870920M98</t>
  </si>
  <si>
    <t>0000057098</t>
  </si>
  <si>
    <t>4F5E5A22-D9B5-4188-864B-9F13B361B41E</t>
  </si>
  <si>
    <t>32-110708</t>
  </si>
  <si>
    <t>001926</t>
  </si>
  <si>
    <t>JUAN ALBERTO OROZCO MADRIGAL</t>
  </si>
  <si>
    <t>OOMJ610501IU7</t>
  </si>
  <si>
    <t>0000057099</t>
  </si>
  <si>
    <t>00DF53E9-B8B4-43D7-BDAC-3744B6B62F61</t>
  </si>
  <si>
    <t>31-40968</t>
  </si>
  <si>
    <t>001927</t>
  </si>
  <si>
    <t>JUAN AGUSTÍN HIDALGO CAÑADA</t>
  </si>
  <si>
    <t>HICJ770821693</t>
  </si>
  <si>
    <t>0000057100</t>
  </si>
  <si>
    <t>F764351D-9EAE-4DBA-B1B3-5184098BCA62</t>
  </si>
  <si>
    <t>31-103944</t>
  </si>
  <si>
    <t>Juan Agustin Hidalgo Cañada</t>
  </si>
  <si>
    <t>0000057101</t>
  </si>
  <si>
    <t>B526049D-3D07-4A75-B7D8-ABCD560DF893</t>
  </si>
  <si>
    <t>31-40969</t>
  </si>
  <si>
    <t>001928</t>
  </si>
  <si>
    <t>JUAN ABEL CORONA CEDANO</t>
  </si>
  <si>
    <t>COCJ831110ME4</t>
  </si>
  <si>
    <t>0000057102</t>
  </si>
  <si>
    <t>5E6C4C12-DEA6-4858-AAE4-2E76C5EAA517</t>
  </si>
  <si>
    <t>31-40970</t>
  </si>
  <si>
    <t>001929</t>
  </si>
  <si>
    <t>JUAN SALAZAR VAZQUEZ</t>
  </si>
  <si>
    <t>0000057103</t>
  </si>
  <si>
    <t>26B0B8A4-8FF1-40B0-9962-1C26456CFBC0</t>
  </si>
  <si>
    <t>31-40971</t>
  </si>
  <si>
    <t>001930</t>
  </si>
  <si>
    <t>0000057104</t>
  </si>
  <si>
    <t>37232DE7-CD63-4A7E-ADFE-A8E093157EF6</t>
  </si>
  <si>
    <t>31-40972</t>
  </si>
  <si>
    <t>001931</t>
  </si>
  <si>
    <t>JUAN GUTIERREZ CAMPUZANO</t>
  </si>
  <si>
    <t>GUCJ420502NX4</t>
  </si>
  <si>
    <t>0000057105</t>
  </si>
  <si>
    <t>05A7D1C3-AAD4-4E9C-876A-5CBE6AECF35C</t>
  </si>
  <si>
    <t>31-40973</t>
  </si>
  <si>
    <t>001932</t>
  </si>
  <si>
    <t>JUAN LÓPEZ MALDONADO</t>
  </si>
  <si>
    <t>LOMJ590327R46</t>
  </si>
  <si>
    <t>0000057106</t>
  </si>
  <si>
    <t>02621085-AEED-46AD-B51C-1FAD2C2718A6</t>
  </si>
  <si>
    <t>31-40978</t>
  </si>
  <si>
    <t>001937</t>
  </si>
  <si>
    <t>JOSEFINA ALVAREZ GUADARRAMA</t>
  </si>
  <si>
    <t>AAGJ800507BH1</t>
  </si>
  <si>
    <t>0000057107</t>
  </si>
  <si>
    <t>5B257B28-9D1E-4AD3-BDBA-A4E1048FB30D</t>
  </si>
  <si>
    <t>31-40984</t>
  </si>
  <si>
    <t>001942</t>
  </si>
  <si>
    <t>JOSÉ ROGELIO DÍAZ HERRADA</t>
  </si>
  <si>
    <t>DIHR8204249M6</t>
  </si>
  <si>
    <t>0000057108</t>
  </si>
  <si>
    <t>29200E6C-3346-4ACC-9B57-CA35F89C285A</t>
  </si>
  <si>
    <t>31-82016</t>
  </si>
  <si>
    <t>001943</t>
  </si>
  <si>
    <t>JOSE ROGELIO CESAR ARCE</t>
  </si>
  <si>
    <t>CEAR851115DC8</t>
  </si>
  <si>
    <t>0000057109</t>
  </si>
  <si>
    <t>4646B56D-5665-43BC-A174-AF4D4A9D717E</t>
  </si>
  <si>
    <t>31-105774</t>
  </si>
  <si>
    <t>001945</t>
  </si>
  <si>
    <t>José Roberto Rojano Torres.</t>
  </si>
  <si>
    <t>ROTR8109011X2</t>
  </si>
  <si>
    <t>0000057110</t>
  </si>
  <si>
    <t>D854BE26-DC35-4A38-B7BF-27FB1A0F5468</t>
  </si>
  <si>
    <t>32-111692</t>
  </si>
  <si>
    <t>JOSÉ ROBERTO ROJANO TORRES.</t>
  </si>
  <si>
    <t>0000057111</t>
  </si>
  <si>
    <t>8EDFC0F3-E706-4338-B77B-D6C890731716</t>
  </si>
  <si>
    <t>31-40989</t>
  </si>
  <si>
    <t>001946</t>
  </si>
  <si>
    <t>JOSE RICARDO MONROY TORRE BLANCA</t>
  </si>
  <si>
    <t>MOTR551107H45</t>
  </si>
  <si>
    <t>0000057112</t>
  </si>
  <si>
    <t>AE3CBE17-EE8B-48D8-BD47-78934F1F0C66</t>
  </si>
  <si>
    <t>31-40995</t>
  </si>
  <si>
    <t>001952</t>
  </si>
  <si>
    <t>JOSE MIGUEL NAVARRO GARIBAY</t>
  </si>
  <si>
    <t>NAGM840713FL2</t>
  </si>
  <si>
    <t>0000057113</t>
  </si>
  <si>
    <t>5E926720-1E0E-474E-AD01-23BB7ADC949B</t>
  </si>
  <si>
    <t>31-40996</t>
  </si>
  <si>
    <t>0000057114</t>
  </si>
  <si>
    <t>0D7C9BDC-4FF8-483F-9C6B-EF9DBEF905F5</t>
  </si>
  <si>
    <t>31-40997</t>
  </si>
  <si>
    <t>001953</t>
  </si>
  <si>
    <t>JOSE MIGUEL MORALES CANTU</t>
  </si>
  <si>
    <t>0000057115</t>
  </si>
  <si>
    <t>6C8F997F-9109-4B5D-9B39-67EB4BFBE53C</t>
  </si>
  <si>
    <t>31-41001</t>
  </si>
  <si>
    <t>001957</t>
  </si>
  <si>
    <t>JOSÉ MANUEL TREJO MENDOZA</t>
  </si>
  <si>
    <t>TEMM751026NV1</t>
  </si>
  <si>
    <t>0000057116</t>
  </si>
  <si>
    <t>110BC3B7-B32A-4023-9760-88186C37E7A4</t>
  </si>
  <si>
    <t>31-41005</t>
  </si>
  <si>
    <t>001961</t>
  </si>
  <si>
    <t>JOSE MANUE DIAZ DE LEÓN SANCHEZ</t>
  </si>
  <si>
    <t>DISM720323894</t>
  </si>
  <si>
    <t>0000057117</t>
  </si>
  <si>
    <t>E953D46F-E46F-495E-ADC6-7E55649EED2C</t>
  </si>
  <si>
    <t>31-41009</t>
  </si>
  <si>
    <t>001964</t>
  </si>
  <si>
    <t>JOSÉ LUIS BARBA OROZCO</t>
  </si>
  <si>
    <t>BAOL910619L29</t>
  </si>
  <si>
    <t>0000057118</t>
  </si>
  <si>
    <t>86D80DC4-0F67-459C-AA2C-CBD93B3F0265</t>
  </si>
  <si>
    <t>31-41010</t>
  </si>
  <si>
    <t>0000057119</t>
  </si>
  <si>
    <t>702C9416-5E4E-4971-A765-F92ECC36B873</t>
  </si>
  <si>
    <t>31-41011</t>
  </si>
  <si>
    <t>001965</t>
  </si>
  <si>
    <t>JOSÉ LUIS VAZQUEZ MONTES</t>
  </si>
  <si>
    <t>VAML540114K38</t>
  </si>
  <si>
    <t>0000057120</t>
  </si>
  <si>
    <t>CAF6360F-C2AD-4EFA-B1BE-311C9F44F954</t>
  </si>
  <si>
    <t>31-41016</t>
  </si>
  <si>
    <t>001970</t>
  </si>
  <si>
    <t>JOSE LUIS DIAZ DAVILA</t>
  </si>
  <si>
    <t>DIDL8012101J5</t>
  </si>
  <si>
    <t>0000057121</t>
  </si>
  <si>
    <t>1D708E85-9D64-4061-8361-2858875008DF</t>
  </si>
  <si>
    <t>31-41017</t>
  </si>
  <si>
    <t>001971</t>
  </si>
  <si>
    <t>JOSE LUIS DIAZ RIVERA</t>
  </si>
  <si>
    <t>DIRL500319N53</t>
  </si>
  <si>
    <t>0000057122</t>
  </si>
  <si>
    <t>4E19AE44-058F-4B97-B2F2-D7D29A32E0BB</t>
  </si>
  <si>
    <t>31-41018</t>
  </si>
  <si>
    <t>001972</t>
  </si>
  <si>
    <t>ECOPIZZA GREEN SAS DE CV</t>
  </si>
  <si>
    <t>EGR170127BA9</t>
  </si>
  <si>
    <t>0000057123</t>
  </si>
  <si>
    <t>62D309AA-E44A-40DE-BB41-EBE232A24791</t>
  </si>
  <si>
    <t>31-41021</t>
  </si>
  <si>
    <t>0000057124</t>
  </si>
  <si>
    <t>B063F8D6-1127-49FC-9DA0-DB13C8671133</t>
  </si>
  <si>
    <t>31-41022</t>
  </si>
  <si>
    <t>0000057125</t>
  </si>
  <si>
    <t>6D0A3906-3354-4038-A510-179D3C9007A0</t>
  </si>
  <si>
    <t>31-41023</t>
  </si>
  <si>
    <t>001974</t>
  </si>
  <si>
    <t>JOSE LUIS GUERRA HOIL</t>
  </si>
  <si>
    <t>GUHL820815RL1</t>
  </si>
  <si>
    <t>0000057126</t>
  </si>
  <si>
    <t>9DDB965A-93D1-4B54-980E-AD9A88C9D20B</t>
  </si>
  <si>
    <t>31-41027</t>
  </si>
  <si>
    <t>001976</t>
  </si>
  <si>
    <t>JOSE LUIS MOZO CABRERA</t>
  </si>
  <si>
    <t>0000057127</t>
  </si>
  <si>
    <t>DCBA261D-F3FE-4FFD-AC4C-6A1B4FB05962</t>
  </si>
  <si>
    <t>31-82024</t>
  </si>
  <si>
    <t>001978</t>
  </si>
  <si>
    <t>JOSE LUIS TORRAS CONTRERAS</t>
  </si>
  <si>
    <t>TOCL610913IW2</t>
  </si>
  <si>
    <t>0000057128</t>
  </si>
  <si>
    <t>F6889577-9F5D-4501-B1AF-2C00AA309D96</t>
  </si>
  <si>
    <t>31-41036</t>
  </si>
  <si>
    <t>001984</t>
  </si>
  <si>
    <t>JOSE IVAN VELAZQUEZ GONZALEZ</t>
  </si>
  <si>
    <t>VEGI850106M23</t>
  </si>
  <si>
    <t>0000057129</t>
  </si>
  <si>
    <t>871AD255-09AA-47F3-A585-8BA963ED6B22</t>
  </si>
  <si>
    <t>31-41039</t>
  </si>
  <si>
    <t>001987</t>
  </si>
  <si>
    <t>JOSE GUADALUPE SANDOVAL MORON</t>
  </si>
  <si>
    <t>SAMG820109C88</t>
  </si>
  <si>
    <t>0000057130</t>
  </si>
  <si>
    <t>1653C3AB-D9D0-4AE1-8C19-3D2EB03C600F</t>
  </si>
  <si>
    <t>31-41041</t>
  </si>
  <si>
    <t>001989</t>
  </si>
  <si>
    <t>JOSÉ FRANCISCO MATAMOROS RAMIROT</t>
  </si>
  <si>
    <t>0000057131</t>
  </si>
  <si>
    <t>26AFEC11-1FE3-4C21-B778-30C53DCCE41B</t>
  </si>
  <si>
    <t>31-41044</t>
  </si>
  <si>
    <t>001992</t>
  </si>
  <si>
    <t>JOSE ESTEBAN LUNA DIAZ</t>
  </si>
  <si>
    <t>LUDE801025P4A</t>
  </si>
  <si>
    <t>0000057132</t>
  </si>
  <si>
    <t>90E0121F-5DFF-44AC-A99D-41F0045B2B18</t>
  </si>
  <si>
    <t>31-41045</t>
  </si>
  <si>
    <t>001993</t>
  </si>
  <si>
    <t>JOSE ENRIQUE ALONSO HERRERA</t>
  </si>
  <si>
    <t>AOHE700715519</t>
  </si>
  <si>
    <t>0000057133</t>
  </si>
  <si>
    <t>98D21E9F-B3E1-4A93-97B3-9AABDD82B55B</t>
  </si>
  <si>
    <t>31-41048</t>
  </si>
  <si>
    <t>0000057134</t>
  </si>
  <si>
    <t>6EE6CDA0-9CD0-4D05-8221-1E76D0A5A097</t>
  </si>
  <si>
    <t>31-41049</t>
  </si>
  <si>
    <t>001994</t>
  </si>
  <si>
    <t>JOSÉ EDUARDO BERRA GARCIA COSS</t>
  </si>
  <si>
    <t>BEGE430227AL5</t>
  </si>
  <si>
    <t>0000057135</t>
  </si>
  <si>
    <t>BFBEE6C6-9293-4ADD-AF0A-F66B175EA3C6</t>
  </si>
  <si>
    <t>31-41051</t>
  </si>
  <si>
    <t>001996</t>
  </si>
  <si>
    <t>JOSÉ EDUARDO BEJOS MENDOZA</t>
  </si>
  <si>
    <t>BEME870122QP1</t>
  </si>
  <si>
    <t>0000057136</t>
  </si>
  <si>
    <t>23F4191E-BF9B-43BE-AFD4-473E94107321</t>
  </si>
  <si>
    <t>31-41052</t>
  </si>
  <si>
    <t>0000057137</t>
  </si>
  <si>
    <t>46567C63-B010-49E9-B2C8-C911C0ED12EC</t>
  </si>
  <si>
    <t>31-41055</t>
  </si>
  <si>
    <t>001999</t>
  </si>
  <si>
    <t>JOSE EDUARDO LANDEROS ALBORES</t>
  </si>
  <si>
    <t>LAAE7012059Z3</t>
  </si>
  <si>
    <t>0000057138</t>
  </si>
  <si>
    <t>7D487E93-62FC-4548-8442-434D08BB6FFA</t>
  </si>
  <si>
    <t>31-41059</t>
  </si>
  <si>
    <t>002002</t>
  </si>
  <si>
    <t>JOSÉ DE JESÚS BARAJAS DÍAZ</t>
  </si>
  <si>
    <t>0000057139</t>
  </si>
  <si>
    <t>3C3D0BE9-1716-4FE1-B4AA-98F249BE2826</t>
  </si>
  <si>
    <t>31-41060</t>
  </si>
  <si>
    <t>002003</t>
  </si>
  <si>
    <t>JOSÉ DE JESÚS CASILLAS ACEVES</t>
  </si>
  <si>
    <t>CAAJ5212257F0</t>
  </si>
  <si>
    <t>0000057140</t>
  </si>
  <si>
    <t>B60DC821-5806-4711-9A00-5DDBC0D8F89C</t>
  </si>
  <si>
    <t>31-41065</t>
  </si>
  <si>
    <t>002006</t>
  </si>
  <si>
    <t>JOSE ARMANDO BORDA FLORES</t>
  </si>
  <si>
    <t>BOFX640117NQ3</t>
  </si>
  <si>
    <t>0000057141</t>
  </si>
  <si>
    <t>E0E478FF-D31A-4414-BB70-89EDBD7528AF</t>
  </si>
  <si>
    <t>31-41067</t>
  </si>
  <si>
    <t>002008</t>
  </si>
  <si>
    <t>JOSÉ ANTONIO MEJÍA PÉREZ</t>
  </si>
  <si>
    <t>MEPA5912241A9</t>
  </si>
  <si>
    <t>0000057142</t>
  </si>
  <si>
    <t>C75E72F7-98EB-453C-97AF-91C7FD452E40</t>
  </si>
  <si>
    <t>31-41068</t>
  </si>
  <si>
    <t>002009</t>
  </si>
  <si>
    <t>JOSÉ ANTONIO OROZCO VIDAL</t>
  </si>
  <si>
    <t>OOVA840211F23</t>
  </si>
  <si>
    <t>0000057143</t>
  </si>
  <si>
    <t>A005E41D-E62C-4ADE-AC18-64F954B540BB</t>
  </si>
  <si>
    <t>31-41081</t>
  </si>
  <si>
    <t>002021</t>
  </si>
  <si>
    <t>LONCHERIA Y GASTRONOMICA GOM</t>
  </si>
  <si>
    <t>LGG170518SD6</t>
  </si>
  <si>
    <t>0000057144</t>
  </si>
  <si>
    <t>B54D8FEC-BD31-49F7-8807-68FDB3C924ED</t>
  </si>
  <si>
    <t>31-41083</t>
  </si>
  <si>
    <t>002023</t>
  </si>
  <si>
    <t>JOSE AMADO ENRIQUEZ BUTANDA</t>
  </si>
  <si>
    <t>EIBA500319712</t>
  </si>
  <si>
    <t>0000057145</t>
  </si>
  <si>
    <t>9CF333A8-CE46-45B8-969C-58F144AEEA1C</t>
  </si>
  <si>
    <t>31-41084</t>
  </si>
  <si>
    <t>002024</t>
  </si>
  <si>
    <t>JOSÉ ALFREDO BEJARANI SOLIS</t>
  </si>
  <si>
    <t>BESA950714NC5</t>
  </si>
  <si>
    <t>0000057146</t>
  </si>
  <si>
    <t>1758FB04-369D-41AE-842A-D112416CC86B</t>
  </si>
  <si>
    <t>31-41085</t>
  </si>
  <si>
    <t>002025</t>
  </si>
  <si>
    <t>JOSE ALFREDO RODRIGUEZ GODOY</t>
  </si>
  <si>
    <t>ROGA730708EY8</t>
  </si>
  <si>
    <t>0000057147</t>
  </si>
  <si>
    <t>1916EB65-27AE-4584-858C-879B417204F3</t>
  </si>
  <si>
    <t>31-41086</t>
  </si>
  <si>
    <t>002026</t>
  </si>
  <si>
    <t>JOSE ALEJANDRO GUERRA GARZA</t>
  </si>
  <si>
    <t>GUGA820714HX7</t>
  </si>
  <si>
    <t>0000057148</t>
  </si>
  <si>
    <t>EA25C024-5BBB-47E0-B692-341AD4C5BCB0</t>
  </si>
  <si>
    <t>31-41087</t>
  </si>
  <si>
    <t>002027</t>
  </si>
  <si>
    <t>JOSE ALEJANDRO DELGADILLO VERA</t>
  </si>
  <si>
    <t>DEVA8305093R7</t>
  </si>
  <si>
    <t>0000057149</t>
  </si>
  <si>
    <t>344B7B46-8806-481C-AA2C-9F7C8C56D52A</t>
  </si>
  <si>
    <t>31-41088</t>
  </si>
  <si>
    <t>002028</t>
  </si>
  <si>
    <t>JOSÉ ALBERTO GONZÁLEZ SÁNCHEZ</t>
  </si>
  <si>
    <t>0000057150</t>
  </si>
  <si>
    <t>0A9A070A-3A6E-41DF-A300-D13182D468CE</t>
  </si>
  <si>
    <t>31-41090</t>
  </si>
  <si>
    <t>002030</t>
  </si>
  <si>
    <t>JOSÉ ALAN GALVEZ FLORES</t>
  </si>
  <si>
    <t>0000057151</t>
  </si>
  <si>
    <t>CECCEC40-45A7-4141-80C7-1E29A66A5329</t>
  </si>
  <si>
    <t>31-41093</t>
  </si>
  <si>
    <t>002033</t>
  </si>
  <si>
    <t>JOSÉ POMPA GUTIÉRREZ</t>
  </si>
  <si>
    <t>POGJ5401286AA</t>
  </si>
  <si>
    <t>0000057152</t>
  </si>
  <si>
    <t>DFC483E6-95E1-437E-95BC-C9045C636831</t>
  </si>
  <si>
    <t>31-41095</t>
  </si>
  <si>
    <t>002035</t>
  </si>
  <si>
    <t>JOSE MARTINEZ LOPEZ</t>
  </si>
  <si>
    <t>MALJ761022NW2</t>
  </si>
  <si>
    <t>0000057153</t>
  </si>
  <si>
    <t>5C2193E1-450A-42B5-82A2-EF8FB6DE1316</t>
  </si>
  <si>
    <t>31-41098</t>
  </si>
  <si>
    <t>002038</t>
  </si>
  <si>
    <t>JORGE RAMIRO MONTES DE OCA</t>
  </si>
  <si>
    <t>RAMJ800501DA8</t>
  </si>
  <si>
    <t>0000057154</t>
  </si>
  <si>
    <t>3EA013F6-8C55-4DB1-8989-0CD1E18D9360</t>
  </si>
  <si>
    <t>31-41099</t>
  </si>
  <si>
    <t>002039</t>
  </si>
  <si>
    <t>LA PANGA VICTORIA SA DE CV</t>
  </si>
  <si>
    <t>PVI120302FJ4</t>
  </si>
  <si>
    <t>0000057155</t>
  </si>
  <si>
    <t>B35CB230-F440-490C-89B1-B26F3DE0833E</t>
  </si>
  <si>
    <t>31-89498</t>
  </si>
  <si>
    <t>0000057156</t>
  </si>
  <si>
    <t>70306B4E-87F7-4819-8645-2A76ECBAD607</t>
  </si>
  <si>
    <t>31-41101</t>
  </si>
  <si>
    <t>002041</t>
  </si>
  <si>
    <t>JORGE LUIS GONZALEZ JUAREZ</t>
  </si>
  <si>
    <t>GOJJ5606221D6</t>
  </si>
  <si>
    <t>0000057157</t>
  </si>
  <si>
    <t>D71CB120-A210-4107-991A-002DB46578FF</t>
  </si>
  <si>
    <t>31-41105</t>
  </si>
  <si>
    <t>002045</t>
  </si>
  <si>
    <t>JORGE GOMEZ HARO RIVERA</t>
  </si>
  <si>
    <t>0000057158</t>
  </si>
  <si>
    <t>BCCA4B00-11A3-4D12-AA52-5F012D499D2A</t>
  </si>
  <si>
    <t>31-41106</t>
  </si>
  <si>
    <t>002046</t>
  </si>
  <si>
    <t>JORGE FRANCISCO CUEVA MEDINA</t>
  </si>
  <si>
    <t>CUMJ6806049GA</t>
  </si>
  <si>
    <t>0000057159</t>
  </si>
  <si>
    <t>52ADCC05-0CED-426A-BAFA-B13E453B50B9</t>
  </si>
  <si>
    <t>31-41107</t>
  </si>
  <si>
    <t>002047</t>
  </si>
  <si>
    <t>JAIME TELLEZ RODARTE</t>
  </si>
  <si>
    <t>TERJ6907069Y8</t>
  </si>
  <si>
    <t>0000057160</t>
  </si>
  <si>
    <t>727B5C98-0A9D-4286-A6FE-1A9566E48FD9</t>
  </si>
  <si>
    <t>31-41112</t>
  </si>
  <si>
    <t>002052</t>
  </si>
  <si>
    <t>JORGE ENRIQUE GONZÁLEZ  SÁNCHEZ</t>
  </si>
  <si>
    <t>GOSJ740617UB2</t>
  </si>
  <si>
    <t>0000057161</t>
  </si>
  <si>
    <t>FECA2535-4089-4782-895E-B93FE99BE030</t>
  </si>
  <si>
    <t>31-41113</t>
  </si>
  <si>
    <t>002053</t>
  </si>
  <si>
    <t>JORGE EDUARDO MUÑOZ LOPEZ</t>
  </si>
  <si>
    <t>MULJ751010JA5</t>
  </si>
  <si>
    <t>0000057162</t>
  </si>
  <si>
    <t>8D0F2A4F-63BA-4F23-874B-76FF040C1508</t>
  </si>
  <si>
    <t>31-41114</t>
  </si>
  <si>
    <t>002054</t>
  </si>
  <si>
    <t>JORGE EDUARDO VAZQUEZ FRANCO</t>
  </si>
  <si>
    <t>VAFJ6503107D1</t>
  </si>
  <si>
    <t>0000057163</t>
  </si>
  <si>
    <t>C46373EF-1FEB-4D88-97F4-D306F9962D8D</t>
  </si>
  <si>
    <t>31-41115</t>
  </si>
  <si>
    <t>002055</t>
  </si>
  <si>
    <t>JORGE EDUARDO TOVAR ESCALANTE</t>
  </si>
  <si>
    <t>TOEJ780208730</t>
  </si>
  <si>
    <t>0000057164</t>
  </si>
  <si>
    <t>B9ECDBF3-2BB6-468A-BBE6-75756B71FD07</t>
  </si>
  <si>
    <t>31-41117</t>
  </si>
  <si>
    <t>002057</t>
  </si>
  <si>
    <t>JORGE DAVID HERNÁNDEZ MEJÍA</t>
  </si>
  <si>
    <t>HEMJ8208196D3</t>
  </si>
  <si>
    <t>0000057165</t>
  </si>
  <si>
    <t>42C0C2C4-290F-4A80-889D-1D4E86345B2F</t>
  </si>
  <si>
    <t>31-41119</t>
  </si>
  <si>
    <t>002059</t>
  </si>
  <si>
    <t>JORGE ARTURO GONZALEZ REYGADAS</t>
  </si>
  <si>
    <t>GORJ910506TC2</t>
  </si>
  <si>
    <t>0000057166</t>
  </si>
  <si>
    <t>AAC8A655-7C2E-4E07-BE9B-1F3057659A8E</t>
  </si>
  <si>
    <t>32-58578</t>
  </si>
  <si>
    <t>002060</t>
  </si>
  <si>
    <t>JORGE ARTURO TORRES ZUÑIGA</t>
  </si>
  <si>
    <t>TOZJ841216FT7</t>
  </si>
  <si>
    <t>0000057167</t>
  </si>
  <si>
    <t>42F0897D-7C99-422D-ABC3-BE278B71225C</t>
  </si>
  <si>
    <t>31-41122</t>
  </si>
  <si>
    <t>002062</t>
  </si>
  <si>
    <t>GAGJ700830T11</t>
  </si>
  <si>
    <t>0000057168</t>
  </si>
  <si>
    <t>57B64254-73A4-4D41-A812-418DF889E5FE</t>
  </si>
  <si>
    <t>31-41123</t>
  </si>
  <si>
    <t>002063</t>
  </si>
  <si>
    <t>JORGE ALFREDO RIVERA HERNÁNDEZ</t>
  </si>
  <si>
    <t>RIHJ860423DX2</t>
  </si>
  <si>
    <t>0000057169</t>
  </si>
  <si>
    <t>6C07C926-8BAC-4AAA-A7CA-D84BF74A9298</t>
  </si>
  <si>
    <t>31-41124</t>
  </si>
  <si>
    <t>002064</t>
  </si>
  <si>
    <t>JORGE ALEJANDRO PALACIOS RUIZ</t>
  </si>
  <si>
    <t>PARJ760902MA6</t>
  </si>
  <si>
    <t>0000057170</t>
  </si>
  <si>
    <t>56FE700D-BAAB-48A7-AED2-DCF45018E860</t>
  </si>
  <si>
    <t>31-41127</t>
  </si>
  <si>
    <t>002067</t>
  </si>
  <si>
    <t>JORGE ALBERTO RODRIGUEZ ROMERO</t>
  </si>
  <si>
    <t>RORJ810324AR3</t>
  </si>
  <si>
    <t>0000057171</t>
  </si>
  <si>
    <t>C6241BE8-9263-4251-B762-D58A2B06B5EE</t>
  </si>
  <si>
    <t>31-41128</t>
  </si>
  <si>
    <t>0000057172</t>
  </si>
  <si>
    <t>7EEBDE3A-0180-41EF-A657-49C0C5019E91</t>
  </si>
  <si>
    <t>31-41131</t>
  </si>
  <si>
    <t>002070</t>
  </si>
  <si>
    <t>JORGE MUJICA BRAVO</t>
  </si>
  <si>
    <t>MUBJ770830KWA</t>
  </si>
  <si>
    <t>0000057173</t>
  </si>
  <si>
    <t>11DC82F9-DFF2-46F3-A3FC-270F11730AC4</t>
  </si>
  <si>
    <t>31-41134</t>
  </si>
  <si>
    <t>002073</t>
  </si>
  <si>
    <t>SABOR INOLVIDABLE</t>
  </si>
  <si>
    <t>SIN180124IW3</t>
  </si>
  <si>
    <t>0000057174</t>
  </si>
  <si>
    <t>F41BF921-0908-471E-B50C-6BDFECE4AEE3</t>
  </si>
  <si>
    <t>31-89329</t>
  </si>
  <si>
    <t>SABOR INOLVIDABLE SA DE CV</t>
  </si>
  <si>
    <t>0000057175</t>
  </si>
  <si>
    <t>390B4003-64FE-44F3-869A-25778DD6B983</t>
  </si>
  <si>
    <t>31-89347</t>
  </si>
  <si>
    <t>0000057176</t>
  </si>
  <si>
    <t>69176A40-60E0-4E55-A2DF-D24D0B992B7E</t>
  </si>
  <si>
    <t>31-41136</t>
  </si>
  <si>
    <t>002075</t>
  </si>
  <si>
    <t>JONATHAN DE JESÚS MONTOYA TREVIÑO</t>
  </si>
  <si>
    <t>0000057177</t>
  </si>
  <si>
    <t>75308791-2DB9-4E49-80A4-BB2EFEB43AE0</t>
  </si>
  <si>
    <t>31-41137</t>
  </si>
  <si>
    <t>002076</t>
  </si>
  <si>
    <t>JONATHAN LOZANO JOSE</t>
  </si>
  <si>
    <t>LOJJ911201UHA</t>
  </si>
  <si>
    <t>0000057178</t>
  </si>
  <si>
    <t>95FC3F40-9EA3-4A7E-85CD-D5F80074399C</t>
  </si>
  <si>
    <t>31-41140</t>
  </si>
  <si>
    <t>002079</t>
  </si>
  <si>
    <t>JONATHAN SANCHEZ MIRANDA</t>
  </si>
  <si>
    <t>SAMJ841011DF4</t>
  </si>
  <si>
    <t>0000057179</t>
  </si>
  <si>
    <t>C4AEF134-2170-4845-BDE9-637B843CB51B</t>
  </si>
  <si>
    <t>32-101920</t>
  </si>
  <si>
    <t>002082</t>
  </si>
  <si>
    <t>Joel Alejandro Aguilar Veliz</t>
  </si>
  <si>
    <t>AUVJ791012DA7</t>
  </si>
  <si>
    <t>0000057180</t>
  </si>
  <si>
    <t>110D42A5-A011-44AC-9DF8-7C10BC5E743D</t>
  </si>
  <si>
    <t>31-41145</t>
  </si>
  <si>
    <t>002084</t>
  </si>
  <si>
    <t>JOEL ABRAHAM RODRIGUEZ BACAB</t>
  </si>
  <si>
    <t>ROBJ841124268</t>
  </si>
  <si>
    <t>0000057181</t>
  </si>
  <si>
    <t>C3D22198-1441-4A55-A4EB-04BB7A4481AC</t>
  </si>
  <si>
    <t>31-41147</t>
  </si>
  <si>
    <t>002086</t>
  </si>
  <si>
    <t>JOE BURGERS CUMBRES</t>
  </si>
  <si>
    <t>CAHJ780903MW1</t>
  </si>
  <si>
    <t>0000057182</t>
  </si>
  <si>
    <t>A030D5C7-CC24-4EC8-8575-87E67FA21CB4</t>
  </si>
  <si>
    <t>31-41149</t>
  </si>
  <si>
    <t>002088</t>
  </si>
  <si>
    <t>JOAQUÍN DEL CASTILLO KNOCHENHAVER</t>
  </si>
  <si>
    <t>CAKJ9012261J8</t>
  </si>
  <si>
    <t>0000057183</t>
  </si>
  <si>
    <t>8AA51710-271C-48E4-8A3D-DC8094489B0F</t>
  </si>
  <si>
    <t>31-41150</t>
  </si>
  <si>
    <t>002089</t>
  </si>
  <si>
    <t>JOAQUIN QUIROZ GUTIERREZ</t>
  </si>
  <si>
    <t>QUGJ831117532</t>
  </si>
  <si>
    <t>0000057184</t>
  </si>
  <si>
    <t>0160CAE0-7FB2-4017-ACF6-EC2920FCE7BE</t>
  </si>
  <si>
    <t>31-41151</t>
  </si>
  <si>
    <t>002090</t>
  </si>
  <si>
    <t>JOAQUIN CARDENAS BAEZ</t>
  </si>
  <si>
    <t>CABJ620506470</t>
  </si>
  <si>
    <t>0000057185</t>
  </si>
  <si>
    <t>6FB2203F-6FB8-4D59-926F-23A3D2249FC8</t>
  </si>
  <si>
    <t>31-41156</t>
  </si>
  <si>
    <t>002095</t>
  </si>
  <si>
    <t>NUBO Alimentos, S.A. de C.V.</t>
  </si>
  <si>
    <t>NAL151202BD9</t>
  </si>
  <si>
    <t>0000057186</t>
  </si>
  <si>
    <t>3DAE2D39-F40D-4392-836A-F40266D34110</t>
  </si>
  <si>
    <t>32-105558</t>
  </si>
  <si>
    <t>NUBO Alimentos SA de CV</t>
  </si>
  <si>
    <t>0000057187</t>
  </si>
  <si>
    <t>54C799DC-D233-4E10-9843-9BF1E3E637BF</t>
  </si>
  <si>
    <t>32-105541</t>
  </si>
  <si>
    <t>NUBO Alimentos S.A. de C.V.</t>
  </si>
  <si>
    <t>0000057188</t>
  </si>
  <si>
    <t>E52D6FCF-7F5B-4843-B25C-F3B8B9523D13</t>
  </si>
  <si>
    <t>32-107023</t>
  </si>
  <si>
    <t>Nubo Alimentos SA de CV</t>
  </si>
  <si>
    <t>0000057189</t>
  </si>
  <si>
    <t>C66E0996-699E-4500-BBA6-D4E65C696928</t>
  </si>
  <si>
    <t>31-41158</t>
  </si>
  <si>
    <t>002097</t>
  </si>
  <si>
    <t>JESUS JOSUE SANCHEZ FLORES</t>
  </si>
  <si>
    <t>SAFJ830809UU1</t>
  </si>
  <si>
    <t>0000057190</t>
  </si>
  <si>
    <t>628B5758-FB95-4528-9F77-B47893C30F56</t>
  </si>
  <si>
    <t>31-41160</t>
  </si>
  <si>
    <t>002099</t>
  </si>
  <si>
    <t>JESÚS HERVE VEGA MENDEZ</t>
  </si>
  <si>
    <t>VEMJ910419M58</t>
  </si>
  <si>
    <t>0000057191</t>
  </si>
  <si>
    <t>49BF95B0-4980-41E4-B091-0E2C88A86BF0</t>
  </si>
  <si>
    <t>31-41162</t>
  </si>
  <si>
    <t>002101</t>
  </si>
  <si>
    <t>JESUS EMANUEL FUENTES ROVELO</t>
  </si>
  <si>
    <t>FURJ881219JP5</t>
  </si>
  <si>
    <t>0000057192</t>
  </si>
  <si>
    <t>C65C39F6-6AA3-4156-96CB-7DAE3CA597D5</t>
  </si>
  <si>
    <t>31-41163</t>
  </si>
  <si>
    <t>0000057193</t>
  </si>
  <si>
    <t>0C826A30-E726-4CB4-8D92-A1E5D54A8C36</t>
  </si>
  <si>
    <t>31-41164</t>
  </si>
  <si>
    <t>0000057194</t>
  </si>
  <si>
    <t>BF713576-E62F-424B-BAB4-DCCE6530A34C</t>
  </si>
  <si>
    <t>31-41166</t>
  </si>
  <si>
    <t>002102</t>
  </si>
  <si>
    <t>ELOISA FLORES VILLARREAL</t>
  </si>
  <si>
    <t>FOVE420826885</t>
  </si>
  <si>
    <t>0000057195</t>
  </si>
  <si>
    <t>E7009E24-8DDC-47A9-AC1F-71A8B02E22E1</t>
  </si>
  <si>
    <t>31-41169</t>
  </si>
  <si>
    <t>002105</t>
  </si>
  <si>
    <t>JESÚS ARMANADO HERNANDEZ QUEZADA</t>
  </si>
  <si>
    <t>HEQJ8607297Y2</t>
  </si>
  <si>
    <t>0000057196</t>
  </si>
  <si>
    <t>0366745E-DB93-40E3-B470-080441CF4D4A</t>
  </si>
  <si>
    <t>31-41171</t>
  </si>
  <si>
    <t>0000057197</t>
  </si>
  <si>
    <t>0816D6AB-8260-4AEA-8574-66AD67C69345</t>
  </si>
  <si>
    <t>31-41175</t>
  </si>
  <si>
    <t>002108</t>
  </si>
  <si>
    <t>JESÚS GONZALEZ YAÑEZ</t>
  </si>
  <si>
    <t>GOYJ751123NM8</t>
  </si>
  <si>
    <t>0000057198</t>
  </si>
  <si>
    <t>5A485611-A3A9-4548-B0B3-72960BAA569C</t>
  </si>
  <si>
    <t>31-96815</t>
  </si>
  <si>
    <t>002109</t>
  </si>
  <si>
    <t>JESUS ARACELY HERRERA BOJORQUEZ</t>
  </si>
  <si>
    <t>HEBJ690205UA8</t>
  </si>
  <si>
    <t>0000057199</t>
  </si>
  <si>
    <t>DB5BA77F-78DF-46BA-B729-BFE1F8D5F1F6</t>
  </si>
  <si>
    <t>31-41188</t>
  </si>
  <si>
    <t>002117</t>
  </si>
  <si>
    <t>JEAN LUC STEIGER</t>
  </si>
  <si>
    <t>0000057200</t>
  </si>
  <si>
    <t>B662E25B-1D63-4FB4-91B6-1FE63DB62300</t>
  </si>
  <si>
    <t>31-41190</t>
  </si>
  <si>
    <t>002119</t>
  </si>
  <si>
    <t>JAVIER RAFAEL GONZÁLEZ BENITEZ</t>
  </si>
  <si>
    <t>GOBJ840308C2A</t>
  </si>
  <si>
    <t>0000057201</t>
  </si>
  <si>
    <t>6DA0F815-C325-493F-9313-112B421209D9</t>
  </si>
  <si>
    <t>31-41191</t>
  </si>
  <si>
    <t>002120</t>
  </si>
  <si>
    <t>TACOS LARA</t>
  </si>
  <si>
    <t>0000057202</t>
  </si>
  <si>
    <t>B4C387F2-72D1-40F7-BDE3-9D7F4B07ED8E</t>
  </si>
  <si>
    <t>31-41196</t>
  </si>
  <si>
    <t>002124</t>
  </si>
  <si>
    <t>JAVIER ELICEO GARZA RIOS</t>
  </si>
  <si>
    <t>GARJ730617FT2</t>
  </si>
  <si>
    <t>0000057203</t>
  </si>
  <si>
    <t>AB36276D-A95F-4896-AC5E-9A358D95E7E2</t>
  </si>
  <si>
    <t>31-41197</t>
  </si>
  <si>
    <t>002125</t>
  </si>
  <si>
    <t>JAVIER ARTURO GONZALEZ VILLAVICENCIO</t>
  </si>
  <si>
    <t>GOVJ820623UF1</t>
  </si>
  <si>
    <t>0000057204</t>
  </si>
  <si>
    <t>4D69A21C-8B49-4C00-81F2-E9B22950B0F2</t>
  </si>
  <si>
    <t>31-41200</t>
  </si>
  <si>
    <t>002128</t>
  </si>
  <si>
    <t>JAVIER JURADO VAZQUEZ</t>
  </si>
  <si>
    <t>JUVJ6110141P3</t>
  </si>
  <si>
    <t>0000057205</t>
  </si>
  <si>
    <t>5B21C9B1-A9C9-4AA1-B6F0-31AA21257BB0</t>
  </si>
  <si>
    <t>31-41201</t>
  </si>
  <si>
    <t>002129</t>
  </si>
  <si>
    <t>JAVIER SANCHEZ CRUZ</t>
  </si>
  <si>
    <t>0000057206</t>
  </si>
  <si>
    <t>63F2982C-33EF-4DF7-B3AF-DDD89B335D23</t>
  </si>
  <si>
    <t>31-41204</t>
  </si>
  <si>
    <t>002132</t>
  </si>
  <si>
    <t>JAVIER LINDNER MIGUEL</t>
  </si>
  <si>
    <t>LIMJ910410HT5</t>
  </si>
  <si>
    <t>0000057207</t>
  </si>
  <si>
    <t>5AFE1304-ABFF-4AE1-95E5-114B58D819E6</t>
  </si>
  <si>
    <t>31-99106</t>
  </si>
  <si>
    <t>Javier Lindner Miguel</t>
  </si>
  <si>
    <t>0000057208</t>
  </si>
  <si>
    <t>F2E3D89C-A7B8-449E-9544-C745E836CD8B</t>
  </si>
  <si>
    <t>31-41206</t>
  </si>
  <si>
    <t>002134</t>
  </si>
  <si>
    <t>JAVIER REYNA BERBER</t>
  </si>
  <si>
    <t>REBJ720717AG8</t>
  </si>
  <si>
    <t>0000057209</t>
  </si>
  <si>
    <t>949D00AE-829B-4367-89F8-CCC35095F710</t>
  </si>
  <si>
    <t>31-41207</t>
  </si>
  <si>
    <t>0000057210</t>
  </si>
  <si>
    <t>8DA0C195-4C4D-451B-9475-11C69C067202</t>
  </si>
  <si>
    <t>31-42472</t>
  </si>
  <si>
    <t>Javier Reyna Berber</t>
  </si>
  <si>
    <t>0000057211</t>
  </si>
  <si>
    <t>0B8076D5-CC43-44EB-AE29-223059B43C6E</t>
  </si>
  <si>
    <t>31-41208</t>
  </si>
  <si>
    <t>002135</t>
  </si>
  <si>
    <t>JAQUELINE YUSSETTE ALVA AVIÑA</t>
  </si>
  <si>
    <t>0000057212</t>
  </si>
  <si>
    <t>6C8E9DFA-DE89-4323-A1F6-9964FCFF57BD</t>
  </si>
  <si>
    <t>31-41213</t>
  </si>
  <si>
    <t>002140</t>
  </si>
  <si>
    <t>JAIME EDUARDO GUAJARDO VILLANUEVA</t>
  </si>
  <si>
    <t>GUVJ911205R40</t>
  </si>
  <si>
    <t>0000057213</t>
  </si>
  <si>
    <t>996EFDF9-3754-41EB-90E6-50A65D87A436</t>
  </si>
  <si>
    <t>31-41216</t>
  </si>
  <si>
    <t>002142</t>
  </si>
  <si>
    <t>JAIME B GELOVER S</t>
  </si>
  <si>
    <t>GESJ660820SW1</t>
  </si>
  <si>
    <t>0000057214</t>
  </si>
  <si>
    <t>CD8437F4-97ED-43D1-9884-02E01DECE532</t>
  </si>
  <si>
    <t>31-41217</t>
  </si>
  <si>
    <t>002143</t>
  </si>
  <si>
    <t>JAIME ALFREDO MIMENZA MARCIN</t>
  </si>
  <si>
    <t>MIMJ861114C92</t>
  </si>
  <si>
    <t>0000057215</t>
  </si>
  <si>
    <t>D7C258BE-EB4F-4097-A29F-F2E3258A9E80</t>
  </si>
  <si>
    <t>31-105657</t>
  </si>
  <si>
    <t>002144</t>
  </si>
  <si>
    <t>Jaime Alejandro Garcia Cavazos</t>
  </si>
  <si>
    <t>GACJ9205176H7</t>
  </si>
  <si>
    <t>0000057216</t>
  </si>
  <si>
    <t>268522DE-B87E-4B75-BBFE-484092FB893C</t>
  </si>
  <si>
    <t>31-41226</t>
  </si>
  <si>
    <t>002150</t>
  </si>
  <si>
    <t>JACQUELINE ARIADNE MANZANOS AVILA</t>
  </si>
  <si>
    <t>MAAJ8104253A0</t>
  </si>
  <si>
    <t>0000057217</t>
  </si>
  <si>
    <t>3BC2FDAD-B323-4FCB-AF5E-8DCD1B774EA5</t>
  </si>
  <si>
    <t>31-41238</t>
  </si>
  <si>
    <t>002162</t>
  </si>
  <si>
    <t>IVAN ANGULO CRUZ</t>
  </si>
  <si>
    <t>AUCI8806055L4</t>
  </si>
  <si>
    <t>0000057218</t>
  </si>
  <si>
    <t>C61325E2-5EF1-44BC-B801-8B65790E1184</t>
  </si>
  <si>
    <t>31-41239</t>
  </si>
  <si>
    <t>002163</t>
  </si>
  <si>
    <t>IVAN BERROCAL ESPINO</t>
  </si>
  <si>
    <t>BEEI630604L76</t>
  </si>
  <si>
    <t>0000057219</t>
  </si>
  <si>
    <t>198E00D9-0D6C-442D-BB23-E8F534C7E592</t>
  </si>
  <si>
    <t>31-41240</t>
  </si>
  <si>
    <t>002164</t>
  </si>
  <si>
    <t>IVAN  RODRIGUEZ GALICIA</t>
  </si>
  <si>
    <t>ROGI7601079H6</t>
  </si>
  <si>
    <t>0000057220</t>
  </si>
  <si>
    <t>E8AC9FAD-EE01-4D2F-AF1E-537B5A932CEF</t>
  </si>
  <si>
    <t>31-41241</t>
  </si>
  <si>
    <t>002165</t>
  </si>
  <si>
    <t>IVAN REYNOSO  OROPEZA</t>
  </si>
  <si>
    <t>REOI790415LA0</t>
  </si>
  <si>
    <t>0000057221</t>
  </si>
  <si>
    <t>C4A67536-2430-40F6-859B-987756F82A89</t>
  </si>
  <si>
    <t>32-69804</t>
  </si>
  <si>
    <t>002170</t>
  </si>
  <si>
    <t>ISRAEL JESUS GARCIA YZA</t>
  </si>
  <si>
    <t>GAYI840617QZ2</t>
  </si>
  <si>
    <t>0000057222</t>
  </si>
  <si>
    <t>4C59CFC0-0E91-4CE5-8598-7D7BDAB59ED2</t>
  </si>
  <si>
    <t>32-71245</t>
  </si>
  <si>
    <t>0000057223</t>
  </si>
  <si>
    <t>950ED5F3-3ACE-4820-A308-E616898E337F</t>
  </si>
  <si>
    <t>31-41251</t>
  </si>
  <si>
    <t>002173</t>
  </si>
  <si>
    <t>ISRAEL TORRES NAVARRO</t>
  </si>
  <si>
    <t>TONI9111128T9</t>
  </si>
  <si>
    <t>0000057224</t>
  </si>
  <si>
    <t>04DB66DA-E7AE-4F57-9323-DEF7C1CECED9</t>
  </si>
  <si>
    <t>31-86873</t>
  </si>
  <si>
    <t>0000057225</t>
  </si>
  <si>
    <t>31B39133-0235-49ED-8F5F-E6EE6E004CF6</t>
  </si>
  <si>
    <t>31-41256</t>
  </si>
  <si>
    <t>002178</t>
  </si>
  <si>
    <t>IRMA LETICIA CORTAZAR LAMBRETON</t>
  </si>
  <si>
    <t>0000057226</t>
  </si>
  <si>
    <t>9D32E419-D40D-48F9-BBE5-AC4019F332A2</t>
  </si>
  <si>
    <t>31-41259</t>
  </si>
  <si>
    <t>002181</t>
  </si>
  <si>
    <t>IRISTELLA MARIA VILLARREAL QUEZADA</t>
  </si>
  <si>
    <t>0000057227</t>
  </si>
  <si>
    <t>AB3D7ECE-E746-42F5-9A0A-318D69F0BF22</t>
  </si>
  <si>
    <t>31-41260</t>
  </si>
  <si>
    <t>002182</t>
  </si>
  <si>
    <t>IRAIS NOHEMI OLGULU MONTAÑO</t>
  </si>
  <si>
    <t>OUMI820621S76</t>
  </si>
  <si>
    <t>0000057228</t>
  </si>
  <si>
    <t>5FFA003C-2EF9-4186-A0DE-4BA626006049</t>
  </si>
  <si>
    <t>31-41262</t>
  </si>
  <si>
    <t>002184</t>
  </si>
  <si>
    <t>ILEANA SANCHEZ FLORES</t>
  </si>
  <si>
    <t>SAFI810319920</t>
  </si>
  <si>
    <t>0000057229</t>
  </si>
  <si>
    <t>DB7691F3-2CD8-485A-82D9-D2018472507A</t>
  </si>
  <si>
    <t>31-41270</t>
  </si>
  <si>
    <t>002191</t>
  </si>
  <si>
    <t>HUMBERTO OSCAR VILLELLA MERLO</t>
  </si>
  <si>
    <t>VIMH570415TH2</t>
  </si>
  <si>
    <t>0000057230</t>
  </si>
  <si>
    <t>BD7D556A-CAE0-4296-8FDF-B15B302756BE</t>
  </si>
  <si>
    <t>31-41271</t>
  </si>
  <si>
    <t>0000057231</t>
  </si>
  <si>
    <t>6216460C-7666-4E29-B331-B3EA4AF03753</t>
  </si>
  <si>
    <t>31-47663</t>
  </si>
  <si>
    <t>0000057232</t>
  </si>
  <si>
    <t>57144A71-1052-4616-8E99-6261E0315053</t>
  </si>
  <si>
    <t>31-52966</t>
  </si>
  <si>
    <t>0000057233</t>
  </si>
  <si>
    <t>89856CD7-09E1-40A1-8C49-CAA6B7616DEB</t>
  </si>
  <si>
    <t>31-41276</t>
  </si>
  <si>
    <t>002196</t>
  </si>
  <si>
    <t>HUGO IRVING SALAZAR RAVELO</t>
  </si>
  <si>
    <t>0000057234</t>
  </si>
  <si>
    <t>09C7023E-7DF2-4254-8677-B0366912D888</t>
  </si>
  <si>
    <t>31-41277</t>
  </si>
  <si>
    <t>002197</t>
  </si>
  <si>
    <t>0000057235</t>
  </si>
  <si>
    <t>7FD2311A-36E4-4228-9622-FD80855CF617</t>
  </si>
  <si>
    <t>31-110668</t>
  </si>
  <si>
    <t>002200</t>
  </si>
  <si>
    <t>HUGO LOPEZ ZAMORA</t>
  </si>
  <si>
    <t>LOZH720106HI7</t>
  </si>
  <si>
    <t>0000057236</t>
  </si>
  <si>
    <t>9AF6B0B4-A1EF-4EA1-A809-D4378BE9951D</t>
  </si>
  <si>
    <t>31-41282</t>
  </si>
  <si>
    <t>002202</t>
  </si>
  <si>
    <t>HUGO HERNÁNDEZ CRISTOBAL</t>
  </si>
  <si>
    <t>HECH790905F28</t>
  </si>
  <si>
    <t>0000057237</t>
  </si>
  <si>
    <t>1D80BEA9-62A2-4E64-AA9C-CA65406A63C6</t>
  </si>
  <si>
    <t>31-41287</t>
  </si>
  <si>
    <t>002206</t>
  </si>
  <si>
    <t>HILDA PACHECO CAMPOS</t>
  </si>
  <si>
    <t>PACH560410P24</t>
  </si>
  <si>
    <t>0000057238</t>
  </si>
  <si>
    <t>1A25022C-6546-4880-A410-39E411F195AD</t>
  </si>
  <si>
    <t>31-41289</t>
  </si>
  <si>
    <t>002208</t>
  </si>
  <si>
    <t>HERIBERTO RIVERA SANDOVAL</t>
  </si>
  <si>
    <t>RISH871009PF5</t>
  </si>
  <si>
    <t>0000057239</t>
  </si>
  <si>
    <t>852CAF92-30C3-4C96-BFD1-C146956C3951</t>
  </si>
  <si>
    <t>31-41291</t>
  </si>
  <si>
    <t>002210</t>
  </si>
  <si>
    <t>HERBERT ORLANDO  SALAZAR</t>
  </si>
  <si>
    <t>SACH690901DM1</t>
  </si>
  <si>
    <t>0000057240</t>
  </si>
  <si>
    <t>67F1B7AB-1C13-4847-8FFC-E3C9FFEFDB37</t>
  </si>
  <si>
    <t>31-41292</t>
  </si>
  <si>
    <t>002211</t>
  </si>
  <si>
    <t>HECTOR RICARDO PONS ANAYA</t>
  </si>
  <si>
    <t>POAH8012206J3</t>
  </si>
  <si>
    <t>0000057241</t>
  </si>
  <si>
    <t>8BE3CB76-4E66-4BFE-858C-8EE83042AC13</t>
  </si>
  <si>
    <t>31-41297</t>
  </si>
  <si>
    <t>002215</t>
  </si>
  <si>
    <t>HECTOR MANUEL GIL NUÑEZ</t>
  </si>
  <si>
    <t>GINH760803RW9</t>
  </si>
  <si>
    <t>0000057242</t>
  </si>
  <si>
    <t>043872ED-1F00-4C72-855B-DD663498C165</t>
  </si>
  <si>
    <t>31-41301</t>
  </si>
  <si>
    <t>002219</t>
  </si>
  <si>
    <t>HÉCTOR EMMANUEL CABAÑAS VALDEZ</t>
  </si>
  <si>
    <t>CAVH761223NF7</t>
  </si>
  <si>
    <t>0000057243</t>
  </si>
  <si>
    <t>6AF00EF8-1C39-4924-A029-2C237694D5B3</t>
  </si>
  <si>
    <t>31-41303</t>
  </si>
  <si>
    <t>0000057244</t>
  </si>
  <si>
    <t>DD356A33-B870-4928-ABA4-94D1163D5106</t>
  </si>
  <si>
    <t>31-41304</t>
  </si>
  <si>
    <t>002220</t>
  </si>
  <si>
    <t>HECTOR EDUARDO ALVAREZ LÓPEZ</t>
  </si>
  <si>
    <t>0000057245</t>
  </si>
  <si>
    <t>1A543653-6768-4600-938A-EC6A94ADAEF4</t>
  </si>
  <si>
    <t>31-41305</t>
  </si>
  <si>
    <t>002221</t>
  </si>
  <si>
    <t>0000057246</t>
  </si>
  <si>
    <t>8CD767BF-DBB7-402F-98AB-62CE37A1F8E2</t>
  </si>
  <si>
    <t>31-63320</t>
  </si>
  <si>
    <t>002228</t>
  </si>
  <si>
    <t>DANIELA GUILLEN SALGADO</t>
  </si>
  <si>
    <t>GUSD931222170</t>
  </si>
  <si>
    <t>0000057247</t>
  </si>
  <si>
    <t>2E433392-A595-4932-B099-1B5293A7F259</t>
  </si>
  <si>
    <t>31-41314</t>
  </si>
  <si>
    <t>002229</t>
  </si>
  <si>
    <t>HARIM ADAIR VILLAVERDE ROMERO</t>
  </si>
  <si>
    <t>VIRH8609278Y3</t>
  </si>
  <si>
    <t>0000057248</t>
  </si>
  <si>
    <t>5C723425-2194-46C9-9ECF-4197FE497E8C</t>
  </si>
  <si>
    <t>31-41315</t>
  </si>
  <si>
    <t>002230</t>
  </si>
  <si>
    <t>HAPPY PANDA NOODLES</t>
  </si>
  <si>
    <t>0000057249</t>
  </si>
  <si>
    <t>78E9FDED-E482-4871-9661-A561C0D07642</t>
  </si>
  <si>
    <t>31-41317</t>
  </si>
  <si>
    <t>002232</t>
  </si>
  <si>
    <t>BURGER NATION GOMEZ MORIN</t>
  </si>
  <si>
    <t>0000057250</t>
  </si>
  <si>
    <t>827A86B2-09A4-4CE7-AD4B-0979FB23F322</t>
  </si>
  <si>
    <t>31-41318</t>
  </si>
  <si>
    <t>002233</t>
  </si>
  <si>
    <t>FRANK AND STEINS VALLE</t>
  </si>
  <si>
    <t>0000057251</t>
  </si>
  <si>
    <t>61AC0CFD-A6C4-45B7-A6FB-6AB4835361C4</t>
  </si>
  <si>
    <t>32-41322</t>
  </si>
  <si>
    <t>002236</t>
  </si>
  <si>
    <t>GUSTAVO IVÁN MELGOZA LÓPEZ</t>
  </si>
  <si>
    <t>MELG870323TF0</t>
  </si>
  <si>
    <t>0000057252</t>
  </si>
  <si>
    <t>9EE1C74F-D9B9-4DBD-B638-AD5A08600F79</t>
  </si>
  <si>
    <t>31-41323</t>
  </si>
  <si>
    <t>002237</t>
  </si>
  <si>
    <t>GUSTAVO ARTURO MORENO HERNÁNDEZ</t>
  </si>
  <si>
    <t>MOHG77041089A</t>
  </si>
  <si>
    <t>0000057253</t>
  </si>
  <si>
    <t>401B7B46-973F-4E25-BF21-E7293F7663B3</t>
  </si>
  <si>
    <t>31-41325</t>
  </si>
  <si>
    <t>002239</t>
  </si>
  <si>
    <t>GUSTAVO ALONSO GUTIERREZ GUZMAN</t>
  </si>
  <si>
    <t>GUGG870321B37</t>
  </si>
  <si>
    <t>0000057254</t>
  </si>
  <si>
    <t>7FCA94F4-D53D-4672-9B5F-BB71F709E695</t>
  </si>
  <si>
    <t>31-41327</t>
  </si>
  <si>
    <t>002241</t>
  </si>
  <si>
    <t>0000057255</t>
  </si>
  <si>
    <t>D1E8F702-9469-4CC8-81ED-7B303BBAA2D0</t>
  </si>
  <si>
    <t>31-41328</t>
  </si>
  <si>
    <t>0000057256</t>
  </si>
  <si>
    <t>8311B63B-7009-4C9A-9E6A-1C962343402F</t>
  </si>
  <si>
    <t>31-41330</t>
  </si>
  <si>
    <t>002243</t>
  </si>
  <si>
    <t>GUSTAVO TORREJON BARREDA</t>
  </si>
  <si>
    <t>TOBG610211K59</t>
  </si>
  <si>
    <t>0000057257</t>
  </si>
  <si>
    <t>2B8FEC80-4D71-4B3A-B420-74D980D18F26</t>
  </si>
  <si>
    <t>31-41331</t>
  </si>
  <si>
    <t>002244</t>
  </si>
  <si>
    <t>GUSTAVO CEDILLO GARCIA</t>
  </si>
  <si>
    <t>CEGG730413B55</t>
  </si>
  <si>
    <t>0000057258</t>
  </si>
  <si>
    <t>62F8BB70-F50A-43F3-996B-548E610CE3DC</t>
  </si>
  <si>
    <t>31-41332</t>
  </si>
  <si>
    <t>002245</t>
  </si>
  <si>
    <t>GUMERSINDO ONOFRE VALENTIN</t>
  </si>
  <si>
    <t>OOVG770617TS1</t>
  </si>
  <si>
    <t>0000057259</t>
  </si>
  <si>
    <t>F4816519-9966-4954-9840-E5263ADC05C1</t>
  </si>
  <si>
    <t>31-41334</t>
  </si>
  <si>
    <t>002246</t>
  </si>
  <si>
    <t>MIGUEL ANGEL NUÑEZ LEON DORANTES</t>
  </si>
  <si>
    <t>NULM94051236A</t>
  </si>
  <si>
    <t>0000057260</t>
  </si>
  <si>
    <t>66D7871F-A0B0-4AB9-8C0F-7AA46234D5A3</t>
  </si>
  <si>
    <t>31-41335</t>
  </si>
  <si>
    <t>002247</t>
  </si>
  <si>
    <t>GUILLERMO JAVIER CASTILLO MACÍAS</t>
  </si>
  <si>
    <t>0000057261</t>
  </si>
  <si>
    <t>B4E9E84C-2A81-4734-B78C-3513B36B23A0</t>
  </si>
  <si>
    <t>31-41337</t>
  </si>
  <si>
    <t>002249</t>
  </si>
  <si>
    <t>GUILLERMO ARIAS AGUILERA</t>
  </si>
  <si>
    <t>AIAG860414BP3</t>
  </si>
  <si>
    <t>0000057262</t>
  </si>
  <si>
    <t>B2C25888-92D4-469A-84A5-63BF69500920</t>
  </si>
  <si>
    <t>31-41338</t>
  </si>
  <si>
    <t>002250</t>
  </si>
  <si>
    <t>GUILLERMO SÁNCHEZ ABREGO</t>
  </si>
  <si>
    <t>SAAG7711017Z5</t>
  </si>
  <si>
    <t>0000057263</t>
  </si>
  <si>
    <t>CACD6F6C-E1CF-4D48-AE30-5B8D857018D6</t>
  </si>
  <si>
    <t>32-110694</t>
  </si>
  <si>
    <t>0000057264</t>
  </si>
  <si>
    <t>BE840EE0-ABFF-407E-BEDE-1B33534E3484</t>
  </si>
  <si>
    <t>32-41339</t>
  </si>
  <si>
    <t>002251</t>
  </si>
  <si>
    <t>GUILLERMO SERRANO MARTINEZ</t>
  </si>
  <si>
    <t>SEMG870903G77</t>
  </si>
  <si>
    <t>0000057265</t>
  </si>
  <si>
    <t>5B3F5B57-0A35-4310-BE2D-5B77538CD1DE</t>
  </si>
  <si>
    <t>31-41341</t>
  </si>
  <si>
    <t>002253</t>
  </si>
  <si>
    <t>SANDRA IVETE GARZA MARTINEZ</t>
  </si>
  <si>
    <t>GAMS620713443</t>
  </si>
  <si>
    <t>0000057266</t>
  </si>
  <si>
    <t>403C8D2B-1729-4BAE-90D1-57F46D05AC9E</t>
  </si>
  <si>
    <t>31-41342</t>
  </si>
  <si>
    <t>0000057267</t>
  </si>
  <si>
    <t>7941E94F-CF8F-42D1-85D5-509F7B204208</t>
  </si>
  <si>
    <t>32-109755</t>
  </si>
  <si>
    <t>002255</t>
  </si>
  <si>
    <t>Guillermo Lopez de la Cruz</t>
  </si>
  <si>
    <t>LOCG850213RQ0</t>
  </si>
  <si>
    <t>0000057268</t>
  </si>
  <si>
    <t>D012702C-DEBE-4549-8302-0A7FC7B956FA</t>
  </si>
  <si>
    <t>31-41347</t>
  </si>
  <si>
    <t>002258</t>
  </si>
  <si>
    <t>GUAPALUPE SUSANA KUDO RAMIREZ</t>
  </si>
  <si>
    <t>KURG650525G82</t>
  </si>
  <si>
    <t>0000057269</t>
  </si>
  <si>
    <t>A3549B5E-5DB8-4434-AD67-45D6F5ADDE19</t>
  </si>
  <si>
    <t>31-41354</t>
  </si>
  <si>
    <t>002261</t>
  </si>
  <si>
    <t>GRACIELA OTILIA ROJAS MENDIOLA</t>
  </si>
  <si>
    <t>ROMG630508L23</t>
  </si>
  <si>
    <t>0000057270</t>
  </si>
  <si>
    <t>CAC8EEBF-C4E2-4D53-BCC4-F51E786B73BE</t>
  </si>
  <si>
    <t>31-41355</t>
  </si>
  <si>
    <t>002262</t>
  </si>
  <si>
    <t>GRACIELA ALEJANDRA RIVERA LÓPEZ</t>
  </si>
  <si>
    <t>RILG8406085M8</t>
  </si>
  <si>
    <t>0000057271</t>
  </si>
  <si>
    <t>C9E2DEED-6695-4D0C-AEC3-D09DA66D124F</t>
  </si>
  <si>
    <t>31-41358</t>
  </si>
  <si>
    <t>002264</t>
  </si>
  <si>
    <t>GRACIELA RANGEL JUÁREZ</t>
  </si>
  <si>
    <t>RAJG530302F32</t>
  </si>
  <si>
    <t>0000057272</t>
  </si>
  <si>
    <t>C741804F-23D0-4064-800F-06259375BCD9</t>
  </si>
  <si>
    <t>31-41363</t>
  </si>
  <si>
    <t>002269</t>
  </si>
  <si>
    <t>GLORIA TERESITA ROLDÁN ARREOLA</t>
  </si>
  <si>
    <t>ROAG550409BX8</t>
  </si>
  <si>
    <t>0000057273</t>
  </si>
  <si>
    <t>6CDAD53F-E40F-4F85-A86D-6804A680D6C9</t>
  </si>
  <si>
    <t>31-41364</t>
  </si>
  <si>
    <t>002270</t>
  </si>
  <si>
    <t>GLORIA FLORES CORSINO</t>
  </si>
  <si>
    <t>FOCG771208AV5</t>
  </si>
  <si>
    <t>0000057274</t>
  </si>
  <si>
    <t>7DAADA20-5D31-4E55-A9C8-7805213A6A01</t>
  </si>
  <si>
    <t>32-41366</t>
  </si>
  <si>
    <t>002271</t>
  </si>
  <si>
    <t>GLORIA VEGA PADILLA</t>
  </si>
  <si>
    <t>VEPG531116QWA</t>
  </si>
  <si>
    <t>0000057275</t>
  </si>
  <si>
    <t>1C7B205E-1E58-4611-BEBF-8964346BA7FF</t>
  </si>
  <si>
    <t>31-41367</t>
  </si>
  <si>
    <t>002272</t>
  </si>
  <si>
    <t>GLORIA RODRIGUEZ GASCA</t>
  </si>
  <si>
    <t>ROGG5106157R8</t>
  </si>
  <si>
    <t>0000057276</t>
  </si>
  <si>
    <t>64E66455-D1B1-43BF-92C5-90FBB9C05A04</t>
  </si>
  <si>
    <t>31-41368</t>
  </si>
  <si>
    <t>0000057277</t>
  </si>
  <si>
    <t>710789D4-F588-452B-8AB5-590D2E30EC95</t>
  </si>
  <si>
    <t>31-41369</t>
  </si>
  <si>
    <t>0000057278</t>
  </si>
  <si>
    <t>4F6D3C0F-A5F2-45C8-9E4B-85B4F42196FC</t>
  </si>
  <si>
    <t>31-41371</t>
  </si>
  <si>
    <t>002274</t>
  </si>
  <si>
    <t>GIOVANA ALEJANDRA ANDREU GONZALEZ</t>
  </si>
  <si>
    <t>AEGG801114EN8</t>
  </si>
  <si>
    <t>0000057279</t>
  </si>
  <si>
    <t>14002AC5-F871-4D66-B695-ACFE8D4A2CA9</t>
  </si>
  <si>
    <t>31-41376</t>
  </si>
  <si>
    <t>002278</t>
  </si>
  <si>
    <t>GILBERTO SEPULVEDA TIJERINA</t>
  </si>
  <si>
    <t>SETG740925R86</t>
  </si>
  <si>
    <t>0000057280</t>
  </si>
  <si>
    <t>31DCE8AE-FDAD-4461-900B-8BD6B76FC1DE</t>
  </si>
  <si>
    <t>31-41377</t>
  </si>
  <si>
    <t>002279</t>
  </si>
  <si>
    <t>GILBERTO VAZQUEZ GAMA</t>
  </si>
  <si>
    <t>VAGG7611295N8</t>
  </si>
  <si>
    <t>0000057281</t>
  </si>
  <si>
    <t>C4951840-626B-4EA1-A656-49B290D35858</t>
  </si>
  <si>
    <t>31-41379</t>
  </si>
  <si>
    <t>002281</t>
  </si>
  <si>
    <t>GERMAN MONTULL MUÑOZ</t>
  </si>
  <si>
    <t>MOMG890806M81</t>
  </si>
  <si>
    <t>0000057282</t>
  </si>
  <si>
    <t>5CEF5E8D-2BF4-4B28-8127-010F2B0C0E65</t>
  </si>
  <si>
    <t>31-41380</t>
  </si>
  <si>
    <t>002282</t>
  </si>
  <si>
    <t>LUIS AHMED ORTEGA GODINEZ</t>
  </si>
  <si>
    <t>OEGL740921FD9</t>
  </si>
  <si>
    <t>0000057283</t>
  </si>
  <si>
    <t>AD266706-3C5B-41C5-BE38-B02BB6ED288E</t>
  </si>
  <si>
    <t>31-41386</t>
  </si>
  <si>
    <t>002287</t>
  </si>
  <si>
    <t>GERARDO ENRIQUE BRAVO SANCHEZ</t>
  </si>
  <si>
    <t>BASG701109AX5</t>
  </si>
  <si>
    <t>0000057284</t>
  </si>
  <si>
    <t>C6A9DD07-FFAC-4613-9B25-C10CE8611F96</t>
  </si>
  <si>
    <t>31-99156</t>
  </si>
  <si>
    <t>002290</t>
  </si>
  <si>
    <t>Gerardo Abraham Hernandez Dorado</t>
  </si>
  <si>
    <t>HEDG8803167Y2</t>
  </si>
  <si>
    <t>0000057285</t>
  </si>
  <si>
    <t>95BC511B-7C1F-40E0-BF4F-D4C79566C213</t>
  </si>
  <si>
    <t>31-41392</t>
  </si>
  <si>
    <t>002293</t>
  </si>
  <si>
    <t>GERARDO SELMEN TANUS</t>
  </si>
  <si>
    <t>SETG650208268</t>
  </si>
  <si>
    <t>0000057286</t>
  </si>
  <si>
    <t>636A2306-C850-4F73-AEEC-34F49316A126</t>
  </si>
  <si>
    <t>31-41393</t>
  </si>
  <si>
    <t>002294</t>
  </si>
  <si>
    <t>GERARDO ACUÑA CACERES</t>
  </si>
  <si>
    <t>0000057287</t>
  </si>
  <si>
    <t>FD6BCA29-02CF-4C10-92C4-04594997A0B1</t>
  </si>
  <si>
    <t>31-41394</t>
  </si>
  <si>
    <t>002295</t>
  </si>
  <si>
    <t>GERARDO TREVIÑO NOGEIRA</t>
  </si>
  <si>
    <t>TENG781110SM7</t>
  </si>
  <si>
    <t>0000057288</t>
  </si>
  <si>
    <t>6760E3F5-050B-4225-859E-7029EA106A21</t>
  </si>
  <si>
    <t>31-41402</t>
  </si>
  <si>
    <t>002302</t>
  </si>
  <si>
    <t>0000057289</t>
  </si>
  <si>
    <t>BDE98182-398C-404D-8E8B-A12089FE4A5F</t>
  </si>
  <si>
    <t>31-41404</t>
  </si>
  <si>
    <t>002304</t>
  </si>
  <si>
    <t>GASTON EDUARDO SANTIAGO CRUZ</t>
  </si>
  <si>
    <t>0000057290</t>
  </si>
  <si>
    <t>6AD5809C-0601-48BF-AED4-1060537DCA1B</t>
  </si>
  <si>
    <t>31-41405</t>
  </si>
  <si>
    <t>002305</t>
  </si>
  <si>
    <t>GASTON EDUARDO CRUZ SANTIAGO</t>
  </si>
  <si>
    <t>0000057291</t>
  </si>
  <si>
    <t>8CF1ED6E-330D-4559-BEF6-907C19931485</t>
  </si>
  <si>
    <t>31-41406</t>
  </si>
  <si>
    <t>002306</t>
  </si>
  <si>
    <t>0000057292</t>
  </si>
  <si>
    <t>71E14251-CDAB-4C14-B911-B75B0D00EFB4</t>
  </si>
  <si>
    <t>31-41407</t>
  </si>
  <si>
    <t>002307</t>
  </si>
  <si>
    <t>0000057293</t>
  </si>
  <si>
    <t>D8FF8DD5-4005-43E9-82FF-38A5CA8A83E1</t>
  </si>
  <si>
    <t>31-41408</t>
  </si>
  <si>
    <t>002308</t>
  </si>
  <si>
    <t>CUSG770108J94</t>
  </si>
  <si>
    <t>0000057294</t>
  </si>
  <si>
    <t>8D427C3E-9A2D-40FA-BEC6-2D6F93D6B63C</t>
  </si>
  <si>
    <t>31-41409</t>
  </si>
  <si>
    <t>0000057295</t>
  </si>
  <si>
    <t>DCF63D98-5A8A-4FBB-8C7B-48D58C9A598E</t>
  </si>
  <si>
    <t>31-41410</t>
  </si>
  <si>
    <t>0000057296</t>
  </si>
  <si>
    <t>0939FA2C-8B2B-4B2B-B26D-6F55F760195E</t>
  </si>
  <si>
    <t>31-41412</t>
  </si>
  <si>
    <t>0000057297</t>
  </si>
  <si>
    <t>50DC07C6-86B9-4D4C-83F5-6AD7E4B7F448</t>
  </si>
  <si>
    <t>31-41413</t>
  </si>
  <si>
    <t>0000057298</t>
  </si>
  <si>
    <t>5ED79BF7-A98E-4885-9E50-DB35B8AF723E</t>
  </si>
  <si>
    <t>31-41414</t>
  </si>
  <si>
    <t>0000057299</t>
  </si>
  <si>
    <t>971390D9-14DB-4325-B273-994B0AC07397</t>
  </si>
  <si>
    <t>31-41415</t>
  </si>
  <si>
    <t>0000057300</t>
  </si>
  <si>
    <t>88EBC25F-8230-4E03-8088-0F5EB4541C7F</t>
  </si>
  <si>
    <t>31-41411</t>
  </si>
  <si>
    <t>002309</t>
  </si>
  <si>
    <t>0000057301</t>
  </si>
  <si>
    <t>9FB0C184-5670-4BB8-BDEF-3877D300BECF</t>
  </si>
  <si>
    <t>31-41417</t>
  </si>
  <si>
    <t>002311</t>
  </si>
  <si>
    <t>GABRIELA KARINA CASTRUITA JURADO</t>
  </si>
  <si>
    <t>CAJG820908RD6</t>
  </si>
  <si>
    <t>0000057302</t>
  </si>
  <si>
    <t>F5E3423D-6EF6-4D32-B465-B5C08E8FC865</t>
  </si>
  <si>
    <t>31-105773</t>
  </si>
  <si>
    <t>002312</t>
  </si>
  <si>
    <t>GABRIELA HERNANDEZ GUZMAN</t>
  </si>
  <si>
    <t>HEGG790715GW4</t>
  </si>
  <si>
    <t>0000057303</t>
  </si>
  <si>
    <t>30BACF0D-A54C-4A4C-B96E-97EE66001998</t>
  </si>
  <si>
    <t>31-41419</t>
  </si>
  <si>
    <t>002313</t>
  </si>
  <si>
    <t>GABRIELA VELASCO BAUTISTA</t>
  </si>
  <si>
    <t>VEBG770708A36</t>
  </si>
  <si>
    <t>0000057304</t>
  </si>
  <si>
    <t>D36DF0DA-4698-4AD3-BF1E-8272CF07A84B</t>
  </si>
  <si>
    <t>31-41421</t>
  </si>
  <si>
    <t>002315</t>
  </si>
  <si>
    <t>ERLINDA GUTIERREZ MENDOZA</t>
  </si>
  <si>
    <t>GUME570519BG0</t>
  </si>
  <si>
    <t>0000057305</t>
  </si>
  <si>
    <t>F6E0E514-CA6B-419A-84F3-CB1CB5C3E555</t>
  </si>
  <si>
    <t>31-41424</t>
  </si>
  <si>
    <t>002318</t>
  </si>
  <si>
    <t>GABRIELA QUEVEDO</t>
  </si>
  <si>
    <t>QUGA800123M87</t>
  </si>
  <si>
    <t>0000057306</t>
  </si>
  <si>
    <t>66EC3258-02A7-4363-BDE6-1B7C820C36A4</t>
  </si>
  <si>
    <t>31-41426</t>
  </si>
  <si>
    <t>002320</t>
  </si>
  <si>
    <t>GABRIELA BUENROSTRO VALDOMINOS</t>
  </si>
  <si>
    <t>0000057307</t>
  </si>
  <si>
    <t>E5F7FE91-C4E2-4B39-A1DA-5DA599678E4C</t>
  </si>
  <si>
    <t>31-41428</t>
  </si>
  <si>
    <t>002321</t>
  </si>
  <si>
    <t>GABRIELA GARCIA SANCHEZ</t>
  </si>
  <si>
    <t>GASG8511029K5</t>
  </si>
  <si>
    <t>0000057308</t>
  </si>
  <si>
    <t>99A1568A-F22A-4654-B6B1-707EBAE9BE7A</t>
  </si>
  <si>
    <t>31-41431</t>
  </si>
  <si>
    <t>002324</t>
  </si>
  <si>
    <t>GABRIEL ZAPIAIN JIMENEZ</t>
  </si>
  <si>
    <t>ZAJG6811294K2</t>
  </si>
  <si>
    <t>0000057309</t>
  </si>
  <si>
    <t>BE3D2CC0-1C38-4318-B4C6-297DB11813FC</t>
  </si>
  <si>
    <t>31-41433</t>
  </si>
  <si>
    <t>002326</t>
  </si>
  <si>
    <t>GABRIEL SANDOVAL MIRANDA</t>
  </si>
  <si>
    <t>SAMG790703DN4</t>
  </si>
  <si>
    <t>0000057310</t>
  </si>
  <si>
    <t>7568C816-840A-495B-81DE-73C7856FF4A3</t>
  </si>
  <si>
    <t>31-41434</t>
  </si>
  <si>
    <t>002327</t>
  </si>
  <si>
    <t>GABRIEL LOPEZ CASTILLO</t>
  </si>
  <si>
    <t>LOCG850324HN4</t>
  </si>
  <si>
    <t>0000057311</t>
  </si>
  <si>
    <t>7592DEDD-2AEA-48EC-9602-8B0170FBD6D3</t>
  </si>
  <si>
    <t>31-41435</t>
  </si>
  <si>
    <t>002328</t>
  </si>
  <si>
    <t>FRUCTUOSO SALAZAR VAZQUEZ</t>
  </si>
  <si>
    <t>0000057312</t>
  </si>
  <si>
    <t>F4A7C081-FC1E-4AF1-AED7-4F2EAC4B64DD</t>
  </si>
  <si>
    <t>31-41441</t>
  </si>
  <si>
    <t>002331</t>
  </si>
  <si>
    <t>FRANCO RODRIGUEZ GODOY</t>
  </si>
  <si>
    <t>ROGF680228QI8</t>
  </si>
  <si>
    <t>0000057313</t>
  </si>
  <si>
    <t>8771B628-8111-4676-B99F-8964CC652187</t>
  </si>
  <si>
    <t>32-99235</t>
  </si>
  <si>
    <t>002332</t>
  </si>
  <si>
    <t>Francisco Praxedis Gonzalez Romero</t>
  </si>
  <si>
    <t>GORF8204163N4</t>
  </si>
  <si>
    <t>0000057314</t>
  </si>
  <si>
    <t>7307494B-90D4-418A-97AC-E6CAF8B8CB21</t>
  </si>
  <si>
    <t>31-41443</t>
  </si>
  <si>
    <t>002333</t>
  </si>
  <si>
    <t>FRANCISCO JESUS MANRIQUEZ REYES</t>
  </si>
  <si>
    <t>MARF830610116</t>
  </si>
  <si>
    <t>0000057315</t>
  </si>
  <si>
    <t>4F399AC2-DA60-4AD8-A466-E110001D7602</t>
  </si>
  <si>
    <t>31-101877</t>
  </si>
  <si>
    <t>0000057316</t>
  </si>
  <si>
    <t>AFAB8C51-C691-4950-AAF6-189BA51A3FC2</t>
  </si>
  <si>
    <t>31-41444</t>
  </si>
  <si>
    <t>002334</t>
  </si>
  <si>
    <t>FRANCISCO JAVIER VILCHIZ ALEMÁN</t>
  </si>
  <si>
    <t>VIAF731203NR9</t>
  </si>
  <si>
    <t>0000057317</t>
  </si>
  <si>
    <t>2BA496B0-AD95-4C1F-A011-BFBCBB482854</t>
  </si>
  <si>
    <t>31-69788</t>
  </si>
  <si>
    <t>002338</t>
  </si>
  <si>
    <t>FRANSISCO JAVIER SOLORSANO LOZANO</t>
  </si>
  <si>
    <t>SOLF880306DV3</t>
  </si>
  <si>
    <t>0000057318</t>
  </si>
  <si>
    <t>0053A47C-B28A-4504-A083-980C7328BD1B</t>
  </si>
  <si>
    <t>32-108417</t>
  </si>
  <si>
    <t>FRANCISCO JAVIER SORIANO LOZANO</t>
  </si>
  <si>
    <t>0000057319</t>
  </si>
  <si>
    <t>0055D5D6-7141-4946-A2BA-23BC5F2CA00E</t>
  </si>
  <si>
    <t>31-41453</t>
  </si>
  <si>
    <t>002341</t>
  </si>
  <si>
    <t>FRANCISCO GUILLERMO CERVANTES CHAVEZ</t>
  </si>
  <si>
    <t>CECF610629JL9</t>
  </si>
  <si>
    <t>0000057320</t>
  </si>
  <si>
    <t>65C1433D-1DC7-454A-9779-4D1ADFFF1C15</t>
  </si>
  <si>
    <t>31-41455</t>
  </si>
  <si>
    <t>002343</t>
  </si>
  <si>
    <t>FRANCISCO RESENDIZ VEGA</t>
  </si>
  <si>
    <t>REVF7009076B2</t>
  </si>
  <si>
    <t>0000057321</t>
  </si>
  <si>
    <t>5014D045-EBB0-467A-A9AA-11A0240DC3C9</t>
  </si>
  <si>
    <t>31-41456</t>
  </si>
  <si>
    <t>002344</t>
  </si>
  <si>
    <t>FRANCISCO LIMON ALVARADO</t>
  </si>
  <si>
    <t>LIAF720920QC4</t>
  </si>
  <si>
    <t>0000057322</t>
  </si>
  <si>
    <t>D89FCC54-30C7-4D8C-ABFF-DD38E7BDF3DC</t>
  </si>
  <si>
    <t>31-41457</t>
  </si>
  <si>
    <t>002345</t>
  </si>
  <si>
    <t>FRANCISCO SUSTAITA ECHAVARRIA</t>
  </si>
  <si>
    <t>SUCF750908IW2</t>
  </si>
  <si>
    <t>0000057323</t>
  </si>
  <si>
    <t>D6D3E5AC-D34D-4458-9159-6BF953D8A583</t>
  </si>
  <si>
    <t>31-41459</t>
  </si>
  <si>
    <t>002347</t>
  </si>
  <si>
    <t>FRANCISCO MENDEZ MONDRAGON</t>
  </si>
  <si>
    <t>MEMF651208K3A</t>
  </si>
  <si>
    <t>0000057324</t>
  </si>
  <si>
    <t>C810A1AE-2A67-4703-8DA2-6D3E9C5AA466</t>
  </si>
  <si>
    <t>31-41460</t>
  </si>
  <si>
    <t>002348</t>
  </si>
  <si>
    <t>FRANCISCA DIAZ MAYORGA</t>
  </si>
  <si>
    <t>DIMF680402MAA</t>
  </si>
  <si>
    <t>0000057325</t>
  </si>
  <si>
    <t>9EFDECB2-170A-466B-8D3C-0D4425023198</t>
  </si>
  <si>
    <t>31-41462</t>
  </si>
  <si>
    <t>002350</t>
  </si>
  <si>
    <t>FLOR IDALIA ORNELAS SANTANA</t>
  </si>
  <si>
    <t>OESF890427MD5</t>
  </si>
  <si>
    <t>0000057326</t>
  </si>
  <si>
    <t>B01CA69C-2D7E-4125-A201-3A929BC44E86</t>
  </si>
  <si>
    <t>31-41465</t>
  </si>
  <si>
    <t>002353</t>
  </si>
  <si>
    <t>FIDEL OLEA OREA</t>
  </si>
  <si>
    <t>OEOF7110292R7</t>
  </si>
  <si>
    <t>0000057327</t>
  </si>
  <si>
    <t>45F3D014-97AC-4D2A-81E1-F729DC3E5E6C</t>
  </si>
  <si>
    <t>31-41477</t>
  </si>
  <si>
    <t>002358</t>
  </si>
  <si>
    <t>FERNANDO AVALOS RAMÍREZ</t>
  </si>
  <si>
    <t>0000057328</t>
  </si>
  <si>
    <t>5F277211-CCEB-4C2A-8170-3BC7CF9AB94F</t>
  </si>
  <si>
    <t>31-41479</t>
  </si>
  <si>
    <t>002360</t>
  </si>
  <si>
    <t>FERNANDO VIVAR ANGELES</t>
  </si>
  <si>
    <t>VIAF780117K63</t>
  </si>
  <si>
    <t>0000057329</t>
  </si>
  <si>
    <t>7AAEFF4C-C215-4AF3-819E-3E181CEAF1EF</t>
  </si>
  <si>
    <t>31-41480</t>
  </si>
  <si>
    <t>002361</t>
  </si>
  <si>
    <t>FERNANDO PARDO AZCARRAGA</t>
  </si>
  <si>
    <t>PAAF8209281W8</t>
  </si>
  <si>
    <t>0000057330</t>
  </si>
  <si>
    <t>4996704F-556C-4E78-8FDA-F52006FAF447</t>
  </si>
  <si>
    <t>31-41482</t>
  </si>
  <si>
    <t>002363</t>
  </si>
  <si>
    <t>EL GALLO DORADO</t>
  </si>
  <si>
    <t>0000057331</t>
  </si>
  <si>
    <t>BB934033-742B-4CB2-B34E-0F0BCCCC4B22</t>
  </si>
  <si>
    <t>31-41484</t>
  </si>
  <si>
    <t>002365</t>
  </si>
  <si>
    <t>CESAR GOMEZ GUTIERREZ</t>
  </si>
  <si>
    <t>COGC710118IZ1</t>
  </si>
  <si>
    <t>0000057332</t>
  </si>
  <si>
    <t>EB9E3E53-FC0A-444D-AD81-77E09E76B352</t>
  </si>
  <si>
    <t>31-41488</t>
  </si>
  <si>
    <t>002368</t>
  </si>
  <si>
    <t>FELIPE DE JESUS PONCE PEREZ</t>
  </si>
  <si>
    <t>POPF960910BB3</t>
  </si>
  <si>
    <t>0000057333</t>
  </si>
  <si>
    <t>D7A1E3FA-6752-49E1-8B68-7D143FFBB4A2</t>
  </si>
  <si>
    <t>31-41490</t>
  </si>
  <si>
    <t>002370</t>
  </si>
  <si>
    <t>FELIPE RAMOS SANCHEZ</t>
  </si>
  <si>
    <t>RASF6811269L1</t>
  </si>
  <si>
    <t>0000057334</t>
  </si>
  <si>
    <t>D389B84C-F8ED-4421-B055-7EEF94A863A2</t>
  </si>
  <si>
    <t>31-41491</t>
  </si>
  <si>
    <t>002371</t>
  </si>
  <si>
    <t>FELIPE VALENCIA GARCIA</t>
  </si>
  <si>
    <t>VAGF7810244F3</t>
  </si>
  <si>
    <t>0000057335</t>
  </si>
  <si>
    <t>C8CAB439-4D0E-4619-AB4D-4D6CB06A35FD</t>
  </si>
  <si>
    <t>31-41495</t>
  </si>
  <si>
    <t>002374</t>
  </si>
  <si>
    <t>FÁTIMA LÓPEZ CORONEL</t>
  </si>
  <si>
    <t>LOCF921001JQ4</t>
  </si>
  <si>
    <t>0000057336</t>
  </si>
  <si>
    <t>2143EDE8-A6E4-483D-939E-27CABD39291A</t>
  </si>
  <si>
    <t>31-71242</t>
  </si>
  <si>
    <t>FATIMA LOPEZ CORONEL</t>
  </si>
  <si>
    <t>0000057337</t>
  </si>
  <si>
    <t>B481948A-8974-4D58-9DBD-DAE8756DB4A6</t>
  </si>
  <si>
    <t>31-41496</t>
  </si>
  <si>
    <t>002375</t>
  </si>
  <si>
    <t>FABIOLA PAOLLET MOYA NAVARRO</t>
  </si>
  <si>
    <t>0000057338</t>
  </si>
  <si>
    <t>FC4457DF-1B6D-45DA-AF06-2EDCAF304F77</t>
  </si>
  <si>
    <t>31-41497</t>
  </si>
  <si>
    <t>002376</t>
  </si>
  <si>
    <t>FABIOLA NOEMI DELAHUERTA GRACIA</t>
  </si>
  <si>
    <t>HUGF711226H57</t>
  </si>
  <si>
    <t>0000057339</t>
  </si>
  <si>
    <t>5C7A30D4-6ADE-4C5D-A911-9DF2255B1C60</t>
  </si>
  <si>
    <t>31-41498</t>
  </si>
  <si>
    <t>002377</t>
  </si>
  <si>
    <t>FABIOLA MONTES DE OCA ABOITES</t>
  </si>
  <si>
    <t>MOAF731215PS9</t>
  </si>
  <si>
    <t>0000057340</t>
  </si>
  <si>
    <t>E181FD74-4ED9-4017-BFE7-0EC91C670A32</t>
  </si>
  <si>
    <t>31-41500</t>
  </si>
  <si>
    <t>002379</t>
  </si>
  <si>
    <t>EYNAR IVAN SOTO MARTÍNEZ</t>
  </si>
  <si>
    <t>SOME951130N85</t>
  </si>
  <si>
    <t>0000057341</t>
  </si>
  <si>
    <t>301E48E2-0F51-4D64-A7BC-9091ECF8F89F</t>
  </si>
  <si>
    <t>31-51223</t>
  </si>
  <si>
    <t>EYNAR IVAN SOTO MARTINEZ</t>
  </si>
  <si>
    <t>0000057342</t>
  </si>
  <si>
    <t>26F6159B-5648-4C30-B294-7ADF1F6B3B30</t>
  </si>
  <si>
    <t>32-84554</t>
  </si>
  <si>
    <t>002381</t>
  </si>
  <si>
    <t>EVELYN MONSERRATH BECERRA PEREZ</t>
  </si>
  <si>
    <t>BEPE951224581</t>
  </si>
  <si>
    <t>0000057343</t>
  </si>
  <si>
    <t>9C21B8D1-D56E-4CF2-B5A4-64BBA415A8CB</t>
  </si>
  <si>
    <t>31-41503</t>
  </si>
  <si>
    <t>002382</t>
  </si>
  <si>
    <t>EVELIA GUADALUPE DIAZ REYES</t>
  </si>
  <si>
    <t>DIRE950927DY0</t>
  </si>
  <si>
    <t>0000057344</t>
  </si>
  <si>
    <t>EE7FC017-FBC3-4C5F-9816-EF99073453FE</t>
  </si>
  <si>
    <t>31-41504</t>
  </si>
  <si>
    <t>002383</t>
  </si>
  <si>
    <t>EVANGELINA VÁZQUEZ ESQUIVEL</t>
  </si>
  <si>
    <t>VAEE6001297Q1</t>
  </si>
  <si>
    <t>0000057345</t>
  </si>
  <si>
    <t>11A6243F-EF37-4EC4-A93C-F9F039A4C009</t>
  </si>
  <si>
    <t>32-94056</t>
  </si>
  <si>
    <t>002384</t>
  </si>
  <si>
    <t>EVAN BU FARAH SAAD</t>
  </si>
  <si>
    <t>BUSE290622N95</t>
  </si>
  <si>
    <t>0000057346</t>
  </si>
  <si>
    <t>48E2DB3E-02DA-4B36-BACF-2A1BCFAF3B93</t>
  </si>
  <si>
    <t>31-41511</t>
  </si>
  <si>
    <t>002388</t>
  </si>
  <si>
    <t>TORTAS BERNAL LAZARO CARDENAS</t>
  </si>
  <si>
    <t>MAGE7511293QA</t>
  </si>
  <si>
    <t>0000057347</t>
  </si>
  <si>
    <t>67FBAD2A-E325-4B23-A24F-7A366DBE73D5</t>
  </si>
  <si>
    <t>31-41512</t>
  </si>
  <si>
    <t>002389</t>
  </si>
  <si>
    <t>ESTHER GUZMAN LOPEZ</t>
  </si>
  <si>
    <t>GULE911226RC9</t>
  </si>
  <si>
    <t>0000057348</t>
  </si>
  <si>
    <t>4B27ADFC-3E33-43A0-8C64-43DAAB546486</t>
  </si>
  <si>
    <t>31-41521</t>
  </si>
  <si>
    <t>002395</t>
  </si>
  <si>
    <t>ESPERANZA CHEHIT FARJAT</t>
  </si>
  <si>
    <t>CEFE320401R32</t>
  </si>
  <si>
    <t>0000057349</t>
  </si>
  <si>
    <t>EBB57F36-AD9B-447E-AA9E-C97FE2B97F5D</t>
  </si>
  <si>
    <t>31-41522</t>
  </si>
  <si>
    <t>002396</t>
  </si>
  <si>
    <t>ESMERALDA VALDIVIA  GALINDO</t>
  </si>
  <si>
    <t>VAGH830818J10</t>
  </si>
  <si>
    <t>0000057350</t>
  </si>
  <si>
    <t>9926AD3F-3BDD-46E5-8CD4-A1F0E448A36E</t>
  </si>
  <si>
    <t>31-41524</t>
  </si>
  <si>
    <t>002398</t>
  </si>
  <si>
    <t>ESMERALDA GALICIA SOTO</t>
  </si>
  <si>
    <t>GASE850811UFA</t>
  </si>
  <si>
    <t>0000057351</t>
  </si>
  <si>
    <t>5B1CBC14-886E-4C82-9984-55560D2684E2</t>
  </si>
  <si>
    <t>31-41526</t>
  </si>
  <si>
    <t>002399</t>
  </si>
  <si>
    <t>ERNESTO RAFAEL SANCHEZ VILLARREAL</t>
  </si>
  <si>
    <t>SAVE620307BN4</t>
  </si>
  <si>
    <t>0000057352</t>
  </si>
  <si>
    <t>E080B7F0-75A7-453D-9B0B-589B8671EDE0</t>
  </si>
  <si>
    <t>31-41527</t>
  </si>
  <si>
    <t>ERNESTO SANCHEZ GONZALEZ</t>
  </si>
  <si>
    <t>SAGE910917KH6</t>
  </si>
  <si>
    <t>0000057353</t>
  </si>
  <si>
    <t>89C29930-6F4A-4FAC-82C5-D5120A9D08B1</t>
  </si>
  <si>
    <t>31-41528</t>
  </si>
  <si>
    <t>0000057354</t>
  </si>
  <si>
    <t>EC21F153-6BB8-45D4-8463-16DD329F20DA</t>
  </si>
  <si>
    <t>31-41529</t>
  </si>
  <si>
    <t>002400</t>
  </si>
  <si>
    <t>ERNESTO JOSE VILLARINO ROSADO</t>
  </si>
  <si>
    <t>VIRE8804166J6</t>
  </si>
  <si>
    <t>0000057355</t>
  </si>
  <si>
    <t>4B19E1CC-62C0-4E3A-ABC3-74DD36380BE8</t>
  </si>
  <si>
    <t>31-41535</t>
  </si>
  <si>
    <t>002405</t>
  </si>
  <si>
    <t>ERNESTO ANGUIANO SANCHEZ</t>
  </si>
  <si>
    <t>AUSE6712053E8</t>
  </si>
  <si>
    <t>0000057356</t>
  </si>
  <si>
    <t>0B5D4537-4182-45C3-BEA8-FA8434BA4068</t>
  </si>
  <si>
    <t>31-41536</t>
  </si>
  <si>
    <t>002406</t>
  </si>
  <si>
    <t>ERNESTO ACEVES PEREZ</t>
  </si>
  <si>
    <t>AEPE810605M5A</t>
  </si>
  <si>
    <t>0000057357</t>
  </si>
  <si>
    <t>20451AF8-4B4D-4C6C-8986-C97E1CA04C27</t>
  </si>
  <si>
    <t>31-41537</t>
  </si>
  <si>
    <t>002407</t>
  </si>
  <si>
    <t>ERNESTO VALERIO MERINO</t>
  </si>
  <si>
    <t>0000057358</t>
  </si>
  <si>
    <t>EC53F99D-537C-451A-BDCB-7118461CF466</t>
  </si>
  <si>
    <t>31-41538</t>
  </si>
  <si>
    <t>002408</t>
  </si>
  <si>
    <t>ERNESTINA BERUBEN IBARRIA</t>
  </si>
  <si>
    <t>BEIE501107H14</t>
  </si>
  <si>
    <t>0000057359</t>
  </si>
  <si>
    <t>A39CFDB3-D12E-4769-9376-2C7E7FFE55A7</t>
  </si>
  <si>
    <t>31-41543</t>
  </si>
  <si>
    <t>002413</t>
  </si>
  <si>
    <t>ERIKA MEINECKE TREVIÑO</t>
  </si>
  <si>
    <t>0000057360</t>
  </si>
  <si>
    <t>DE13D2F3-2DC5-4AF7-A0CE-2321EEA39AF5</t>
  </si>
  <si>
    <t>31-41544</t>
  </si>
  <si>
    <t>002414</t>
  </si>
  <si>
    <t>ERIKA RAMIREZ SERRA</t>
  </si>
  <si>
    <t>0000057361</t>
  </si>
  <si>
    <t>94AB8879-13DC-4D62-AD2B-431253C9DB53</t>
  </si>
  <si>
    <t>32-91764</t>
  </si>
  <si>
    <t>002415</t>
  </si>
  <si>
    <t>ERIKA ROMERO GONZALEZ</t>
  </si>
  <si>
    <t>ROGE880911IMA</t>
  </si>
  <si>
    <t>0000057362</t>
  </si>
  <si>
    <t>DCC8445C-904A-4F49-847C-9088F344272E</t>
  </si>
  <si>
    <t>31-41546</t>
  </si>
  <si>
    <t>002416</t>
  </si>
  <si>
    <t>ERIKA ZALDIVAR CORONA</t>
  </si>
  <si>
    <t>0000057363</t>
  </si>
  <si>
    <t>1E98AD8B-F8BD-4BA9-85ED-5DF432EA945D</t>
  </si>
  <si>
    <t>31-41548</t>
  </si>
  <si>
    <t>002418</t>
  </si>
  <si>
    <t>LUIS FERNANDO MENDEZ ROMERO</t>
  </si>
  <si>
    <t>MERL9010285H4</t>
  </si>
  <si>
    <t>0000057364</t>
  </si>
  <si>
    <t>B0C4DDB7-DA9C-4DE1-B9C7-39006CA540EB</t>
  </si>
  <si>
    <t>31-41551</t>
  </si>
  <si>
    <t>002421</t>
  </si>
  <si>
    <t>ERICK JOHAN GARCÍA HERNÁNDEZ</t>
  </si>
  <si>
    <t>GAHE870321DF7</t>
  </si>
  <si>
    <t>0000057365</t>
  </si>
  <si>
    <t>744AE997-8872-48D7-A18E-A2EC1018EBD3</t>
  </si>
  <si>
    <t>32-41554</t>
  </si>
  <si>
    <t>002423</t>
  </si>
  <si>
    <t>ERICK ABIMAEL GILBON SERRALDE</t>
  </si>
  <si>
    <t>GISE9404048V9</t>
  </si>
  <si>
    <t>0000057366</t>
  </si>
  <si>
    <t>DF50C7EA-EABC-41B7-89D8-B71237D14E4D</t>
  </si>
  <si>
    <t>31-41556</t>
  </si>
  <si>
    <t>002425</t>
  </si>
  <si>
    <t>ERICK VELAZQUEZ SALAZAR</t>
  </si>
  <si>
    <t>VESE8406029L5</t>
  </si>
  <si>
    <t>0000057367</t>
  </si>
  <si>
    <t>D75BADB6-613D-406D-AA6B-C30E58272E06</t>
  </si>
  <si>
    <t>31-41557</t>
  </si>
  <si>
    <t>0000057368</t>
  </si>
  <si>
    <t>810AB1D9-11BD-474A-A130-53F22CEB818D</t>
  </si>
  <si>
    <t>31-41560</t>
  </si>
  <si>
    <t>002428</t>
  </si>
  <si>
    <t>ENRIQUE ANTONIO LEÓN VILLEGAS</t>
  </si>
  <si>
    <t>LEVE9006137U5</t>
  </si>
  <si>
    <t>0000057369</t>
  </si>
  <si>
    <t>14A18DB5-3D57-419F-9A1A-E85CDC58FDA8</t>
  </si>
  <si>
    <t>31-41561</t>
  </si>
  <si>
    <t>0000057370</t>
  </si>
  <si>
    <t>0888629C-CA70-4769-93E8-507355872AA8</t>
  </si>
  <si>
    <t>31-63296</t>
  </si>
  <si>
    <t>ENRIQUE ANTONIO LEON VILLEGAS</t>
  </si>
  <si>
    <t>0000057371</t>
  </si>
  <si>
    <t>51CBDD5B-B84F-488A-86AA-38685887B2D1</t>
  </si>
  <si>
    <t>31-75212</t>
  </si>
  <si>
    <t>0000057372</t>
  </si>
  <si>
    <t>96749876-1E3F-4C70-A0AA-D41EF6804EE6</t>
  </si>
  <si>
    <t>31-103628</t>
  </si>
  <si>
    <t>Enrique Antonio Leon Villegas</t>
  </si>
  <si>
    <t>0000057373</t>
  </si>
  <si>
    <t>CAF6D318-A141-4867-B11A-3799EAFD4807</t>
  </si>
  <si>
    <t>31-41563</t>
  </si>
  <si>
    <t>002430</t>
  </si>
  <si>
    <t>ENRIQUE FRANCISCO JACOBO</t>
  </si>
  <si>
    <t>0000057374</t>
  </si>
  <si>
    <t>340F147C-D216-456C-B3D7-10D1B3647335</t>
  </si>
  <si>
    <t>31-41568</t>
  </si>
  <si>
    <t>002435</t>
  </si>
  <si>
    <t>ENRIQUE GONZALEZ MORENO</t>
  </si>
  <si>
    <t>0000057375</t>
  </si>
  <si>
    <t>572C6B96-AA96-42B3-B2C3-F1C484BBE9A0</t>
  </si>
  <si>
    <t>31-41570</t>
  </si>
  <si>
    <t>002437</t>
  </si>
  <si>
    <t>ENRIQUE OSNAYA ALVARADO</t>
  </si>
  <si>
    <t>OAAE7412012M6</t>
  </si>
  <si>
    <t>0000057376</t>
  </si>
  <si>
    <t>717068A6-DFD0-41E2-8BEF-99E55C1AF38C</t>
  </si>
  <si>
    <t>31-41573</t>
  </si>
  <si>
    <t>002440</t>
  </si>
  <si>
    <t>EMMANUEL ANGUIANO FREY</t>
  </si>
  <si>
    <t>AUFE840104NE4</t>
  </si>
  <si>
    <t>0000057377</t>
  </si>
  <si>
    <t>6292F239-BA07-46A5-B738-069293C0859D</t>
  </si>
  <si>
    <t>31-41576</t>
  </si>
  <si>
    <t>002443</t>
  </si>
  <si>
    <t>EMILIO BRAVO TABOADA</t>
  </si>
  <si>
    <t>BATE840606NIA</t>
  </si>
  <si>
    <t>0000057378</t>
  </si>
  <si>
    <t>7526FECC-7746-42DE-BC30-C94B2346C714</t>
  </si>
  <si>
    <t>31-41578</t>
  </si>
  <si>
    <t>002445</t>
  </si>
  <si>
    <t>EMI TAMAI QUINTERO</t>
  </si>
  <si>
    <t>TAQE7205086R4</t>
  </si>
  <si>
    <t>0000057379</t>
  </si>
  <si>
    <t>74F8CDCF-1340-4839-8FC2-21270A06556C</t>
  </si>
  <si>
    <t>31-81868</t>
  </si>
  <si>
    <t>Emi Tamai Quintero</t>
  </si>
  <si>
    <t>0000057380</t>
  </si>
  <si>
    <t>F0E60261-46A9-43A0-96F9-D6A668FD2F9E</t>
  </si>
  <si>
    <t>31-41580</t>
  </si>
  <si>
    <t>002447</t>
  </si>
  <si>
    <t>ELVIA VALDEZ ZARZA</t>
  </si>
  <si>
    <t>VAZE6307293PA</t>
  </si>
  <si>
    <t>0000057381</t>
  </si>
  <si>
    <t>A945E825-1472-413D-B406-BD0323A19B6F</t>
  </si>
  <si>
    <t>31-41581</t>
  </si>
  <si>
    <t>0000057382</t>
  </si>
  <si>
    <t>3DE4E9DF-9988-4151-B2A8-6A08D62E46B4</t>
  </si>
  <si>
    <t>31-41584</t>
  </si>
  <si>
    <t>002450</t>
  </si>
  <si>
    <t>ELOISA CAMARGO HERNANDEZ</t>
  </si>
  <si>
    <t>CAHE7510272B2</t>
  </si>
  <si>
    <t>0000057383</t>
  </si>
  <si>
    <t>4DA92244-B4D7-40CB-A194-155BFCB8EF39</t>
  </si>
  <si>
    <t>31-41587</t>
  </si>
  <si>
    <t>002453</t>
  </si>
  <si>
    <t>ELISEO RAMIREZ GUTIERREZ</t>
  </si>
  <si>
    <t>RAGE770413GI1</t>
  </si>
  <si>
    <t>0000057384</t>
  </si>
  <si>
    <t>512126BD-E813-470F-9F50-830B836B4E25</t>
  </si>
  <si>
    <t>31-41593</t>
  </si>
  <si>
    <t>002459</t>
  </si>
  <si>
    <t>ELIAS ISLAS GOMEZ</t>
  </si>
  <si>
    <t>IAGE850720LG6</t>
  </si>
  <si>
    <t>0000057385</t>
  </si>
  <si>
    <t>419642EA-8AC4-4E17-829A-F678B3730E19</t>
  </si>
  <si>
    <t>31-41594</t>
  </si>
  <si>
    <t>002460</t>
  </si>
  <si>
    <t>ELIAS BACA GARCIA</t>
  </si>
  <si>
    <t>BAGE510620MD0</t>
  </si>
  <si>
    <t>0000057386</t>
  </si>
  <si>
    <t>15E49AC1-0A2C-43AB-B3BE-64D98D98497C</t>
  </si>
  <si>
    <t>31-41601</t>
  </si>
  <si>
    <t>002467</t>
  </si>
  <si>
    <t>EL REMOLQUE</t>
  </si>
  <si>
    <t>0000057387</t>
  </si>
  <si>
    <t>D01F7A69-5B09-4D60-B7ED-C8E02765B7E4</t>
  </si>
  <si>
    <t>31-41602</t>
  </si>
  <si>
    <t>002468</t>
  </si>
  <si>
    <t>EL QUIRY</t>
  </si>
  <si>
    <t>0000057388</t>
  </si>
  <si>
    <t>634D337B-D8FD-4774-ACEC-BE56495DAE15</t>
  </si>
  <si>
    <t>31-41603</t>
  </si>
  <si>
    <t>002469</t>
  </si>
  <si>
    <t>LUIS MIGUEL BEST DEL TORNO</t>
  </si>
  <si>
    <t>0000057389</t>
  </si>
  <si>
    <t>2EBEE017-581A-4839-A981-B00C8891FBE2</t>
  </si>
  <si>
    <t>31-41604</t>
  </si>
  <si>
    <t>002470</t>
  </si>
  <si>
    <t>EL PIRATA CHACHO</t>
  </si>
  <si>
    <t>0000057390</t>
  </si>
  <si>
    <t>3E0053AC-A603-400D-979B-911AA590508E</t>
  </si>
  <si>
    <t>31-41605</t>
  </si>
  <si>
    <t>002471</t>
  </si>
  <si>
    <t>EL PAISA</t>
  </si>
  <si>
    <t>0000057391</t>
  </si>
  <si>
    <t>EE8FAE65-913C-43DD-BCFA-2C5DA1018CC9</t>
  </si>
  <si>
    <t>31-41608</t>
  </si>
  <si>
    <t>002474</t>
  </si>
  <si>
    <t>EL LEÓN ÁRABE</t>
  </si>
  <si>
    <t>0000057392</t>
  </si>
  <si>
    <t>5AA7182E-9002-47DF-A065-F219880AF522</t>
  </si>
  <si>
    <t>31-41609</t>
  </si>
  <si>
    <t>002475</t>
  </si>
  <si>
    <t>EL GALLO DORADO MATUTINO</t>
  </si>
  <si>
    <t>0000057393</t>
  </si>
  <si>
    <t>82B79365-00CB-444E-821D-5F4080BB8DD3</t>
  </si>
  <si>
    <t>31-41611</t>
  </si>
  <si>
    <t>002477</t>
  </si>
  <si>
    <t>EL CEVICHÓN</t>
  </si>
  <si>
    <t>0000057394</t>
  </si>
  <si>
    <t>C9CDA37B-8F1C-419B-880B-5DAB52548AB2</t>
  </si>
  <si>
    <t>31-41617</t>
  </si>
  <si>
    <t>002483</t>
  </si>
  <si>
    <t>LONCHES GEMMA FUNDADORES</t>
  </si>
  <si>
    <t>0000057395</t>
  </si>
  <si>
    <t>ED3E66FC-5E95-4144-9B4C-EBDC73F59586</t>
  </si>
  <si>
    <t>31-41618</t>
  </si>
  <si>
    <t>002484</t>
  </si>
  <si>
    <t>0000057396</t>
  </si>
  <si>
    <t>7D40E10A-1FDB-470C-BDB5-45E205C1BAC0</t>
  </si>
  <si>
    <t>31-41619</t>
  </si>
  <si>
    <t>002485</t>
  </si>
  <si>
    <t>EDUARDO XAVIER ANGULO ZAPIAIN</t>
  </si>
  <si>
    <t>AUZE8007072Q3</t>
  </si>
  <si>
    <t>0000057397</t>
  </si>
  <si>
    <t>DFB74B49-2BC1-412F-BBEF-D770CECB6661</t>
  </si>
  <si>
    <t>31-41620</t>
  </si>
  <si>
    <t>002486</t>
  </si>
  <si>
    <t>EDUARDO PALACIO SANTA CRUZ</t>
  </si>
  <si>
    <t>PASE871128VDA</t>
  </si>
  <si>
    <t>0000057398</t>
  </si>
  <si>
    <t>6FB1E465-4268-46A5-899E-D4C1F32F4E3E</t>
  </si>
  <si>
    <t>31-41622</t>
  </si>
  <si>
    <t>002488</t>
  </si>
  <si>
    <t>EDUARDO LEONARDO ZUÑIGA GUTIERREZ</t>
  </si>
  <si>
    <t>ZUGE531009DP5</t>
  </si>
  <si>
    <t>0000057399</t>
  </si>
  <si>
    <t>D01A03B6-C9A3-4DF6-B7C8-7CF1B49819A4</t>
  </si>
  <si>
    <t>31-41623</t>
  </si>
  <si>
    <t>002489</t>
  </si>
  <si>
    <t>EDUARDO GODOY DE ANDA</t>
  </si>
  <si>
    <t>GOAE881230TI2</t>
  </si>
  <si>
    <t>0000057400</t>
  </si>
  <si>
    <t>64417C49-615C-4760-9806-06434914B4BF</t>
  </si>
  <si>
    <t>31-41630</t>
  </si>
  <si>
    <t>002496</t>
  </si>
  <si>
    <t>EDUARDO MARTINEZ ORDAZ</t>
  </si>
  <si>
    <t>MAOE6412128W5</t>
  </si>
  <si>
    <t>0000057401</t>
  </si>
  <si>
    <t>006CDC91-4B89-47E4-9717-7BFBB9E04E56</t>
  </si>
  <si>
    <t>31-41632</t>
  </si>
  <si>
    <t>002498</t>
  </si>
  <si>
    <t>EDUARDO MENDOZA RUIZ</t>
  </si>
  <si>
    <t>MERE9505194S2</t>
  </si>
  <si>
    <t>0000057402</t>
  </si>
  <si>
    <t>763F8CB2-1B80-4053-AC6D-0CF4D2451D5C</t>
  </si>
  <si>
    <t>31-41633</t>
  </si>
  <si>
    <t>0000057403</t>
  </si>
  <si>
    <t>C9D93906-A0F9-4F63-9E61-B4FF9B33AF08</t>
  </si>
  <si>
    <t>31-41635</t>
  </si>
  <si>
    <t>002500</t>
  </si>
  <si>
    <t>EDUARDO GARCÍA PIZAÑA</t>
  </si>
  <si>
    <t>GAPE911217AN8</t>
  </si>
  <si>
    <t>0000057404</t>
  </si>
  <si>
    <t>74DA8028-864E-4274-B311-8F37E94B92DA</t>
  </si>
  <si>
    <t>31-41640</t>
  </si>
  <si>
    <t>002505</t>
  </si>
  <si>
    <t>EDITH LOPEZ ROCHA</t>
  </si>
  <si>
    <t>LORE7601176D6</t>
  </si>
  <si>
    <t>0000057405</t>
  </si>
  <si>
    <t>55A4292F-5D92-4260-8218-CDAE7563254C</t>
  </si>
  <si>
    <t>31-109680</t>
  </si>
  <si>
    <t>002507</t>
  </si>
  <si>
    <t>Edgar Josep Chavez Gonzalez</t>
  </si>
  <si>
    <t>CAGE8506074W1</t>
  </si>
  <si>
    <t>0000057406</t>
  </si>
  <si>
    <t>2CB2AC97-D5B9-4FF7-A3FA-59E6B09AE0C3</t>
  </si>
  <si>
    <t>31-41643</t>
  </si>
  <si>
    <t>002508</t>
  </si>
  <si>
    <t>EDGAR TONATIUH ALMANZA ESPINOSA</t>
  </si>
  <si>
    <t>AAEE870509VA4</t>
  </si>
  <si>
    <t>0000057407</t>
  </si>
  <si>
    <t>8F8FBD19-AF2B-47A5-AC9A-3814270381B9</t>
  </si>
  <si>
    <t>31-41645</t>
  </si>
  <si>
    <t>002510</t>
  </si>
  <si>
    <t>EDGAR OSWALDO FRAUSTO BUENROSTRO</t>
  </si>
  <si>
    <t>FABE800415IU1</t>
  </si>
  <si>
    <t>0000057408</t>
  </si>
  <si>
    <t>DFB55104-F87B-419F-8E56-E749670AA228</t>
  </si>
  <si>
    <t>31-41646</t>
  </si>
  <si>
    <t>002511</t>
  </si>
  <si>
    <t>EDGAR ORLANDO BOJORQUEZ RAMIREZ</t>
  </si>
  <si>
    <t>BORE9206197H2</t>
  </si>
  <si>
    <t>0000057409</t>
  </si>
  <si>
    <t>3E1EA74A-151A-4E12-BC5C-51320F5C73B1</t>
  </si>
  <si>
    <t>31-41650</t>
  </si>
  <si>
    <t>002514</t>
  </si>
  <si>
    <t>EDGAR PEREZ HERNANDEZ</t>
  </si>
  <si>
    <t>PEHE8906271A4</t>
  </si>
  <si>
    <t>0000057410</t>
  </si>
  <si>
    <t>60560F1D-715B-4FF5-B05D-F8169A5C1531</t>
  </si>
  <si>
    <t>31-51665</t>
  </si>
  <si>
    <t>EDGAR PÉREZ HERNÁNDEZ</t>
  </si>
  <si>
    <t>0000057411</t>
  </si>
  <si>
    <t>2B796AEC-1A5B-4ECB-A5AB-8B820456AD0B</t>
  </si>
  <si>
    <t>31-41652</t>
  </si>
  <si>
    <t>002516</t>
  </si>
  <si>
    <t>EDER ANUAR ORTEGA GODINEZ</t>
  </si>
  <si>
    <t>0000057412</t>
  </si>
  <si>
    <t>D79BC956-7739-4D77-A314-9AA453A8F259</t>
  </si>
  <si>
    <t>31-41653</t>
  </si>
  <si>
    <t>002517</t>
  </si>
  <si>
    <t>DULCE MARISOL ANGUIANO GARABITO</t>
  </si>
  <si>
    <t>AUGD920521SR8</t>
  </si>
  <si>
    <t>0000057413</t>
  </si>
  <si>
    <t>79BABE5C-EC52-4743-9E95-150E859C1D28</t>
  </si>
  <si>
    <t>31-41658</t>
  </si>
  <si>
    <t>002522</t>
  </si>
  <si>
    <t>DOMINGA SOSA SEGUEDA</t>
  </si>
  <si>
    <t>SOSD631220Q22</t>
  </si>
  <si>
    <t>0000057414</t>
  </si>
  <si>
    <t>744EC85D-FD40-476F-93D6-4CE0B0D89B01</t>
  </si>
  <si>
    <t>31-41660</t>
  </si>
  <si>
    <t>002524</t>
  </si>
  <si>
    <t>DIEGO KEN GUTIÉRREZ  NAKANISHI</t>
  </si>
  <si>
    <t>GUND9212148K2</t>
  </si>
  <si>
    <t>0000057415</t>
  </si>
  <si>
    <t>6E609593-8539-464E-A4CE-9E3917FE03D3</t>
  </si>
  <si>
    <t>31-41664</t>
  </si>
  <si>
    <t>002528</t>
  </si>
  <si>
    <t>DIEGO ROMERO BATIZ</t>
  </si>
  <si>
    <t>ROBD490903I1A</t>
  </si>
  <si>
    <t>0000057416</t>
  </si>
  <si>
    <t>2925EE5E-E467-4903-8DFC-605392CC5188</t>
  </si>
  <si>
    <t>31-41666</t>
  </si>
  <si>
    <t>002530</t>
  </si>
  <si>
    <t>DIANA MACAZAGA ABOUL HOSN</t>
  </si>
  <si>
    <t>MAAD83072957A</t>
  </si>
  <si>
    <t>0000057417</t>
  </si>
  <si>
    <t>21AF015F-544D-40B6-8280-C960666E94F5</t>
  </si>
  <si>
    <t>31-41667</t>
  </si>
  <si>
    <t>002531</t>
  </si>
  <si>
    <t>DIANA LISSETH AVILAN RUIZ</t>
  </si>
  <si>
    <t>AIRD780331955</t>
  </si>
  <si>
    <t>0000057418</t>
  </si>
  <si>
    <t>60F5462A-997A-4CFF-84AE-654D54758F84</t>
  </si>
  <si>
    <t>31-110491</t>
  </si>
  <si>
    <t>002533</t>
  </si>
  <si>
    <t>Diana Karina Alanis Rodriguez</t>
  </si>
  <si>
    <t>AARD850217UAA</t>
  </si>
  <si>
    <t>0000057419</t>
  </si>
  <si>
    <t>7ABB1F7B-C7F5-48D7-AD37-189299016D13</t>
  </si>
  <si>
    <t>31-41677</t>
  </si>
  <si>
    <t>002540</t>
  </si>
  <si>
    <t>DIANA LOPEZ PIÑA</t>
  </si>
  <si>
    <t>LOPD771120KM8</t>
  </si>
  <si>
    <t>0000057420</t>
  </si>
  <si>
    <t>19256674-31A5-4637-AF59-B762528F3F22</t>
  </si>
  <si>
    <t>31-41680</t>
  </si>
  <si>
    <t>002543</t>
  </si>
  <si>
    <t>DEVI AZERETH MARTINEZ OJEDA</t>
  </si>
  <si>
    <t>MAOD881128NR6</t>
  </si>
  <si>
    <t>0000057421</t>
  </si>
  <si>
    <t>D8192437-DFB0-49DF-AD94-6E16FA1309DF</t>
  </si>
  <si>
    <t>31-41683</t>
  </si>
  <si>
    <t>002546</t>
  </si>
  <si>
    <t>DELFINO VÁZQUEZ PARDO</t>
  </si>
  <si>
    <t>0000057422</t>
  </si>
  <si>
    <t>3553EAC9-6452-4DE1-8B22-ABECD2850861</t>
  </si>
  <si>
    <t>31-41686</t>
  </si>
  <si>
    <t>002549</t>
  </si>
  <si>
    <t>DAVID OLIVER ASCENCIO MAGAÑA</t>
  </si>
  <si>
    <t>AEMD810221NJ8</t>
  </si>
  <si>
    <t>0000057423</t>
  </si>
  <si>
    <t>77DD7C36-FB69-4D0F-B51B-C5176E152293</t>
  </si>
  <si>
    <t>31-41687</t>
  </si>
  <si>
    <t>002550</t>
  </si>
  <si>
    <t>DAVID EDER LEÓN LÓPEZ</t>
  </si>
  <si>
    <t>LELE880409A15</t>
  </si>
  <si>
    <t>0000057424</t>
  </si>
  <si>
    <t>D2510926-68FB-4032-B31F-D6C014662EDB</t>
  </si>
  <si>
    <t>31-41691</t>
  </si>
  <si>
    <t>002554</t>
  </si>
  <si>
    <t>DAVID ORTEGA MARTINEZ</t>
  </si>
  <si>
    <t>OEMD740126TI7</t>
  </si>
  <si>
    <t>0000057425</t>
  </si>
  <si>
    <t>0F9D0C71-D76C-48F0-810F-E7EC9F3C9536</t>
  </si>
  <si>
    <t>31-41700</t>
  </si>
  <si>
    <t>002563</t>
  </si>
  <si>
    <t>DANIELA PEREZ GARCIA</t>
  </si>
  <si>
    <t>PEGD9511125S2</t>
  </si>
  <si>
    <t>0000057426</t>
  </si>
  <si>
    <t>E4474A7A-96A3-4075-ACCB-41F684B56576</t>
  </si>
  <si>
    <t>31-41703</t>
  </si>
  <si>
    <t>002566</t>
  </si>
  <si>
    <t>DANIELA HERNANDEZ DOMINGUEZ</t>
  </si>
  <si>
    <t>HEDD870407UI8</t>
  </si>
  <si>
    <t>0000057427</t>
  </si>
  <si>
    <t>BED91670-DC9A-47AD-865F-9FEB435D00C8</t>
  </si>
  <si>
    <t>31-41704</t>
  </si>
  <si>
    <t>002567</t>
  </si>
  <si>
    <t>DANIELA FLORES MARTÍNEZ</t>
  </si>
  <si>
    <t>FOMD910719464</t>
  </si>
  <si>
    <t>0000057428</t>
  </si>
  <si>
    <t>AF39A421-F92E-42FF-8578-E0C04F9FC561</t>
  </si>
  <si>
    <t>31-41709</t>
  </si>
  <si>
    <t>002572</t>
  </si>
  <si>
    <t>DANIEL VELAZQUEZ GARCIA</t>
  </si>
  <si>
    <t>VEGD87011437A</t>
  </si>
  <si>
    <t>0000057429</t>
  </si>
  <si>
    <t>7ECD0593-6745-43E5-A1A4-954CE5B07395</t>
  </si>
  <si>
    <t>31-41710</t>
  </si>
  <si>
    <t>002573</t>
  </si>
  <si>
    <t>LISSETE VELAZQUEZ ORTA</t>
  </si>
  <si>
    <t>VEOL850610G14</t>
  </si>
  <si>
    <t>0000057430</t>
  </si>
  <si>
    <t>909E533C-024E-4E3B-9D97-63FD0BCD2B24</t>
  </si>
  <si>
    <t>31-44795</t>
  </si>
  <si>
    <t>002574</t>
  </si>
  <si>
    <t>MARISCOS EL DANNY BOY</t>
  </si>
  <si>
    <t>TOGD700918H1</t>
  </si>
  <si>
    <t>0000057431</t>
  </si>
  <si>
    <t>9DD1F4D3-B9E3-4037-9DA5-5286C4F4C887</t>
  </si>
  <si>
    <t>31-41713</t>
  </si>
  <si>
    <t>002576</t>
  </si>
  <si>
    <t>DANIEL LIRA GOMEZ</t>
  </si>
  <si>
    <t>LIGD860322SPA</t>
  </si>
  <si>
    <t>0000057432</t>
  </si>
  <si>
    <t>3966B9A0-A938-4A5C-86C9-30FEF7B1CF57</t>
  </si>
  <si>
    <t>31-41714</t>
  </si>
  <si>
    <t>002577</t>
  </si>
  <si>
    <t>DANIEL GARDUÑO GALLARDO</t>
  </si>
  <si>
    <t>GAGD8205156S5</t>
  </si>
  <si>
    <t>0000057433</t>
  </si>
  <si>
    <t>4260B228-0C51-4DC0-BA59-CF6B1707CBC9</t>
  </si>
  <si>
    <t>31-41718</t>
  </si>
  <si>
    <t>002581</t>
  </si>
  <si>
    <t>DANIEL ADRIAN FRANCIA</t>
  </si>
  <si>
    <t>FADA771123RZ1</t>
  </si>
  <si>
    <t>0000057434</t>
  </si>
  <si>
    <t>6AAEA0CE-8472-4998-A9A5-B553C94239D3</t>
  </si>
  <si>
    <t>31-41722</t>
  </si>
  <si>
    <t>002584</t>
  </si>
  <si>
    <t>DANIA LARISA GALVEZ PEDROZA</t>
  </si>
  <si>
    <t>GAPD880819IK4</t>
  </si>
  <si>
    <t>0000057435</t>
  </si>
  <si>
    <t>C0605BB7-A6EE-4031-84F5-1E082F92DC92</t>
  </si>
  <si>
    <t>31-41723</t>
  </si>
  <si>
    <t>002585</t>
  </si>
  <si>
    <t>DAMIAN MANZO PEREZ</t>
  </si>
  <si>
    <t>MAPD7708067K4</t>
  </si>
  <si>
    <t>0000057436</t>
  </si>
  <si>
    <t>87D18485-9A73-4E17-9417-A6DAAB2FC891</t>
  </si>
  <si>
    <t>31-41724</t>
  </si>
  <si>
    <t>002586</t>
  </si>
  <si>
    <t>DALMA PAIMANN MILLAN</t>
  </si>
  <si>
    <t>PAMD900313EU6</t>
  </si>
  <si>
    <t>0000057437</t>
  </si>
  <si>
    <t>D7422D1A-190A-482A-A6E4-6D2DC5E821FD</t>
  </si>
  <si>
    <t>31-41725</t>
  </si>
  <si>
    <t>002587</t>
  </si>
  <si>
    <t>CYNTHIA MAYELA LOZANO LEAL</t>
  </si>
  <si>
    <t>LOLC8308192V9</t>
  </si>
  <si>
    <t>0000057438</t>
  </si>
  <si>
    <t>BE3BE60B-0B7D-4005-8C78-B26A56E8F66A</t>
  </si>
  <si>
    <t>31-41727</t>
  </si>
  <si>
    <t>002589</t>
  </si>
  <si>
    <t>GYRO'S &amp; KEBAB</t>
  </si>
  <si>
    <t>MOBC870203PQ0</t>
  </si>
  <si>
    <t>0000057439</t>
  </si>
  <si>
    <t>BD7E822B-FB88-4F4D-9701-22591CB24C8D</t>
  </si>
  <si>
    <t>31-41728</t>
  </si>
  <si>
    <t>BEIRUT</t>
  </si>
  <si>
    <t>0000057440</t>
  </si>
  <si>
    <t>F5E8CB4D-2E9F-4F49-B8CA-88CEB1E97EEA</t>
  </si>
  <si>
    <t>31-41729</t>
  </si>
  <si>
    <t>FATSOS PIZZA</t>
  </si>
  <si>
    <t>0000057441</t>
  </si>
  <si>
    <t>60946E15-6E4E-4FC8-8323-8B956512BCCC</t>
  </si>
  <si>
    <t>31-41732</t>
  </si>
  <si>
    <t>002592</t>
  </si>
  <si>
    <t>CORONADO MADRIGAL BALDOVINOS</t>
  </si>
  <si>
    <t>MABC591127C66</t>
  </si>
  <si>
    <t>0000057442</t>
  </si>
  <si>
    <t>DDCDABFD-8720-4070-BF22-1EDA614DE83F</t>
  </si>
  <si>
    <t>31-41733</t>
  </si>
  <si>
    <t>0000057443</t>
  </si>
  <si>
    <t>D365213A-DB6E-4535-A8A8-3AD7235AF22A</t>
  </si>
  <si>
    <t>31-41734</t>
  </si>
  <si>
    <t>0000057444</t>
  </si>
  <si>
    <t>BDFCD6D1-96C2-4CE1-BBFE-921B039862E0</t>
  </si>
  <si>
    <t>31-41735</t>
  </si>
  <si>
    <t>0000057445</t>
  </si>
  <si>
    <t>22BA4C4D-A0EF-4E81-94BD-07B98170AEE5</t>
  </si>
  <si>
    <t>31-41736</t>
  </si>
  <si>
    <t>0000057446</t>
  </si>
  <si>
    <t>6810C16E-AC42-42F2-85D6-64061496EEF4</t>
  </si>
  <si>
    <t>31-41737</t>
  </si>
  <si>
    <t>0000057447</t>
  </si>
  <si>
    <t>11372D73-70DE-4CC3-AC76-BBCBBAA2C13B</t>
  </si>
  <si>
    <t>31-41738</t>
  </si>
  <si>
    <t>002593</t>
  </si>
  <si>
    <t>CORNER DELI VALLE</t>
  </si>
  <si>
    <t>GOGI6011095E2</t>
  </si>
  <si>
    <t>0000057448</t>
  </si>
  <si>
    <t>E0130885-0C83-4C5A-B4CA-0F392AC3B140</t>
  </si>
  <si>
    <t>31-41739</t>
  </si>
  <si>
    <t>002594</t>
  </si>
  <si>
    <t>ARRACHERA GRILL</t>
  </si>
  <si>
    <t>0000057449</t>
  </si>
  <si>
    <t>54614B88-1EC4-4FB9-98A4-2E2B1C6C68D5</t>
  </si>
  <si>
    <t>31-41740</t>
  </si>
  <si>
    <t>002595</t>
  </si>
  <si>
    <t>CAPULETO</t>
  </si>
  <si>
    <t>CSI110524AC3</t>
  </si>
  <si>
    <t>0000057450</t>
  </si>
  <si>
    <t>995A87C5-F37C-40DD-910E-9AE76FE8E05F</t>
  </si>
  <si>
    <t>31-41742</t>
  </si>
  <si>
    <t>002597</t>
  </si>
  <si>
    <t>DI SALERNO</t>
  </si>
  <si>
    <t>0000057451</t>
  </si>
  <si>
    <t>753F565F-27B2-4436-9C0C-8A485D978382</t>
  </si>
  <si>
    <t>31-41750</t>
  </si>
  <si>
    <t>002604</t>
  </si>
  <si>
    <t>CLAUDIA IVETTE GILL TORRES</t>
  </si>
  <si>
    <t>GITC79082796A</t>
  </si>
  <si>
    <t>0000057452</t>
  </si>
  <si>
    <t>A4351A35-BABF-4D5F-AE93-88D798AA0B3E</t>
  </si>
  <si>
    <t>31-41751</t>
  </si>
  <si>
    <t>002605</t>
  </si>
  <si>
    <t>CLAUDIA IVETH RIVERA SEGURA</t>
  </si>
  <si>
    <t>RISC820702LM1</t>
  </si>
  <si>
    <t>0000057453</t>
  </si>
  <si>
    <t>7423371E-4F51-48BE-B2A7-9A7B274779E5</t>
  </si>
  <si>
    <t>31-72852</t>
  </si>
  <si>
    <t>0000057454</t>
  </si>
  <si>
    <t>C3522730-2831-4DF2-A8A9-D608503B4ECF</t>
  </si>
  <si>
    <t>31-41757</t>
  </si>
  <si>
    <t>002611</t>
  </si>
  <si>
    <t>CLAUDIA ALCESTE GAGO DUNNING</t>
  </si>
  <si>
    <t>GADC731001KS7</t>
  </si>
  <si>
    <t>0000057455</t>
  </si>
  <si>
    <t>6433DE3A-7A7A-45DA-BA98-5846C277393F</t>
  </si>
  <si>
    <t>31-41759</t>
  </si>
  <si>
    <t>002613</t>
  </si>
  <si>
    <t>CLAUDIA HERNANDEZ SEDANO</t>
  </si>
  <si>
    <t>HESC690707EG2</t>
  </si>
  <si>
    <t>0000057456</t>
  </si>
  <si>
    <t>D25A34CD-A9A8-4107-B418-95C5B9AF3EB6</t>
  </si>
  <si>
    <t>31-41761</t>
  </si>
  <si>
    <t>002615</t>
  </si>
  <si>
    <t>CLARA CRUZ REYES</t>
  </si>
  <si>
    <t>0000057457</t>
  </si>
  <si>
    <t>DBBBAAA8-D6D0-46C9-AEC2-1F61F440D7C8</t>
  </si>
  <si>
    <t>31-41762</t>
  </si>
  <si>
    <t>002616</t>
  </si>
  <si>
    <t>CINTHYA FRAYJO SIQUEIROS</t>
  </si>
  <si>
    <t>FASC840415JY0</t>
  </si>
  <si>
    <t>0000057458</t>
  </si>
  <si>
    <t>B438A9A7-DA8D-4AD3-9E61-D8213CCD9419</t>
  </si>
  <si>
    <t>31-41764</t>
  </si>
  <si>
    <t>002618</t>
  </si>
  <si>
    <t>CHRISTIAN ISAIAS GARCIA MEJIA</t>
  </si>
  <si>
    <t>GAMC930224B70</t>
  </si>
  <si>
    <t>0000057459</t>
  </si>
  <si>
    <t>1A5552E4-ABEE-4A50-ADE4-8DE5A622CE7F</t>
  </si>
  <si>
    <t>31-41765</t>
  </si>
  <si>
    <t>002619</t>
  </si>
  <si>
    <t>CHRISTIAN FERNANDO GRANADA GONZALEZ</t>
  </si>
  <si>
    <t>GAGC800609975</t>
  </si>
  <si>
    <t>0000057460</t>
  </si>
  <si>
    <t>1A4B2981-7F6A-4A06-A8B3-42EB4AC36CBC</t>
  </si>
  <si>
    <t>31-41768</t>
  </si>
  <si>
    <t>002622</t>
  </si>
  <si>
    <t>SERGIO BRAVO SILVA</t>
  </si>
  <si>
    <t>BASS8205163J1</t>
  </si>
  <si>
    <t>0000057461</t>
  </si>
  <si>
    <t>230BD401-38F3-4C54-A24F-6A4C7A3F6304</t>
  </si>
  <si>
    <t>31-41771</t>
  </si>
  <si>
    <t>002625</t>
  </si>
  <si>
    <t>CHRISTIAN QUIROZ MORALES</t>
  </si>
  <si>
    <t>0000057462</t>
  </si>
  <si>
    <t>C99DF548-A123-46F7-BFFC-B7A73FF3FF27</t>
  </si>
  <si>
    <t>31-41773</t>
  </si>
  <si>
    <t>002627</t>
  </si>
  <si>
    <t>CHICKEN STOP</t>
  </si>
  <si>
    <t>0000057463</t>
  </si>
  <si>
    <t>9312CBC4-214E-4F6B-AD69-0BFC03036524</t>
  </si>
  <si>
    <t>31-41775</t>
  </si>
  <si>
    <t>002629</t>
  </si>
  <si>
    <t>CESAR RAFAEL VILCHIS LOZADA</t>
  </si>
  <si>
    <t>VILC6311272B4</t>
  </si>
  <si>
    <t>0000057464</t>
  </si>
  <si>
    <t>6F59BA92-1E84-494B-94AB-0474FF808EB9</t>
  </si>
  <si>
    <t>31-41776</t>
  </si>
  <si>
    <t>002630</t>
  </si>
  <si>
    <t>CÉSAR OMAR VAZQUEZ TORIZ</t>
  </si>
  <si>
    <t>VATC8012132V2</t>
  </si>
  <si>
    <t>0000057465</t>
  </si>
  <si>
    <t>365D4453-D421-49A7-B003-F25FD8827418</t>
  </si>
  <si>
    <t>32-91770</t>
  </si>
  <si>
    <t>002634</t>
  </si>
  <si>
    <t>CESAR IVAHN MENDOZA PASTEN</t>
  </si>
  <si>
    <t>MEPC7003304X9</t>
  </si>
  <si>
    <t>0000057466</t>
  </si>
  <si>
    <t>4361285D-4412-4030-A1D6-FA242FE5F6B4</t>
  </si>
  <si>
    <t>31-41781</t>
  </si>
  <si>
    <t>002635</t>
  </si>
  <si>
    <t>CESAR ENRIQUE CRUZ NERI</t>
  </si>
  <si>
    <t>CUNC810114KP2</t>
  </si>
  <si>
    <t>0000057467</t>
  </si>
  <si>
    <t>D2F1922C-EAC6-4737-9397-505F543A468B</t>
  </si>
  <si>
    <t>31-41782</t>
  </si>
  <si>
    <t>0000057468</t>
  </si>
  <si>
    <t>49E214CE-D158-49E1-B138-32E5CDD727DD</t>
  </si>
  <si>
    <t>31-41783</t>
  </si>
  <si>
    <t>0000057469</t>
  </si>
  <si>
    <t>0505C2DE-3E18-4154-9737-50422966CE7B</t>
  </si>
  <si>
    <t>31-84533</t>
  </si>
  <si>
    <t>CRUZ NERI CESAR ENRIQUE</t>
  </si>
  <si>
    <t>0000057470</t>
  </si>
  <si>
    <t>0433CC62-D4E6-47C1-B100-272D7E183E15</t>
  </si>
  <si>
    <t>31-84566</t>
  </si>
  <si>
    <t>0000057471</t>
  </si>
  <si>
    <t>5B6B82F3-DBF8-4564-9542-137067758073</t>
  </si>
  <si>
    <t>31-86939</t>
  </si>
  <si>
    <t>0000057472</t>
  </si>
  <si>
    <t>DC42807F-8525-418B-9383-57D78B64E261</t>
  </si>
  <si>
    <t>31-94820</t>
  </si>
  <si>
    <t>Cruz Neri Cesar Enrique</t>
  </si>
  <si>
    <t>0000057473</t>
  </si>
  <si>
    <t>CE0C851B-8491-4DC6-8F7E-B5E5D7CC0233</t>
  </si>
  <si>
    <t>31-104059</t>
  </si>
  <si>
    <t>Cesar Enrique Cruz Neri</t>
  </si>
  <si>
    <t>0000057474</t>
  </si>
  <si>
    <t>E0EDE9AE-44FF-4FDC-A448-9A83DE5B5CE8</t>
  </si>
  <si>
    <t>31-41788</t>
  </si>
  <si>
    <t>002637</t>
  </si>
  <si>
    <t>CÉSAR AUGUSTO SILVA FLORES</t>
  </si>
  <si>
    <t>SIFC550317467</t>
  </si>
  <si>
    <t>0000057475</t>
  </si>
  <si>
    <t>0ECFD9DB-E368-456E-A33A-8314321186B0</t>
  </si>
  <si>
    <t>31-41789</t>
  </si>
  <si>
    <t>002638</t>
  </si>
  <si>
    <t>CÉSAR AUGUSTO ACOSTA LEAL</t>
  </si>
  <si>
    <t>AOLC7912062F6</t>
  </si>
  <si>
    <t>0000057476</t>
  </si>
  <si>
    <t>744CFA15-B4CB-44CD-9F33-C85B93B16EB8</t>
  </si>
  <si>
    <t>31-41790</t>
  </si>
  <si>
    <t>002639</t>
  </si>
  <si>
    <t>CESAR AUGUSTO LÓPEZ ARANDA</t>
  </si>
  <si>
    <t>LOAC801112TL1</t>
  </si>
  <si>
    <t>0000057477</t>
  </si>
  <si>
    <t>85D3A6DF-42E5-417F-807B-EB6EF3F853AF</t>
  </si>
  <si>
    <t>31-41792</t>
  </si>
  <si>
    <t>002640</t>
  </si>
  <si>
    <t>MORICH OPERADORA DE ALIMENTOS</t>
  </si>
  <si>
    <t>MOA170914196</t>
  </si>
  <si>
    <t>0000057478</t>
  </si>
  <si>
    <t>2210DA52-C1F7-4F1C-80A2-DA074077AAD8</t>
  </si>
  <si>
    <t>31-41793</t>
  </si>
  <si>
    <t>0000057479</t>
  </si>
  <si>
    <t>288A74C0-439E-45FA-B182-D8110B2C82B9</t>
  </si>
  <si>
    <t>32-94781</t>
  </si>
  <si>
    <t>002643</t>
  </si>
  <si>
    <t>Cesar Aceves Garcia</t>
  </si>
  <si>
    <t>AEGC840302EH3</t>
  </si>
  <si>
    <t>0000057480</t>
  </si>
  <si>
    <t>A617AE28-01B9-4D76-ACBC-6B1FCF22D434</t>
  </si>
  <si>
    <t>32-86919</t>
  </si>
  <si>
    <t>002647</t>
  </si>
  <si>
    <t>CESAR OREGEL CUEVAS</t>
  </si>
  <si>
    <t>OECC890311NU9</t>
  </si>
  <si>
    <t>0000057481</t>
  </si>
  <si>
    <t>0BFCCDCF-AF4C-4131-9104-0344F6983BE4</t>
  </si>
  <si>
    <t>31-41804</t>
  </si>
  <si>
    <t>002650</t>
  </si>
  <si>
    <t>CELIA LOPEZ MARTINEZ</t>
  </si>
  <si>
    <t>LOMC570614QX1</t>
  </si>
  <si>
    <t>0000057482</t>
  </si>
  <si>
    <t>00B3FA27-8F64-4CA2-9C9A-35FDD2DE6420</t>
  </si>
  <si>
    <t>32-41805</t>
  </si>
  <si>
    <t>002651</t>
  </si>
  <si>
    <t>CEDRIC RAPHAEL DEFAYES</t>
  </si>
  <si>
    <t>DECE751030C35</t>
  </si>
  <si>
    <t>0000057483</t>
  </si>
  <si>
    <t>569C3630-E998-4FFF-8AB9-C8978209F673</t>
  </si>
  <si>
    <t>31-41808</t>
  </si>
  <si>
    <t>002654</t>
  </si>
  <si>
    <t>CATALINO GUERRERO RIVERA</t>
  </si>
  <si>
    <t>GURC770202UL5</t>
  </si>
  <si>
    <t>0000057484</t>
  </si>
  <si>
    <t>1F788CED-348F-4FC0-B991-5135E01B268E</t>
  </si>
  <si>
    <t>31-41811</t>
  </si>
  <si>
    <t>002657</t>
  </si>
  <si>
    <t>CAROLINA MONSERRAT PANTOJA MORALES</t>
  </si>
  <si>
    <t>PAMC870210N27</t>
  </si>
  <si>
    <t>0000057485</t>
  </si>
  <si>
    <t>6115EF3F-EE71-4510-A4AD-2F7AA7ED8E13</t>
  </si>
  <si>
    <t>31-49925</t>
  </si>
  <si>
    <t>CAROLINA MONSERRAT  PANTOJA MORALES</t>
  </si>
  <si>
    <t>0000057486</t>
  </si>
  <si>
    <t>4C7D1D15-F03C-481D-972C-12E0F44069DD</t>
  </si>
  <si>
    <t>31-41814</t>
  </si>
  <si>
    <t>002660</t>
  </si>
  <si>
    <t>CAROLINA BUSTAMANTE AUBANEL</t>
  </si>
  <si>
    <t>BUAC750206GE8</t>
  </si>
  <si>
    <t>0000057487</t>
  </si>
  <si>
    <t>1CAFEA0A-FF59-4CE9-AE5D-E8F66ACF7C6A</t>
  </si>
  <si>
    <t>31-41815</t>
  </si>
  <si>
    <t>002661</t>
  </si>
  <si>
    <t>CARMINA PÉREZ PEÑA</t>
  </si>
  <si>
    <t>PEPC941221688</t>
  </si>
  <si>
    <t>0000057488</t>
  </si>
  <si>
    <t>DC44331F-48A2-4B5A-BFF5-DCF6DA2B7040</t>
  </si>
  <si>
    <t>31-41817</t>
  </si>
  <si>
    <t>002663</t>
  </si>
  <si>
    <t>CARMEN ARRIOLA JIMENEZ</t>
  </si>
  <si>
    <t>AIJC700827265</t>
  </si>
  <si>
    <t>0000057489</t>
  </si>
  <si>
    <t>C7221439-51B7-4D93-ABE8-6E8948FC80B0</t>
  </si>
  <si>
    <t>31-41820</t>
  </si>
  <si>
    <t>002666</t>
  </si>
  <si>
    <t>0000057490</t>
  </si>
  <si>
    <t>9F0A6178-A35D-4FAA-88C5-6FF229771DF8</t>
  </si>
  <si>
    <t>31-41822</t>
  </si>
  <si>
    <t>002668</t>
  </si>
  <si>
    <t>CARLOS MAURICIO ROSALES AGUILAR</t>
  </si>
  <si>
    <t>ROAC9310289U7</t>
  </si>
  <si>
    <t>0000057491</t>
  </si>
  <si>
    <t>BA5C236F-3226-4E6C-9239-96B2C4AB3F6F</t>
  </si>
  <si>
    <t>31-41823</t>
  </si>
  <si>
    <t>002669</t>
  </si>
  <si>
    <t>CARLOS MARIO GÓNGORA GUERRERO</t>
  </si>
  <si>
    <t>GOGC8904051W6</t>
  </si>
  <si>
    <t>0000057492</t>
  </si>
  <si>
    <t>8E3155F2-536D-4801-BF2E-ADFD8BFD2747</t>
  </si>
  <si>
    <t>31-41825</t>
  </si>
  <si>
    <t>002671</t>
  </si>
  <si>
    <t>EL SABOR DE MAVIRI SA DE CV</t>
  </si>
  <si>
    <t>SMA170710LC5</t>
  </si>
  <si>
    <t>0000057493</t>
  </si>
  <si>
    <t>F21DB776-86E9-4C36-8B69-7C19BF879FFA</t>
  </si>
  <si>
    <t>31-41828</t>
  </si>
  <si>
    <t>002674</t>
  </si>
  <si>
    <t>CARLOS GUILLERMO ESCOBEDO NAVARRETE</t>
  </si>
  <si>
    <t>EONC720802V62</t>
  </si>
  <si>
    <t>0000057494</t>
  </si>
  <si>
    <t>56B9C5C1-FA50-4C7B-B2E9-29D21CA0E57F</t>
  </si>
  <si>
    <t>31-41829</t>
  </si>
  <si>
    <t>0000057495</t>
  </si>
  <si>
    <t>092FB494-3DD5-48D1-A648-BBBD9056A074</t>
  </si>
  <si>
    <t>31-41832</t>
  </si>
  <si>
    <t>002677</t>
  </si>
  <si>
    <t>CARLOS ENRIQUE COVARRUBIAS MAGALLANES</t>
  </si>
  <si>
    <t>COMC850713BI9</t>
  </si>
  <si>
    <t>0000057496</t>
  </si>
  <si>
    <t>304DEA4C-A00B-4339-9C85-4F42F9F2ECE4</t>
  </si>
  <si>
    <t>32-41834</t>
  </si>
  <si>
    <t>002679</t>
  </si>
  <si>
    <t>CARLOS EDUARDO ECHEVERRIA ROSALES</t>
  </si>
  <si>
    <t>EERC761013LU7</t>
  </si>
  <si>
    <t>0000057497</t>
  </si>
  <si>
    <t>FABA2FDE-E44E-4E7D-913C-89A60312D584</t>
  </si>
  <si>
    <t>31-41839</t>
  </si>
  <si>
    <t>002683</t>
  </si>
  <si>
    <t>CARLOS ARMANDO CASTILLO CASILLAS</t>
  </si>
  <si>
    <t>CACC9001239G8</t>
  </si>
  <si>
    <t>0000057498</t>
  </si>
  <si>
    <t>65E85272-9235-43EC-8DCD-653D00836CFC</t>
  </si>
  <si>
    <t>31-41842</t>
  </si>
  <si>
    <t>002686</t>
  </si>
  <si>
    <t>CARLOS ALEJANDRO VELAZCO MENDOZA</t>
  </si>
  <si>
    <t>VEMC610424ML0</t>
  </si>
  <si>
    <t>0000057499</t>
  </si>
  <si>
    <t>E4A0DEB2-E50D-48D7-A176-A6CD4E1E64B9</t>
  </si>
  <si>
    <t>32-42318</t>
  </si>
  <si>
    <t>002690</t>
  </si>
  <si>
    <t>CARLOS ALBERTO MAHIEUX RUIZ DE SANTIAGO</t>
  </si>
  <si>
    <t>MARC880527KG3</t>
  </si>
  <si>
    <t>0000057500</t>
  </si>
  <si>
    <t>EF92689A-1E53-4227-A5D5-9202BBAF9608</t>
  </si>
  <si>
    <t>31-41850</t>
  </si>
  <si>
    <t>002694</t>
  </si>
  <si>
    <t>CARLOS ABRAHAM VALENCIA MAYTORENA</t>
  </si>
  <si>
    <t>0000057501</t>
  </si>
  <si>
    <t>07CAF0E1-348D-4688-B83E-D03F7C12F4EF</t>
  </si>
  <si>
    <t>31-41853</t>
  </si>
  <si>
    <t>002697</t>
  </si>
  <si>
    <t>CARLOS SANCHEZ CARBAJAL</t>
  </si>
  <si>
    <t>SACC791104U14</t>
  </si>
  <si>
    <t>0000057502</t>
  </si>
  <si>
    <t>31E88912-A134-47D2-BA8A-B26F05165DC4</t>
  </si>
  <si>
    <t>31-41854</t>
  </si>
  <si>
    <t>002698</t>
  </si>
  <si>
    <t>CARLOS CORTES FERNANDEZ</t>
  </si>
  <si>
    <t>COFC6502249Q3</t>
  </si>
  <si>
    <t>0000057503</t>
  </si>
  <si>
    <t>6D2255B4-974E-4901-A1FD-74BA37B3E172</t>
  </si>
  <si>
    <t>31-41856</t>
  </si>
  <si>
    <t>002700</t>
  </si>
  <si>
    <t>CARLOS FRANCO GENNERO</t>
  </si>
  <si>
    <t>GECA790407LC9</t>
  </si>
  <si>
    <t>0000057504</t>
  </si>
  <si>
    <t>0552B502-4A66-4F04-8457-8C48FC5AE559</t>
  </si>
  <si>
    <t>31-41858</t>
  </si>
  <si>
    <t>002702</t>
  </si>
  <si>
    <t>CARLOS  CEPEDA CORONA</t>
  </si>
  <si>
    <t>CECC8307114X0</t>
  </si>
  <si>
    <t>0000057505</t>
  </si>
  <si>
    <t>1BCBF3CC-3CFD-449C-A88E-A0733DC109F2</t>
  </si>
  <si>
    <t>31-41859</t>
  </si>
  <si>
    <t>002703</t>
  </si>
  <si>
    <t>CARLOS ESPINOSA GARRIDO</t>
  </si>
  <si>
    <t>EIGC3910149WA</t>
  </si>
  <si>
    <t>0000057506</t>
  </si>
  <si>
    <t>E3EE4CE3-9965-4FAC-9CDC-C0D68B6556AB</t>
  </si>
  <si>
    <t>31-41861</t>
  </si>
  <si>
    <t>002705</t>
  </si>
  <si>
    <t>CARLO ANDREA MALATORE DABBADIE</t>
  </si>
  <si>
    <t>MODC800514PA8</t>
  </si>
  <si>
    <t>0000057507</t>
  </si>
  <si>
    <t>C8BC674D-3AD1-4F81-9735-731DF6307F27</t>
  </si>
  <si>
    <t>31-41862</t>
  </si>
  <si>
    <t>002706</t>
  </si>
  <si>
    <t>CARINA ISELA BOJORQUEZ PORTILLO</t>
  </si>
  <si>
    <t>BOPC810516878</t>
  </si>
  <si>
    <t>0000057508</t>
  </si>
  <si>
    <t>7124FBBE-8AA5-4E66-B969-40D1AC97A6C5</t>
  </si>
  <si>
    <t>31-41863</t>
  </si>
  <si>
    <t>002707</t>
  </si>
  <si>
    <t>CARINA ESTRADA FERNANDEZ</t>
  </si>
  <si>
    <t>EAFC731119RF5</t>
  </si>
  <si>
    <t>0000057509</t>
  </si>
  <si>
    <t>53C5DC7D-C138-4976-A591-42380F74162A</t>
  </si>
  <si>
    <t>31-41864</t>
  </si>
  <si>
    <t>0000057510</t>
  </si>
  <si>
    <t>8468474E-3A09-40B8-9FA6-4EC7B06C9AA8</t>
  </si>
  <si>
    <t>31-41865</t>
  </si>
  <si>
    <t>0000057511</t>
  </si>
  <si>
    <t>BDB4F7A2-BD46-4B33-B84F-04374F1EE142</t>
  </si>
  <si>
    <t>31-41866</t>
  </si>
  <si>
    <t>0000057512</t>
  </si>
  <si>
    <t>0594CF41-E849-4B80-AB3A-E5B362C422AB</t>
  </si>
  <si>
    <t>31-41867</t>
  </si>
  <si>
    <t>0000057513</t>
  </si>
  <si>
    <t>DB4E165F-48D2-4584-BCE7-94B8E1D6F384</t>
  </si>
  <si>
    <t>31-41870</t>
  </si>
  <si>
    <t>002709</t>
  </si>
  <si>
    <t>CAPRI D.F.</t>
  </si>
  <si>
    <t>CDF1202075L5</t>
  </si>
  <si>
    <t>0000057514</t>
  </si>
  <si>
    <t>DC4DE340-8299-4414-8F35-92DEF4E28055</t>
  </si>
  <si>
    <t>31-41871</t>
  </si>
  <si>
    <t>002710</t>
  </si>
  <si>
    <t>BRYAN BENITO GOMEZ DELGADO</t>
  </si>
  <si>
    <t>GODB780420EZ9</t>
  </si>
  <si>
    <t>0000057515</t>
  </si>
  <si>
    <t>BE2DDACB-6CD6-461C-AE06-5D3B1A5EFF74</t>
  </si>
  <si>
    <t>31-51175</t>
  </si>
  <si>
    <t>002712</t>
  </si>
  <si>
    <t>BRENDA YARETH SERVIN GARCIA</t>
  </si>
  <si>
    <t>SEGB891117J27</t>
  </si>
  <si>
    <t>0000057516</t>
  </si>
  <si>
    <t>338D5219-C0A0-4943-AD16-6BA22CC819FC</t>
  </si>
  <si>
    <t>31-41875</t>
  </si>
  <si>
    <t>002713</t>
  </si>
  <si>
    <t>BRENDA PATRICIA OVALLE GONZALEZ</t>
  </si>
  <si>
    <t>OAGB7708117N5</t>
  </si>
  <si>
    <t>0000057517</t>
  </si>
  <si>
    <t>6428D558-3909-447C-B01D-9BB4C76C727C</t>
  </si>
  <si>
    <t>32-41877</t>
  </si>
  <si>
    <t>002715</t>
  </si>
  <si>
    <t>BRENDA VENERO ESNAURRIZAR</t>
  </si>
  <si>
    <t>VEEB7301291U4</t>
  </si>
  <si>
    <t>0000057518</t>
  </si>
  <si>
    <t>0B53AF16-6731-4CD7-8759-F7319196AEFF</t>
  </si>
  <si>
    <t>31-41878</t>
  </si>
  <si>
    <t>002716</t>
  </si>
  <si>
    <t>BOSTONS MEXICO SA DE CV</t>
  </si>
  <si>
    <t>BME0203185LA</t>
  </si>
  <si>
    <t>0000057519</t>
  </si>
  <si>
    <t>37128658-2FCC-4DF9-8DDF-9774B3DE00DE</t>
  </si>
  <si>
    <t>31-81863</t>
  </si>
  <si>
    <t>GRUPO BOSPATEX SAPI DE CV</t>
  </si>
  <si>
    <t>0000057520</t>
  </si>
  <si>
    <t>93032955-4A33-4922-9026-9665AE93E037</t>
  </si>
  <si>
    <t>31-81883</t>
  </si>
  <si>
    <t>0000057521</t>
  </si>
  <si>
    <t>E97C55D5-290C-45E8-8DA0-DB263CAF1C5F</t>
  </si>
  <si>
    <t>31-81914</t>
  </si>
  <si>
    <t>0000057522</t>
  </si>
  <si>
    <t>1E9D05C8-E53A-4C34-AE5C-798DD3B5F468</t>
  </si>
  <si>
    <t>31-41880</t>
  </si>
  <si>
    <t>002718</t>
  </si>
  <si>
    <t>BLANCA LILIANA DOMINGUEZ VAZQUEZ</t>
  </si>
  <si>
    <t>DOVB850706N18</t>
  </si>
  <si>
    <t>0000057523</t>
  </si>
  <si>
    <t>93465F64-EA1B-4CFF-AD82-C71E2A4C8323</t>
  </si>
  <si>
    <t>31-41886</t>
  </si>
  <si>
    <t>002722</t>
  </si>
  <si>
    <t>BLANCA DOMINGUEZ MELENDEZ</t>
  </si>
  <si>
    <t>DOMB370427460</t>
  </si>
  <si>
    <t>0000057524</t>
  </si>
  <si>
    <t>343C18BD-FE51-4804-B8E6-BA0317C97DAC</t>
  </si>
  <si>
    <t>31-41897</t>
  </si>
  <si>
    <t>002732</t>
  </si>
  <si>
    <t>BERNARDO URIOSTEGUI PEREZ</t>
  </si>
  <si>
    <t>UIPB7212218TA</t>
  </si>
  <si>
    <t>0000057525</t>
  </si>
  <si>
    <t>7A9DFA8E-8FBD-45C7-A489-3D9C4C790AFF</t>
  </si>
  <si>
    <t>31-41901</t>
  </si>
  <si>
    <t>002734</t>
  </si>
  <si>
    <t>BENJAMÍN ALEJANDRO MEDINA SALAS</t>
  </si>
  <si>
    <t>MESB851216L72</t>
  </si>
  <si>
    <t>0000057526</t>
  </si>
  <si>
    <t>51A5DD78-EB3F-427A-BB44-3B3E4039A8E7</t>
  </si>
  <si>
    <t>31-41903</t>
  </si>
  <si>
    <t>002736</t>
  </si>
  <si>
    <t>BENITO WOO ROJANO</t>
  </si>
  <si>
    <t>WORB780609511</t>
  </si>
  <si>
    <t>0000057527</t>
  </si>
  <si>
    <t>F295153B-A77F-4452-ADF3-734359CBE920</t>
  </si>
  <si>
    <t>31-41905</t>
  </si>
  <si>
    <t>002738</t>
  </si>
  <si>
    <t>BENAJMÍN ISAURO RAMÍREZ LIZAMA</t>
  </si>
  <si>
    <t>RALB840625H18</t>
  </si>
  <si>
    <t>0000057528</t>
  </si>
  <si>
    <t>5070376E-BB05-4453-8D6E-BF36F335A0A1</t>
  </si>
  <si>
    <t>31-41907</t>
  </si>
  <si>
    <t>002740</t>
  </si>
  <si>
    <t>BEATRIZ ELENA BELECHE MORALES</t>
  </si>
  <si>
    <t>BEMB6508268H5</t>
  </si>
  <si>
    <t>0000057529</t>
  </si>
  <si>
    <t>D2FD15C8-AD75-4A10-816E-F6B1776E8078</t>
  </si>
  <si>
    <t>31-41909</t>
  </si>
  <si>
    <t>002742</t>
  </si>
  <si>
    <t>BEATRIZ ANAYA SANDOVAL</t>
  </si>
  <si>
    <t>AASB501204AB3</t>
  </si>
  <si>
    <t>0000057530</t>
  </si>
  <si>
    <t>2D8DC1F3-E0E3-4E43-A90C-290F33F2FAC6</t>
  </si>
  <si>
    <t>31-41912</t>
  </si>
  <si>
    <t>002744</t>
  </si>
  <si>
    <t>BALTASAR GATICA BASILIO</t>
  </si>
  <si>
    <t>GABB880106KR6</t>
  </si>
  <si>
    <t>0000057531</t>
  </si>
  <si>
    <t>2F4D40A5-AF5F-4C78-9898-98A60E4C47FA</t>
  </si>
  <si>
    <t>31-41913</t>
  </si>
  <si>
    <t>002745</t>
  </si>
  <si>
    <t>BALDEMAR VÁZQUEZ AGUILAR</t>
  </si>
  <si>
    <t>VAAB8904067WA</t>
  </si>
  <si>
    <t>0000057532</t>
  </si>
  <si>
    <t>83D46E69-5A55-4BA3-9D3A-DC4EE4912845</t>
  </si>
  <si>
    <t>31-41916</t>
  </si>
  <si>
    <t>002748</t>
  </si>
  <si>
    <t>EUGENIO VILLARREAL WOOD</t>
  </si>
  <si>
    <t>VIWE8107108I9</t>
  </si>
  <si>
    <t>0000057533</t>
  </si>
  <si>
    <t>8E8A079F-C37D-4AC4-A969-C1BBF3FEF40A</t>
  </si>
  <si>
    <t>31-98953</t>
  </si>
  <si>
    <t>EUGENIO VILLAREAL WOOD</t>
  </si>
  <si>
    <t>VIWE810710819</t>
  </si>
  <si>
    <t>0000057534</t>
  </si>
  <si>
    <t>71374FBF-054D-4BE6-8391-810A8C97DC7F</t>
  </si>
  <si>
    <t>31-101459</t>
  </si>
  <si>
    <t>VILLAREAL WOOD EUGENIO</t>
  </si>
  <si>
    <t>0000057535</t>
  </si>
  <si>
    <t>8CBBDFB8-6B91-4AF0-BD3C-3B7891DA06D3</t>
  </si>
  <si>
    <t>31-41919</t>
  </si>
  <si>
    <t>002750</t>
  </si>
  <si>
    <t>AURA CELESTE ALVARADO ROMERO</t>
  </si>
  <si>
    <t>AARA820224AX9</t>
  </si>
  <si>
    <t>0000057536</t>
  </si>
  <si>
    <t>3843CAED-E653-486F-BABC-ADC4769EDB8E</t>
  </si>
  <si>
    <t>31-41931</t>
  </si>
  <si>
    <t>002760</t>
  </si>
  <si>
    <t>ARTURO FLORES DIAZ</t>
  </si>
  <si>
    <t>FODA820926JU1</t>
  </si>
  <si>
    <t>0000057537</t>
  </si>
  <si>
    <t>E0FBA48C-0086-4075-954C-18312F0707A6</t>
  </si>
  <si>
    <t>31-41932</t>
  </si>
  <si>
    <t>0000057538</t>
  </si>
  <si>
    <t>D6B6980D-5F16-444D-A52A-015D003A4A03</t>
  </si>
  <si>
    <t>31-41933</t>
  </si>
  <si>
    <t>002761</t>
  </si>
  <si>
    <t>ARTURO ALBAÑEZ SAAVEDRA</t>
  </si>
  <si>
    <t>AASA720608E94</t>
  </si>
  <si>
    <t>0000057539</t>
  </si>
  <si>
    <t>2C7051A0-1014-4779-8CD9-767B87168B31</t>
  </si>
  <si>
    <t>31-41934</t>
  </si>
  <si>
    <t>002762</t>
  </si>
  <si>
    <t>ARTURO VEGA NAVARRO</t>
  </si>
  <si>
    <t>VENA671227LF2</t>
  </si>
  <si>
    <t>0000057540</t>
  </si>
  <si>
    <t>38505931-0F39-450F-8989-914BBA076BA5</t>
  </si>
  <si>
    <t>31-41937</t>
  </si>
  <si>
    <t>002764</t>
  </si>
  <si>
    <t>ARNULFO HERNANDEZ FLORES</t>
  </si>
  <si>
    <t>HEFA750718KJ1</t>
  </si>
  <si>
    <t>0000057541</t>
  </si>
  <si>
    <t>556E93CE-ECB7-4620-98EB-3EE18CA7C22A</t>
  </si>
  <si>
    <t>31-41941</t>
  </si>
  <si>
    <t>002767</t>
  </si>
  <si>
    <t>ARMANDO GUADALUPE SIERRA DÍAZ</t>
  </si>
  <si>
    <t>SIDA860518JB9</t>
  </si>
  <si>
    <t>0000057542</t>
  </si>
  <si>
    <t>B36B0C31-0F01-4B06-94C1-9DA910DB0510</t>
  </si>
  <si>
    <t>31-41945</t>
  </si>
  <si>
    <t>002771</t>
  </si>
  <si>
    <t>ARELI MARISSA HERNANDEZ PEREZ</t>
  </si>
  <si>
    <t>HEPA860915B56</t>
  </si>
  <si>
    <t>0000057543</t>
  </si>
  <si>
    <t>16118D2B-76D1-449A-B0C9-6263EA24706D</t>
  </si>
  <si>
    <t>31-41952</t>
  </si>
  <si>
    <t>002774</t>
  </si>
  <si>
    <t>ANTONIO DE JESÚS RODRÍGUEZ CISNEROS</t>
  </si>
  <si>
    <t>ROCA840328LZ4</t>
  </si>
  <si>
    <t>0000057544</t>
  </si>
  <si>
    <t>A4F80B40-9312-483B-B7FC-9AFE1AA9114C</t>
  </si>
  <si>
    <t>31-41954</t>
  </si>
  <si>
    <t>002776</t>
  </si>
  <si>
    <t>ANTONIO MEDELLIN ALMAGUER</t>
  </si>
  <si>
    <t>MEAA831215V45</t>
  </si>
  <si>
    <t>0000057545</t>
  </si>
  <si>
    <t>09E17167-EFCA-4646-9DDB-65CCEF5BC206</t>
  </si>
  <si>
    <t>31-41955</t>
  </si>
  <si>
    <t>0000057546</t>
  </si>
  <si>
    <t>5164EAB7-1D72-4549-8D13-4CE29C0A952F</t>
  </si>
  <si>
    <t>31-93915</t>
  </si>
  <si>
    <t>0000057547</t>
  </si>
  <si>
    <t>3FE12F28-D09E-46CD-B994-1E518B174356</t>
  </si>
  <si>
    <t>31-41957</t>
  </si>
  <si>
    <t>002777</t>
  </si>
  <si>
    <t>ANTONIO ENRIQUEZ VIDAL</t>
  </si>
  <si>
    <t>EIVA530924FP4</t>
  </si>
  <si>
    <t>0000057548</t>
  </si>
  <si>
    <t>78A664E6-C4A0-4769-AA3A-30D549C80A92</t>
  </si>
  <si>
    <t>31-41959</t>
  </si>
  <si>
    <t>002778</t>
  </si>
  <si>
    <t>ANTONIO DIONISIO ALCANTARA</t>
  </si>
  <si>
    <t>DIAA6406138I9</t>
  </si>
  <si>
    <t>0000057549</t>
  </si>
  <si>
    <t>B8295BDE-86D9-4C32-B12C-6B392EC6B8E9</t>
  </si>
  <si>
    <t>31-41960</t>
  </si>
  <si>
    <t>002779</t>
  </si>
  <si>
    <t>ANIS ELIAS JOANNY</t>
  </si>
  <si>
    <t>JOAN771001FQ6</t>
  </si>
  <si>
    <t>0000057550</t>
  </si>
  <si>
    <t>2E7188CA-4F5F-4B7A-A17D-0EF90CF7B538</t>
  </si>
  <si>
    <t>31-41962</t>
  </si>
  <si>
    <t>002781</t>
  </si>
  <si>
    <t>ANIBAL HERNANDEZ CASTRO</t>
  </si>
  <si>
    <t>HECA780402HH4</t>
  </si>
  <si>
    <t>0000057551</t>
  </si>
  <si>
    <t>D27274CF-A5C7-40BE-90E6-7166C0D11DEB</t>
  </si>
  <si>
    <t>31-41963</t>
  </si>
  <si>
    <t>0000057552</t>
  </si>
  <si>
    <t>04E108E1-1C75-4273-95AE-404DD3D268A9</t>
  </si>
  <si>
    <t>31-94764</t>
  </si>
  <si>
    <t>Anibal Hernandez Castro</t>
  </si>
  <si>
    <t>0000057553</t>
  </si>
  <si>
    <t>82E7EF1D-F7B8-4AAC-B6EE-623511D17ABE</t>
  </si>
  <si>
    <t>31-41964</t>
  </si>
  <si>
    <t>002782</t>
  </si>
  <si>
    <t>ANGELICA DE JESUS ESPINOZA</t>
  </si>
  <si>
    <t>JEEA861106SW0</t>
  </si>
  <si>
    <t>0000057554</t>
  </si>
  <si>
    <t>7E191CE2-5323-43F8-80F8-AC17CB60AA07</t>
  </si>
  <si>
    <t>31-41965</t>
  </si>
  <si>
    <t>002783</t>
  </si>
  <si>
    <t>ANGELICA LEAL UNDA</t>
  </si>
  <si>
    <t>LEUA901222RM5</t>
  </si>
  <si>
    <t>0000057555</t>
  </si>
  <si>
    <t>7608BB16-B160-4C57-9C12-8CA50239E01B</t>
  </si>
  <si>
    <t>31-41967</t>
  </si>
  <si>
    <t>002784</t>
  </si>
  <si>
    <t>ANGEL IVÁN ANDRADE CORONA</t>
  </si>
  <si>
    <t>AACA880916L22</t>
  </si>
  <si>
    <t>0000057556</t>
  </si>
  <si>
    <t>5843100B-4951-401F-A411-2BCA3F302B3C</t>
  </si>
  <si>
    <t>31-41968</t>
  </si>
  <si>
    <t>002785</t>
  </si>
  <si>
    <t>ANGEL ANTONIO ANGULO BUSTAMANTE</t>
  </si>
  <si>
    <t>AUBA811202F21</t>
  </si>
  <si>
    <t>0000057557</t>
  </si>
  <si>
    <t>7D9DF5B0-4824-4EF4-BC31-823754021C27</t>
  </si>
  <si>
    <t>31-41972</t>
  </si>
  <si>
    <t>002789</t>
  </si>
  <si>
    <t>ANDRES RUIZ CARRILLO</t>
  </si>
  <si>
    <t>RUCA640521711</t>
  </si>
  <si>
    <t>0000057558</t>
  </si>
  <si>
    <t>62AED47F-0EAF-4F16-B094-D23ED45254D3</t>
  </si>
  <si>
    <t>31-41974</t>
  </si>
  <si>
    <t>002790</t>
  </si>
  <si>
    <t>ANDRES HERMOSILLO AGUIRRE</t>
  </si>
  <si>
    <t>HEAA921228150</t>
  </si>
  <si>
    <t>0000057559</t>
  </si>
  <si>
    <t>73341B1B-2A9D-492E-B857-B604E28DD8C5</t>
  </si>
  <si>
    <t>31-41979</t>
  </si>
  <si>
    <t>002793</t>
  </si>
  <si>
    <t>ANDRE GALEANA CARRILLO</t>
  </si>
  <si>
    <t>GACA7606238X4</t>
  </si>
  <si>
    <t>0000057560</t>
  </si>
  <si>
    <t>A7BA05D4-5825-44B2-A793-1F695659264E</t>
  </si>
  <si>
    <t>31-41980</t>
  </si>
  <si>
    <t>0000057561</t>
  </si>
  <si>
    <t>ABB59CF0-8204-4AD8-852B-86AB2B3F4C61</t>
  </si>
  <si>
    <t>31-41981</t>
  </si>
  <si>
    <t>0000057562</t>
  </si>
  <si>
    <t>CE6A4848-84EE-4D3E-B108-99539FBB3298</t>
  </si>
  <si>
    <t>32-110366</t>
  </si>
  <si>
    <t>Andre Galiana Carrillo</t>
  </si>
  <si>
    <t>0000057563</t>
  </si>
  <si>
    <t>72031468-0223-4ABC-AE90-D641F0222759</t>
  </si>
  <si>
    <t>31-41982</t>
  </si>
  <si>
    <t>002794</t>
  </si>
  <si>
    <t>ANAYN COBIAN VALADEZ</t>
  </si>
  <si>
    <t>COVA820106M40</t>
  </si>
  <si>
    <t>0000057564</t>
  </si>
  <si>
    <t>DCEDBCFF-A26B-4DC2-86DB-3057007C4082</t>
  </si>
  <si>
    <t>31-41983</t>
  </si>
  <si>
    <t>0000057565</t>
  </si>
  <si>
    <t>4CD11C0D-7856-4F9E-8492-F98F41DF7894</t>
  </si>
  <si>
    <t>31-41986</t>
  </si>
  <si>
    <t>002797</t>
  </si>
  <si>
    <t>ANABEL HUERTA ROTZINGER</t>
  </si>
  <si>
    <t>HURA810916HA8</t>
  </si>
  <si>
    <t>0000057566</t>
  </si>
  <si>
    <t>070EC9DD-C4DF-4AF5-8A1C-6CFD2D4793B5</t>
  </si>
  <si>
    <t>31-41987</t>
  </si>
  <si>
    <t>002798</t>
  </si>
  <si>
    <t>ANA SARAI TARANGO BLANCO</t>
  </si>
  <si>
    <t>TABA730427LDA</t>
  </si>
  <si>
    <t>0000057567</t>
  </si>
  <si>
    <t>C69C51DE-A978-42D8-8F3F-662395E17FFE</t>
  </si>
  <si>
    <t>31-91883</t>
  </si>
  <si>
    <t>ANA SARAI TORANGO BLANCO</t>
  </si>
  <si>
    <t>0000057568</t>
  </si>
  <si>
    <t>5819B870-5898-42C9-9E34-A24E7B7640F0</t>
  </si>
  <si>
    <t>31-94753</t>
  </si>
  <si>
    <t>002799</t>
  </si>
  <si>
    <t>Ana Paulina Herrera Alcocer</t>
  </si>
  <si>
    <t>HEAA930108480</t>
  </si>
  <si>
    <t>0000057569</t>
  </si>
  <si>
    <t>3B22EB3A-9E3A-4373-BAC5-D073978DE87C</t>
  </si>
  <si>
    <t>31-41989</t>
  </si>
  <si>
    <t>002800</t>
  </si>
  <si>
    <t>ANA PAULA CASTAÑEDA PRO</t>
  </si>
  <si>
    <t>CAPA920521FH9</t>
  </si>
  <si>
    <t>0000057570</t>
  </si>
  <si>
    <t>39ABD129-7805-4F78-B27A-710EEA697F40</t>
  </si>
  <si>
    <t>31-41993</t>
  </si>
  <si>
    <t>002803</t>
  </si>
  <si>
    <t>ANA MARÍA INES HERRERA ALBERÚ</t>
  </si>
  <si>
    <t>HEAA520420JN6</t>
  </si>
  <si>
    <t>0000057571</t>
  </si>
  <si>
    <t>F2E206BF-FB45-4075-A325-FDB3B8FCA4DF</t>
  </si>
  <si>
    <t>31-41994</t>
  </si>
  <si>
    <t>002804</t>
  </si>
  <si>
    <t>ANA LUISA DÍAZ VEGA</t>
  </si>
  <si>
    <t>DIVA721126DZ4</t>
  </si>
  <si>
    <t>0000057572</t>
  </si>
  <si>
    <t>F5CB9329-970B-4879-ACC7-C28FE5CFE6DE</t>
  </si>
  <si>
    <t>31-41995</t>
  </si>
  <si>
    <t>002805</t>
  </si>
  <si>
    <t>ANA LUCERO MEDINA PERAZA</t>
  </si>
  <si>
    <t>MEPA840630JF7</t>
  </si>
  <si>
    <t>0000057573</t>
  </si>
  <si>
    <t>A2DDF3C2-C74F-4F8A-9B64-56182DE3A640</t>
  </si>
  <si>
    <t>31-41996</t>
  </si>
  <si>
    <t>002806</t>
  </si>
  <si>
    <t>ANA LIZETH TOSTADO DEL VALLE</t>
  </si>
  <si>
    <t>TOVA680901HW6</t>
  </si>
  <si>
    <t>0000057574</t>
  </si>
  <si>
    <t>252FCAFD-EF8E-4ECE-8F67-F3843D96A00F</t>
  </si>
  <si>
    <t>31-44582</t>
  </si>
  <si>
    <t>002808</t>
  </si>
  <si>
    <t>ALEJANDRO SALAZAR GANDAR</t>
  </si>
  <si>
    <t>SAGA7412184A1</t>
  </si>
  <si>
    <t>0000057575</t>
  </si>
  <si>
    <t>0BF5BA38-4F28-4D14-9006-B44AFDE0B48B</t>
  </si>
  <si>
    <t>31-42000</t>
  </si>
  <si>
    <t>002810</t>
  </si>
  <si>
    <t>ANA ISABEL SALINAS DEL CAMPO</t>
  </si>
  <si>
    <t>SACA770421323</t>
  </si>
  <si>
    <t>0000057576</t>
  </si>
  <si>
    <t>765E5154-01AA-4E21-9204-7E492CFDEE8B</t>
  </si>
  <si>
    <t>31-42011</t>
  </si>
  <si>
    <t>002820</t>
  </si>
  <si>
    <t>EL PLATO FUERTE</t>
  </si>
  <si>
    <t>LOVA621017MJ4</t>
  </si>
  <si>
    <t>0000057577</t>
  </si>
  <si>
    <t>7D5D8766-F9E6-4D0F-8D0F-9EEB0E20319F</t>
  </si>
  <si>
    <t>31-42012</t>
  </si>
  <si>
    <t>002821</t>
  </si>
  <si>
    <t>ALMA DELIA CASTILLO JIMENEZ</t>
  </si>
  <si>
    <t>CAJA750724IJA</t>
  </si>
  <si>
    <t>0000057578</t>
  </si>
  <si>
    <t>AEDC309F-5A15-41F9-8CEA-D45A8F24647C</t>
  </si>
  <si>
    <t>31-42013</t>
  </si>
  <si>
    <t>002822</t>
  </si>
  <si>
    <t>GRACIELA SAHAGUN DOMINGUEZ</t>
  </si>
  <si>
    <t>SADG730130FK8</t>
  </si>
  <si>
    <t>0000057579</t>
  </si>
  <si>
    <t>D5C012F6-9BF4-4887-AA85-43E177D481DA</t>
  </si>
  <si>
    <t>31-42014</t>
  </si>
  <si>
    <t>002823</t>
  </si>
  <si>
    <t>ALLAN EMMANUEL CÁRDENAS TORAL</t>
  </si>
  <si>
    <t>CATA910512IQ0</t>
  </si>
  <si>
    <t>0000057580</t>
  </si>
  <si>
    <t>42F39E69-1510-4EA0-93D9-D82725657C07</t>
  </si>
  <si>
    <t>31-42203</t>
  </si>
  <si>
    <t>002824</t>
  </si>
  <si>
    <t>ALLAN</t>
  </si>
  <si>
    <t>CAOA770427B20</t>
  </si>
  <si>
    <t>0000057581</t>
  </si>
  <si>
    <t>1C8DA4A6-8024-41CC-8D90-D65CDD0A66AD</t>
  </si>
  <si>
    <t>31-42018</t>
  </si>
  <si>
    <t>002827</t>
  </si>
  <si>
    <t>EL RINCON DEL TACO</t>
  </si>
  <si>
    <t>APN901105TT5</t>
  </si>
  <si>
    <t>0000057582</t>
  </si>
  <si>
    <t>A6063BF7-2718-473B-9470-2C638F49734C</t>
  </si>
  <si>
    <t>31-42020</t>
  </si>
  <si>
    <t>002828</t>
  </si>
  <si>
    <t>ALICIA PAOLA GRAZIANO TORRES</t>
  </si>
  <si>
    <t>GATA770311NL8</t>
  </si>
  <si>
    <t>0000057583</t>
  </si>
  <si>
    <t>630183B6-FB6D-499F-9D74-E90E1976504A</t>
  </si>
  <si>
    <t>31-42021</t>
  </si>
  <si>
    <t>002829</t>
  </si>
  <si>
    <t>ALICIA MENDEZ RAMOS</t>
  </si>
  <si>
    <t>MERA840627SG7</t>
  </si>
  <si>
    <t>0000057584</t>
  </si>
  <si>
    <t>83398005-AD79-4BB9-8E28-99656FF98B70</t>
  </si>
  <si>
    <t>32-91825</t>
  </si>
  <si>
    <t>002830</t>
  </si>
  <si>
    <t>Alice de Lemos Barbosa</t>
  </si>
  <si>
    <t>LEBA750225GL5</t>
  </si>
  <si>
    <t>0000057585</t>
  </si>
  <si>
    <t>EA97790B-91BA-4452-998E-9DCF3CDD617F</t>
  </si>
  <si>
    <t>32-104095</t>
  </si>
  <si>
    <t>ALICE DE LEMOS BARBOSA</t>
  </si>
  <si>
    <t>0000057586</t>
  </si>
  <si>
    <t>9AADF911-330B-4B6F-885C-9023D870CD1C</t>
  </si>
  <si>
    <t>32-110389</t>
  </si>
  <si>
    <t>0000057587</t>
  </si>
  <si>
    <t>10E8D153-CBE8-4C23-98AC-1EC25C881F39</t>
  </si>
  <si>
    <t>32-42028</t>
  </si>
  <si>
    <t>002832</t>
  </si>
  <si>
    <t>ALFREDO HERRÁEZ PÉREZ</t>
  </si>
  <si>
    <t>HEPA560916AE3</t>
  </si>
  <si>
    <t>0000057588</t>
  </si>
  <si>
    <t>91B152EB-EE6A-445F-BAB3-3A5DEB832C73</t>
  </si>
  <si>
    <t>31-42029</t>
  </si>
  <si>
    <t>002833</t>
  </si>
  <si>
    <t>ALFONSO JERONIMO SORIANO BACA</t>
  </si>
  <si>
    <t>SOBA900801HT2</t>
  </si>
  <si>
    <t>0000057589</t>
  </si>
  <si>
    <t>FEECE93C-3D29-43CC-83A2-0DFEE6906BBE</t>
  </si>
  <si>
    <t>31-42030</t>
  </si>
  <si>
    <t>002834</t>
  </si>
  <si>
    <t>ALFONSO FRANCISCO ESCOBAR RODRIGUEZ</t>
  </si>
  <si>
    <t>EORA900517AT9</t>
  </si>
  <si>
    <t>0000057590</t>
  </si>
  <si>
    <t>A98B52A3-89D2-42AB-879E-4698DF5F2836</t>
  </si>
  <si>
    <t>31-84587</t>
  </si>
  <si>
    <t>ALFONSO FRANCISCO ESCOBAR RODRIUEZ</t>
  </si>
  <si>
    <t>0000057591</t>
  </si>
  <si>
    <t>AA4467F5-5BE5-4362-AF83-206018DEAE76</t>
  </si>
  <si>
    <t>31-42032</t>
  </si>
  <si>
    <t>002836</t>
  </si>
  <si>
    <t>ALFONSO CRUZ REYES</t>
  </si>
  <si>
    <t>CURA711117M46</t>
  </si>
  <si>
    <t>0000057592</t>
  </si>
  <si>
    <t>64131681-2B39-4D14-8662-F89A4EF0DB42</t>
  </si>
  <si>
    <t>31-42034</t>
  </si>
  <si>
    <t>002838</t>
  </si>
  <si>
    <t>ALFONSO ONTIVEROS LOYA</t>
  </si>
  <si>
    <t>OILA870707ET5</t>
  </si>
  <si>
    <t>0000057593</t>
  </si>
  <si>
    <t>35096CEB-40D0-4EF4-86B3-EFB68B1100EF</t>
  </si>
  <si>
    <t>31-42039</t>
  </si>
  <si>
    <t>002841</t>
  </si>
  <si>
    <t>ALFONSO ANDRADE MELÉNDET</t>
  </si>
  <si>
    <t>AAMA850321GVA</t>
  </si>
  <si>
    <t>0000057594</t>
  </si>
  <si>
    <t>64495507-02D1-4D9A-AD64-FD73836389F1</t>
  </si>
  <si>
    <t>31-42041</t>
  </si>
  <si>
    <t>0000057595</t>
  </si>
  <si>
    <t>A82117E3-1CA4-4933-9ABE-5C3CE56A12C0</t>
  </si>
  <si>
    <t>31-81940</t>
  </si>
  <si>
    <t>Alfonso Andrade Meléndez</t>
  </si>
  <si>
    <t>0000057596</t>
  </si>
  <si>
    <t>C38A9FE9-38E1-479C-AFCD-3BDD53A99550</t>
  </si>
  <si>
    <t>31-42045</t>
  </si>
  <si>
    <t>002845</t>
  </si>
  <si>
    <t>ALEXIS REYES MERCADO</t>
  </si>
  <si>
    <t>REMA900911H41</t>
  </si>
  <si>
    <t>0000057597</t>
  </si>
  <si>
    <t>25F5C48A-D9D9-4787-9966-BD509A927B12</t>
  </si>
  <si>
    <t>31-42046</t>
  </si>
  <si>
    <t>0000057598</t>
  </si>
  <si>
    <t>2EA6D99D-7899-4DD4-B50A-B16EE08C0114</t>
  </si>
  <si>
    <t>31-42053</t>
  </si>
  <si>
    <t>002851</t>
  </si>
  <si>
    <t>ALEJANDRO ANDRADE MELENDET</t>
  </si>
  <si>
    <t>AAMA871211K9A</t>
  </si>
  <si>
    <t>0000057599</t>
  </si>
  <si>
    <t>161D2AC0-E022-462A-8176-8BA8DCDB8D0B</t>
  </si>
  <si>
    <t>31-42054</t>
  </si>
  <si>
    <t>0000057600</t>
  </si>
  <si>
    <t>D0C88C8D-0E39-487E-9BFA-C202F2845361</t>
  </si>
  <si>
    <t>31-42055</t>
  </si>
  <si>
    <t>002852</t>
  </si>
  <si>
    <t>ALEJANDRO GONZALEZ ALVAREZ</t>
  </si>
  <si>
    <t>GOAA901025LC1</t>
  </si>
  <si>
    <t>0000057601</t>
  </si>
  <si>
    <t>450D2A94-FBFA-411C-9E17-EAF377D83CBC</t>
  </si>
  <si>
    <t>31-42056</t>
  </si>
  <si>
    <t>002853</t>
  </si>
  <si>
    <t>ALEJANDRO BERNAL LICEA</t>
  </si>
  <si>
    <t>BELA820116Q79</t>
  </si>
  <si>
    <t>0000057602</t>
  </si>
  <si>
    <t>3114DA66-C5C9-4ACC-AAF6-173BA32E07C4</t>
  </si>
  <si>
    <t>31-42058</t>
  </si>
  <si>
    <t>002855</t>
  </si>
  <si>
    <t>ALEJANDRO RIZO VALDEZ</t>
  </si>
  <si>
    <t>RIVA570425QY4</t>
  </si>
  <si>
    <t>0000057603</t>
  </si>
  <si>
    <t>8C959CA9-6D0A-4F68-AB5C-ED69B9FFFE77</t>
  </si>
  <si>
    <t>31-42059</t>
  </si>
  <si>
    <t>002856</t>
  </si>
  <si>
    <t>ALEJANDRO ALVAREZ SANDOVAL</t>
  </si>
  <si>
    <t>AASA531128Q65</t>
  </si>
  <si>
    <t>0000057604</t>
  </si>
  <si>
    <t>9D10EACE-74DF-4FC1-89F5-5A625A1C896C</t>
  </si>
  <si>
    <t>31-42060</t>
  </si>
  <si>
    <t>002857</t>
  </si>
  <si>
    <t>ALEJANDRO CORDERO IBARRA</t>
  </si>
  <si>
    <t>COIA8809262V8</t>
  </si>
  <si>
    <t>0000057605</t>
  </si>
  <si>
    <t>A8939A3D-2AB4-446F-A088-E083748A6F46</t>
  </si>
  <si>
    <t>31-84750</t>
  </si>
  <si>
    <t>0000057606</t>
  </si>
  <si>
    <t>0BF1DCB0-50D2-44C1-A768-AF98C1633528</t>
  </si>
  <si>
    <t>31-42061</t>
  </si>
  <si>
    <t>002858</t>
  </si>
  <si>
    <t>ALEJANDRO MOLINA DORANTES</t>
  </si>
  <si>
    <t>MODA920715T81</t>
  </si>
  <si>
    <t>0000057607</t>
  </si>
  <si>
    <t>74440743-8B3A-41C0-B8BF-F264BC1FDE64</t>
  </si>
  <si>
    <t>31-42063</t>
  </si>
  <si>
    <t>002860</t>
  </si>
  <si>
    <t>ALEJANDRO CERDA ORNELAS</t>
  </si>
  <si>
    <t>CEOA770718A24</t>
  </si>
  <si>
    <t>0000057608</t>
  </si>
  <si>
    <t>077B8B4B-6E4C-40E5-88FC-D1F813CC9994</t>
  </si>
  <si>
    <t>31-42064</t>
  </si>
  <si>
    <t>002861</t>
  </si>
  <si>
    <t>ALEJANDRO ESCOBEDO CARRILLO</t>
  </si>
  <si>
    <t>EOCA8102183J1</t>
  </si>
  <si>
    <t>0000057609</t>
  </si>
  <si>
    <t>BD7D23C4-6DB7-43BC-868A-911F6A7F9AC5</t>
  </si>
  <si>
    <t>31-86910</t>
  </si>
  <si>
    <t>0000057610</t>
  </si>
  <si>
    <t>AC9189AD-73CB-4E3B-989C-AA6B005EF873</t>
  </si>
  <si>
    <t>31-42072</t>
  </si>
  <si>
    <t>002868</t>
  </si>
  <si>
    <t>ALEJANDRA RUIZ AGUILAR</t>
  </si>
  <si>
    <t>RUAA731220RN7</t>
  </si>
  <si>
    <t>0000057611</t>
  </si>
  <si>
    <t>DAE54585-D37E-4BC2-B5E7-2DA27446E334</t>
  </si>
  <si>
    <t>31-42079</t>
  </si>
  <si>
    <t>002874</t>
  </si>
  <si>
    <t>ALEJANDRA MIER Y PEREZ</t>
  </si>
  <si>
    <t>MIPA801207IKA</t>
  </si>
  <si>
    <t>0000057612</t>
  </si>
  <si>
    <t>401A7258-F074-4735-A13A-C74F60833CE7</t>
  </si>
  <si>
    <t>31-42080</t>
  </si>
  <si>
    <t>002875</t>
  </si>
  <si>
    <t>ALEJANDRA MONTERRUBIO CAMPA</t>
  </si>
  <si>
    <t>MOCA721115CK1</t>
  </si>
  <si>
    <t>0000057613</t>
  </si>
  <si>
    <t>0F253643-BB0F-4250-95D6-6637554C1397</t>
  </si>
  <si>
    <t>31-42088</t>
  </si>
  <si>
    <t>002882</t>
  </si>
  <si>
    <t>ALBERTO MANUEL LOZANO  AMADOR</t>
  </si>
  <si>
    <t>LOAA731221AJ8</t>
  </si>
  <si>
    <t>0000057614</t>
  </si>
  <si>
    <t>9C20AA8A-829C-47FF-90C7-B31B04DFAFE0</t>
  </si>
  <si>
    <t>31-42089</t>
  </si>
  <si>
    <t>0000057615</t>
  </si>
  <si>
    <t>4DFDACDE-849D-4155-ADB6-80D1BF57A8EB</t>
  </si>
  <si>
    <t>31-42095</t>
  </si>
  <si>
    <t>002887</t>
  </si>
  <si>
    <t>ALBERTO PEREZ TELLEZ</t>
  </si>
  <si>
    <t>PETA920111MM8</t>
  </si>
  <si>
    <t>0000057616</t>
  </si>
  <si>
    <t>CF9107B1-AE0E-4F21-B743-509E8AECD3AE</t>
  </si>
  <si>
    <t>31-96814</t>
  </si>
  <si>
    <t>002889</t>
  </si>
  <si>
    <t>ALBERTO PÉREZ AMARO</t>
  </si>
  <si>
    <t>PEAA890820D19</t>
  </si>
  <si>
    <t>0000057617</t>
  </si>
  <si>
    <t>71C52515-75F2-42E6-9341-132F772F4794</t>
  </si>
  <si>
    <t>31-42100</t>
  </si>
  <si>
    <t>002891</t>
  </si>
  <si>
    <t>ALÁN RICARDO MATIAS MARTÍNEZ</t>
  </si>
  <si>
    <t>MAMA920222ALA</t>
  </si>
  <si>
    <t>0000057618</t>
  </si>
  <si>
    <t>DCE78A74-E51D-47D5-8AFE-07C75183F506</t>
  </si>
  <si>
    <t>31-42102</t>
  </si>
  <si>
    <t>002893</t>
  </si>
  <si>
    <t>ALAN MICHELL GARCIA RODRIGUEZ</t>
  </si>
  <si>
    <t>GARA850630Q18</t>
  </si>
  <si>
    <t>0000057619</t>
  </si>
  <si>
    <t>BC33B4FE-E3AD-425D-BD2B-EE4C180E44AD</t>
  </si>
  <si>
    <t>31-42103</t>
  </si>
  <si>
    <t>002894</t>
  </si>
  <si>
    <t>ALAN FEDERICO VERA OLIVARES</t>
  </si>
  <si>
    <t>VEOA8411218E2</t>
  </si>
  <si>
    <t>0000057620</t>
  </si>
  <si>
    <t>A43B2ACD-EBA1-480C-A90E-F0B040019218</t>
  </si>
  <si>
    <t>31-42111</t>
  </si>
  <si>
    <t>002899</t>
  </si>
  <si>
    <t>AGUSTIN EDGAR RAMIREZ RUIZ</t>
  </si>
  <si>
    <t>RARA791230DE5</t>
  </si>
  <si>
    <t>0000057621</t>
  </si>
  <si>
    <t>C08314B4-297D-449E-AC5C-E68F3C1501AE</t>
  </si>
  <si>
    <t>31-42118</t>
  </si>
  <si>
    <t>002905</t>
  </si>
  <si>
    <t>ADRIANA ISABEL VARGAS CASTOLO</t>
  </si>
  <si>
    <t>VACA710820NF5</t>
  </si>
  <si>
    <t>0000057622</t>
  </si>
  <si>
    <t>17FA95B6-E9DA-4C74-AC53-3546CDACD0B8</t>
  </si>
  <si>
    <t>31-42119</t>
  </si>
  <si>
    <t>002906</t>
  </si>
  <si>
    <t>ADRIANA CECILIA PEDRAZA POMPA</t>
  </si>
  <si>
    <t>PEPA820910E67</t>
  </si>
  <si>
    <t>0000057623</t>
  </si>
  <si>
    <t>7DF2F6C7-B5D5-4DF2-B3B1-A18D109B10D9</t>
  </si>
  <si>
    <t>31-42120</t>
  </si>
  <si>
    <t>002907</t>
  </si>
  <si>
    <t>ADRIANA CECILIA ZAZUETA COUSTE</t>
  </si>
  <si>
    <t>ZACA730829MG1</t>
  </si>
  <si>
    <t>0000057624</t>
  </si>
  <si>
    <t>F3AFB086-EAC3-4E93-BE5E-0B3DA69F5DB9</t>
  </si>
  <si>
    <t>31-42121</t>
  </si>
  <si>
    <t>002908</t>
  </si>
  <si>
    <t>ADRIANA ANGELICA VIDAL RODRIGUEZ</t>
  </si>
  <si>
    <t>VIRA860713843</t>
  </si>
  <si>
    <t>0000057625</t>
  </si>
  <si>
    <t>27AB9B57-A579-40B0-8F93-F1B8D371EF8F</t>
  </si>
  <si>
    <t>31-42122</t>
  </si>
  <si>
    <t>002909</t>
  </si>
  <si>
    <t>RICARDO VARGAS CENTENO</t>
  </si>
  <si>
    <t>VACR740404GG3</t>
  </si>
  <si>
    <t>0000057626</t>
  </si>
  <si>
    <t>B7EA7389-D4F0-4E32-86DC-0BC68A884F05</t>
  </si>
  <si>
    <t>31-42123</t>
  </si>
  <si>
    <t>002910</t>
  </si>
  <si>
    <t>ADRIANA MARTINEZ MARTINEZ</t>
  </si>
  <si>
    <t>MAMA550324T60</t>
  </si>
  <si>
    <t>0000057627</t>
  </si>
  <si>
    <t>AFB690B4-08E2-4E3E-BB7F-CA773BDBC257</t>
  </si>
  <si>
    <t>31-42124</t>
  </si>
  <si>
    <t>002911</t>
  </si>
  <si>
    <t>ADRIANA ARROYO MARTÍNEZ</t>
  </si>
  <si>
    <t>AOMA750509R76</t>
  </si>
  <si>
    <t>0000057628</t>
  </si>
  <si>
    <t>02B428C6-0BE8-48D6-8595-5B751B286BEA</t>
  </si>
  <si>
    <t>31-42130</t>
  </si>
  <si>
    <t>002916</t>
  </si>
  <si>
    <t>ADRIÁN HERNÁNDEZ SÁNCHEZ</t>
  </si>
  <si>
    <t>HESA831205283</t>
  </si>
  <si>
    <t>0000057629</t>
  </si>
  <si>
    <t>1EF7D87F-4D85-44B4-93A0-C2EEF2F7E828</t>
  </si>
  <si>
    <t>31-42131</t>
  </si>
  <si>
    <t>002917</t>
  </si>
  <si>
    <t>ADRIAN MARCELO BELLENO</t>
  </si>
  <si>
    <t>BEAD6810306X4</t>
  </si>
  <si>
    <t>0000057630</t>
  </si>
  <si>
    <t>83212EBB-8DA6-46E3-8184-1822AFB04CC4</t>
  </si>
  <si>
    <t>31-42132</t>
  </si>
  <si>
    <t>002918</t>
  </si>
  <si>
    <t>ADRIAN CERDA BERMUDEZ</t>
  </si>
  <si>
    <t>CEBA760823CT3</t>
  </si>
  <si>
    <t>0000057631</t>
  </si>
  <si>
    <t>5DBD3633-DC8E-4448-95E6-05CC437A6098</t>
  </si>
  <si>
    <t>31-42136</t>
  </si>
  <si>
    <t>002922</t>
  </si>
  <si>
    <t>ADOLFO CARIZALES PICON</t>
  </si>
  <si>
    <t>CAPA6510216C6</t>
  </si>
  <si>
    <t>0000057632</t>
  </si>
  <si>
    <t>6CEE4915-1886-449C-9929-2820CA635AB8</t>
  </si>
  <si>
    <t>31-42137</t>
  </si>
  <si>
    <t>002923</t>
  </si>
  <si>
    <t>ADOLFO GARCIA APONTE</t>
  </si>
  <si>
    <t>GAAA480402US4</t>
  </si>
  <si>
    <t>0000057633</t>
  </si>
  <si>
    <t>B06641C7-1B89-4BA5-82A8-99451E8DCCD8</t>
  </si>
  <si>
    <t>31-42142</t>
  </si>
  <si>
    <t>002927</t>
  </si>
  <si>
    <t>ADELAIDO POPOCA ATENCO</t>
  </si>
  <si>
    <t>POAA7412161N5</t>
  </si>
  <si>
    <t>0000057634</t>
  </si>
  <si>
    <t>CBAA8D6F-997C-4F15-89F1-F76FC35E240F</t>
  </si>
  <si>
    <t>31-42145</t>
  </si>
  <si>
    <t>002930</t>
  </si>
  <si>
    <t>ABRIL MESINO OVILLA</t>
  </si>
  <si>
    <t>MEOA930113841</t>
  </si>
  <si>
    <t>0000057635</t>
  </si>
  <si>
    <t>E8FB9E1C-87F2-4E6E-B362-51CCD0D9EBDA</t>
  </si>
  <si>
    <t>31-42147</t>
  </si>
  <si>
    <t>002932</t>
  </si>
  <si>
    <t>ABRAHAM GONZALEZ NARANJO</t>
  </si>
  <si>
    <t>GONA851028QT3</t>
  </si>
  <si>
    <t>0000057636</t>
  </si>
  <si>
    <t>FFABBC2A-645A-46AF-8917-474206808BD3</t>
  </si>
  <si>
    <t>31-42152</t>
  </si>
  <si>
    <t>002935</t>
  </si>
  <si>
    <t>0000057637</t>
  </si>
  <si>
    <t>8C72E55D-3555-43AC-A209-69D33F77A5EA</t>
  </si>
  <si>
    <t>31-42154</t>
  </si>
  <si>
    <t>002937</t>
  </si>
  <si>
    <t>José Antonio de Jesús Torres López</t>
  </si>
  <si>
    <t>TOLA900724M58</t>
  </si>
  <si>
    <t>0000057638</t>
  </si>
  <si>
    <t>BCCFCE37-E15A-4D24-AC9D-D9C3067898ED</t>
  </si>
  <si>
    <t>31-42158</t>
  </si>
  <si>
    <t>002940</t>
  </si>
  <si>
    <t>FRANCISCO ENRIQUE HUERTA MARTINEZ</t>
  </si>
  <si>
    <t>HUMF750714RY4</t>
  </si>
  <si>
    <t>0000057639</t>
  </si>
  <si>
    <t>11EE2369-D38E-4ACB-A95B-EAD8EE3CCC78</t>
  </si>
  <si>
    <t>31-42159</t>
  </si>
  <si>
    <t>002941</t>
  </si>
  <si>
    <t>MAGDALENO URIBE</t>
  </si>
  <si>
    <t>UIMA5307174B5</t>
  </si>
  <si>
    <t>0000057640</t>
  </si>
  <si>
    <t>20B6B02C-507B-415E-95EC-7248D5AE7B33</t>
  </si>
  <si>
    <t>31-42163</t>
  </si>
  <si>
    <t>002944</t>
  </si>
  <si>
    <t>ALIMENTOS GOLO</t>
  </si>
  <si>
    <t>AGO170804FL0</t>
  </si>
  <si>
    <t>0000057641</t>
  </si>
  <si>
    <t>16ACDA06-3DF1-43DD-BA21-2971EB8F7AA7</t>
  </si>
  <si>
    <t>31-42164</t>
  </si>
  <si>
    <t>002945</t>
  </si>
  <si>
    <t>Jorge Enrique Villareal Giacoman</t>
  </si>
  <si>
    <t>VIGJ880308QC9</t>
  </si>
  <si>
    <t>0000057642</t>
  </si>
  <si>
    <t>1F769B6F-522D-4A5E-8077-594215BFDA85</t>
  </si>
  <si>
    <t>31-42169</t>
  </si>
  <si>
    <t>002950</t>
  </si>
  <si>
    <t>ZHU YUN</t>
  </si>
  <si>
    <t>ZUYU801108S42</t>
  </si>
  <si>
    <t>0000057643</t>
  </si>
  <si>
    <t>9B126938-8144-4DE8-8889-7444D4ABEBAB</t>
  </si>
  <si>
    <t>31-42171</t>
  </si>
  <si>
    <t>002952</t>
  </si>
  <si>
    <t>EDUARDO</t>
  </si>
  <si>
    <t>AACE900516B68</t>
  </si>
  <si>
    <t>0000057644</t>
  </si>
  <si>
    <t>F3E1311D-9BCA-4070-9F84-57CDB12FABDD</t>
  </si>
  <si>
    <t>31-42172</t>
  </si>
  <si>
    <t>002953</t>
  </si>
  <si>
    <t>RUBEN RAFAEL CERDA ALMANZA</t>
  </si>
  <si>
    <t>CEAR721024KI2</t>
  </si>
  <si>
    <t>0000057645</t>
  </si>
  <si>
    <t>E161D233-604A-465B-8113-DF1F3050DBD6</t>
  </si>
  <si>
    <t>31-42178</t>
  </si>
  <si>
    <t>002959</t>
  </si>
  <si>
    <t>TOKIO EXPRESS</t>
  </si>
  <si>
    <t>MAEL800927PQ1</t>
  </si>
  <si>
    <t>0000057646</t>
  </si>
  <si>
    <t>75DF590B-F031-4293-A0E3-02A6F1CEB6E5</t>
  </si>
  <si>
    <t>31-42180</t>
  </si>
  <si>
    <t>002960</t>
  </si>
  <si>
    <t>Jose Lopez Martinez</t>
  </si>
  <si>
    <t>LOMJ610319NW4</t>
  </si>
  <si>
    <t>0000057647</t>
  </si>
  <si>
    <t>7FFA6A58-E8B8-4604-B446-85DD7C7C2F87</t>
  </si>
  <si>
    <t>31-42185</t>
  </si>
  <si>
    <t>002963</t>
  </si>
  <si>
    <t>Jose Ramon Morin Ramirez</t>
  </si>
  <si>
    <t>MORR720831K14</t>
  </si>
  <si>
    <t>0000057648</t>
  </si>
  <si>
    <t>F82D2CC4-735F-4131-95D3-21CF8C7D6E0D</t>
  </si>
  <si>
    <t>31-42186</t>
  </si>
  <si>
    <t>002964</t>
  </si>
  <si>
    <t>Oscar Godinez Camacho</t>
  </si>
  <si>
    <t>GOCO9604129M6</t>
  </si>
  <si>
    <t>0000057649</t>
  </si>
  <si>
    <t>D1433BF5-A9FC-42D2-9F21-9ECFB67CD036</t>
  </si>
  <si>
    <t>31-42187</t>
  </si>
  <si>
    <t>002965</t>
  </si>
  <si>
    <t>ROSELINA BARRAGAN ALBARRAN</t>
  </si>
  <si>
    <t>BAAR6811084M8</t>
  </si>
  <si>
    <t>0000057650</t>
  </si>
  <si>
    <t>990D9B60-C15A-4A23-A7ED-357636BA3CE6</t>
  </si>
  <si>
    <t>31-42188</t>
  </si>
  <si>
    <t>002966</t>
  </si>
  <si>
    <t>MARIA GUADALUPE BARAJAS RUBIO</t>
  </si>
  <si>
    <t>0000057651</t>
  </si>
  <si>
    <t>42E845FB-8201-4F0C-AE97-352B1495FBCB</t>
  </si>
  <si>
    <t>31-42191</t>
  </si>
  <si>
    <t>002967</t>
  </si>
  <si>
    <t>RAUL</t>
  </si>
  <si>
    <t>AEGR570908PTA</t>
  </si>
  <si>
    <t>0000057652</t>
  </si>
  <si>
    <t>F0BBCEC1-63AD-4FFC-A076-A1A931B12801</t>
  </si>
  <si>
    <t>31-109722</t>
  </si>
  <si>
    <t>002976</t>
  </si>
  <si>
    <t>RICARDO OCTAVIO PLASCENCIA ALCARAZ</t>
  </si>
  <si>
    <t>PAAR810813UV5</t>
  </si>
  <si>
    <t>0000057653</t>
  </si>
  <si>
    <t>86A15629-2CD4-41A7-B198-EB2C8E9ED480</t>
  </si>
  <si>
    <t>31-42209</t>
  </si>
  <si>
    <t>002977</t>
  </si>
  <si>
    <t>RENE ISAURO REYES HERRERA</t>
  </si>
  <si>
    <t>REHR900530776</t>
  </si>
  <si>
    <t>0000057654</t>
  </si>
  <si>
    <t>159E8206-CA32-45F0-BF0E-021777CA0F82</t>
  </si>
  <si>
    <t>31-42218</t>
  </si>
  <si>
    <t>002985</t>
  </si>
  <si>
    <t>MARICELA CABADA CAZARES</t>
  </si>
  <si>
    <t>CACM840516KL9</t>
  </si>
  <si>
    <t>0000057655</t>
  </si>
  <si>
    <t>41AEE4F5-A6A9-4EE5-919F-71BC21AA8CAB</t>
  </si>
  <si>
    <t>31-42219</t>
  </si>
  <si>
    <t>0000057656</t>
  </si>
  <si>
    <t>05578425-AC26-47A2-B39B-40F036B123A8</t>
  </si>
  <si>
    <t>31-42223</t>
  </si>
  <si>
    <t>002987</t>
  </si>
  <si>
    <t>MANUEL RAMÍREZ ORTEGA</t>
  </si>
  <si>
    <t>RAOM620331V14</t>
  </si>
  <si>
    <t>0000057657</t>
  </si>
  <si>
    <t>3B476D21-E0DE-4A63-8F99-DFECB2A1C412</t>
  </si>
  <si>
    <t>31-56826</t>
  </si>
  <si>
    <t>0000057658</t>
  </si>
  <si>
    <t>F6F32CF7-AF0C-4F22-B657-6859ABF8898E</t>
  </si>
  <si>
    <t>31-42224</t>
  </si>
  <si>
    <t>002988</t>
  </si>
  <si>
    <t>MABEL VILLAGÓMEZ CASTRO</t>
  </si>
  <si>
    <t>VICM671215I74</t>
  </si>
  <si>
    <t>0000057659</t>
  </si>
  <si>
    <t>A3200B0F-CD38-43B4-AF66-65E2C7C4B00C</t>
  </si>
  <si>
    <t>31-42227</t>
  </si>
  <si>
    <t>002990</t>
  </si>
  <si>
    <t>LAURO CASTAÑEDA SANCHEZ</t>
  </si>
  <si>
    <t>CASL701007QW6</t>
  </si>
  <si>
    <t>0000057660</t>
  </si>
  <si>
    <t>CF9307D6-01C6-41BA-B738-B51AC81759ED</t>
  </si>
  <si>
    <t>31-42229</t>
  </si>
  <si>
    <t>002991</t>
  </si>
  <si>
    <t>JUANA HERNANDEZ CRUZ</t>
  </si>
  <si>
    <t>HECJ530310JW9</t>
  </si>
  <si>
    <t>0000057661</t>
  </si>
  <si>
    <t>FC539601-2D5F-4CB4-B20B-D826F1503EAB</t>
  </si>
  <si>
    <t>31-42230</t>
  </si>
  <si>
    <t>002992</t>
  </si>
  <si>
    <t>JUAN JOSE MARTINEZ CADENA</t>
  </si>
  <si>
    <t>MACJ831128EX1</t>
  </si>
  <si>
    <t>0000057662</t>
  </si>
  <si>
    <t>B2D3D726-8F4C-4F62-A9A4-901FB72061FD</t>
  </si>
  <si>
    <t>31-103643</t>
  </si>
  <si>
    <t>Juan José Martinez Cadena</t>
  </si>
  <si>
    <t>0000057663</t>
  </si>
  <si>
    <t>5A7F2055-60A1-4F57-A630-F999D26C0916</t>
  </si>
  <si>
    <t>31-42233</t>
  </si>
  <si>
    <t>002994</t>
  </si>
  <si>
    <t>JOSÉ ARTURO PARRA AMPARAN</t>
  </si>
  <si>
    <t>PAAA71121598A</t>
  </si>
  <si>
    <t>0000057664</t>
  </si>
  <si>
    <t>D6934E3C-E429-441B-8F28-33A93EB766E8</t>
  </si>
  <si>
    <t>31-42234</t>
  </si>
  <si>
    <t>002995</t>
  </si>
  <si>
    <t>JOSE ANTONIO MONROY RAMIREZ</t>
  </si>
  <si>
    <t>MORA840421IZ3</t>
  </si>
  <si>
    <t>0000057665</t>
  </si>
  <si>
    <t>E800CE7E-562E-45F0-9DE5-91DC54CA6A99</t>
  </si>
  <si>
    <t>31-101925</t>
  </si>
  <si>
    <t>002996</t>
  </si>
  <si>
    <t>JORGE RINCON BASTIDA</t>
  </si>
  <si>
    <t>RIBJ670601330</t>
  </si>
  <si>
    <t>0000057666</t>
  </si>
  <si>
    <t>11745107-1E12-421E-8B99-F779BA1653D5</t>
  </si>
  <si>
    <t>31-42239</t>
  </si>
  <si>
    <t>002998</t>
  </si>
  <si>
    <t>GABRIEL ORTIZ GIL CEPEDA</t>
  </si>
  <si>
    <t>OICG8502278K8</t>
  </si>
  <si>
    <t>0000057667</t>
  </si>
  <si>
    <t>81C557C4-3376-4F62-BA2F-A318EDCD8967</t>
  </si>
  <si>
    <t>31-42241</t>
  </si>
  <si>
    <t>002999</t>
  </si>
  <si>
    <t>FRANCISCO JAVIER URESTI CASTILLO</t>
  </si>
  <si>
    <t>UECF551005356</t>
  </si>
  <si>
    <t>0000057668</t>
  </si>
  <si>
    <t>84113319-2FA2-4A47-B8E1-BC32D27084AF</t>
  </si>
  <si>
    <t>31-42244</t>
  </si>
  <si>
    <t>003000</t>
  </si>
  <si>
    <t>FELISA SANTIAGO GONZALEZ</t>
  </si>
  <si>
    <t>SAGF3803017G1</t>
  </si>
  <si>
    <t>0000057669</t>
  </si>
  <si>
    <t>921EEA36-3624-45E7-B820-D2DBCE30137A</t>
  </si>
  <si>
    <t>31-42245</t>
  </si>
  <si>
    <t>003001</t>
  </si>
  <si>
    <t>EDMUNDO RAMIREZ LÓPEZ</t>
  </si>
  <si>
    <t>RALE7503158U2</t>
  </si>
  <si>
    <t>0000057670</t>
  </si>
  <si>
    <t>746939DD-6220-4DB6-8B63-A1F427A9E4F0</t>
  </si>
  <si>
    <t>31-42246</t>
  </si>
  <si>
    <t>0000057671</t>
  </si>
  <si>
    <t>3F3250AA-BCE7-4535-86D9-884F272E97C3</t>
  </si>
  <si>
    <t>31-42247</t>
  </si>
  <si>
    <t>0000057672</t>
  </si>
  <si>
    <t>4E71ABDE-72DA-4727-A72B-F49C5BE21927</t>
  </si>
  <si>
    <t>31-42258</t>
  </si>
  <si>
    <t>003009</t>
  </si>
  <si>
    <t>ANABEL TORRES CHÁVEZ</t>
  </si>
  <si>
    <t>TOCA8801277T5</t>
  </si>
  <si>
    <t>0000057673</t>
  </si>
  <si>
    <t>5E8423AE-37FE-42E1-825F-29ABB1CEBBE7</t>
  </si>
  <si>
    <t>31-42262</t>
  </si>
  <si>
    <t>003013</t>
  </si>
  <si>
    <t>OFELIA SANCHEZ CAMACHO</t>
  </si>
  <si>
    <t>SACO650402SW8</t>
  </si>
  <si>
    <t>0000057674</t>
  </si>
  <si>
    <t>4911759C-A71A-4FA0-B4DE-D7A5CD981C37</t>
  </si>
  <si>
    <t>31-42264</t>
  </si>
  <si>
    <t>003015</t>
  </si>
  <si>
    <t>MARIA HERLINDA VILLARREAL ERHARD</t>
  </si>
  <si>
    <t>VIEH651001EZ2</t>
  </si>
  <si>
    <t>0000057675</t>
  </si>
  <si>
    <t>7871D95F-EC76-4BDE-96A8-09577C06B7AF</t>
  </si>
  <si>
    <t>31-42265</t>
  </si>
  <si>
    <t>003016</t>
  </si>
  <si>
    <t>MARIA DEL SOCORRO SARUBI</t>
  </si>
  <si>
    <t>SASO530526UL8</t>
  </si>
  <si>
    <t>0000057676</t>
  </si>
  <si>
    <t>37A83EB0-E2EE-4741-9075-3949653B1D64</t>
  </si>
  <si>
    <t>31-42270</t>
  </si>
  <si>
    <t>003021</t>
  </si>
  <si>
    <t>DIEGO EDUARDO MUÑOZ MONTES</t>
  </si>
  <si>
    <t>MOGR7312087U2</t>
  </si>
  <si>
    <t>0000057677</t>
  </si>
  <si>
    <t>7D25F07B-75F6-43BF-B15E-A7461B2961EC</t>
  </si>
  <si>
    <t>31-42274</t>
  </si>
  <si>
    <t>003023</t>
  </si>
  <si>
    <t>JAIRO JOSUE BARRAGAN RAMIREZ</t>
  </si>
  <si>
    <t>BARJ820205RE8</t>
  </si>
  <si>
    <t>0000057678</t>
  </si>
  <si>
    <t>FE9FABE8-3873-4B96-A9D0-EADCE5807736</t>
  </si>
  <si>
    <t>31-42278</t>
  </si>
  <si>
    <t>003027</t>
  </si>
  <si>
    <t>MAURICIO CORDOBA SANCHEZ</t>
  </si>
  <si>
    <t>COSM6512118C1</t>
  </si>
  <si>
    <t>0000057679</t>
  </si>
  <si>
    <t>132B1CFA-5DDF-436B-A7F3-8881E24B1F81</t>
  </si>
  <si>
    <t>31-42287</t>
  </si>
  <si>
    <t>003034</t>
  </si>
  <si>
    <t>YESENIA GUADALUPE DEL CONSUELO LEON VEGA</t>
  </si>
  <si>
    <t>LEVY860713NUA</t>
  </si>
  <si>
    <t>0000057680</t>
  </si>
  <si>
    <t>0D4E3ADB-AD46-4EE6-B72C-28D34D8ABC21</t>
  </si>
  <si>
    <t>31-86793</t>
  </si>
  <si>
    <t>YESENIA GUADALUPE DEL CONSUELO LEÓN VEGA</t>
  </si>
  <si>
    <t>0000057681</t>
  </si>
  <si>
    <t>E339D625-33C6-49F4-B984-85ABE001E744</t>
  </si>
  <si>
    <t>31-42289</t>
  </si>
  <si>
    <t>003036</t>
  </si>
  <si>
    <t>PATRICIO EDUARDO CINTA ESPINO BARROS</t>
  </si>
  <si>
    <t>CIEP701003DB6</t>
  </si>
  <si>
    <t>0000057682</t>
  </si>
  <si>
    <t>8A00B1DD-32F7-4108-B1AA-D7581D905471</t>
  </si>
  <si>
    <t>31-42291</t>
  </si>
  <si>
    <t>003037</t>
  </si>
  <si>
    <t>NANCY PAMELA GUADALUPE BADILLO LERMA</t>
  </si>
  <si>
    <t>BALN880610NN7</t>
  </si>
  <si>
    <t>0000057683</t>
  </si>
  <si>
    <t>303D718E-3F1D-459F-A2EF-58B7CC774B50</t>
  </si>
  <si>
    <t>31-42294</t>
  </si>
  <si>
    <t>003040</t>
  </si>
  <si>
    <t>MADELAINE SOPHIE GIROD ROSSELLO DE HERNANDEZ</t>
  </si>
  <si>
    <t>GIRM5706308R4</t>
  </si>
  <si>
    <t>0000057684</t>
  </si>
  <si>
    <t>8199F48E-CFE0-4E8C-B606-CBE466BD389F</t>
  </si>
  <si>
    <t>31-42295</t>
  </si>
  <si>
    <t>003041</t>
  </si>
  <si>
    <t>LUIS ENRIQUE ALEJANDRO ALVARADO MOLINA</t>
  </si>
  <si>
    <t>AAML960708873</t>
  </si>
  <si>
    <t>0000057685</t>
  </si>
  <si>
    <t>F2173F4C-B673-4335-897D-79B14096F010</t>
  </si>
  <si>
    <t>32-101376</t>
  </si>
  <si>
    <t>003042</t>
  </si>
  <si>
    <t>HORACIO ALEJANDRO SERAPIO LARA VEGA</t>
  </si>
  <si>
    <t>LAVH741114AY0</t>
  </si>
  <si>
    <t>0000057686</t>
  </si>
  <si>
    <t>AD0EB2E6-4FEB-4DDF-BC8C-FE80C74B8E29</t>
  </si>
  <si>
    <t>31-42298</t>
  </si>
  <si>
    <t>003043</t>
  </si>
  <si>
    <t>HERMENEGILDO ALEJANDRO DÍAZ BARROSO</t>
  </si>
  <si>
    <t>DIBH5004132G3</t>
  </si>
  <si>
    <t>0000057687</t>
  </si>
  <si>
    <t>0D011F9B-AE5D-45F7-8BA4-C048298D964C</t>
  </si>
  <si>
    <t>31-42300</t>
  </si>
  <si>
    <t>003044</t>
  </si>
  <si>
    <t>ELSA MARÍA DE LA ASUNCIÓN TORRES LANDA CABRALES</t>
  </si>
  <si>
    <t>TOCE561219RA2</t>
  </si>
  <si>
    <t>0000057688</t>
  </si>
  <si>
    <t>AC634B19-6FD1-4B6E-B4B1-46431C3F195A</t>
  </si>
  <si>
    <t>31-42319</t>
  </si>
  <si>
    <t>003048</t>
  </si>
  <si>
    <t>TORTERIA LC S DE RM DE CV DELAHUERTA GARCIA</t>
  </si>
  <si>
    <t>TLC140507325</t>
  </si>
  <si>
    <t>0000057689</t>
  </si>
  <si>
    <t>878E7354-2FB0-4598-9CCF-9923AE5AEB40</t>
  </si>
  <si>
    <t>31-42423</t>
  </si>
  <si>
    <t>003049</t>
  </si>
  <si>
    <t>ULISES RAFAEL LÓPEZ MARTÍNEZ</t>
  </si>
  <si>
    <t>LOMU7901056M5</t>
  </si>
  <si>
    <t>0000057690</t>
  </si>
  <si>
    <t>13E8C804-C671-429F-B570-B6638AF6A731</t>
  </si>
  <si>
    <t>31-42426</t>
  </si>
  <si>
    <t>003050</t>
  </si>
  <si>
    <t>GRUPO RESTAURANTERO DEL CENTRO</t>
  </si>
  <si>
    <t>0000057691</t>
  </si>
  <si>
    <t>D580EB22-92BE-4338-B686-7BC055D4372C</t>
  </si>
  <si>
    <t>31-42428</t>
  </si>
  <si>
    <t>0000057692</t>
  </si>
  <si>
    <t>3DAE4EA5-2A1B-4F1B-B016-8DA1888EAC9C</t>
  </si>
  <si>
    <t>31-42430</t>
  </si>
  <si>
    <t>0000057693</t>
  </si>
  <si>
    <t>D77D769E-ACC8-4F82-BD10-A026A80F6D8D</t>
  </si>
  <si>
    <t>31-42436</t>
  </si>
  <si>
    <t>003051</t>
  </si>
  <si>
    <t>RODRIGO AGUADO CARDONA</t>
  </si>
  <si>
    <t>AUCR900802ND9</t>
  </si>
  <si>
    <t>0000057694</t>
  </si>
  <si>
    <t>B1C01E1F-5841-496E-BA4D-77F54B08CDA5</t>
  </si>
  <si>
    <t>31-42438</t>
  </si>
  <si>
    <t>003052</t>
  </si>
  <si>
    <t>MELANIA URIBE VISOSO</t>
  </si>
  <si>
    <t>UIVM6103068XA</t>
  </si>
  <si>
    <t>0000057695</t>
  </si>
  <si>
    <t>F62082E6-C17B-425C-A7BD-ABF83B6DC7E7</t>
  </si>
  <si>
    <t>31-42439</t>
  </si>
  <si>
    <t>003053</t>
  </si>
  <si>
    <t>LUIS DANIEL MARTINEZ ACERO</t>
  </si>
  <si>
    <t>MAAL701129G81</t>
  </si>
  <si>
    <t>0000057696</t>
  </si>
  <si>
    <t>5BDD672A-0453-4431-A448-D2AF908F63C6</t>
  </si>
  <si>
    <t>31-42440</t>
  </si>
  <si>
    <t>003054</t>
  </si>
  <si>
    <t>LUIS CARLOS MARTINEZ GARCIA</t>
  </si>
  <si>
    <t>MAGL860722QP6</t>
  </si>
  <si>
    <t>0000057697</t>
  </si>
  <si>
    <t>1A32B3C5-401F-47F5-9E23-DBD99D1D7CBE</t>
  </si>
  <si>
    <t>31-42443</t>
  </si>
  <si>
    <t>003057</t>
  </si>
  <si>
    <t>JOSE DANIEL HERNANDEZ NAJAR</t>
  </si>
  <si>
    <t>HEND841224QK3</t>
  </si>
  <si>
    <t>0000057698</t>
  </si>
  <si>
    <t>96389E8B-A3CD-42B4-A5E4-E7E20E0F41BF</t>
  </si>
  <si>
    <t>31-42446</t>
  </si>
  <si>
    <t>003059</t>
  </si>
  <si>
    <t>JAVIER ALEJO ESTRADA LARA</t>
  </si>
  <si>
    <t>EALJ9412022C9</t>
  </si>
  <si>
    <t>0000057699</t>
  </si>
  <si>
    <t>CAD9C5A5-1E3B-46D9-9B31-24816AB302C3</t>
  </si>
  <si>
    <t>31-42447</t>
  </si>
  <si>
    <t>0000057700</t>
  </si>
  <si>
    <t>52C64B21-B9D7-4226-A848-E1CB63498F64</t>
  </si>
  <si>
    <t>31-42448</t>
  </si>
  <si>
    <t>003060</t>
  </si>
  <si>
    <t>JACOB RAFAEL DOMMERQUE GUTIERREZ</t>
  </si>
  <si>
    <t>DOGJ800709R25</t>
  </si>
  <si>
    <t>0000057701</t>
  </si>
  <si>
    <t>B9EAC800-0547-4630-96A9-4A57D346769C</t>
  </si>
  <si>
    <t>31-42452</t>
  </si>
  <si>
    <t>003062</t>
  </si>
  <si>
    <t>ERICK BRAYAN MARTÍNEZ SANTILLÁN</t>
  </si>
  <si>
    <t>MASE920626770</t>
  </si>
  <si>
    <t>0000057702</t>
  </si>
  <si>
    <t>3E6F2E88-5206-4E6F-92F5-59A3E061F1D6</t>
  </si>
  <si>
    <t>31-42458</t>
  </si>
  <si>
    <t>003066</t>
  </si>
  <si>
    <t>CARLOS ALBERTO HERNANDEZ</t>
  </si>
  <si>
    <t>HERC741125FU5</t>
  </si>
  <si>
    <t>0000057703</t>
  </si>
  <si>
    <t>983A7678-350B-4754-A3BC-53387AC88B5A</t>
  </si>
  <si>
    <t>31-42463</t>
  </si>
  <si>
    <t>003069</t>
  </si>
  <si>
    <t>GASTRONÓMICA ALTRIAM SAPI DE CV</t>
  </si>
  <si>
    <t>GAL150522BP2</t>
  </si>
  <si>
    <t>0000057704</t>
  </si>
  <si>
    <t>5C9F3C5F-9B00-4C4C-B333-430C2BB8E5BE</t>
  </si>
  <si>
    <t>31-42467</t>
  </si>
  <si>
    <t>003072</t>
  </si>
  <si>
    <t>ANDREA</t>
  </si>
  <si>
    <t>UICA8709152W3</t>
  </si>
  <si>
    <t>0000057705</t>
  </si>
  <si>
    <t>43A0C08A-E5D0-40C0-8FE0-030FE51FAFB8</t>
  </si>
  <si>
    <t>32-42471</t>
  </si>
  <si>
    <t>003076</t>
  </si>
  <si>
    <t>AZBI SHABANI</t>
  </si>
  <si>
    <t>SAAZ841015F23</t>
  </si>
  <si>
    <t>0000057706</t>
  </si>
  <si>
    <t>35E8A342-29FF-40C8-8C6B-740BA6578BA4</t>
  </si>
  <si>
    <t>31-42483</t>
  </si>
  <si>
    <t>003077</t>
  </si>
  <si>
    <t>CECILIA ANGELICA VILLAMAR TERRAZAS</t>
  </si>
  <si>
    <t>VITC6908171X4</t>
  </si>
  <si>
    <t>0000057707</t>
  </si>
  <si>
    <t>81D083E8-C237-45A7-9CE7-607A6FB710D1</t>
  </si>
  <si>
    <t>31-42485</t>
  </si>
  <si>
    <t>003078</t>
  </si>
  <si>
    <t>HÉCTOR HERNANDEZ FERRERIRA</t>
  </si>
  <si>
    <t>FIVI741208CD4</t>
  </si>
  <si>
    <t>0000057708</t>
  </si>
  <si>
    <t>3F7071B3-1F25-4D0B-B8F0-28EF7A3906EA</t>
  </si>
  <si>
    <t>31-42486</t>
  </si>
  <si>
    <t>003079</t>
  </si>
  <si>
    <t>GABRIELA DEL CARMEN AMAYA ALTAMIRANO</t>
  </si>
  <si>
    <t>AAAG570630NT2</t>
  </si>
  <si>
    <t>0000057709</t>
  </si>
  <si>
    <t>E3994C88-35CE-4652-9891-1DB2B7BFF768</t>
  </si>
  <si>
    <t>31-42965</t>
  </si>
  <si>
    <t>003083</t>
  </si>
  <si>
    <t>CONCEPTOS EMPRENDEDORES S.A. DE C.V.</t>
  </si>
  <si>
    <t>CEM091124F78</t>
  </si>
  <si>
    <t>0000057710</t>
  </si>
  <si>
    <t>5D091862-3846-43D1-82A7-5DAB5E3A372D</t>
  </si>
  <si>
    <t>31-42979</t>
  </si>
  <si>
    <t>0000057711</t>
  </si>
  <si>
    <t>BA290F69-110E-4176-84FA-619811C5CA57</t>
  </si>
  <si>
    <t>31-42987</t>
  </si>
  <si>
    <t>0000057712</t>
  </si>
  <si>
    <t>B4060DAE-B1DA-425F-B91B-368037B581D5</t>
  </si>
  <si>
    <t>31-42993</t>
  </si>
  <si>
    <t>0000057713</t>
  </si>
  <si>
    <t>867950AA-606E-445E-9622-5F40339E6255</t>
  </si>
  <si>
    <t>31-43006</t>
  </si>
  <si>
    <t>0000057714</t>
  </si>
  <si>
    <t>69C04DCE-D0DE-4928-B18C-A0770351F716</t>
  </si>
  <si>
    <t>31-43021</t>
  </si>
  <si>
    <t>0000057715</t>
  </si>
  <si>
    <t>CD2D2F99-965B-4CB2-A06D-F9C7EF7EB9A2</t>
  </si>
  <si>
    <t>31-43023</t>
  </si>
  <si>
    <t>0000057716</t>
  </si>
  <si>
    <t>0B57B807-F438-45A1-A572-2526229900F8</t>
  </si>
  <si>
    <t>31-43250</t>
  </si>
  <si>
    <t>0000057717</t>
  </si>
  <si>
    <t>D590C29D-2641-449B-99AD-7F6D29F7C4B8</t>
  </si>
  <si>
    <t>31-43252</t>
  </si>
  <si>
    <t>0000057718</t>
  </si>
  <si>
    <t>6FE9E0C2-5E0D-4CF9-9EAA-05B1E124AC14</t>
  </si>
  <si>
    <t>31-43258</t>
  </si>
  <si>
    <t>0000057719</t>
  </si>
  <si>
    <t>3FBDB680-FA1F-41D1-9E65-3A1E8C5CDD3E</t>
  </si>
  <si>
    <t>31-44007</t>
  </si>
  <si>
    <t>0000057720</t>
  </si>
  <si>
    <t>75BF5FC8-27B6-4EF6-9D27-3FEABA0A207A</t>
  </si>
  <si>
    <t>31-44620</t>
  </si>
  <si>
    <t>0000057721</t>
  </si>
  <si>
    <t>D5490B3A-27E2-4750-95E4-84885E5EA262</t>
  </si>
  <si>
    <t>31-91892</t>
  </si>
  <si>
    <t>Conceptos Emprendedores S.A. de C.V.</t>
  </si>
  <si>
    <t>0000057722</t>
  </si>
  <si>
    <t>C83C8F85-D051-47F5-BF66-9757635AA10A</t>
  </si>
  <si>
    <t>31-92157</t>
  </si>
  <si>
    <t>26</t>
  </si>
  <si>
    <t>0000057723</t>
  </si>
  <si>
    <t>E942F7B3-7A3C-4425-9030-C5773CF1D97D</t>
  </si>
  <si>
    <t>31-92156</t>
  </si>
  <si>
    <t>27</t>
  </si>
  <si>
    <t>0000057724</t>
  </si>
  <si>
    <t>75646934-A391-45CE-A9E3-D1E680DB4664</t>
  </si>
  <si>
    <t>31-94819</t>
  </si>
  <si>
    <t>28</t>
  </si>
  <si>
    <t>0000057725</t>
  </si>
  <si>
    <t>5BA9FB7E-D120-4AFE-9104-6D54DD4CAEC3</t>
  </si>
  <si>
    <t>32-89313</t>
  </si>
  <si>
    <t>003084</t>
  </si>
  <si>
    <t>LINDA KIBRIT LEVY</t>
  </si>
  <si>
    <t>KILL9101051K3</t>
  </si>
  <si>
    <t>0000057726</t>
  </si>
  <si>
    <t>BF4D015C-F502-4744-B486-787DED19879F</t>
  </si>
  <si>
    <t>31-42953</t>
  </si>
  <si>
    <t>003085</t>
  </si>
  <si>
    <t>RAFAEL MATURANA MATUS</t>
  </si>
  <si>
    <t>MAMR920323LS2</t>
  </si>
  <si>
    <t>0000057727</t>
  </si>
  <si>
    <t>8D1CB606-B5BF-4C0D-B68F-DEF2E398B12F</t>
  </si>
  <si>
    <t>31-42954</t>
  </si>
  <si>
    <t>003086</t>
  </si>
  <si>
    <t>MARIBEL PATRICIA VELASCO VIVAS</t>
  </si>
  <si>
    <t>0000057728</t>
  </si>
  <si>
    <t>51AE8153-F7E8-4F3A-A96D-3CA4D1F81F2C</t>
  </si>
  <si>
    <t>31-42955</t>
  </si>
  <si>
    <t>003087</t>
  </si>
  <si>
    <t>OPERADORA SALÓN CURRICÁN S.A. DE C.V.</t>
  </si>
  <si>
    <t>OSC1209056R4</t>
  </si>
  <si>
    <t>0000057729</t>
  </si>
  <si>
    <t>BB0D32B6-8EAE-409C-AA3E-A6621727C026</t>
  </si>
  <si>
    <t>31-42961</t>
  </si>
  <si>
    <t>0000057730</t>
  </si>
  <si>
    <t>34181FAF-2A3D-4C58-8786-BF47D01E79F2</t>
  </si>
  <si>
    <t>31-42962</t>
  </si>
  <si>
    <t>003093</t>
  </si>
  <si>
    <t>EDGAR ALEJANDRO RAMIREZ GONZALEZ</t>
  </si>
  <si>
    <t>RAGE771110Q48</t>
  </si>
  <si>
    <t>0000057731</t>
  </si>
  <si>
    <t>F2565B8A-C202-4420-8BE8-47D85853C222</t>
  </si>
  <si>
    <t>31-42964</t>
  </si>
  <si>
    <t>003095</t>
  </si>
  <si>
    <t>JUAN MANUEL FRANCO OROPEZA</t>
  </si>
  <si>
    <t>FAOJ6803059EA</t>
  </si>
  <si>
    <t>0000057732</t>
  </si>
  <si>
    <t>21B9FE31-F4C5-40E4-8651-E8A92446E676</t>
  </si>
  <si>
    <t>31-42969</t>
  </si>
  <si>
    <t>003098</t>
  </si>
  <si>
    <t>GRUPO NAPOLI SICILIA</t>
  </si>
  <si>
    <t>GNS171003NJ1</t>
  </si>
  <si>
    <t>0000057733</t>
  </si>
  <si>
    <t>240F4E28-142A-4BE4-8A0C-18922CE59EDA</t>
  </si>
  <si>
    <t>31-42971</t>
  </si>
  <si>
    <t>003100</t>
  </si>
  <si>
    <t>OMAR CERVANTES ISLAS</t>
  </si>
  <si>
    <t>CEIO9304148G1</t>
  </si>
  <si>
    <t>0000057734</t>
  </si>
  <si>
    <t>D5CF4417-D0B9-40C8-B0C1-5A187275679B</t>
  </si>
  <si>
    <t>32-89290</t>
  </si>
  <si>
    <t>003101</t>
  </si>
  <si>
    <t>GRUPO LO-LIMPIA</t>
  </si>
  <si>
    <t>GLO050919LB1</t>
  </si>
  <si>
    <t>0000057735</t>
  </si>
  <si>
    <t>92BA1145-812D-4C7B-A3C7-77AB82F15511</t>
  </si>
  <si>
    <t>31-75200</t>
  </si>
  <si>
    <t>003103</t>
  </si>
  <si>
    <t>ALSADI FRANQUICIAS</t>
  </si>
  <si>
    <t>AFR170424NSA</t>
  </si>
  <si>
    <t>0000057736</t>
  </si>
  <si>
    <t>2E26D6CB-50B0-4E85-9FD3-B3C7CCFD49E7</t>
  </si>
  <si>
    <t>31-79261</t>
  </si>
  <si>
    <t>0000057737</t>
  </si>
  <si>
    <t>226FC807-6C0A-4CDC-8A23-51C324D854AB</t>
  </si>
  <si>
    <t>31-42975</t>
  </si>
  <si>
    <t>003104</t>
  </si>
  <si>
    <t>VICTOR ELIZONDO SANTOS</t>
  </si>
  <si>
    <t>EISV920907B21</t>
  </si>
  <si>
    <t>0000057738</t>
  </si>
  <si>
    <t>79E9CCC9-5798-4761-89E9-7C35ABF3D513</t>
  </si>
  <si>
    <t>31-42977</t>
  </si>
  <si>
    <t>003105</t>
  </si>
  <si>
    <t>ARMANDO ULISES ORDUÑA CASTRO</t>
  </si>
  <si>
    <t>OUCA860914E94</t>
  </si>
  <si>
    <t>0000057739</t>
  </si>
  <si>
    <t>78923B26-E650-4006-BF34-5EE36C04E82A</t>
  </si>
  <si>
    <t>31-86783</t>
  </si>
  <si>
    <t>0000057740</t>
  </si>
  <si>
    <t>2DBD0CB7-3981-427B-A14E-3A1EA0AEAE6B</t>
  </si>
  <si>
    <t>31-71259</t>
  </si>
  <si>
    <t>003106</t>
  </si>
  <si>
    <t>DAVID CESAR GONZALEZ SANCHEZ</t>
  </si>
  <si>
    <t>GOSD721208HA8</t>
  </si>
  <si>
    <t>0000057741</t>
  </si>
  <si>
    <t>3B85654A-0311-4818-AFAC-586CCB3CE4D1</t>
  </si>
  <si>
    <t>31-42981</t>
  </si>
  <si>
    <t>003107</t>
  </si>
  <si>
    <t>MIGUEL ANGEL MORALES TORRES</t>
  </si>
  <si>
    <t>MOTM811102SH6</t>
  </si>
  <si>
    <t>0000057742</t>
  </si>
  <si>
    <t>5E2799C3-C12D-4DF1-8293-78C359FB402B</t>
  </si>
  <si>
    <t>31-43193</t>
  </si>
  <si>
    <t>MIGUEL ANGEL MORELOS TORRES</t>
  </si>
  <si>
    <t>0000057743</t>
  </si>
  <si>
    <t>417DA7B3-3D7F-4D53-8A92-27FBD8FDE91C</t>
  </si>
  <si>
    <t>31-42983</t>
  </si>
  <si>
    <t>003108</t>
  </si>
  <si>
    <t>MARLENE RUIZ REYES</t>
  </si>
  <si>
    <t>RURM920903TU5</t>
  </si>
  <si>
    <t>0000057744</t>
  </si>
  <si>
    <t>EB244AC5-1971-41C1-8B5B-2D6AE12D712B</t>
  </si>
  <si>
    <t>31-69785</t>
  </si>
  <si>
    <t>0000057745</t>
  </si>
  <si>
    <t>B3D3C154-81D7-44C8-871F-8C65CE669AE7</t>
  </si>
  <si>
    <t>31-42984</t>
  </si>
  <si>
    <t>003109</t>
  </si>
  <si>
    <t>MOON BUSINESS GROUP SA DE CV</t>
  </si>
  <si>
    <t>MBG100714MQ3</t>
  </si>
  <si>
    <t>0000057746</t>
  </si>
  <si>
    <t>542C9087-ECA1-49C3-82B2-22A21023DA7E</t>
  </si>
  <si>
    <t>31-42989</t>
  </si>
  <si>
    <t>003113</t>
  </si>
  <si>
    <t>JOSE FERNANDO PUENTE RUBIO</t>
  </si>
  <si>
    <t>PURF860116HA3</t>
  </si>
  <si>
    <t>0000057747</t>
  </si>
  <si>
    <t>7BC71E15-E43D-488E-816F-B69FBF16561F</t>
  </si>
  <si>
    <t>31-44012</t>
  </si>
  <si>
    <t>0000057748</t>
  </si>
  <si>
    <t>49B018A4-63FB-4D92-B348-73010D9BCED5</t>
  </si>
  <si>
    <t>31-94766</t>
  </si>
  <si>
    <t>0000057749</t>
  </si>
  <si>
    <t>225B494A-374E-475B-90C9-B441FEC2FB61</t>
  </si>
  <si>
    <t>31-94745</t>
  </si>
  <si>
    <t>0000057750</t>
  </si>
  <si>
    <t>6B88AE84-D20A-40CD-BA3D-1466F0B9D623</t>
  </si>
  <si>
    <t>31-42992</t>
  </si>
  <si>
    <t>003116</t>
  </si>
  <si>
    <t>GILDARDO GONZÁLEZ ALAMILLA</t>
  </si>
  <si>
    <t>GOAG630308AI7</t>
  </si>
  <si>
    <t>0000057751</t>
  </si>
  <si>
    <t>1CB91619-CECD-4B74-A550-B9B6BF0AA6B7</t>
  </si>
  <si>
    <t>31-42996</t>
  </si>
  <si>
    <t>003119</t>
  </si>
  <si>
    <t>GERARDO ARTURO CASAS AGUIRRE</t>
  </si>
  <si>
    <t>CAAG5001203I8</t>
  </si>
  <si>
    <t>0000057752</t>
  </si>
  <si>
    <t>45DEFAC6-2017-4424-BBA7-3DF5CD439FB6</t>
  </si>
  <si>
    <t>31-42997</t>
  </si>
  <si>
    <t>003120</t>
  </si>
  <si>
    <t>ARGELIA MENCHACA RODRIGUEZ</t>
  </si>
  <si>
    <t>MERA511217H13</t>
  </si>
  <si>
    <t>0000057753</t>
  </si>
  <si>
    <t>CD6AE217-E2CF-427B-A8B6-B8CDEF745D62</t>
  </si>
  <si>
    <t>31-43003</t>
  </si>
  <si>
    <t>003124</t>
  </si>
  <si>
    <t>GRUPO MONTPARNASSE VIA MORELOS S.A. DE C.V.</t>
  </si>
  <si>
    <t>GMV070221MF6</t>
  </si>
  <si>
    <t>0000057754</t>
  </si>
  <si>
    <t>B7FEC6AC-78E7-4766-94EA-FED6E0462DB6</t>
  </si>
  <si>
    <t>31-99104</t>
  </si>
  <si>
    <t>Grupo Montparnasse Vía Morelos S.A de C.V</t>
  </si>
  <si>
    <t>0000057755</t>
  </si>
  <si>
    <t>5188A77B-A5D7-42BA-B1F2-D8BB2312CBD2</t>
  </si>
  <si>
    <t>31-99128</t>
  </si>
  <si>
    <t>0000057756</t>
  </si>
  <si>
    <t>A6871316-AF62-4933-A793-BDA5E159780A</t>
  </si>
  <si>
    <t>31-99735</t>
  </si>
  <si>
    <t>Grupo Montparnasse Vìa Morelos S.A de C.V</t>
  </si>
  <si>
    <t>0000057757</t>
  </si>
  <si>
    <t>AB086E68-7EC8-4605-9E08-AAD180602EC6</t>
  </si>
  <si>
    <t>31-89381</t>
  </si>
  <si>
    <t>003129</t>
  </si>
  <si>
    <t>MICHEL DÍAZ RAMOS</t>
  </si>
  <si>
    <t>DIRM891124L82</t>
  </si>
  <si>
    <t>0000057758</t>
  </si>
  <si>
    <t>17AA30E4-598D-4752-9700-623E73991B74</t>
  </si>
  <si>
    <t>31-43016</t>
  </si>
  <si>
    <t>003131</t>
  </si>
  <si>
    <t>MARIANA CALDERÓN ALVARADO</t>
  </si>
  <si>
    <t>CAAM850508F43</t>
  </si>
  <si>
    <t>0000057759</t>
  </si>
  <si>
    <t>45BCE056-84DF-42E8-BCE7-749DCB3AC4C6</t>
  </si>
  <si>
    <t>31-43018</t>
  </si>
  <si>
    <t>003132</t>
  </si>
  <si>
    <t>GERARDO DAVID SELVA ZAEDENETTA</t>
  </si>
  <si>
    <t>SEZG821015JS6</t>
  </si>
  <si>
    <t>0000057760</t>
  </si>
  <si>
    <t>8956A63E-EE9F-4E1D-AFA1-C37AA757A708</t>
  </si>
  <si>
    <t>31-43024</t>
  </si>
  <si>
    <t>003136</t>
  </si>
  <si>
    <t>OLGA MIREYA REYNA CASTRO</t>
  </si>
  <si>
    <t>RECO580914AL7</t>
  </si>
  <si>
    <t>0000057761</t>
  </si>
  <si>
    <t>82661388-EC22-4A46-AA38-329DD943823D</t>
  </si>
  <si>
    <t>31-43026</t>
  </si>
  <si>
    <t>003138</t>
  </si>
  <si>
    <t>LILIA CARMINA CAMACHO GAXIOLA</t>
  </si>
  <si>
    <t>CAGL701128699</t>
  </si>
  <si>
    <t>0000057762</t>
  </si>
  <si>
    <t>5861007B-47E8-4974-815D-BF1DEA00A4D1</t>
  </si>
  <si>
    <t>31-43034</t>
  </si>
  <si>
    <t>003144</t>
  </si>
  <si>
    <t>MARGARITA RUIZ ASTIE</t>
  </si>
  <si>
    <t>0000057763</t>
  </si>
  <si>
    <t>4BF12FBC-3F67-4B65-A75C-3171BCD91EA5</t>
  </si>
  <si>
    <t>31-43037</t>
  </si>
  <si>
    <t>003146</t>
  </si>
  <si>
    <t>PASTA Y VEGETALES SA DE CV</t>
  </si>
  <si>
    <t>PAV130807719</t>
  </si>
  <si>
    <t>0000057764</t>
  </si>
  <si>
    <t>61395B5A-857F-4127-B803-1B2D47E32177</t>
  </si>
  <si>
    <t>31-43039</t>
  </si>
  <si>
    <t>003148</t>
  </si>
  <si>
    <t>GRUPO CRUMZO SA DE CV</t>
  </si>
  <si>
    <t>GCR1607289M1</t>
  </si>
  <si>
    <t>0000057765</t>
  </si>
  <si>
    <t>7B5AADC4-F7C5-4E3A-B3DA-AE12E785E6C4</t>
  </si>
  <si>
    <t>31-43074</t>
  </si>
  <si>
    <t>003154</t>
  </si>
  <si>
    <t>CARLINO PIZZERIA</t>
  </si>
  <si>
    <t>0000057766</t>
  </si>
  <si>
    <t>8700189B-6D06-4687-B1AB-3A468A0500B4</t>
  </si>
  <si>
    <t>31-43175</t>
  </si>
  <si>
    <t>003156</t>
  </si>
  <si>
    <t>ROLANDO CÉSAR LARA GARZA</t>
  </si>
  <si>
    <t>LAGR940811MV6</t>
  </si>
  <si>
    <t>0000057767</t>
  </si>
  <si>
    <t>EF817DE1-F2D4-4B49-830A-6D43DBB481F7</t>
  </si>
  <si>
    <t>32-43149</t>
  </si>
  <si>
    <t>003158</t>
  </si>
  <si>
    <t>PANADERIA Y PIZZA EXPRESS</t>
  </si>
  <si>
    <t>PPE1708148QA</t>
  </si>
  <si>
    <t>0000057768</t>
  </si>
  <si>
    <t>190F9F19-031B-4D01-9B22-A3D32958DF22</t>
  </si>
  <si>
    <t>31-43154</t>
  </si>
  <si>
    <t>003161</t>
  </si>
  <si>
    <t>NANCY SANDRA BECERRA NAVARRO</t>
  </si>
  <si>
    <t>BENN770227CZ7</t>
  </si>
  <si>
    <t>0000057769</t>
  </si>
  <si>
    <t>3AB14696-0A54-445F-B4A3-1D563C7600DA</t>
  </si>
  <si>
    <t>31-43155</t>
  </si>
  <si>
    <t>003162</t>
  </si>
  <si>
    <t>DIEGO DEL CASTILLO KNOCHENHAUER</t>
  </si>
  <si>
    <t>CAKD940305FH2</t>
  </si>
  <si>
    <t>0000057770</t>
  </si>
  <si>
    <t>C467FBC9-7132-4E26-8C6E-F7D9474E04F8</t>
  </si>
  <si>
    <t>31-43156</t>
  </si>
  <si>
    <t>003163</t>
  </si>
  <si>
    <t>DANIELA SAINT MARTIN CISNEROS</t>
  </si>
  <si>
    <t>SACD810621RV8</t>
  </si>
  <si>
    <t>0000057771</t>
  </si>
  <si>
    <t>F02A3D60-28F5-4EBD-BF4B-437357D95254</t>
  </si>
  <si>
    <t>31-43157</t>
  </si>
  <si>
    <t>003164</t>
  </si>
  <si>
    <t>SIMPLE CHINA SA DE CV</t>
  </si>
  <si>
    <t>SCI100218UP9</t>
  </si>
  <si>
    <t>0000057772</t>
  </si>
  <si>
    <t>16B071C6-3222-4E38-9DC1-ED1CF397B318</t>
  </si>
  <si>
    <t>31-43159</t>
  </si>
  <si>
    <t>0000057773</t>
  </si>
  <si>
    <t>AB31ED6F-5CB1-4CF2-89CC-2C8B76FA5535</t>
  </si>
  <si>
    <t>31-43158</t>
  </si>
  <si>
    <t>003165</t>
  </si>
  <si>
    <t>JACQUELINE LOPEZ CHAVEZ</t>
  </si>
  <si>
    <t>LOCJ8106154E2</t>
  </si>
  <si>
    <t>0000057774</t>
  </si>
  <si>
    <t>E4F7B876-2EBD-4E4B-ACCF-4A5536F60598</t>
  </si>
  <si>
    <t>31-43160</t>
  </si>
  <si>
    <t>003166</t>
  </si>
  <si>
    <t>MARIA GUADALUPE MEZA HERNANDEZ</t>
  </si>
  <si>
    <t>MEHG651205TP2</t>
  </si>
  <si>
    <t>0000057775</t>
  </si>
  <si>
    <t>C61CBCD5-375B-4738-8C7C-ED2AF8A6D907</t>
  </si>
  <si>
    <t>31-43165</t>
  </si>
  <si>
    <t>003170</t>
  </si>
  <si>
    <t>ENRIQUE CHEVEZ CHAPARRO</t>
  </si>
  <si>
    <t>0000057776</t>
  </si>
  <si>
    <t>3A50A3D4-62CB-4147-B97D-8B232862D192</t>
  </si>
  <si>
    <t>31-43168</t>
  </si>
  <si>
    <t>003173</t>
  </si>
  <si>
    <t>Sandra Castro</t>
  </si>
  <si>
    <t>0000057777</t>
  </si>
  <si>
    <t>AA170A93-BF5A-4137-846C-C552D10E7B53</t>
  </si>
  <si>
    <t>31-43171</t>
  </si>
  <si>
    <t>003175</t>
  </si>
  <si>
    <t>0000057778</t>
  </si>
  <si>
    <t>77092287-1CE4-4F79-B03D-9262F174DE2B</t>
  </si>
  <si>
    <t>31-43172</t>
  </si>
  <si>
    <t>003176</t>
  </si>
  <si>
    <t>LUIGIS PIZZA</t>
  </si>
  <si>
    <t>0000057779</t>
  </si>
  <si>
    <t>AA4F3A31-EC6B-43A8-86C1-18F2C7FEBB13</t>
  </si>
  <si>
    <t>31-105618</t>
  </si>
  <si>
    <t>003178</t>
  </si>
  <si>
    <t>Juan César Lima Romero</t>
  </si>
  <si>
    <t>LIRJ620128B14</t>
  </si>
  <si>
    <t>0000057780</t>
  </si>
  <si>
    <t>E804C6F5-3BD0-47F0-AEE6-A2708C00B683</t>
  </si>
  <si>
    <t>31-43181</t>
  </si>
  <si>
    <t>003183</t>
  </si>
  <si>
    <t>PAKESHI</t>
  </si>
  <si>
    <t>0000057781</t>
  </si>
  <si>
    <t>35579801-39CC-4DA6-BA8C-F9D4CB9D419E</t>
  </si>
  <si>
    <t>31-43185</t>
  </si>
  <si>
    <t>003187</t>
  </si>
  <si>
    <t>LA COCHINA</t>
  </si>
  <si>
    <t>0000057782</t>
  </si>
  <si>
    <t>9C2C9004-52B8-4CB7-90E5-E45AC6D025F2</t>
  </si>
  <si>
    <t>31-43187</t>
  </si>
  <si>
    <t>003189</t>
  </si>
  <si>
    <t>NOKORI SUSHI</t>
  </si>
  <si>
    <t>0000057783</t>
  </si>
  <si>
    <t>106AE1B2-8A25-4035-A46A-2B1CFAFC6462</t>
  </si>
  <si>
    <t>31-43189</t>
  </si>
  <si>
    <t>003191</t>
  </si>
  <si>
    <t>EL TOSTADON SUC. CARRETERRA NACIONAL</t>
  </si>
  <si>
    <t>0000057784</t>
  </si>
  <si>
    <t>CC1AC79D-98A6-4E01-9E56-C3417620BAC9</t>
  </si>
  <si>
    <t>31-43191</t>
  </si>
  <si>
    <t>003193</t>
  </si>
  <si>
    <t>TAQUERIA EL BALLENON</t>
  </si>
  <si>
    <t>0000057785</t>
  </si>
  <si>
    <t>C1AEB54B-327D-48CA-85A6-1DF9A50EAD12</t>
  </si>
  <si>
    <t>31-43225</t>
  </si>
  <si>
    <t>003199</t>
  </si>
  <si>
    <t>EL ITAKATE</t>
  </si>
  <si>
    <t>0000057786</t>
  </si>
  <si>
    <t>6C15838E-1567-4745-8867-16F4474C8D5C</t>
  </si>
  <si>
    <t>32-43228</t>
  </si>
  <si>
    <t>003202</t>
  </si>
  <si>
    <t>ESTHEFANY DECTOR REYES</t>
  </si>
  <si>
    <t>DERE861223UH5</t>
  </si>
  <si>
    <t>0000057787</t>
  </si>
  <si>
    <t>6EADE352-A836-4EA4-97B4-3FC150B20648</t>
  </si>
  <si>
    <t>32-43233</t>
  </si>
  <si>
    <t>003206</t>
  </si>
  <si>
    <t>MAURICIO DIDIER RÍOS MEDINA</t>
  </si>
  <si>
    <t>RIMM890920PA5</t>
  </si>
  <si>
    <t>0000057788</t>
  </si>
  <si>
    <t>BCD1BAC2-3354-4909-8CB8-ACF447C119A5</t>
  </si>
  <si>
    <t>31-43236</t>
  </si>
  <si>
    <t>003209</t>
  </si>
  <si>
    <t>QUESADILLAS QUEREMOSMAS</t>
  </si>
  <si>
    <t>0000057789</t>
  </si>
  <si>
    <t>E9F7383F-5100-4441-9440-CE3EB255FCEF</t>
  </si>
  <si>
    <t>31-43238</t>
  </si>
  <si>
    <t>003211</t>
  </si>
  <si>
    <t>0000057790</t>
  </si>
  <si>
    <t>AE109223-9AF5-484C-8C6F-AF83A05C9792</t>
  </si>
  <si>
    <t>31-43239</t>
  </si>
  <si>
    <t>003212</t>
  </si>
  <si>
    <t>SONIA MITCHEL WONG PAN</t>
  </si>
  <si>
    <t>WOPS920429EH3</t>
  </si>
  <si>
    <t>0000057791</t>
  </si>
  <si>
    <t>18AF17F3-E231-4E7D-9B11-B02454BDCAD2</t>
  </si>
  <si>
    <t>31-43255</t>
  </si>
  <si>
    <t>003221</t>
  </si>
  <si>
    <t>ENFERMA Y MEJORA JUGUETERIAS BARATAS Y RELAJANTES NACIONALES SA DE CV</t>
  </si>
  <si>
    <t>EMJ160412JS8</t>
  </si>
  <si>
    <t>0000057792</t>
  </si>
  <si>
    <t>DAF848DC-1253-428D-A798-0C0911E09D0E</t>
  </si>
  <si>
    <t>32-94733</t>
  </si>
  <si>
    <t>enferma y mejora jugueterias baratas y relajantes nacionales SA de CV</t>
  </si>
  <si>
    <t>0000057793</t>
  </si>
  <si>
    <t>4F43725D-8A48-48B3-97B0-A5B1C2A7FB25</t>
  </si>
  <si>
    <t>31-43954</t>
  </si>
  <si>
    <t>003223</t>
  </si>
  <si>
    <t>QUE PIZZA</t>
  </si>
  <si>
    <t>0000057794</t>
  </si>
  <si>
    <t>F236FAA2-C510-4A3D-B2AB-7FFC27BC4D89</t>
  </si>
  <si>
    <t>31-44586</t>
  </si>
  <si>
    <t>ALAN MARTINEZ CARDOSO</t>
  </si>
  <si>
    <t>0000057795</t>
  </si>
  <si>
    <t>9DD5A8A7-9FE1-49C8-A0ED-8B9CFA42EC98</t>
  </si>
  <si>
    <t>31-49385</t>
  </si>
  <si>
    <t>SAKIKO SUSHI</t>
  </si>
  <si>
    <t>0000057796</t>
  </si>
  <si>
    <t>E4E00022-D177-447E-AE6E-1035B15EE8DD</t>
  </si>
  <si>
    <t>31-51238</t>
  </si>
  <si>
    <t>BURGER QUEEN</t>
  </si>
  <si>
    <t>0000057797</t>
  </si>
  <si>
    <t>E92F81B5-A1E9-4639-BACC-C49497B91256</t>
  </si>
  <si>
    <t>31-51259</t>
  </si>
  <si>
    <t>CAFE GOURMET MACONDO</t>
  </si>
  <si>
    <t>0000057798</t>
  </si>
  <si>
    <t>F84E3477-F38D-4D24-AA76-5816A31E91B1</t>
  </si>
  <si>
    <t>31-43956</t>
  </si>
  <si>
    <t>003225</t>
  </si>
  <si>
    <t>FLORENCIA MURIEL LARGAYOLI</t>
  </si>
  <si>
    <t>LAFL860611MXO</t>
  </si>
  <si>
    <t>0000057799</t>
  </si>
  <si>
    <t>49819683-5649-45AC-92B7-026C60E41D53</t>
  </si>
  <si>
    <t>32-43957</t>
  </si>
  <si>
    <t>003226</t>
  </si>
  <si>
    <t>ELVIA MIRANDA MEDINA</t>
  </si>
  <si>
    <t>MIME840317T39</t>
  </si>
  <si>
    <t>0000057800</t>
  </si>
  <si>
    <t>03EA7F8D-F1B2-43F9-AFE1-0A9DDF4CD0FE</t>
  </si>
  <si>
    <t>32-101789</t>
  </si>
  <si>
    <t>0000057801</t>
  </si>
  <si>
    <t>52A95A6C-B861-4160-B1F5-5EE5DF3D79D1</t>
  </si>
  <si>
    <t>32-43958</t>
  </si>
  <si>
    <t>003227</t>
  </si>
  <si>
    <t>LUCIA RAFAELA CLEMENTE DURAN</t>
  </si>
  <si>
    <t>CEDL750428JZ4</t>
  </si>
  <si>
    <t>0000057802</t>
  </si>
  <si>
    <t>EEC16514-DC54-4092-AAE0-CAAC9C982783</t>
  </si>
  <si>
    <t>31-43959</t>
  </si>
  <si>
    <t>003228</t>
  </si>
  <si>
    <t>MARTHA LAURA ARREDONDO DIAZ</t>
  </si>
  <si>
    <t>0000057803</t>
  </si>
  <si>
    <t>438849BD-5E31-46F3-A71A-5D731EBF5B19</t>
  </si>
  <si>
    <t>31-44025</t>
  </si>
  <si>
    <t>003229</t>
  </si>
  <si>
    <t>SUBMARINOS Y OTROS ALIMENTOS SA DE CV</t>
  </si>
  <si>
    <t>SOA140207894</t>
  </si>
  <si>
    <t>0000057804</t>
  </si>
  <si>
    <t>38B797A7-9774-4DFE-8BF2-4303A4BE4DA8</t>
  </si>
  <si>
    <t>31-43964</t>
  </si>
  <si>
    <t>003232</t>
  </si>
  <si>
    <t>YASMIN GUERRERO CARDOZO</t>
  </si>
  <si>
    <t>0000057805</t>
  </si>
  <si>
    <t>01628284-09A5-428A-9108-1A93A34EFF60</t>
  </si>
  <si>
    <t>31-77214</t>
  </si>
  <si>
    <t>003233</t>
  </si>
  <si>
    <t>ADRIAN ALEJANDRO BECERRA VILLARREAL</t>
  </si>
  <si>
    <t>BEVA800510BBA</t>
  </si>
  <si>
    <t>0000057806</t>
  </si>
  <si>
    <t>35F1FE6D-4270-4B88-A40C-2A5CCD4F0B70</t>
  </si>
  <si>
    <t>31-43969</t>
  </si>
  <si>
    <t>003237</t>
  </si>
  <si>
    <t>SEBASTIÁN HERNÁNDEZ VELÁZQUEZ</t>
  </si>
  <si>
    <t>HEVS8702288G7</t>
  </si>
  <si>
    <t>0000057807</t>
  </si>
  <si>
    <t>58DAE328-DA0F-4A43-998D-35DD2600CEA6</t>
  </si>
  <si>
    <t>31-43972</t>
  </si>
  <si>
    <t>003240</t>
  </si>
  <si>
    <t>SERVALI SA DE CV</t>
  </si>
  <si>
    <t>SER150629B62</t>
  </si>
  <si>
    <t>0000057808</t>
  </si>
  <si>
    <t>F99F008B-209F-43B8-A5BC-2675C632D1AB</t>
  </si>
  <si>
    <t>31-43973</t>
  </si>
  <si>
    <t>003241</t>
  </si>
  <si>
    <t>ERICKA ABAN MUÑOZ</t>
  </si>
  <si>
    <t>AAME761230E14</t>
  </si>
  <si>
    <t>0000057809</t>
  </si>
  <si>
    <t>F14944CF-907C-4F02-8DF4-F05C6C0C28BA</t>
  </si>
  <si>
    <t>31-43975</t>
  </si>
  <si>
    <t>003242</t>
  </si>
  <si>
    <t>MARTHA VANESSA AGUILAR PAVIA</t>
  </si>
  <si>
    <t>AUPM9308063R4</t>
  </si>
  <si>
    <t>0000057810</t>
  </si>
  <si>
    <t>2D777A89-1EFD-4C21-976F-24A02FB37C37</t>
  </si>
  <si>
    <t>31-43976</t>
  </si>
  <si>
    <t>003243</t>
  </si>
  <si>
    <t>0000057811</t>
  </si>
  <si>
    <t>31C38509-4DDA-4AFB-B9B5-27B0F3695DD8</t>
  </si>
  <si>
    <t>31-49475</t>
  </si>
  <si>
    <t>003248</t>
  </si>
  <si>
    <t>MILDRED ALVERICA VILLA BADILLO</t>
  </si>
  <si>
    <t>VIBM771220BB1</t>
  </si>
  <si>
    <t>0000057812</t>
  </si>
  <si>
    <t>7579755D-F1D3-40C4-937B-B0E439B425DD</t>
  </si>
  <si>
    <t>31-43988</t>
  </si>
  <si>
    <t>003252</t>
  </si>
  <si>
    <t>PAULINO ANTONIO GAMBOA TRILLO</t>
  </si>
  <si>
    <t>GATP830617P3A</t>
  </si>
  <si>
    <t>0000057813</t>
  </si>
  <si>
    <t>D243460D-A183-47F2-839D-36AFB0DFABB2</t>
  </si>
  <si>
    <t>31-43989</t>
  </si>
  <si>
    <t>0000057814</t>
  </si>
  <si>
    <t>03229809-3527-46B6-8AA1-D6C0520FCA77</t>
  </si>
  <si>
    <t>31-43991</t>
  </si>
  <si>
    <t>0000057815</t>
  </si>
  <si>
    <t>15AEC909-79FB-48A3-AA17-DBA81F9244DD</t>
  </si>
  <si>
    <t>31-43992</t>
  </si>
  <si>
    <t>003254</t>
  </si>
  <si>
    <t>JOSE MANUEL SOLANO MAGAÑA</t>
  </si>
  <si>
    <t>SOMM730308P77</t>
  </si>
  <si>
    <t>0000057816</t>
  </si>
  <si>
    <t>A0B449BC-649E-4CB1-BFB7-DA6C2B185542</t>
  </si>
  <si>
    <t>31-63308</t>
  </si>
  <si>
    <t>0000057817</t>
  </si>
  <si>
    <t>727BD46E-42B2-4799-AB06-AC2FA1219927</t>
  </si>
  <si>
    <t>31-79277</t>
  </si>
  <si>
    <t>0000057818</t>
  </si>
  <si>
    <t>AAB68293-0A30-407E-A7E0-2A571D577E11</t>
  </si>
  <si>
    <t>31-43995</t>
  </si>
  <si>
    <t>003255</t>
  </si>
  <si>
    <t>DELMIRA HINOJOSA CARDENAS</t>
  </si>
  <si>
    <t>0000057819</t>
  </si>
  <si>
    <t>959FDF91-D2EA-492B-A513-60D46CE1CDD0</t>
  </si>
  <si>
    <t>32-99767</t>
  </si>
  <si>
    <t>003261</t>
  </si>
  <si>
    <t>EL RINCON DE PERIBAN SA DE CV</t>
  </si>
  <si>
    <t>RPE0812013C1</t>
  </si>
  <si>
    <t>0000057820</t>
  </si>
  <si>
    <t>C2373839-E035-4278-BD97-CD8642142AF1</t>
  </si>
  <si>
    <t>31-44008</t>
  </si>
  <si>
    <t>003266</t>
  </si>
  <si>
    <t>RAQUEL JAZMÍN BARRAGAN PADILLA</t>
  </si>
  <si>
    <t>BAPR770309NC5</t>
  </si>
  <si>
    <t>0000057821</t>
  </si>
  <si>
    <t>4F66CB32-4BD0-47D3-B301-EB15123B19B9</t>
  </si>
  <si>
    <t>31-44016</t>
  </si>
  <si>
    <t>003273</t>
  </si>
  <si>
    <t>ENRIQUE MADRID CAMARGO</t>
  </si>
  <si>
    <t>MACE560404RE1</t>
  </si>
  <si>
    <t>0000057822</t>
  </si>
  <si>
    <t>5B208863-C296-4B53-AC1B-81DC6328BEA6</t>
  </si>
  <si>
    <t>31-44026</t>
  </si>
  <si>
    <t>003277</t>
  </si>
  <si>
    <t>FRANCISCO MONROY CEDILLO</t>
  </si>
  <si>
    <t>MOCF791112FW4</t>
  </si>
  <si>
    <t>0000057823</t>
  </si>
  <si>
    <t>8149A9C4-1B7B-4DE1-BB80-3EEDACAE52A2</t>
  </si>
  <si>
    <t>31-44544</t>
  </si>
  <si>
    <t>003286</t>
  </si>
  <si>
    <t>SUSHI ME</t>
  </si>
  <si>
    <t>0000057824</t>
  </si>
  <si>
    <t>3D56FFEB-D4A7-42A7-9229-7A16F7598820</t>
  </si>
  <si>
    <t>32-44549</t>
  </si>
  <si>
    <t>003287</t>
  </si>
  <si>
    <t>CHETOJA SA DE CV</t>
  </si>
  <si>
    <t>CET1401161H7</t>
  </si>
  <si>
    <t>0000057825</t>
  </si>
  <si>
    <t>B696F0AE-36FD-4082-AC35-AA69E9223F60</t>
  </si>
  <si>
    <t>31-44553</t>
  </si>
  <si>
    <t>003289</t>
  </si>
  <si>
    <t>MARÍA ISABEL GUERRERO</t>
  </si>
  <si>
    <t>0000057826</t>
  </si>
  <si>
    <t>6EBC27FD-4B67-4C1E-8ACD-7A521FC2E884</t>
  </si>
  <si>
    <t>31-44554</t>
  </si>
  <si>
    <t>003290</t>
  </si>
  <si>
    <t>SIMPLEMENTE NATURAL M&amp;C S.A DE C.V</t>
  </si>
  <si>
    <t>SNM080416AR2</t>
  </si>
  <si>
    <t>0000057827</t>
  </si>
  <si>
    <t>82759BDB-73A3-4740-B396-958102441CB2</t>
  </si>
  <si>
    <t>31-44572</t>
  </si>
  <si>
    <t>003295</t>
  </si>
  <si>
    <t>JOCELYN SAMARA VALLEJO</t>
  </si>
  <si>
    <t>VAGJ910314PX1</t>
  </si>
  <si>
    <t>0000057828</t>
  </si>
  <si>
    <t>BE12DD38-5E42-415E-BD1F-DDD4A2EF9DA1</t>
  </si>
  <si>
    <t>31-44575</t>
  </si>
  <si>
    <t>003297</t>
  </si>
  <si>
    <t>JORGE CARLOS RUBIO CAZARIN</t>
  </si>
  <si>
    <t>RUCJ710627MY3</t>
  </si>
  <si>
    <t>0000057829</t>
  </si>
  <si>
    <t>82CE1AF4-8450-4162-8600-A87892A3D668</t>
  </si>
  <si>
    <t>31-44577</t>
  </si>
  <si>
    <t>003299</t>
  </si>
  <si>
    <t>JAVIER DE JESUS FRANCO GARCIA</t>
  </si>
  <si>
    <t>0000057830</t>
  </si>
  <si>
    <t>546A2411-AE5F-4AC2-999C-388310124B6F</t>
  </si>
  <si>
    <t>31-44580</t>
  </si>
  <si>
    <t>003302</t>
  </si>
  <si>
    <t>FRANCISCO MEJIA ORTEGA</t>
  </si>
  <si>
    <t>MEOF640725HB1</t>
  </si>
  <si>
    <t>0000057831</t>
  </si>
  <si>
    <t>1D75FBF9-7A8B-4DF5-BC17-E58D441B0290</t>
  </si>
  <si>
    <t>31-44583</t>
  </si>
  <si>
    <t>003304</t>
  </si>
  <si>
    <t>ELEAZAR VALLADARES GOPAR</t>
  </si>
  <si>
    <t>0000057832</t>
  </si>
  <si>
    <t>33981A3E-338E-4F03-B4C3-64005DB99448</t>
  </si>
  <si>
    <t>31-44590</t>
  </si>
  <si>
    <t>003310</t>
  </si>
  <si>
    <t>ERNESTO ALONSO DIAZ REYES</t>
  </si>
  <si>
    <t>DIRE801110G91</t>
  </si>
  <si>
    <t>0000057833</t>
  </si>
  <si>
    <t>BF496A21-9F17-4902-A6C2-090DCED43B09</t>
  </si>
  <si>
    <t>31-44591</t>
  </si>
  <si>
    <t>003311</t>
  </si>
  <si>
    <t>JESUS ERNESTO SANCHEZ CASTRO</t>
  </si>
  <si>
    <t>SACJ840220DF9</t>
  </si>
  <si>
    <t>0000057834</t>
  </si>
  <si>
    <t>257035E6-66D2-47D8-A258-084D48AC3B57</t>
  </si>
  <si>
    <t>31-44593</t>
  </si>
  <si>
    <t>003313</t>
  </si>
  <si>
    <t>VANNIA JASSEY PEREZ MARTINEZ</t>
  </si>
  <si>
    <t>PEMV8511194W8</t>
  </si>
  <si>
    <t>0000057835</t>
  </si>
  <si>
    <t>A9433A6E-F2D3-4BEB-92B7-AF29E4FD0DDC</t>
  </si>
  <si>
    <t>31-44599</t>
  </si>
  <si>
    <t>003318</t>
  </si>
  <si>
    <t>DAMARYS SÁNCHEZ CASTRO</t>
  </si>
  <si>
    <t>SACD980923KK9</t>
  </si>
  <si>
    <t>0000057836</t>
  </si>
  <si>
    <t>3208719A-611D-4A1D-9931-1647482F6B1F</t>
  </si>
  <si>
    <t>31-89501</t>
  </si>
  <si>
    <t>003327</t>
  </si>
  <si>
    <t>GIOVANNI ANTONIO MARASCO CASTILLO</t>
  </si>
  <si>
    <t>MACG9501148P2</t>
  </si>
  <si>
    <t>0000057837</t>
  </si>
  <si>
    <t>87084B85-96F0-4147-B592-A4477CCBFF1E</t>
  </si>
  <si>
    <t>31-44611</t>
  </si>
  <si>
    <t>003329</t>
  </si>
  <si>
    <t>VICENTE PEREZ JASO</t>
  </si>
  <si>
    <t>PEJV5209113W9</t>
  </si>
  <si>
    <t>0000057838</t>
  </si>
  <si>
    <t>56FC62D1-7A53-4462-B009-70CEDDFEC791</t>
  </si>
  <si>
    <t>31-44613</t>
  </si>
  <si>
    <t>003330</t>
  </si>
  <si>
    <t>JUGOS NATURALES Y COMIDAS DE MEXICO S.A DE C.V</t>
  </si>
  <si>
    <t>JNC1508112J0</t>
  </si>
  <si>
    <t>0000057839</t>
  </si>
  <si>
    <t>B272E24E-618D-4E2B-9B5A-6FC0D127AEEC</t>
  </si>
  <si>
    <t>31-44617</t>
  </si>
  <si>
    <t>003333</t>
  </si>
  <si>
    <t>DAVID GALLOSO CORTEZ</t>
  </si>
  <si>
    <t>GACD931206DQ5</t>
  </si>
  <si>
    <t>0000057840</t>
  </si>
  <si>
    <t>DE6B637A-3602-4F5E-BCA3-BF873F256B97</t>
  </si>
  <si>
    <t>31-44621</t>
  </si>
  <si>
    <t>003334</t>
  </si>
  <si>
    <t>GASTRONOMIA FINA DEL CONO SUR SA DE CV</t>
  </si>
  <si>
    <t>GFC071218J81</t>
  </si>
  <si>
    <t>0000057841</t>
  </si>
  <si>
    <t>E71B9943-D601-46B2-8E89-F0A85C576F25</t>
  </si>
  <si>
    <t>31-99215</t>
  </si>
  <si>
    <t>003335</t>
  </si>
  <si>
    <t>Raymundo Nieto Rivera</t>
  </si>
  <si>
    <t>NIRR500526BL0</t>
  </si>
  <si>
    <t>0000057842</t>
  </si>
  <si>
    <t>B28C37C2-CED8-4003-A9CF-7B20F5B29997</t>
  </si>
  <si>
    <t>31-44774</t>
  </si>
  <si>
    <t>003336</t>
  </si>
  <si>
    <t>MARIA DOLORES GARCIA GARCIA</t>
  </si>
  <si>
    <t>GAGD7305104R1</t>
  </si>
  <si>
    <t>0000057843</t>
  </si>
  <si>
    <t>FACB8D35-95DC-4B98-B2E0-0F26183FCA8B</t>
  </si>
  <si>
    <t>32-44777</t>
  </si>
  <si>
    <t>003339</t>
  </si>
  <si>
    <t>CAFETERIA DE CUBA S.A. DE C.V.</t>
  </si>
  <si>
    <t>CCU980219HC2</t>
  </si>
  <si>
    <t>0000057844</t>
  </si>
  <si>
    <t>52303A7D-F568-4BAC-951A-0A584F55BA32</t>
  </si>
  <si>
    <t>31-44779</t>
  </si>
  <si>
    <t>003340</t>
  </si>
  <si>
    <t>RESTAURANTES RAAL SA DE CV</t>
  </si>
  <si>
    <t>RRA0108149Q3</t>
  </si>
  <si>
    <t>0000057845</t>
  </si>
  <si>
    <t>9AA41955-67CA-4680-B61D-93F0EE6EF9F1</t>
  </si>
  <si>
    <t>32-44783</t>
  </si>
  <si>
    <t>003342</t>
  </si>
  <si>
    <t>KAREN PUENTE CASTILLO</t>
  </si>
  <si>
    <t>PUCK820117695</t>
  </si>
  <si>
    <t>0000057846</t>
  </si>
  <si>
    <t>921F422D-CA21-48E4-9907-8D3A59F904B6</t>
  </si>
  <si>
    <t>31-44784</t>
  </si>
  <si>
    <t>003343</t>
  </si>
  <si>
    <t>ALFREDO MENDOZA GONZALEZ</t>
  </si>
  <si>
    <t>0000057847</t>
  </si>
  <si>
    <t>2D8052A3-8CAD-4C90-A27E-58FD776AF745</t>
  </si>
  <si>
    <t>31-44785</t>
  </si>
  <si>
    <t>003344</t>
  </si>
  <si>
    <t>LUIS PEREZ GARCIA</t>
  </si>
  <si>
    <t>PEGL7604205U8</t>
  </si>
  <si>
    <t>0000057848</t>
  </si>
  <si>
    <t>1EAA4930-15FB-4D16-962D-813E397E3763</t>
  </si>
  <si>
    <t>32-44787</t>
  </si>
  <si>
    <t>003345</t>
  </si>
  <si>
    <t>HUGO ALEJANDRO YAÑEZ VILLALVAZO</t>
  </si>
  <si>
    <t>YAVH920903AP0</t>
  </si>
  <si>
    <t>0000057849</t>
  </si>
  <si>
    <t>2FAC2A35-45F5-43D4-A12F-64AB127ED5CB</t>
  </si>
  <si>
    <t>31-44790</t>
  </si>
  <si>
    <t>003348</t>
  </si>
  <si>
    <t>MAYRA MARTINEZ SAMANIEGO</t>
  </si>
  <si>
    <t>MASM8205058W4</t>
  </si>
  <si>
    <t>0000057850</t>
  </si>
  <si>
    <t>0021655F-2E5F-457E-9D32-4567CC427748</t>
  </si>
  <si>
    <t>31-49454</t>
  </si>
  <si>
    <t>003350</t>
  </si>
  <si>
    <t>GESUNDE SAINE, S.A. DE C.V.</t>
  </si>
  <si>
    <t>GSA150511QY0</t>
  </si>
  <si>
    <t>0000057851</t>
  </si>
  <si>
    <t>77B5E4F2-5A86-49EB-BF7A-E1A6610CBE70</t>
  </si>
  <si>
    <t>31-89545</t>
  </si>
  <si>
    <t>GESUNDE SAINE SA DE CV</t>
  </si>
  <si>
    <t>0000057852</t>
  </si>
  <si>
    <t>7A11ED0D-A5C1-411F-984C-F7C3AD0DA498</t>
  </si>
  <si>
    <t>32-44796</t>
  </si>
  <si>
    <t>003351</t>
  </si>
  <si>
    <t>LAURA PATRICIA OCHOA BARBA</t>
  </si>
  <si>
    <t>OOBL550621FC6</t>
  </si>
  <si>
    <t>0000057853</t>
  </si>
  <si>
    <t>3AC5A063-DC2F-4D0C-809B-023513552CB4</t>
  </si>
  <si>
    <t>31-44798</t>
  </si>
  <si>
    <t>003353</t>
  </si>
  <si>
    <t>PROPUESTAS GASTRONOMICAS ORGOGA</t>
  </si>
  <si>
    <t>PGO160309TC8</t>
  </si>
  <si>
    <t>0000057854</t>
  </si>
  <si>
    <t>89CD5A8C-6B7D-43C2-ADFC-0C0A1F36DD10</t>
  </si>
  <si>
    <t>31-71226</t>
  </si>
  <si>
    <t>0000057855</t>
  </si>
  <si>
    <t>81714E75-A222-44A0-B1B8-543C019FC955</t>
  </si>
  <si>
    <t>31-44884</t>
  </si>
  <si>
    <t>003356</t>
  </si>
  <si>
    <t>ANA EUGENIA ANDRADE FARIAS</t>
  </si>
  <si>
    <t>AAFA870609914</t>
  </si>
  <si>
    <t>0000057856</t>
  </si>
  <si>
    <t>2293C51C-A3B3-459F-B1DA-16DFA2573638</t>
  </si>
  <si>
    <t>31-44887</t>
  </si>
  <si>
    <t>003358</t>
  </si>
  <si>
    <t>MARICELA SUAREZ TAMAYO</t>
  </si>
  <si>
    <t>SUTM860611JI5</t>
  </si>
  <si>
    <t>0000057857</t>
  </si>
  <si>
    <t>CF84F12A-0D91-4595-9875-4B3F360D4080</t>
  </si>
  <si>
    <t>32-44889</t>
  </si>
  <si>
    <t>003360</t>
  </si>
  <si>
    <t>LUIS RICARDO TORRES RAMÍREZ</t>
  </si>
  <si>
    <t>TORL780104IP0</t>
  </si>
  <si>
    <t>0000057858</t>
  </si>
  <si>
    <t>F8E0B333-AF3C-4658-8542-9EC7D1F064B6</t>
  </si>
  <si>
    <t>31-44892</t>
  </si>
  <si>
    <t>003363</t>
  </si>
  <si>
    <t>LUCIA GUADALUPE NARCIA NANGO</t>
  </si>
  <si>
    <t>NANL911213PP7</t>
  </si>
  <si>
    <t>0000057859</t>
  </si>
  <si>
    <t>E3BFAD9C-4F87-40DA-9537-698639E250FD</t>
  </si>
  <si>
    <t>31-45012</t>
  </si>
  <si>
    <t>003365</t>
  </si>
  <si>
    <t>KARLA ROJAS RODRIGUEZ</t>
  </si>
  <si>
    <t>0000057860</t>
  </si>
  <si>
    <t>081ACD0D-1041-4F20-84C4-0BE07C4ED0F1</t>
  </si>
  <si>
    <t>31-45941</t>
  </si>
  <si>
    <t>003366</t>
  </si>
  <si>
    <t>COMERCIALIZADORA DINAMICA CARDENAS S.A. DE C.V.</t>
  </si>
  <si>
    <t>CDC041029UQ2</t>
  </si>
  <si>
    <t>0000057861</t>
  </si>
  <si>
    <t>57D73A07-6506-474E-9DD4-F9E3F8141833</t>
  </si>
  <si>
    <t>31-45943</t>
  </si>
  <si>
    <t>003368</t>
  </si>
  <si>
    <t>PATRICIA CELESTINO BELTRAN</t>
  </si>
  <si>
    <t>CEBP6901163M5</t>
  </si>
  <si>
    <t>0000057862</t>
  </si>
  <si>
    <t>44A32B71-49AB-4BFA-9A97-C1800A2DD567</t>
  </si>
  <si>
    <t>31-45944</t>
  </si>
  <si>
    <t>003369</t>
  </si>
  <si>
    <t>MARCO ANTONIO ALCALA TORRES</t>
  </si>
  <si>
    <t>AATM740613513</t>
  </si>
  <si>
    <t>0000057863</t>
  </si>
  <si>
    <t>064E6CA1-A124-4F88-AE3E-EF21A333CCDC</t>
  </si>
  <si>
    <t>31-45946</t>
  </si>
  <si>
    <t>003371</t>
  </si>
  <si>
    <t>MIRIAM CRUZ FERNANDEZ</t>
  </si>
  <si>
    <t>0000057864</t>
  </si>
  <si>
    <t>C92CD213-3537-4B86-B961-1797683DC705</t>
  </si>
  <si>
    <t>31-45953</t>
  </si>
  <si>
    <t>003375</t>
  </si>
  <si>
    <t>CARLOS ALBERTO BALDERAS HERNANDEZ</t>
  </si>
  <si>
    <t>0000057865</t>
  </si>
  <si>
    <t>05596EF3-3970-4C6F-90A7-5E23020C2535</t>
  </si>
  <si>
    <t>31-45955</t>
  </si>
  <si>
    <t>003377</t>
  </si>
  <si>
    <t>DON PASTOR</t>
  </si>
  <si>
    <t>0000057866</t>
  </si>
  <si>
    <t>F7AB62FB-A8A1-46C1-B81E-21F4A58AA402</t>
  </si>
  <si>
    <t>31-45957</t>
  </si>
  <si>
    <t>003378</t>
  </si>
  <si>
    <t>COMERCIALIZADORA SAMT EMI S.A. DE C.V.</t>
  </si>
  <si>
    <t>CSE1201205M4</t>
  </si>
  <si>
    <t>0000057867</t>
  </si>
  <si>
    <t>5DFCC348-B569-432B-A144-54164712E33B</t>
  </si>
  <si>
    <t>31-45958</t>
  </si>
  <si>
    <t>003379</t>
  </si>
  <si>
    <t>GUILLERMO ROBERTO SILVA NAVARRO</t>
  </si>
  <si>
    <t>SING810207716</t>
  </si>
  <si>
    <t>0000057868</t>
  </si>
  <si>
    <t>9DA22B3A-3E26-40F4-BFF4-E5945983D72E</t>
  </si>
  <si>
    <t>31-45959</t>
  </si>
  <si>
    <t>003380</t>
  </si>
  <si>
    <t>NOEMI FIGUEROA ESTANOL</t>
  </si>
  <si>
    <t>0000057869</t>
  </si>
  <si>
    <t>6D00538A-463B-46C6-8E94-B2D39CE855D7</t>
  </si>
  <si>
    <t>31-104089</t>
  </si>
  <si>
    <t>003385</t>
  </si>
  <si>
    <t>LAURA DEL CONSUELO MANDUJANO MONTOYA</t>
  </si>
  <si>
    <t>MAML960830CH2</t>
  </si>
  <si>
    <t>0000057870</t>
  </si>
  <si>
    <t>10A69DC3-110B-4D9B-8304-E74F8515B24B</t>
  </si>
  <si>
    <t>31-45965</t>
  </si>
  <si>
    <t>003386</t>
  </si>
  <si>
    <t>NORMA GABRIELA TRUJILLO GOMEZ</t>
  </si>
  <si>
    <t>TUGN8205139S9</t>
  </si>
  <si>
    <t>0000057871</t>
  </si>
  <si>
    <t>7BB295F9-D2D4-493B-851E-421F486C28B9</t>
  </si>
  <si>
    <t>31-45975</t>
  </si>
  <si>
    <t>003396</t>
  </si>
  <si>
    <t>AMADA CORONA VELAZQUEZ</t>
  </si>
  <si>
    <t>COVA540913TGA</t>
  </si>
  <si>
    <t>0000057872</t>
  </si>
  <si>
    <t>9C040047-B254-4702-8014-A8F92E36B728</t>
  </si>
  <si>
    <t>31-51236</t>
  </si>
  <si>
    <t>0000057873</t>
  </si>
  <si>
    <t>F8756D19-7DBA-4AC3-B37C-3F5B021A39A5</t>
  </si>
  <si>
    <t>31-45981</t>
  </si>
  <si>
    <t>003401</t>
  </si>
  <si>
    <t>JOSÉ MAURICIO MORALES FUENTES</t>
  </si>
  <si>
    <t>MOFM750612NG8</t>
  </si>
  <si>
    <t>0000057874</t>
  </si>
  <si>
    <t>5696FA21-8CD1-4946-B852-AFF394342A7A</t>
  </si>
  <si>
    <t>31-46115</t>
  </si>
  <si>
    <t>003402</t>
  </si>
  <si>
    <t>Jesus Alejandro Martinez Cadena</t>
  </si>
  <si>
    <t>MACJ970720FL6</t>
  </si>
  <si>
    <t>0000057875</t>
  </si>
  <si>
    <t>92FC93DA-6A58-48FE-BBE9-DA12E2974F4F</t>
  </si>
  <si>
    <t>32-105487</t>
  </si>
  <si>
    <t>003404</t>
  </si>
  <si>
    <t>Itzel Heredia Velasco</t>
  </si>
  <si>
    <t>HEVI850325FQ8</t>
  </si>
  <si>
    <t>0000057876</t>
  </si>
  <si>
    <t>FCB248EE-B6EE-49ED-A750-45E2C391E1BE</t>
  </si>
  <si>
    <t>32-104612</t>
  </si>
  <si>
    <t>0000057877</t>
  </si>
  <si>
    <t>8B18E3F0-C608-409E-B015-5FD36E5F5757</t>
  </si>
  <si>
    <t>31-46354</t>
  </si>
  <si>
    <t>003410</t>
  </si>
  <si>
    <t>GLOBAL PF SA DE CV</t>
  </si>
  <si>
    <t>GPF1302214M8</t>
  </si>
  <si>
    <t>0000057878</t>
  </si>
  <si>
    <t>CBA4956C-E14F-41D3-A8CA-6F32975465B7</t>
  </si>
  <si>
    <t>31-46375</t>
  </si>
  <si>
    <t>0000057879</t>
  </si>
  <si>
    <t>E91CB3FD-7567-43A0-8883-60C7FA08928C</t>
  </si>
  <si>
    <t>31-52939</t>
  </si>
  <si>
    <t>0000057880</t>
  </si>
  <si>
    <t>95BE0DD5-0D9A-48EE-A212-EFCFF7A5E9CC</t>
  </si>
  <si>
    <t>31-46358</t>
  </si>
  <si>
    <t>003414</t>
  </si>
  <si>
    <t>SUSANA MARGARITA CANO CAVAZOS</t>
  </si>
  <si>
    <t>CACS690811859</t>
  </si>
  <si>
    <t>0000057881</t>
  </si>
  <si>
    <t>37A1E506-49E8-4A88-A24D-048044EC5F53</t>
  </si>
  <si>
    <t>31-46360</t>
  </si>
  <si>
    <t>003416</t>
  </si>
  <si>
    <t>SIMONE ARSENDI ANTILI</t>
  </si>
  <si>
    <t>AEAS710912GB7</t>
  </si>
  <si>
    <t>0000057882</t>
  </si>
  <si>
    <t>E2952DE2-019F-4F53-836F-19B93586E712</t>
  </si>
  <si>
    <t>31-46373</t>
  </si>
  <si>
    <t>003417</t>
  </si>
  <si>
    <t>JOAQUÍN FRANCISCO MIGUEL MENDOZA</t>
  </si>
  <si>
    <t>0000057883</t>
  </si>
  <si>
    <t>8D3AA248-044D-4A9C-8E2D-1B9918DD1DEE</t>
  </si>
  <si>
    <t>31-46379</t>
  </si>
  <si>
    <t>003421</t>
  </si>
  <si>
    <t>HÉCTOR ESPINOSA BRITO</t>
  </si>
  <si>
    <t>EIBH8505041D4</t>
  </si>
  <si>
    <t>0000057884</t>
  </si>
  <si>
    <t>C8F96C3C-8207-4211-9A0E-863400380A9E</t>
  </si>
  <si>
    <t>31-46381</t>
  </si>
  <si>
    <t>003423</t>
  </si>
  <si>
    <t>ALBERTO GUTIERREZ JUAREZ</t>
  </si>
  <si>
    <t>GUJA741015V42</t>
  </si>
  <si>
    <t>0000057885</t>
  </si>
  <si>
    <t>E81F709E-E092-4B44-B08B-FF9B459487B6</t>
  </si>
  <si>
    <t>31-46383</t>
  </si>
  <si>
    <t>003425</t>
  </si>
  <si>
    <t>GRUPO ENERTEC SA. DE CV</t>
  </si>
  <si>
    <t>GEN030416EZ6</t>
  </si>
  <si>
    <t>0000057886</t>
  </si>
  <si>
    <t>35CF2710-3178-4C4A-B029-64315CB03652</t>
  </si>
  <si>
    <t>31-46428</t>
  </si>
  <si>
    <t>003428</t>
  </si>
  <si>
    <t>MARTHA MARÍA CERVANTES</t>
  </si>
  <si>
    <t>0000057887</t>
  </si>
  <si>
    <t>A0C9B1A3-1255-4D5E-88AF-86B0AAA88C3C</t>
  </si>
  <si>
    <t>31-47541</t>
  </si>
  <si>
    <t>003429</t>
  </si>
  <si>
    <t>NEW ORLEANS</t>
  </si>
  <si>
    <t>0000057888</t>
  </si>
  <si>
    <t>7A7248C4-DFA2-49EF-B04C-EC0737637719</t>
  </si>
  <si>
    <t>32-47544</t>
  </si>
  <si>
    <t>003431</t>
  </si>
  <si>
    <t>GABRIELA GUADALUPE LLORENS FUENTES</t>
  </si>
  <si>
    <t>LOFG570325BM9</t>
  </si>
  <si>
    <t>0000057889</t>
  </si>
  <si>
    <t>BE01C2AB-1EBA-4063-89E2-01DCE0ADEE6D</t>
  </si>
  <si>
    <t>32-47545</t>
  </si>
  <si>
    <t>0000057890</t>
  </si>
  <si>
    <t>347DEDE4-74F7-48C7-AB74-676E1C0FCBCB</t>
  </si>
  <si>
    <t>32-47546</t>
  </si>
  <si>
    <t>003432</t>
  </si>
  <si>
    <t>RODOLFO ALVARO CASAS RANGEL</t>
  </si>
  <si>
    <t>CARR550219UEA</t>
  </si>
  <si>
    <t>0000057891</t>
  </si>
  <si>
    <t>4B28C3F9-86A9-48CA-A038-B0FDE3CD513F</t>
  </si>
  <si>
    <t>31-47555</t>
  </si>
  <si>
    <t>003435</t>
  </si>
  <si>
    <t>SAMARA YAHAIRA CASTILLO OSUNA</t>
  </si>
  <si>
    <t>CAOS9709243T6</t>
  </si>
  <si>
    <t>0000057892</t>
  </si>
  <si>
    <t>4A6C05A2-62BC-4BC2-878A-B23064A852A4</t>
  </si>
  <si>
    <t>31-47556</t>
  </si>
  <si>
    <t>003436</t>
  </si>
  <si>
    <t>TACO FAN SA DE CV</t>
  </si>
  <si>
    <t>TFA120301MQ3</t>
  </si>
  <si>
    <t>0000057893</t>
  </si>
  <si>
    <t>3E3563C8-849F-4291-9077-5475F4FCC01E</t>
  </si>
  <si>
    <t>31-47558</t>
  </si>
  <si>
    <t>003438</t>
  </si>
  <si>
    <t>CASA DE LA HAMBURGUESA</t>
  </si>
  <si>
    <t>0000057894</t>
  </si>
  <si>
    <t>D19FE59B-3318-4033-ACAB-8D5406CBD8DB</t>
  </si>
  <si>
    <t>31-47559</t>
  </si>
  <si>
    <t>003439</t>
  </si>
  <si>
    <t>ELIZABETH DEL CASTILLO</t>
  </si>
  <si>
    <t>0000057895</t>
  </si>
  <si>
    <t>81D4406A-5D13-4BDF-ADAF-4E25E72E0D0D</t>
  </si>
  <si>
    <t>31-47562</t>
  </si>
  <si>
    <t>003442</t>
  </si>
  <si>
    <t>CESAR ALEJANDRO RENDON VILLAREAL</t>
  </si>
  <si>
    <t>REVC9407054Q9</t>
  </si>
  <si>
    <t>0000057896</t>
  </si>
  <si>
    <t>575A56F8-A11F-4F79-A8A4-FDEE1F594836</t>
  </si>
  <si>
    <t>31-47567</t>
  </si>
  <si>
    <t>003447</t>
  </si>
  <si>
    <t>ANDRES TOVAR BERNAL</t>
  </si>
  <si>
    <t>TOBA960121V69</t>
  </si>
  <si>
    <t>0000057897</t>
  </si>
  <si>
    <t>97AC8A61-E381-4F09-AA53-ECDC34DD4089</t>
  </si>
  <si>
    <t>32-47572</t>
  </si>
  <si>
    <t>003449</t>
  </si>
  <si>
    <t>LORENA LUNA LIMÓN</t>
  </si>
  <si>
    <t>LULL810129NB0</t>
  </si>
  <si>
    <t>0000057898</t>
  </si>
  <si>
    <t>48251786-D3F7-446D-A8EE-B47D594198AC</t>
  </si>
  <si>
    <t>32-47573</t>
  </si>
  <si>
    <t>003450</t>
  </si>
  <si>
    <t>LILIANA ALEJANDRA REYES HERNANDEZ</t>
  </si>
  <si>
    <t>REHL7905029Q5</t>
  </si>
  <si>
    <t>0000057899</t>
  </si>
  <si>
    <t>F07AB6E9-078F-445D-8153-697C429955AD</t>
  </si>
  <si>
    <t>32-47576</t>
  </si>
  <si>
    <t>0000057900</t>
  </si>
  <si>
    <t>4F248524-EF9D-4DE7-BEA2-1576F6DDBB68</t>
  </si>
  <si>
    <t>32-47574</t>
  </si>
  <si>
    <t>003451</t>
  </si>
  <si>
    <t>ISMAEL EDMUNDO APATIGA VEGA</t>
  </si>
  <si>
    <t>AAVI801108K68</t>
  </si>
  <si>
    <t>0000057901</t>
  </si>
  <si>
    <t>8E335560-22EA-48F5-808D-6DB58E1CCE48</t>
  </si>
  <si>
    <t>31-47578</t>
  </si>
  <si>
    <t>003454</t>
  </si>
  <si>
    <t>NESTOR ENRIQUE ITURBERO CANO</t>
  </si>
  <si>
    <t>IUCN890718JI3</t>
  </si>
  <si>
    <t>0000057902</t>
  </si>
  <si>
    <t>4B6C198F-9EFF-41A2-AF2C-8AB490713984</t>
  </si>
  <si>
    <t>32-79290</t>
  </si>
  <si>
    <t>003456</t>
  </si>
  <si>
    <t>PRIYAKGUT SAPI DE CV</t>
  </si>
  <si>
    <t>PRI170426AL9</t>
  </si>
  <si>
    <t>0000057903</t>
  </si>
  <si>
    <t>29050D0E-647E-4E60-9002-8BCC6FBDFF69</t>
  </si>
  <si>
    <t>31-47585</t>
  </si>
  <si>
    <t>003461</t>
  </si>
  <si>
    <t>BURGER YA</t>
  </si>
  <si>
    <t>0000057904</t>
  </si>
  <si>
    <t>5C7C8574-B10B-4FC0-996C-6F5452B9C28B</t>
  </si>
  <si>
    <t>31-47586</t>
  </si>
  <si>
    <t>003462</t>
  </si>
  <si>
    <t>MONICA GONZALEZ LINARES</t>
  </si>
  <si>
    <t>GOLM8406159M4</t>
  </si>
  <si>
    <t>0000057905</t>
  </si>
  <si>
    <t>2511DE4F-EE25-43EF-B71E-B9123890FA34</t>
  </si>
  <si>
    <t>31-47592</t>
  </si>
  <si>
    <t>003468</t>
  </si>
  <si>
    <t>COCINA ITALIANA DI SALERNO S.A DE C.V</t>
  </si>
  <si>
    <t>CID100827JUA</t>
  </si>
  <si>
    <t>0000057906</t>
  </si>
  <si>
    <t>87210A03-91BD-4DD7-9FDD-58D35D71F6A5</t>
  </si>
  <si>
    <t>31-47594</t>
  </si>
  <si>
    <t>003470</t>
  </si>
  <si>
    <t>LAURA VICTORIA LOPEZ RENDON</t>
  </si>
  <si>
    <t>0000057907</t>
  </si>
  <si>
    <t>2D26FB74-1F97-47CA-8307-267A0C6CDAB2</t>
  </si>
  <si>
    <t>31-47595</t>
  </si>
  <si>
    <t>003471</t>
  </si>
  <si>
    <t>EDGARDO DANIEL RAMOS</t>
  </si>
  <si>
    <t>RAED730623SD8</t>
  </si>
  <si>
    <t>0000057908</t>
  </si>
  <si>
    <t>8211A8AA-0F4A-4EE2-B7D6-AD14FAE4389B</t>
  </si>
  <si>
    <t>31-47597</t>
  </si>
  <si>
    <t>003473</t>
  </si>
  <si>
    <t>LAS BUENAS PIZZAS</t>
  </si>
  <si>
    <t>0000057909</t>
  </si>
  <si>
    <t>7E6815B8-32BB-495D-A90A-BE5D2125F2EC</t>
  </si>
  <si>
    <t>31-47601</t>
  </si>
  <si>
    <t>003477</t>
  </si>
  <si>
    <t>DAVID DEMIAN BROSSIG MARTINEZ</t>
  </si>
  <si>
    <t>BOMD750721TW3</t>
  </si>
  <si>
    <t>0000057910</t>
  </si>
  <si>
    <t>DF4F49A4-F6E7-4B2A-8A57-C8EC13B201F5</t>
  </si>
  <si>
    <t>31-47608</t>
  </si>
  <si>
    <t>003482</t>
  </si>
  <si>
    <t>ISRAEL ARCADIO PULIDO HERNÁNDEZ</t>
  </si>
  <si>
    <t>0000057911</t>
  </si>
  <si>
    <t>3AE64BC5-F52F-4670-920E-2B7C1791F8C9</t>
  </si>
  <si>
    <t>31-47609</t>
  </si>
  <si>
    <t>003483</t>
  </si>
  <si>
    <t>ADAN VILLASEÑOR ESPARZA</t>
  </si>
  <si>
    <t>0000057912</t>
  </si>
  <si>
    <t>46682084-434F-4DE9-8012-3982987424BB</t>
  </si>
  <si>
    <t>31-47610</t>
  </si>
  <si>
    <t>003484</t>
  </si>
  <si>
    <t>YAMIL STEVEN VELAZQUEZ ELIAS</t>
  </si>
  <si>
    <t>VEEY9409121H4</t>
  </si>
  <si>
    <t>0000057913</t>
  </si>
  <si>
    <t>78997563-0EAB-4634-B5AC-6107FC0790E7</t>
  </si>
  <si>
    <t>31-56867</t>
  </si>
  <si>
    <t>0000057914</t>
  </si>
  <si>
    <t>DF0259D1-96CE-47BF-9E23-885DAC8F27C2</t>
  </si>
  <si>
    <t>31-47615</t>
  </si>
  <si>
    <t>003489</t>
  </si>
  <si>
    <t>ISAAC LOZA SAUCEDO</t>
  </si>
  <si>
    <t>0000057915</t>
  </si>
  <si>
    <t>4DFA284F-FA59-4093-A02B-AAAE49D87812</t>
  </si>
  <si>
    <t>31-47618</t>
  </si>
  <si>
    <t>003492</t>
  </si>
  <si>
    <t>ALAN GARCIA ENRIQUEZ</t>
  </si>
  <si>
    <t>0000057916</t>
  </si>
  <si>
    <t>D80C3D4D-8CFC-4F70-A413-B6BC4BE0F0F8</t>
  </si>
  <si>
    <t>31-47619</t>
  </si>
  <si>
    <t>003493</t>
  </si>
  <si>
    <t>JUAN MANUEL DELGADO MORENO</t>
  </si>
  <si>
    <t>DEMJ830320H88</t>
  </si>
  <si>
    <t>0000057917</t>
  </si>
  <si>
    <t>1F63F776-302D-43D8-BF95-6B060F06D362</t>
  </si>
  <si>
    <t>32-47621</t>
  </si>
  <si>
    <t>003495</t>
  </si>
  <si>
    <t>HIKURI CERVEZA ARTESANAL S.A DE C.V.</t>
  </si>
  <si>
    <t>HCA160714F58</t>
  </si>
  <si>
    <t>0000057918</t>
  </si>
  <si>
    <t>2F693E29-292A-43D7-880C-75550B8E84B6</t>
  </si>
  <si>
    <t>31-47625</t>
  </si>
  <si>
    <t>003497</t>
  </si>
  <si>
    <t>YUREL YLIANA DE LA CRUZ FLORES</t>
  </si>
  <si>
    <t>CUFY841221946</t>
  </si>
  <si>
    <t>0000057919</t>
  </si>
  <si>
    <t>A7B84CA0-8BE2-46FA-8DA0-5C883EA4279C</t>
  </si>
  <si>
    <t>31-47628</t>
  </si>
  <si>
    <t>003499</t>
  </si>
  <si>
    <t>LUIS FELIPE GUTIERREZ AYALA</t>
  </si>
  <si>
    <t>GUAL7805114T6</t>
  </si>
  <si>
    <t>0000057920</t>
  </si>
  <si>
    <t>2E686055-4BB4-4F64-A08B-36139E1DB4C9</t>
  </si>
  <si>
    <t>31-47630</t>
  </si>
  <si>
    <t>003501</t>
  </si>
  <si>
    <t>MIGUEL ANGEL ALFARO GASCA</t>
  </si>
  <si>
    <t>AAGM7907045H3</t>
  </si>
  <si>
    <t>0000057921</t>
  </si>
  <si>
    <t>C05063AF-9E5E-401F-84C6-FCB90A034D48</t>
  </si>
  <si>
    <t>31-47638</t>
  </si>
  <si>
    <t>003508</t>
  </si>
  <si>
    <t>LA BRECHA</t>
  </si>
  <si>
    <t>0000057922</t>
  </si>
  <si>
    <t>564DD396-5200-4316-93CE-755865982F73</t>
  </si>
  <si>
    <t>31-47639</t>
  </si>
  <si>
    <t>003509</t>
  </si>
  <si>
    <t>DELFINO DE JESUS ARCOS</t>
  </si>
  <si>
    <t>JEAD7704073CA</t>
  </si>
  <si>
    <t>0000057923</t>
  </si>
  <si>
    <t>4504B556-0041-4089-8F88-0C5F5F259E5D</t>
  </si>
  <si>
    <t>31-47649</t>
  </si>
  <si>
    <t>003518</t>
  </si>
  <si>
    <t>GONZALO GARCIA MARIN</t>
  </si>
  <si>
    <t>0000057924</t>
  </si>
  <si>
    <t>926D560E-211F-4C86-BA48-E4C306D77401</t>
  </si>
  <si>
    <t>31-47652</t>
  </si>
  <si>
    <t>003521</t>
  </si>
  <si>
    <t>ANTONIO OROZCO BARRAGAN</t>
  </si>
  <si>
    <t>OOBA650205EZ3</t>
  </si>
  <si>
    <t>0000057925</t>
  </si>
  <si>
    <t>EE85D7BA-5F75-47A3-89FF-BC09B566C627</t>
  </si>
  <si>
    <t>31-47655</t>
  </si>
  <si>
    <t>003523</t>
  </si>
  <si>
    <t>CARLOS ANDRES RIOS RODRIGUEZ</t>
  </si>
  <si>
    <t>RIRC790802MM0</t>
  </si>
  <si>
    <t>0000057926</t>
  </si>
  <si>
    <t>239447EF-CA22-48FC-A31B-731AD56C712F</t>
  </si>
  <si>
    <t>31-47656</t>
  </si>
  <si>
    <t>003524</t>
  </si>
  <si>
    <t>HUMBERTO HERNAN CASTILLO RODRIGUEZ</t>
  </si>
  <si>
    <t>CARH760124LM8</t>
  </si>
  <si>
    <t>0000057927</t>
  </si>
  <si>
    <t>E8ADFC18-1699-4FBB-8C5A-35A7AD9C0592</t>
  </si>
  <si>
    <t>31-47665</t>
  </si>
  <si>
    <t>003530</t>
  </si>
  <si>
    <t>CRISTINA TOVAR FLORES</t>
  </si>
  <si>
    <t>TOFC920430213</t>
  </si>
  <si>
    <t>0000057928</t>
  </si>
  <si>
    <t>F9A5A4F7-0086-481E-9BEF-F07D1F5F936F</t>
  </si>
  <si>
    <t>31-47857</t>
  </si>
  <si>
    <t>003532</t>
  </si>
  <si>
    <t>MIRIAM ALICIA ACEVEDO MONTES</t>
  </si>
  <si>
    <t>AEMM9008204X0</t>
  </si>
  <si>
    <t>0000057929</t>
  </si>
  <si>
    <t>2A8540CA-BB40-452F-BCD8-073DB8839146</t>
  </si>
  <si>
    <t>31-47858</t>
  </si>
  <si>
    <t>003533</t>
  </si>
  <si>
    <t>SUSHISERVICIOS S.A DE C.V.</t>
  </si>
  <si>
    <t>SSE960828J41</t>
  </si>
  <si>
    <t>0000057930</t>
  </si>
  <si>
    <t>5D1679DB-A4B1-43E6-850A-2B8AD62E181D</t>
  </si>
  <si>
    <t>31-47860</t>
  </si>
  <si>
    <t>0000057931</t>
  </si>
  <si>
    <t>ABD6FD55-1CFA-460A-963A-71A83F5BE690</t>
  </si>
  <si>
    <t>31-47862</t>
  </si>
  <si>
    <t>003536</t>
  </si>
  <si>
    <t>JOSÉ FELIPE YTUARTE NUÑEZ</t>
  </si>
  <si>
    <t>YUNF700416E84</t>
  </si>
  <si>
    <t>0000057932</t>
  </si>
  <si>
    <t>F21458C5-7FFE-45F0-94E1-AD8B513E2258</t>
  </si>
  <si>
    <t>31-47863</t>
  </si>
  <si>
    <t>003537</t>
  </si>
  <si>
    <t>0000057933</t>
  </si>
  <si>
    <t>966F4B74-539F-4E80-B489-BC08A588EC9E</t>
  </si>
  <si>
    <t>31-47864</t>
  </si>
  <si>
    <t>003538</t>
  </si>
  <si>
    <t>RODRIGO ALVAREZ GOMEZ</t>
  </si>
  <si>
    <t>AAGR770108FX3</t>
  </si>
  <si>
    <t>0000057934</t>
  </si>
  <si>
    <t>0F6DCC2D-F45F-4E87-B21B-6D72B14D8FF2</t>
  </si>
  <si>
    <t>31-47865</t>
  </si>
  <si>
    <t>003539</t>
  </si>
  <si>
    <t>YEIMY BRIGITTE SOTELO GARZA</t>
  </si>
  <si>
    <t>SOGY970808D20</t>
  </si>
  <si>
    <t>0000057935</t>
  </si>
  <si>
    <t>476D9EB5-0BE8-47DF-93BA-435A7723DD13</t>
  </si>
  <si>
    <t>31-47869</t>
  </si>
  <si>
    <t>003543</t>
  </si>
  <si>
    <t>OLGA ARELLANO REYES</t>
  </si>
  <si>
    <t>AERO5702253B4</t>
  </si>
  <si>
    <t>0000057936</t>
  </si>
  <si>
    <t>DEFA3571-AC64-4BAF-B399-1F49917BFD50</t>
  </si>
  <si>
    <t>31-47870</t>
  </si>
  <si>
    <t>003544</t>
  </si>
  <si>
    <t>CLAUDIA ILHAM KAMAR CASTILLO</t>
  </si>
  <si>
    <t>KACC860416A60</t>
  </si>
  <si>
    <t>0000057937</t>
  </si>
  <si>
    <t>8CBF372B-69C0-46EC-B95B-F770D779D13B</t>
  </si>
  <si>
    <t>31-47871</t>
  </si>
  <si>
    <t>003545</t>
  </si>
  <si>
    <t>MIGUEL ANGEL AGUILAR ZAMORA</t>
  </si>
  <si>
    <t>0000057938</t>
  </si>
  <si>
    <t>53156D9B-3D4A-4F74-9823-2F64D184CC84</t>
  </si>
  <si>
    <t>31-47874</t>
  </si>
  <si>
    <t>003548</t>
  </si>
  <si>
    <t>GASTRONOMICA RIO PLATENSE S DE RL DE CV</t>
  </si>
  <si>
    <t>GRP060215IX4</t>
  </si>
  <si>
    <t>0000057939</t>
  </si>
  <si>
    <t>5AA2303E-1380-4D09-967B-C013BF302CA9</t>
  </si>
  <si>
    <t>31-47875</t>
  </si>
  <si>
    <t>003549</t>
  </si>
  <si>
    <t>Liz Rodriguez</t>
  </si>
  <si>
    <t>0000057940</t>
  </si>
  <si>
    <t>643C796C-25BF-45AA-A281-A783A9E86658</t>
  </si>
  <si>
    <t>31-47883</t>
  </si>
  <si>
    <t>003556</t>
  </si>
  <si>
    <t>GASTRONOMICA ALAR S DE RL DE CV</t>
  </si>
  <si>
    <t>GAL090603L44</t>
  </si>
  <si>
    <t>0000057941</t>
  </si>
  <si>
    <t>151DCF1B-C5E2-4A9F-970B-2BD3C188069C</t>
  </si>
  <si>
    <t>31-47885</t>
  </si>
  <si>
    <t>003558</t>
  </si>
  <si>
    <t>ERIKA MARIBEL SERRANO MARTINEZ</t>
  </si>
  <si>
    <t>SEME910830FN7</t>
  </si>
  <si>
    <t>0000057942</t>
  </si>
  <si>
    <t>08F4017B-23C1-4800-B2A5-16FB3B423C1E</t>
  </si>
  <si>
    <t>31-47888</t>
  </si>
  <si>
    <t>003561</t>
  </si>
  <si>
    <t>0000057943</t>
  </si>
  <si>
    <t>A86C976B-D096-45EA-9B0A-8887F5B6C30F</t>
  </si>
  <si>
    <t>31-47988</t>
  </si>
  <si>
    <t>003565</t>
  </si>
  <si>
    <t>JUAN GARCIA RAMIREZ</t>
  </si>
  <si>
    <t>0000057944</t>
  </si>
  <si>
    <t>D1EF3D49-3A6D-4EF6-9DA3-9D34B2B4298D</t>
  </si>
  <si>
    <t>31-48169</t>
  </si>
  <si>
    <t>003566</t>
  </si>
  <si>
    <t>TRIANGOLARE SA DE CV</t>
  </si>
  <si>
    <t>TRI130607411</t>
  </si>
  <si>
    <t>0000057945</t>
  </si>
  <si>
    <t>DC834575-FAB9-42D5-AFFC-9388CBB4C9D8</t>
  </si>
  <si>
    <t>31-48170</t>
  </si>
  <si>
    <t>003567</t>
  </si>
  <si>
    <t>SUSHITAI RESTAURANTES S.A DE C.V.</t>
  </si>
  <si>
    <t>SRE090617LY0</t>
  </si>
  <si>
    <t>0000057946</t>
  </si>
  <si>
    <t>16B1E7CA-E1E5-4631-9E39-1C1303C07FA3</t>
  </si>
  <si>
    <t>31-56862</t>
  </si>
  <si>
    <t>SUSHITAI RESTAURANTES SA, DE CV</t>
  </si>
  <si>
    <t>0000057947</t>
  </si>
  <si>
    <t>3BF1C45F-AB33-463D-A2C3-F9227BEF557C</t>
  </si>
  <si>
    <t>31-48171</t>
  </si>
  <si>
    <t>003568</t>
  </si>
  <si>
    <t>ALEJANDRO AGUILAR RIOS</t>
  </si>
  <si>
    <t>0000057948</t>
  </si>
  <si>
    <t>376C7B56-E1E7-4170-949C-D4770D664888</t>
  </si>
  <si>
    <t>31-48172</t>
  </si>
  <si>
    <t>003569</t>
  </si>
  <si>
    <t>MARIA DE LOS ANGELES GONZALES MILLAN</t>
  </si>
  <si>
    <t>GOMA760923C56</t>
  </si>
  <si>
    <t>0000057949</t>
  </si>
  <si>
    <t>4AFE0178-5141-4984-8830-C21297E4E63F</t>
  </si>
  <si>
    <t>31-48173</t>
  </si>
  <si>
    <t>003570</t>
  </si>
  <si>
    <t>JOSÉ ALBERTO ESPINOSA LÓPEZ</t>
  </si>
  <si>
    <t>EILA820109KI2</t>
  </si>
  <si>
    <t>0000057950</t>
  </si>
  <si>
    <t>DE9D86EE-4482-49BA-B7AD-9980D8322584</t>
  </si>
  <si>
    <t>31-48175</t>
  </si>
  <si>
    <t>003571</t>
  </si>
  <si>
    <t>GRISELDA MOLINA</t>
  </si>
  <si>
    <t>0000057951</t>
  </si>
  <si>
    <t>C1FE830E-C4C1-45AE-849E-9F040AA3EC01</t>
  </si>
  <si>
    <t>31-48177</t>
  </si>
  <si>
    <t>003573</t>
  </si>
  <si>
    <t>DAVID AARON RAMIREZ HERNANDEZ</t>
  </si>
  <si>
    <t>0000057952</t>
  </si>
  <si>
    <t>76BA5BF0-24F4-4CEF-B619-AC690EE8D4BF</t>
  </si>
  <si>
    <t>31-48180</t>
  </si>
  <si>
    <t>003576</t>
  </si>
  <si>
    <t>ANSELMO SAGAHON FRANCO</t>
  </si>
  <si>
    <t>0000057953</t>
  </si>
  <si>
    <t>C50897EB-037E-431B-9DB2-DDF26B3CE7E2</t>
  </si>
  <si>
    <t>31-48184</t>
  </si>
  <si>
    <t>003580</t>
  </si>
  <si>
    <t>EL JINETE GOURMET SA DE CV</t>
  </si>
  <si>
    <t>JGO151216VE8</t>
  </si>
  <si>
    <t>0000057954</t>
  </si>
  <si>
    <t>6DB504C6-3ECA-4521-9D73-60BE5D914C0E</t>
  </si>
  <si>
    <t>31-48186</t>
  </si>
  <si>
    <t>003582</t>
  </si>
  <si>
    <t>MEJOR COMEMOS AQUI SA DE CV</t>
  </si>
  <si>
    <t>MCA1607212JA</t>
  </si>
  <si>
    <t>0000057955</t>
  </si>
  <si>
    <t>B3C1DD40-4A55-4A13-9B88-E29995B7796D</t>
  </si>
  <si>
    <t>31-49364</t>
  </si>
  <si>
    <t>003584</t>
  </si>
  <si>
    <t>JOSUE JASUB RESENDIZ CASTILLO</t>
  </si>
  <si>
    <t>0000057956</t>
  </si>
  <si>
    <t>40DEC342-6371-43C3-9D86-5361B5A0C784</t>
  </si>
  <si>
    <t>31-49366</t>
  </si>
  <si>
    <t>003586</t>
  </si>
  <si>
    <t>ALEJANDRO LE VINSON DE LOS COBOS</t>
  </si>
  <si>
    <t>LECA590706C93</t>
  </si>
  <si>
    <t>0000057957</t>
  </si>
  <si>
    <t>CBFCBACF-20A9-450B-9330-D2F231833401</t>
  </si>
  <si>
    <t>31-49367</t>
  </si>
  <si>
    <t>003587</t>
  </si>
  <si>
    <t>DIEGO IVAN PIÑA MEDEL</t>
  </si>
  <si>
    <t>0000057958</t>
  </si>
  <si>
    <t>63969028-05A4-4A4E-B626-A160FA855C90</t>
  </si>
  <si>
    <t>32-98987</t>
  </si>
  <si>
    <t>003588</t>
  </si>
  <si>
    <t>MARIO ERNESTO PIZANO NAVARRO</t>
  </si>
  <si>
    <t>PINM640117JT7</t>
  </si>
  <si>
    <t>0000057959</t>
  </si>
  <si>
    <t>A7D86939-F511-4718-A0F2-CABADBE3AE17</t>
  </si>
  <si>
    <t>32-65742</t>
  </si>
  <si>
    <t>003589</t>
  </si>
  <si>
    <t>GRUPO SOLUCIONES INTEGRALES PREMIERE S.A DE C.V</t>
  </si>
  <si>
    <t>GSI1309208EA</t>
  </si>
  <si>
    <t>0000057960</t>
  </si>
  <si>
    <t>1F7C8924-B1AC-4160-878B-F4B740F1C411</t>
  </si>
  <si>
    <t>32-69807</t>
  </si>
  <si>
    <t>0000057961</t>
  </si>
  <si>
    <t>0FCB7985-B8D2-4E92-963B-76BCB4B639F6</t>
  </si>
  <si>
    <t>32-69832</t>
  </si>
  <si>
    <t>0000057962</t>
  </si>
  <si>
    <t>00CF3436-231A-41CE-B57C-22F60DC887A8</t>
  </si>
  <si>
    <t>31-49372</t>
  </si>
  <si>
    <t>003592</t>
  </si>
  <si>
    <t>ANTONIO RUIZ</t>
  </si>
  <si>
    <t>0000057963</t>
  </si>
  <si>
    <t>918B5B1B-84C7-4FE6-969D-55E97F1E72D8</t>
  </si>
  <si>
    <t>31-49374</t>
  </si>
  <si>
    <t>003594</t>
  </si>
  <si>
    <t>SIGRIT MARICELA JIMENEZ LOPEZ</t>
  </si>
  <si>
    <t>JILS820807CS1</t>
  </si>
  <si>
    <t>0000057964</t>
  </si>
  <si>
    <t>F76C5DAB-15F1-4E8A-9D50-2C6F5F60E794</t>
  </si>
  <si>
    <t>31-49375</t>
  </si>
  <si>
    <t>003595</t>
  </si>
  <si>
    <t>LUIS FELIPE VARGAS GÓMEZ</t>
  </si>
  <si>
    <t>0000057965</t>
  </si>
  <si>
    <t>C969F8AE-2A4F-4B23-9389-928C4EB7F564</t>
  </si>
  <si>
    <t>31-49379</t>
  </si>
  <si>
    <t>003599</t>
  </si>
  <si>
    <t>COMERCIALIZADORA MEADE SA DE CV</t>
  </si>
  <si>
    <t>CME140220KX1</t>
  </si>
  <si>
    <t>0000057966</t>
  </si>
  <si>
    <t>8012074A-2ECD-490B-98A9-905EE8BF4EC2</t>
  </si>
  <si>
    <t>31-49383</t>
  </si>
  <si>
    <t>003601</t>
  </si>
  <si>
    <t>BOWLS SALUDABLES SA DE CV</t>
  </si>
  <si>
    <t>BSA1612012C2</t>
  </si>
  <si>
    <t>0000057967</t>
  </si>
  <si>
    <t>F7E5E1EE-BFD1-4414-A782-CB955ABCF3A0</t>
  </si>
  <si>
    <t>31-49389</t>
  </si>
  <si>
    <t>003605</t>
  </si>
  <si>
    <t>JOSE DANIEL QUIROZ GALINDO</t>
  </si>
  <si>
    <t>QUGD770603KW9</t>
  </si>
  <si>
    <t>0000057968</t>
  </si>
  <si>
    <t>77841FF4-5557-447B-8147-B41862F9A71D</t>
  </si>
  <si>
    <t>31-49391</t>
  </si>
  <si>
    <t>003607</t>
  </si>
  <si>
    <t>IRVING BUSTAMANTE HERRERA</t>
  </si>
  <si>
    <t>BUHI860503QJ3</t>
  </si>
  <si>
    <t>0000057969</t>
  </si>
  <si>
    <t>5B8D9DE3-FB9A-4363-9D41-8F6E49E4B462</t>
  </si>
  <si>
    <t>31-49396</t>
  </si>
  <si>
    <t>003612</t>
  </si>
  <si>
    <t>JUAN ANTONIO CAMPOS BARRERA</t>
  </si>
  <si>
    <t>CMA141210U67</t>
  </si>
  <si>
    <t>0000057970</t>
  </si>
  <si>
    <t>3DCD149E-5939-42B6-A04C-D55F5A971A3E</t>
  </si>
  <si>
    <t>31-49422</t>
  </si>
  <si>
    <t>003619</t>
  </si>
  <si>
    <t>ROBERTO IGNACIO VAZQUEZ DE LASCURAIN</t>
  </si>
  <si>
    <t>VALR850903MK0</t>
  </si>
  <si>
    <t>0000057971</t>
  </si>
  <si>
    <t>3ED00FD4-BAFA-4B6B-AF2C-FC157D2AF0F2</t>
  </si>
  <si>
    <t>31-49426</t>
  </si>
  <si>
    <t>003622</t>
  </si>
  <si>
    <t>Ricardo Brito</t>
  </si>
  <si>
    <t>0000057972</t>
  </si>
  <si>
    <t>8CC118CE-C36A-476B-BD3D-F11E8ECA5DC3</t>
  </si>
  <si>
    <t>31-49428</t>
  </si>
  <si>
    <t>003624</t>
  </si>
  <si>
    <t>RESTAURANT CLUNY S. A. DE C. V.</t>
  </si>
  <si>
    <t>RCL8011183B8</t>
  </si>
  <si>
    <t>0000057973</t>
  </si>
  <si>
    <t>DAA3F104-684B-4DCF-A5B4-F6BA976B7A23</t>
  </si>
  <si>
    <t>31-49429</t>
  </si>
  <si>
    <t>003625</t>
  </si>
  <si>
    <t>RESTAURANTE PASEO LA FE SA DE CV</t>
  </si>
  <si>
    <t>RPF1606283E5</t>
  </si>
  <si>
    <t>0000057974</t>
  </si>
  <si>
    <t>85275E51-BB4A-42FE-A702-129BD49263A1</t>
  </si>
  <si>
    <t>31-49430</t>
  </si>
  <si>
    <t>003626</t>
  </si>
  <si>
    <t>JOSE ANTONIO GARCIA SETIEN</t>
  </si>
  <si>
    <t>GASA840227TX8</t>
  </si>
  <si>
    <t>0000057975</t>
  </si>
  <si>
    <t>B72CAB86-1E55-44A8-8903-3A75BAB1CBC9</t>
  </si>
  <si>
    <t>32-109866</t>
  </si>
  <si>
    <t>003627</t>
  </si>
  <si>
    <t>OSCAR ADRIAN LOZANO FLORES</t>
  </si>
  <si>
    <t>LOFO890325BR7</t>
  </si>
  <si>
    <t>0000057976</t>
  </si>
  <si>
    <t>A04F20E6-C7B2-4AC4-BDB0-DDE008CC2AE9</t>
  </si>
  <si>
    <t>31-49437</t>
  </si>
  <si>
    <t>003630</t>
  </si>
  <si>
    <t>DAVID ISRAEL TREVIÑO ESPEJO</t>
  </si>
  <si>
    <t>TEED850710H47</t>
  </si>
  <si>
    <t>0000057977</t>
  </si>
  <si>
    <t>ECD9B497-010F-45EF-95AA-0CD429476F58</t>
  </si>
  <si>
    <t>31-49440</t>
  </si>
  <si>
    <t>003633</t>
  </si>
  <si>
    <t>FRANCISCO TORRES PORTILLO</t>
  </si>
  <si>
    <t>TOPF8812278MA</t>
  </si>
  <si>
    <t>0000057978</t>
  </si>
  <si>
    <t>1A80BB2C-C7EE-45B2-AF11-EB475C18D4A5</t>
  </si>
  <si>
    <t>31-49441</t>
  </si>
  <si>
    <t>003634</t>
  </si>
  <si>
    <t>OMAR EDGARDO CISNEROS ALVAREZ</t>
  </si>
  <si>
    <t>CIAO8712252L0</t>
  </si>
  <si>
    <t>0000057979</t>
  </si>
  <si>
    <t>95F5ECD5-5E7B-48D2-94AE-B2AEE336C3B3</t>
  </si>
  <si>
    <t>31-49442</t>
  </si>
  <si>
    <t>003635</t>
  </si>
  <si>
    <t>RICARDO MENDEZ LOPEZ</t>
  </si>
  <si>
    <t>0000057980</t>
  </si>
  <si>
    <t>4881A020-C82D-4A4E-9E60-2DCA9F28FB4A</t>
  </si>
  <si>
    <t>31-49444</t>
  </si>
  <si>
    <t>003636</t>
  </si>
  <si>
    <t>ERIK GREGORIO GUTIERREZ VARGAS</t>
  </si>
  <si>
    <t>GUVE730915HJ4</t>
  </si>
  <si>
    <t>0000057981</t>
  </si>
  <si>
    <t>CC3E215B-6277-419E-8A5D-B59D04960686</t>
  </si>
  <si>
    <t>31-49446</t>
  </si>
  <si>
    <t>003638</t>
  </si>
  <si>
    <t>GERARDO MANUEL LARA DE LA TORRE</t>
  </si>
  <si>
    <t>LATG800516CW6</t>
  </si>
  <si>
    <t>0000057982</t>
  </si>
  <si>
    <t>6FEA7BF4-1E82-480D-8C8C-DD067D51D33A</t>
  </si>
  <si>
    <t>31-49447</t>
  </si>
  <si>
    <t>003639</t>
  </si>
  <si>
    <t>GABRIELA AGUILA LICONA</t>
  </si>
  <si>
    <t>AULG8401037E3</t>
  </si>
  <si>
    <t>0000057983</t>
  </si>
  <si>
    <t>37AA0C52-F9B1-4632-BC4F-26170841541F</t>
  </si>
  <si>
    <t>31-49449</t>
  </si>
  <si>
    <t>003640</t>
  </si>
  <si>
    <t>MIGUEL ANGEL ROJAS TORRES</t>
  </si>
  <si>
    <t>ROTM800213811</t>
  </si>
  <si>
    <t>0000057984</t>
  </si>
  <si>
    <t>5444F858-742F-485D-A152-34761B278DE3</t>
  </si>
  <si>
    <t>31-49451</t>
  </si>
  <si>
    <t>003642</t>
  </si>
  <si>
    <t>GABRIELA RAMOS</t>
  </si>
  <si>
    <t>0000057985</t>
  </si>
  <si>
    <t>EBAFF010-7B3D-4FA3-B0E5-0A81B77E368C</t>
  </si>
  <si>
    <t>31-49453</t>
  </si>
  <si>
    <t>003644</t>
  </si>
  <si>
    <t>KANASTACO´S Y ALGO MAS S.A DE C.V</t>
  </si>
  <si>
    <t>KAM060330QS5</t>
  </si>
  <si>
    <t>0000057986</t>
  </si>
  <si>
    <t>8CEA053D-9B69-4EC2-A5DE-F1F238E9BB2D</t>
  </si>
  <si>
    <t>31-49559</t>
  </si>
  <si>
    <t>0000057987</t>
  </si>
  <si>
    <t>DFD36543-C21E-438C-89AA-4C5E0DCF531D</t>
  </si>
  <si>
    <t>31-49455</t>
  </si>
  <si>
    <t>003645</t>
  </si>
  <si>
    <t>LUIS ALBERTO GAMIÑO BOLAÑOS</t>
  </si>
  <si>
    <t>0000057988</t>
  </si>
  <si>
    <t>696B7B0F-D446-4E3F-A629-B6EB791E5670</t>
  </si>
  <si>
    <t>31-49457</t>
  </si>
  <si>
    <t>003647</t>
  </si>
  <si>
    <t>PATRICIA CASTAÑEDA ORTIZ</t>
  </si>
  <si>
    <t>0000057989</t>
  </si>
  <si>
    <t>8D77EAB4-4AB1-466A-98A2-4A2BECCBC42D</t>
  </si>
  <si>
    <t>31-49464</t>
  </si>
  <si>
    <t>003653</t>
  </si>
  <si>
    <t>OSCAR MARIO GALLARDO MORENO</t>
  </si>
  <si>
    <t>GAMO910406BM0</t>
  </si>
  <si>
    <t>0000057990</t>
  </si>
  <si>
    <t>309BACFF-79A5-4C6E-A365-269FE0886A7D</t>
  </si>
  <si>
    <t>31-84548</t>
  </si>
  <si>
    <t>003655</t>
  </si>
  <si>
    <t>TAYGETE MACIAS RAYA</t>
  </si>
  <si>
    <t>MART800411J36</t>
  </si>
  <si>
    <t>0000057991</t>
  </si>
  <si>
    <t>F3498224-C66D-4D81-BCFE-6E28BCF00DA2</t>
  </si>
  <si>
    <t>31-49469</t>
  </si>
  <si>
    <t>003657</t>
  </si>
  <si>
    <t>SJURIDICOS SA DE CV</t>
  </si>
  <si>
    <t>SJU991118EY9</t>
  </si>
  <si>
    <t>0000057992</t>
  </si>
  <si>
    <t>8D2A1A15-2CCC-4FAD-A3BB-55BB99D29FE4</t>
  </si>
  <si>
    <t>31-49472</t>
  </si>
  <si>
    <t>003659</t>
  </si>
  <si>
    <t>ROSA DEL CARMEN GARZA VILLARREAL</t>
  </si>
  <si>
    <t>GAVR520607S48</t>
  </si>
  <si>
    <t>0000057993</t>
  </si>
  <si>
    <t>3CFE756A-1BA7-4D4E-8DF1-85ED1E7EF095</t>
  </si>
  <si>
    <t>31-49473</t>
  </si>
  <si>
    <t>003660</t>
  </si>
  <si>
    <t>JORGE WILBERT RUIZ SANCHEZ</t>
  </si>
  <si>
    <t>0000057994</t>
  </si>
  <si>
    <t>3A6B7CBC-4676-4E6F-82D0-F58FAB6930E4</t>
  </si>
  <si>
    <t>31-49557</t>
  </si>
  <si>
    <t>003662</t>
  </si>
  <si>
    <t>KARLA PATRICIA BARRAGAN LOZANO</t>
  </si>
  <si>
    <t>BALK870425L90</t>
  </si>
  <si>
    <t>0000057995</t>
  </si>
  <si>
    <t>3796D5A6-C2E0-4EA2-B3C8-16AC34B56DFC</t>
  </si>
  <si>
    <t>32-104084</t>
  </si>
  <si>
    <t>0000057996</t>
  </si>
  <si>
    <t>A3145984-16BD-4689-8AB8-DDECE3FD59BD</t>
  </si>
  <si>
    <t>31-49558</t>
  </si>
  <si>
    <t>003663</t>
  </si>
  <si>
    <t>SUSANA PEÑA TOVAR</t>
  </si>
  <si>
    <t>PETS840611G32</t>
  </si>
  <si>
    <t>0000057997</t>
  </si>
  <si>
    <t>F0C77063-ABE1-403E-B2BF-1199072307E7</t>
  </si>
  <si>
    <t>31-91740</t>
  </si>
  <si>
    <t>Susana Peña Tovar</t>
  </si>
  <si>
    <t>0000057998</t>
  </si>
  <si>
    <t>DD74E2EB-C255-4C65-B6B6-D873167D4CAE</t>
  </si>
  <si>
    <t>31-49561</t>
  </si>
  <si>
    <t>003665</t>
  </si>
  <si>
    <t>VICTOR MANUEL ANG CHON</t>
  </si>
  <si>
    <t>ACVI710424AZ5</t>
  </si>
  <si>
    <t>0000057999</t>
  </si>
  <si>
    <t>6C44CD6A-DF7E-4A66-B1E0-0F777765ADB7</t>
  </si>
  <si>
    <t>31-49562</t>
  </si>
  <si>
    <t>003666</t>
  </si>
  <si>
    <t>OCTAVIO FIDEL REYNAGA CIPRES</t>
  </si>
  <si>
    <t>0000058000</t>
  </si>
  <si>
    <t>691E17A7-E4A8-4401-AA81-E96B89741940</t>
  </si>
  <si>
    <t>32-49825</t>
  </si>
  <si>
    <t>003670</t>
  </si>
  <si>
    <t>OPERADORA DE NEGOCIOS PEZVO S. DE R. L. DE C. V.</t>
  </si>
  <si>
    <t>ONP1604277Y3</t>
  </si>
  <si>
    <t>0000058001</t>
  </si>
  <si>
    <t>0AC1E240-C011-4A23-8B95-77343B14DFFD</t>
  </si>
  <si>
    <t>31-49826</t>
  </si>
  <si>
    <t>003671</t>
  </si>
  <si>
    <t>FELIPE GUERRERO PEREZ</t>
  </si>
  <si>
    <t>GUPF590709NX5</t>
  </si>
  <si>
    <t>0000058002</t>
  </si>
  <si>
    <t>DFA6F324-CDCA-4C8B-A8C0-B5FA85B148CE</t>
  </si>
  <si>
    <t>31-49828</t>
  </si>
  <si>
    <t>003673</t>
  </si>
  <si>
    <t>JUAN CARLOS ESQUEDA ORNELAS</t>
  </si>
  <si>
    <t>EUOJ8211091K0</t>
  </si>
  <si>
    <t>0000058003</t>
  </si>
  <si>
    <t>030A52C9-E132-4CC3-9338-6EAED0016187</t>
  </si>
  <si>
    <t>31-49831</t>
  </si>
  <si>
    <t>0000058004</t>
  </si>
  <si>
    <t>F40FD066-9E8E-4955-B970-2E4A7A2FDF0A</t>
  </si>
  <si>
    <t>31-49829</t>
  </si>
  <si>
    <t>003674</t>
  </si>
  <si>
    <t>LAURI GOMEZ GARCIA</t>
  </si>
  <si>
    <t>GOGL880813Q36</t>
  </si>
  <si>
    <t>0000058005</t>
  </si>
  <si>
    <t>12D850AE-EC57-41C4-90DF-05B8058715E0</t>
  </si>
  <si>
    <t>32-49842</t>
  </si>
  <si>
    <t>003679</t>
  </si>
  <si>
    <t>LUIS ANGEL VILLALOBOS LOPEZ</t>
  </si>
  <si>
    <t>VILL641012EJ6</t>
  </si>
  <si>
    <t>0000058006</t>
  </si>
  <si>
    <t>48DEA8DB-92B0-445D-B2BA-FC5CF97186F9</t>
  </si>
  <si>
    <t>32-86800</t>
  </si>
  <si>
    <t>0000058007</t>
  </si>
  <si>
    <t>1E187FAF-5C62-4342-927F-67EFC7CEB3C1</t>
  </si>
  <si>
    <t>31-49922</t>
  </si>
  <si>
    <t>003680</t>
  </si>
  <si>
    <t>OPERADORA DE ALIMENTOS LAUFER  SA DE CV</t>
  </si>
  <si>
    <t>OAL151021L5A</t>
  </si>
  <si>
    <t>0000058008</t>
  </si>
  <si>
    <t>E39B8FB0-536D-40A7-9095-E217E9BE1F9B</t>
  </si>
  <si>
    <t>31-49924</t>
  </si>
  <si>
    <t>003682</t>
  </si>
  <si>
    <t>CHILILLOS</t>
  </si>
  <si>
    <t>0000058009</t>
  </si>
  <si>
    <t>A5BED44E-22D5-47D9-ACE0-A25140C198EB</t>
  </si>
  <si>
    <t>31-49928</t>
  </si>
  <si>
    <t>003684</t>
  </si>
  <si>
    <t>PIZZAS MAGUII</t>
  </si>
  <si>
    <t>0000058010</t>
  </si>
  <si>
    <t>5FB939AF-A48B-49FA-A538-86B5B00D66AF</t>
  </si>
  <si>
    <t>31-50935</t>
  </si>
  <si>
    <t>003685</t>
  </si>
  <si>
    <t>JORGE LUIS LOPEZ MIRANDA</t>
  </si>
  <si>
    <t>0000058011</t>
  </si>
  <si>
    <t>CCE667C7-7225-466F-BD20-11D39CE5D0CC</t>
  </si>
  <si>
    <t>31-50937</t>
  </si>
  <si>
    <t>003687</t>
  </si>
  <si>
    <t>0000058012</t>
  </si>
  <si>
    <t>DBBB77EE-6E3F-47DD-9E77-D473961C051A</t>
  </si>
  <si>
    <t>31-51161</t>
  </si>
  <si>
    <t>003691</t>
  </si>
  <si>
    <t>MANUEL LEOBARDO VALENZUELA SILLAS</t>
  </si>
  <si>
    <t>VASM960427QP9</t>
  </si>
  <si>
    <t>0000058013</t>
  </si>
  <si>
    <t>A96881CA-5580-466D-BE1A-90CD5562E60B</t>
  </si>
  <si>
    <t>31-51162</t>
  </si>
  <si>
    <t>003692</t>
  </si>
  <si>
    <t>JUAN CARLOS RODRIGUEZ MARTINEZ</t>
  </si>
  <si>
    <t>0000058014</t>
  </si>
  <si>
    <t>136D7F8E-A7C6-4A5A-BF46-3E1239151904</t>
  </si>
  <si>
    <t>31-51163</t>
  </si>
  <si>
    <t>003693</t>
  </si>
  <si>
    <t>RESTAURANTES Y CAFES 360 SA DE CV</t>
  </si>
  <si>
    <t>RCT1508124S1</t>
  </si>
  <si>
    <t>0000058015</t>
  </si>
  <si>
    <t>05C18E41-DD08-4200-AC59-CB93B9F24A35</t>
  </si>
  <si>
    <t>31-51164</t>
  </si>
  <si>
    <t>003694</t>
  </si>
  <si>
    <t>CARLOS MARCO ANTONIO AGUILAR ASCENCIO</t>
  </si>
  <si>
    <t>AUAC790524NE3</t>
  </si>
  <si>
    <t>0000058016</t>
  </si>
  <si>
    <t>060AA316-0B15-42C5-941D-F134E44108A9</t>
  </si>
  <si>
    <t>31-54488</t>
  </si>
  <si>
    <t>0000058017</t>
  </si>
  <si>
    <t>C838861B-F015-4D8E-85C6-08FC29204305</t>
  </si>
  <si>
    <t>31-79281</t>
  </si>
  <si>
    <t>0000058018</t>
  </si>
  <si>
    <t>EFEE1D3A-65FB-43A6-B81F-7560CC8E8FD7</t>
  </si>
  <si>
    <t>31-51165</t>
  </si>
  <si>
    <t>003695</t>
  </si>
  <si>
    <t>MA. CONCEPCION ISLAS RODRIGUEZ</t>
  </si>
  <si>
    <t>IARC660523B50</t>
  </si>
  <si>
    <t>0000058019</t>
  </si>
  <si>
    <t>1A65BB26-8B77-479F-81D0-177D8FB078C6</t>
  </si>
  <si>
    <t>31-51169</t>
  </si>
  <si>
    <t>003698</t>
  </si>
  <si>
    <t>NOHEMI CANTÚ ARENAS</t>
  </si>
  <si>
    <t>CAAN641214MV8</t>
  </si>
  <si>
    <t>0000058020</t>
  </si>
  <si>
    <t>4E3EC280-887B-471A-ACE8-8A5C438DA3AB</t>
  </si>
  <si>
    <t>31-75216</t>
  </si>
  <si>
    <t>NOHEMÍ CANTÚ ARENAS</t>
  </si>
  <si>
    <t>0000058021</t>
  </si>
  <si>
    <t>AB20A12D-6956-499E-B251-66B4A2D7B90B</t>
  </si>
  <si>
    <t>31-51172</t>
  </si>
  <si>
    <t>003700</t>
  </si>
  <si>
    <t>MANGOBANGO SA DE CV</t>
  </si>
  <si>
    <t>MAN151112FX3</t>
  </si>
  <si>
    <t>0000058022</t>
  </si>
  <si>
    <t>0625DCE4-0DBE-4ECB-8FAF-1B4468FA47BC</t>
  </si>
  <si>
    <t>32-101905</t>
  </si>
  <si>
    <t>003702</t>
  </si>
  <si>
    <t>Jose Sergio Cantu Gonzalez</t>
  </si>
  <si>
    <t>CAGS890502IH0</t>
  </si>
  <si>
    <t>0000058023</t>
  </si>
  <si>
    <t>7F7794DC-DE65-4759-97E5-ACC69CF47ECB</t>
  </si>
  <si>
    <t>31-51176</t>
  </si>
  <si>
    <t>003703</t>
  </si>
  <si>
    <t>JOSÉ ARTURO CAMARGO CUEVAS</t>
  </si>
  <si>
    <t>0000058024</t>
  </si>
  <si>
    <t>93F9538B-9906-4736-B29F-34026A083ED6</t>
  </si>
  <si>
    <t>31-51177</t>
  </si>
  <si>
    <t>003704</t>
  </si>
  <si>
    <t>ROSA LETICIA MARTINEZ VILLALOBOS</t>
  </si>
  <si>
    <t>MAVR830318IY7</t>
  </si>
  <si>
    <t>0000058025</t>
  </si>
  <si>
    <t>C37CEC0F-B59B-4799-B6D5-D1ECE42689A1</t>
  </si>
  <si>
    <t>32-108398</t>
  </si>
  <si>
    <t>003706</t>
  </si>
  <si>
    <t>ANDRES ANTONIO ORTIZ MORALES</t>
  </si>
  <si>
    <t>OIMA771101EF9</t>
  </si>
  <si>
    <t>0000058026</t>
  </si>
  <si>
    <t>D69CB034-341B-4146-879C-F48852A5051E</t>
  </si>
  <si>
    <t>31-51183</t>
  </si>
  <si>
    <t>003710</t>
  </si>
  <si>
    <t>MIGUEL ANGEL RAMIREZ DE LA ROSA</t>
  </si>
  <si>
    <t>0000058027</t>
  </si>
  <si>
    <t>29C5FE49-3F03-4F5D-8325-791CAFA15CB1</t>
  </si>
  <si>
    <t>32-51185</t>
  </si>
  <si>
    <t>003712</t>
  </si>
  <si>
    <t>AFTER OFFICE FOOD AND BEER SA DE CV</t>
  </si>
  <si>
    <t>AOF140213EY2</t>
  </si>
  <si>
    <t>0000058028</t>
  </si>
  <si>
    <t>0238F641-9944-4BF6-AD98-D6F02C2BFB57</t>
  </si>
  <si>
    <t>31-51186</t>
  </si>
  <si>
    <t>003713</t>
  </si>
  <si>
    <t>JOSE ESTEBAN BRAVO PONCE</t>
  </si>
  <si>
    <t>BAVE970402B51</t>
  </si>
  <si>
    <t>0000058029</t>
  </si>
  <si>
    <t>BD9AC8A2-47C7-4154-A7C3-BC13AA1BF76C</t>
  </si>
  <si>
    <t>31-51190</t>
  </si>
  <si>
    <t>003716</t>
  </si>
  <si>
    <t>FERMIN TREVIÑO RAMOS</t>
  </si>
  <si>
    <t>TERF76032233A</t>
  </si>
  <si>
    <t>0000058030</t>
  </si>
  <si>
    <t>69DC4614-954F-45D4-BC18-B3F7729C8D3E</t>
  </si>
  <si>
    <t>32-51192</t>
  </si>
  <si>
    <t>003718</t>
  </si>
  <si>
    <t>GASTRONOMICA PROVI S.A. DE C.V.</t>
  </si>
  <si>
    <t>GPR150127NT2</t>
  </si>
  <si>
    <t>0000058031</t>
  </si>
  <si>
    <t>D462FDEA-A5DC-49C2-8625-9FD1A9F276F0</t>
  </si>
  <si>
    <t>31-51201</t>
  </si>
  <si>
    <t>003724</t>
  </si>
  <si>
    <t>ROMAN REZA AHUMADA</t>
  </si>
  <si>
    <t>REAR730924UL8</t>
  </si>
  <si>
    <t>0000058032</t>
  </si>
  <si>
    <t>72C656F8-1351-4A36-9595-2FA166A3D0F5</t>
  </si>
  <si>
    <t>31-51203</t>
  </si>
  <si>
    <t>003726</t>
  </si>
  <si>
    <t>FRANCISCO NELIOT SALAZAR CONTRERAS</t>
  </si>
  <si>
    <t>SACF801006N49</t>
  </si>
  <si>
    <t>0000058033</t>
  </si>
  <si>
    <t>2FCE3494-18C6-42C8-8136-30DE43D14B7D</t>
  </si>
  <si>
    <t>31-51207</t>
  </si>
  <si>
    <t>003729</t>
  </si>
  <si>
    <t>OPERADORA DE CAFETERÍA CHAPALITA</t>
  </si>
  <si>
    <t>OCC161101P70</t>
  </si>
  <si>
    <t>0000058034</t>
  </si>
  <si>
    <t>BEC84DEC-FD1D-4D4E-B769-AACCDB12F89D</t>
  </si>
  <si>
    <t>31-51208</t>
  </si>
  <si>
    <t>003730</t>
  </si>
  <si>
    <t>JUAN JOSE GONZALEZ BENITEZ</t>
  </si>
  <si>
    <t>GOBJ901218G24</t>
  </si>
  <si>
    <t>0000058035</t>
  </si>
  <si>
    <t>10B2A8B0-ADA8-41C0-8E78-D61164B95034</t>
  </si>
  <si>
    <t>31-51209</t>
  </si>
  <si>
    <t>003731</t>
  </si>
  <si>
    <t>ISRAEL RAMON CORDERO HIDALGO</t>
  </si>
  <si>
    <t>COHI710511SR2</t>
  </si>
  <si>
    <t>0000058036</t>
  </si>
  <si>
    <t>F0DDEB28-B89B-447A-8B63-807C939B0D64</t>
  </si>
  <si>
    <t>31-51218</t>
  </si>
  <si>
    <t>003738</t>
  </si>
  <si>
    <t>IVAN FRANCO PEREZ</t>
  </si>
  <si>
    <t>0000058037</t>
  </si>
  <si>
    <t>450C6F50-7AF1-4063-92FE-3303414BF263</t>
  </si>
  <si>
    <t>31-51222</t>
  </si>
  <si>
    <t>003740</t>
  </si>
  <si>
    <t>COMERCIALIZADORA DE ALIMENTOS ROCHEL, S.A. DE C.V.</t>
  </si>
  <si>
    <t>CAR1609098P5</t>
  </si>
  <si>
    <t>0000058038</t>
  </si>
  <si>
    <t>67F01595-A0B2-428D-A9D5-09867B5C793F</t>
  </si>
  <si>
    <t>31-51224</t>
  </si>
  <si>
    <t>003741</t>
  </si>
  <si>
    <t>RUBEN REAL GOMEZ</t>
  </si>
  <si>
    <t>REGR550514T58</t>
  </si>
  <si>
    <t>0000058039</t>
  </si>
  <si>
    <t>CCBF77E9-35B5-4FB9-8ABD-F91815EFCDB5</t>
  </si>
  <si>
    <t>31-51227</t>
  </si>
  <si>
    <t>003743</t>
  </si>
  <si>
    <t>RAUL IGNACIO VILLASEÑOR CARRILLO</t>
  </si>
  <si>
    <t>VICR801023EY8</t>
  </si>
  <si>
    <t>0000058040</t>
  </si>
  <si>
    <t>7526B778-ECF7-41C7-9DC6-51AB34BAD835</t>
  </si>
  <si>
    <t>31-51230</t>
  </si>
  <si>
    <t>003746</t>
  </si>
  <si>
    <t>MIGUEL ALEJANDRO DE JESÚS RODRIGUEZ</t>
  </si>
  <si>
    <t>0000058041</t>
  </si>
  <si>
    <t>1821936E-AA07-4CF0-BDC3-7FE7279C5F2D</t>
  </si>
  <si>
    <t>31-51231</t>
  </si>
  <si>
    <t>003747</t>
  </si>
  <si>
    <t>ALAN ABEL PUEBLA MONTES</t>
  </si>
  <si>
    <t>0000058042</t>
  </si>
  <si>
    <t>72F362EF-55D4-4A16-90AB-CD435946F54B</t>
  </si>
  <si>
    <t>31-51233</t>
  </si>
  <si>
    <t>003749</t>
  </si>
  <si>
    <t>LAURA ANGELICA RAIGOSA TREJO</t>
  </si>
  <si>
    <t>RATX800124P14</t>
  </si>
  <si>
    <t>0000058043</t>
  </si>
  <si>
    <t>90DC700E-BFB4-41DB-A971-DA57E49EDD8F</t>
  </si>
  <si>
    <t>31-51234</t>
  </si>
  <si>
    <t>003750</t>
  </si>
  <si>
    <t>LINDA GABRIELA MURCIO ESTRADA</t>
  </si>
  <si>
    <t>0000058044</t>
  </si>
  <si>
    <t>B10D2C76-B273-4BDB-AAFF-D82DDCC6652E</t>
  </si>
  <si>
    <t>31-51240</t>
  </si>
  <si>
    <t>003753</t>
  </si>
  <si>
    <t>ALFONSO HERIBERTO TORRES PEREZ</t>
  </si>
  <si>
    <t>0000058045</t>
  </si>
  <si>
    <t>92C0E130-8A69-46CD-A770-DE18BE580BF3</t>
  </si>
  <si>
    <t>31-51241</t>
  </si>
  <si>
    <t>003754</t>
  </si>
  <si>
    <t>VICTOR ALEXIS OJEDA RAMIREZ</t>
  </si>
  <si>
    <t>OERV920629T66</t>
  </si>
  <si>
    <t>0000058046</t>
  </si>
  <si>
    <t>A7685256-5ADC-4687-91DF-5C5EDC8E8655</t>
  </si>
  <si>
    <t>31-51248</t>
  </si>
  <si>
    <t>003760</t>
  </si>
  <si>
    <t>Libertad Perez Barba</t>
  </si>
  <si>
    <t>0000058047</t>
  </si>
  <si>
    <t>A215569E-28CE-4FD3-BB26-446D1762E0D8</t>
  </si>
  <si>
    <t>31-51253</t>
  </si>
  <si>
    <t>003764</t>
  </si>
  <si>
    <t>ALFREDO MAXIMINO FRANCO PEREZ</t>
  </si>
  <si>
    <t>0000058048</t>
  </si>
  <si>
    <t>5656625D-0059-4C29-81F8-2B32D88F040C</t>
  </si>
  <si>
    <t>31-51261</t>
  </si>
  <si>
    <t>003771</t>
  </si>
  <si>
    <t>MANUEL ABRAHAM SUASTE MARTINEZ</t>
  </si>
  <si>
    <t>0000058049</t>
  </si>
  <si>
    <t>C60D460B-FA22-47C1-8541-E89939F234A4</t>
  </si>
  <si>
    <t>32-51265</t>
  </si>
  <si>
    <t>003775</t>
  </si>
  <si>
    <t>ERIKA BERAZA HERNANDEZ</t>
  </si>
  <si>
    <t>BEHE751109UB8</t>
  </si>
  <si>
    <t>0000058050</t>
  </si>
  <si>
    <t>24A40F40-3FE9-4DBF-9D9F-375731ECEB67</t>
  </si>
  <si>
    <t>31-51299</t>
  </si>
  <si>
    <t>003779</t>
  </si>
  <si>
    <t>ELIZABETH VALERO CARMONA</t>
  </si>
  <si>
    <t>VACE8903063T4</t>
  </si>
  <si>
    <t>0000058051</t>
  </si>
  <si>
    <t>23D7AEB5-2E4E-4365-B8C7-2B639F4AF853</t>
  </si>
  <si>
    <t>31-51301</t>
  </si>
  <si>
    <t>003780</t>
  </si>
  <si>
    <t>CLAUDIA ELIZABETH RIVERA GALVAN</t>
  </si>
  <si>
    <t>0000058052</t>
  </si>
  <si>
    <t>71EACECC-C647-49DD-8061-D093A9961EA7</t>
  </si>
  <si>
    <t>32-105584</t>
  </si>
  <si>
    <t>003781</t>
  </si>
  <si>
    <t>RESTAURANTES LEIBNITZ 55 SA DE CV</t>
  </si>
  <si>
    <t>RLC900824QZ9</t>
  </si>
  <si>
    <t>0000058053</t>
  </si>
  <si>
    <t>0649ED8A-A6C6-4FF5-9D06-A6166B79CDE0</t>
  </si>
  <si>
    <t>31-51666</t>
  </si>
  <si>
    <t>003784</t>
  </si>
  <si>
    <t>RAUL ALFONSO MARTINEZ DOMINGUEZ</t>
  </si>
  <si>
    <t>MADR6706101W7</t>
  </si>
  <si>
    <t>0000058054</t>
  </si>
  <si>
    <t>4DCEB640-C091-4DA0-9F70-C59A3F62CF6F</t>
  </si>
  <si>
    <t>31-51670</t>
  </si>
  <si>
    <t>003787</t>
  </si>
  <si>
    <t>FRANCISCO CERVANTES VELAZQUEZ</t>
  </si>
  <si>
    <t>0000058055</t>
  </si>
  <si>
    <t>4AC96B46-D3D4-4C29-B9A5-9C98C7345E22</t>
  </si>
  <si>
    <t>32-99135</t>
  </si>
  <si>
    <t>003789</t>
  </si>
  <si>
    <t>OPERADORA HGGL SA DE CV</t>
  </si>
  <si>
    <t>OHG0603227H9</t>
  </si>
  <si>
    <t>0000058056</t>
  </si>
  <si>
    <t>A65EA1F6-F8A4-4949-A769-93589E527E03</t>
  </si>
  <si>
    <t>31-51676</t>
  </si>
  <si>
    <t>003791</t>
  </si>
  <si>
    <t>JORGUE ALBERTO POPOCA CONEJO</t>
  </si>
  <si>
    <t>0000058057</t>
  </si>
  <si>
    <t>D441B20E-F0CE-46D0-A425-65DCA0A630CE</t>
  </si>
  <si>
    <t>31-51677</t>
  </si>
  <si>
    <t>003792</t>
  </si>
  <si>
    <t>DAVID CASPI ZEPEDA</t>
  </si>
  <si>
    <t>CAZD8203271S5</t>
  </si>
  <si>
    <t>0000058058</t>
  </si>
  <si>
    <t>84C76705-C7F4-4350-8ED7-85EA0766B211</t>
  </si>
  <si>
    <t>31-101498</t>
  </si>
  <si>
    <t>0000058059</t>
  </si>
  <si>
    <t>CB7656E2-8391-4AF8-AD0E-FB4EFBA1F966</t>
  </si>
  <si>
    <t>31-51681</t>
  </si>
  <si>
    <t>003795</t>
  </si>
  <si>
    <t>AIDA ESPINOZA MALDONADO</t>
  </si>
  <si>
    <t>0000058060</t>
  </si>
  <si>
    <t>FC729EE0-6D77-48C2-9056-02698ABBF8DA</t>
  </si>
  <si>
    <t>31-51682</t>
  </si>
  <si>
    <t>003796</t>
  </si>
  <si>
    <t>ALDO GUTIERREZ</t>
  </si>
  <si>
    <t>0000058061</t>
  </si>
  <si>
    <t>5A343782-9A45-4929-AB3E-FDB492423773</t>
  </si>
  <si>
    <t>31-51684</t>
  </si>
  <si>
    <t>003798</t>
  </si>
  <si>
    <t>THE REAL CANADIAN</t>
  </si>
  <si>
    <t>0000058062</t>
  </si>
  <si>
    <t>0A67F962-B096-4868-BDF2-E551C9836C63</t>
  </si>
  <si>
    <t>31-51687</t>
  </si>
  <si>
    <t>003801</t>
  </si>
  <si>
    <t>OPERADORA PLATOR SA DE CV</t>
  </si>
  <si>
    <t>OPL140423345</t>
  </si>
  <si>
    <t>0000058063</t>
  </si>
  <si>
    <t>4F7AB900-1D39-4052-989A-9B682788FAB8</t>
  </si>
  <si>
    <t>32-51692</t>
  </si>
  <si>
    <t>003805</t>
  </si>
  <si>
    <t>MARIA GUADALUPE MONTAÑO RODRIGUEZ</t>
  </si>
  <si>
    <t>MORG550921NS8</t>
  </si>
  <si>
    <t>0000058064</t>
  </si>
  <si>
    <t>44891EE5-BF99-4072-8CFB-7A02C934C8E5</t>
  </si>
  <si>
    <t>31-52934</t>
  </si>
  <si>
    <t>003813</t>
  </si>
  <si>
    <t>LEONARDO ANTONIO BARRERA VENTURA</t>
  </si>
  <si>
    <t>BAVL880725NP1</t>
  </si>
  <si>
    <t>0000058065</t>
  </si>
  <si>
    <t>8F1AFDE2-F216-4A01-9EA9-FF72D34F7361</t>
  </si>
  <si>
    <t>31-52935</t>
  </si>
  <si>
    <t>003814</t>
  </si>
  <si>
    <t>BLANCA ESTELA BRAMBILA GUZMAN</t>
  </si>
  <si>
    <t>BAGB810331P8A</t>
  </si>
  <si>
    <t>0000058066</t>
  </si>
  <si>
    <t>84D8DB2D-9D2B-400C-8770-6FFEB31872E6</t>
  </si>
  <si>
    <t>31-52936</t>
  </si>
  <si>
    <t>003815</t>
  </si>
  <si>
    <t>JESSICA KARINA SÁNCHEZ MAURICIO</t>
  </si>
  <si>
    <t>SAMJ941014FC5</t>
  </si>
  <si>
    <t>0000058067</t>
  </si>
  <si>
    <t>1BF7D114-EA41-4050-BF17-BB8F86232299</t>
  </si>
  <si>
    <t>31-52937</t>
  </si>
  <si>
    <t>003816</t>
  </si>
  <si>
    <t>JESUS ZENDEJAS VAZQUEZ</t>
  </si>
  <si>
    <t>ZEVJ6707111G1</t>
  </si>
  <si>
    <t>0000058068</t>
  </si>
  <si>
    <t>9DE25DE9-3EAB-4F20-8F18-2804287A53B9</t>
  </si>
  <si>
    <t>31-52944</t>
  </si>
  <si>
    <t>003820</t>
  </si>
  <si>
    <t>ABRIL MONSERRATH GONZALEZ CRESPO</t>
  </si>
  <si>
    <t>GOCA93040796A</t>
  </si>
  <si>
    <t>0000058069</t>
  </si>
  <si>
    <t>89011CF6-BBB5-4E9E-9441-4F251D553B58</t>
  </si>
  <si>
    <t>31-52945</t>
  </si>
  <si>
    <t>003821</t>
  </si>
  <si>
    <t>FRANCISCO JAVIER CABALLERO TAMEZ</t>
  </si>
  <si>
    <t>CATF800825MW7</t>
  </si>
  <si>
    <t>0000058070</t>
  </si>
  <si>
    <t>F8126B83-442F-43CA-BBFF-959BED6C0BCF</t>
  </si>
  <si>
    <t>31-52947</t>
  </si>
  <si>
    <t>003822</t>
  </si>
  <si>
    <t>0000058071</t>
  </si>
  <si>
    <t>FAC0BCD5-7CBE-4CEA-B2DC-A9A225154D6E</t>
  </si>
  <si>
    <t>31-52949</t>
  </si>
  <si>
    <t>003824</t>
  </si>
  <si>
    <t>JULIETA TERAN ZALIV</t>
  </si>
  <si>
    <t>0000058072</t>
  </si>
  <si>
    <t>006D2B04-CBE2-43FF-BB53-B771E16CC3A5</t>
  </si>
  <si>
    <t>31-52951</t>
  </si>
  <si>
    <t>003825</t>
  </si>
  <si>
    <t>JESUS ALBERTO VALDOVINOS PELCASTRE</t>
  </si>
  <si>
    <t>VAPJ890408D46</t>
  </si>
  <si>
    <t>0000058073</t>
  </si>
  <si>
    <t>94D024D7-AC82-490D-879B-D3B5B3D581B8</t>
  </si>
  <si>
    <t>32-109687</t>
  </si>
  <si>
    <t>0000058074</t>
  </si>
  <si>
    <t>4D9CBBF7-F77E-4320-B646-AB4E867044FF</t>
  </si>
  <si>
    <t>31-52952</t>
  </si>
  <si>
    <t>003826</t>
  </si>
  <si>
    <t>OMAR GERARDO FREGOSO BERUMEN</t>
  </si>
  <si>
    <t>FEBO8907104I6</t>
  </si>
  <si>
    <t>0000058075</t>
  </si>
  <si>
    <t>A418AFF0-AB63-4907-B88F-89C8E3FB2E6B</t>
  </si>
  <si>
    <t>31-52954</t>
  </si>
  <si>
    <t>003828</t>
  </si>
  <si>
    <t>CINTHYA ELIZABETH ROSAS MONROY</t>
  </si>
  <si>
    <t>0000058076</t>
  </si>
  <si>
    <t>0D651363-AD40-4AB5-A1B4-5AA87198039E</t>
  </si>
  <si>
    <t>31-52955</t>
  </si>
  <si>
    <t>003829</t>
  </si>
  <si>
    <t>GELATERIA GAIA SA DE CV</t>
  </si>
  <si>
    <t>GGA170130TN6</t>
  </si>
  <si>
    <t>0000058077</t>
  </si>
  <si>
    <t>A042E115-7FF5-42B6-9DE7-4ABA6098E33C</t>
  </si>
  <si>
    <t>31-54485</t>
  </si>
  <si>
    <t>003830</t>
  </si>
  <si>
    <t>SUBARASHII RESTAURANTE JAPONES</t>
  </si>
  <si>
    <t>0000058078</t>
  </si>
  <si>
    <t>AF9BA10F-311B-4DB5-9BFE-D56C3C1C7E4F</t>
  </si>
  <si>
    <t>31-54492</t>
  </si>
  <si>
    <t>PIZZAS SAMMY</t>
  </si>
  <si>
    <t>0000058079</t>
  </si>
  <si>
    <t>F49F3E87-6814-405B-8A12-0CDD47D3C331</t>
  </si>
  <si>
    <t>31-52957</t>
  </si>
  <si>
    <t>003831</t>
  </si>
  <si>
    <t>CUAUHTÉMOC OMAR SALAZAR GONZÁLEZ</t>
  </si>
  <si>
    <t>SAGC771104CX0</t>
  </si>
  <si>
    <t>0000058080</t>
  </si>
  <si>
    <t>1C1ACE0B-1716-4CA5-8965-AAFF24338C78</t>
  </si>
  <si>
    <t>31-52965</t>
  </si>
  <si>
    <t>003835</t>
  </si>
  <si>
    <t>JOSE CARLOS GARCIA BRIONES</t>
  </si>
  <si>
    <t>GABC9008243W4</t>
  </si>
  <si>
    <t>0000058081</t>
  </si>
  <si>
    <t>1196B992-0419-41C4-A8C8-965916B60C9C</t>
  </si>
  <si>
    <t>31-52975</t>
  </si>
  <si>
    <t>003843</t>
  </si>
  <si>
    <t>GASPAR PEREZ ZAMORA</t>
  </si>
  <si>
    <t>PEZG780106IH2</t>
  </si>
  <si>
    <t>0000058082</t>
  </si>
  <si>
    <t>F139EDD5-974C-4E45-8178-989B7B955F45</t>
  </si>
  <si>
    <t>31-52983</t>
  </si>
  <si>
    <t>003850</t>
  </si>
  <si>
    <t>EDGAR GUSTAVO ANDRACA AYALA</t>
  </si>
  <si>
    <t>AAAE721125EA9</t>
  </si>
  <si>
    <t>0000058083</t>
  </si>
  <si>
    <t>829A4DAE-8797-44A6-B77D-7394EA185617</t>
  </si>
  <si>
    <t>31-52987</t>
  </si>
  <si>
    <t>003853</t>
  </si>
  <si>
    <t>RODRIGO EDUARDO CINTORA AGUILAR</t>
  </si>
  <si>
    <t>CIAR800321Q18</t>
  </si>
  <si>
    <t>0000058084</t>
  </si>
  <si>
    <t>E564032D-6A3B-42AE-8F64-6FE07AB72D96</t>
  </si>
  <si>
    <t>31-53003</t>
  </si>
  <si>
    <t>003862</t>
  </si>
  <si>
    <t>JOSE LUIS COTE ESTRADA</t>
  </si>
  <si>
    <t>COEL6107203H2</t>
  </si>
  <si>
    <t>0000058085</t>
  </si>
  <si>
    <t>27530171-9814-4B10-8BE0-DA1881A02587</t>
  </si>
  <si>
    <t>31-53004</t>
  </si>
  <si>
    <t>003863</t>
  </si>
  <si>
    <t>JORGE POSADAS LOMA</t>
  </si>
  <si>
    <t>0000058086</t>
  </si>
  <si>
    <t>93840223-34E4-48CA-B643-066388D86A7D</t>
  </si>
  <si>
    <t>32-81949</t>
  </si>
  <si>
    <t>003864</t>
  </si>
  <si>
    <t>PALOMA MENDIOLA HINOJOSA</t>
  </si>
  <si>
    <t>MEHP921019NT2</t>
  </si>
  <si>
    <t>0000058087</t>
  </si>
  <si>
    <t>18FB1987-99C2-452F-8CFD-98BAFA195AEF</t>
  </si>
  <si>
    <t>31-53150</t>
  </si>
  <si>
    <t>003867</t>
  </si>
  <si>
    <t>TORTAS HIPOCAMPO</t>
  </si>
  <si>
    <t>0000058088</t>
  </si>
  <si>
    <t>7152E339-3B88-4966-A7D3-FC5FAF93CDBF</t>
  </si>
  <si>
    <t>31-53152</t>
  </si>
  <si>
    <t>003868</t>
  </si>
  <si>
    <t>JESUS HECTOR GARCIA ZUÑIGA</t>
  </si>
  <si>
    <t>GAZJ8511108Q0</t>
  </si>
  <si>
    <t>0000058089</t>
  </si>
  <si>
    <t>76A92E1E-E002-4118-956D-F8F3415D5C7D</t>
  </si>
  <si>
    <t>31-53153</t>
  </si>
  <si>
    <t>003869</t>
  </si>
  <si>
    <t>ULISES CALDERON RAMOS</t>
  </si>
  <si>
    <t>CARU730309EY8</t>
  </si>
  <si>
    <t>0000058090</t>
  </si>
  <si>
    <t>E3D4C9DD-111A-4136-9205-B2574D03CEA4</t>
  </si>
  <si>
    <t>31-53158</t>
  </si>
  <si>
    <t>003873</t>
  </si>
  <si>
    <t>KARLA VERONICA HERNANDEZ GUTIERREZ</t>
  </si>
  <si>
    <t>HEGK841011PD1</t>
  </si>
  <si>
    <t>0000058091</t>
  </si>
  <si>
    <t>E6BF4EE2-5119-433B-A641-6F7E5702C193</t>
  </si>
  <si>
    <t>31-53161</t>
  </si>
  <si>
    <t>003875</t>
  </si>
  <si>
    <t>EDGAR ALBERTO MARTINEZ VAZQUEZ</t>
  </si>
  <si>
    <t>MAVE900816TU2</t>
  </si>
  <si>
    <t>0000058092</t>
  </si>
  <si>
    <t>3442267E-45E8-4CE6-8BEA-78B707001928</t>
  </si>
  <si>
    <t>31-53163</t>
  </si>
  <si>
    <t>003877</t>
  </si>
  <si>
    <t>ELIZABETH ROJAS MOLINA</t>
  </si>
  <si>
    <t>ROME770518MF3</t>
  </si>
  <si>
    <t>0000058093</t>
  </si>
  <si>
    <t>30BDB6FE-F827-4CB9-8AB7-49F317BC36F6</t>
  </si>
  <si>
    <t>31-53164</t>
  </si>
  <si>
    <t>003878</t>
  </si>
  <si>
    <t>IVAN ANTONIO GUTIERREZ CHACON</t>
  </si>
  <si>
    <t>0000058094</t>
  </si>
  <si>
    <t>FC2A61CD-A593-4EC1-9A6F-162652F3F737</t>
  </si>
  <si>
    <t>31-53165</t>
  </si>
  <si>
    <t>003879</t>
  </si>
  <si>
    <t>EDUARDO OSVALDO AGUILAR CASTILLO</t>
  </si>
  <si>
    <t>AUCE800801NE6</t>
  </si>
  <si>
    <t>0000058095</t>
  </si>
  <si>
    <t>CF3C3095-4D76-45C2-B716-C97DF5A6067E</t>
  </si>
  <si>
    <t>32-54406</t>
  </si>
  <si>
    <t>003880</t>
  </si>
  <si>
    <t>ALEJANDRA GUADALUPE CAMARENA NAVARRO</t>
  </si>
  <si>
    <t>CANA891212V28</t>
  </si>
  <si>
    <t>0000058096</t>
  </si>
  <si>
    <t>7EE352E3-5253-4166-BC15-3CBCC707828A</t>
  </si>
  <si>
    <t>31-54409</t>
  </si>
  <si>
    <t>003881</t>
  </si>
  <si>
    <t>PEDRO JAVIER HERRERA TEMPLOS</t>
  </si>
  <si>
    <t>hetp7708168q1</t>
  </si>
  <si>
    <t>0000058097</t>
  </si>
  <si>
    <t>16B528A4-03A3-43D7-A67B-50E1E84782A5</t>
  </si>
  <si>
    <t>31-94754</t>
  </si>
  <si>
    <t>Pedro Javier Herrera Templos</t>
  </si>
  <si>
    <t>HETP7708168Q1</t>
  </si>
  <si>
    <t>0000058098</t>
  </si>
  <si>
    <t>C902D353-DA64-4A6E-ABB6-7F7DAB613038</t>
  </si>
  <si>
    <t>31-54410</t>
  </si>
  <si>
    <t>003882</t>
  </si>
  <si>
    <t>ANA CECILIA MERCADO MÁRQUEZ</t>
  </si>
  <si>
    <t>MEMA8805024Y4</t>
  </si>
  <si>
    <t>0000058099</t>
  </si>
  <si>
    <t>AFF9E99A-85FA-4937-92CA-D67E89691CED</t>
  </si>
  <si>
    <t>31-54411</t>
  </si>
  <si>
    <t>003883</t>
  </si>
  <si>
    <t>MOISES RIVERA</t>
  </si>
  <si>
    <t>0000058100</t>
  </si>
  <si>
    <t>AADBC540-A610-4107-9226-FFC239B7939A</t>
  </si>
  <si>
    <t>31-54412</t>
  </si>
  <si>
    <t>003884</t>
  </si>
  <si>
    <t>SILVIA MONTES SOTO</t>
  </si>
  <si>
    <t>MOSS680812362</t>
  </si>
  <si>
    <t>0000058101</t>
  </si>
  <si>
    <t>81277418-67B5-419D-B969-23EADEA4FF4C</t>
  </si>
  <si>
    <t>31-54419</t>
  </si>
  <si>
    <t>003887</t>
  </si>
  <si>
    <t>OSCAR GUTIERREZ PEDERZINI</t>
  </si>
  <si>
    <t>GUPO721215LT2</t>
  </si>
  <si>
    <t>0000058102</t>
  </si>
  <si>
    <t>3FCB9B4A-DAC6-4F5C-BE26-8A79E7429E69</t>
  </si>
  <si>
    <t>31-54426</t>
  </si>
  <si>
    <t>0000058103</t>
  </si>
  <si>
    <t>92DB7825-7F49-4B73-BC7A-CB7CA262D0CF</t>
  </si>
  <si>
    <t>31-54420</t>
  </si>
  <si>
    <t>003888</t>
  </si>
  <si>
    <t>RENE ALEJANDRO GONZALEZ HINOJOSA</t>
  </si>
  <si>
    <t>GOHR840606K6A</t>
  </si>
  <si>
    <t>0000058104</t>
  </si>
  <si>
    <t>72123571-AD47-4F15-AB32-F3F860C1DF12</t>
  </si>
  <si>
    <t>31-54421</t>
  </si>
  <si>
    <t>003889</t>
  </si>
  <si>
    <t>COMERCIALIZADORA Y O D A ESP D B S DE C</t>
  </si>
  <si>
    <t>COA120116RQ1</t>
  </si>
  <si>
    <t>0000058105</t>
  </si>
  <si>
    <t>7D216EA2-7F50-4BF0-AC6A-EAE62FEF6850</t>
  </si>
  <si>
    <t>31-54422</t>
  </si>
  <si>
    <t>003890</t>
  </si>
  <si>
    <t>DOOFENSHMIRTZ MALVADOS Y ASOCIADOS</t>
  </si>
  <si>
    <t>DMA170710UE9</t>
  </si>
  <si>
    <t>0000058106</t>
  </si>
  <si>
    <t>E0AFFE1C-08DF-4432-8D91-E69C218DD221</t>
  </si>
  <si>
    <t>31-54423</t>
  </si>
  <si>
    <t>003891</t>
  </si>
  <si>
    <t>Lucero Figueroa</t>
  </si>
  <si>
    <t>0000058107</t>
  </si>
  <si>
    <t>F33BEBDF-6DA1-4A86-ACD0-944F59873001</t>
  </si>
  <si>
    <t>31-54428</t>
  </si>
  <si>
    <t>003894</t>
  </si>
  <si>
    <t>LA MARISKEÑA SA DE CV</t>
  </si>
  <si>
    <t>MAR100209HRA</t>
  </si>
  <si>
    <t>0000058108</t>
  </si>
  <si>
    <t>B89EF500-34DE-4D89-B9FD-5FEF7E166337</t>
  </si>
  <si>
    <t>31-54430</t>
  </si>
  <si>
    <t>003895</t>
  </si>
  <si>
    <t>ALEJANDRO QUIÑÓNEZ LÓPEZ</t>
  </si>
  <si>
    <t>QULA910103PR3</t>
  </si>
  <si>
    <t>0000058109</t>
  </si>
  <si>
    <t>F452003B-898B-4284-AFE9-A8A6B5A4F81D</t>
  </si>
  <si>
    <t>31-54432</t>
  </si>
  <si>
    <t>003897</t>
  </si>
  <si>
    <t>ERNESTO GONZALEZ AZPIAZU</t>
  </si>
  <si>
    <t>0000058110</t>
  </si>
  <si>
    <t>23DCBA61-BC70-4160-93D1-6BE00D109FF9</t>
  </si>
  <si>
    <t>31-54439</t>
  </si>
  <si>
    <t>003901</t>
  </si>
  <si>
    <t>STKN SA DE CV</t>
  </si>
  <si>
    <t>STK160722G99</t>
  </si>
  <si>
    <t>0000058111</t>
  </si>
  <si>
    <t>B3E7E826-F2A3-442E-9B75-930918FFF712</t>
  </si>
  <si>
    <t>31-68033</t>
  </si>
  <si>
    <t>003902</t>
  </si>
  <si>
    <t>ENRIQUE DIEGO BARRIOS SORIANO</t>
  </si>
  <si>
    <t>BASE910719Q47</t>
  </si>
  <si>
    <t>0000058112</t>
  </si>
  <si>
    <t>9BEE11A1-2DD4-4513-8F56-F7C0996949D9</t>
  </si>
  <si>
    <t>31-54442</t>
  </si>
  <si>
    <t>003904</t>
  </si>
  <si>
    <t>JOSE FERNANDO MENDEZ VAZQUEZ</t>
  </si>
  <si>
    <t>MEVF9108128F6</t>
  </si>
  <si>
    <t>0000058113</t>
  </si>
  <si>
    <t>FCE355BB-A93B-4958-9018-09BE05752F6A</t>
  </si>
  <si>
    <t>31-54443</t>
  </si>
  <si>
    <t>003905</t>
  </si>
  <si>
    <t>OMAR ARREOLA TORRES</t>
  </si>
  <si>
    <t>AETO830612KM6</t>
  </si>
  <si>
    <t>0000058114</t>
  </si>
  <si>
    <t>DE699F13-0A6D-414D-930C-1CB06D57E03B</t>
  </si>
  <si>
    <t>31-54445</t>
  </si>
  <si>
    <t>003907</t>
  </si>
  <si>
    <t>Tomas Veliz</t>
  </si>
  <si>
    <t>0000058115</t>
  </si>
  <si>
    <t>F21A9C99-4B70-4B15-ACE9-7BE4B2935D81</t>
  </si>
  <si>
    <t>31-54446</t>
  </si>
  <si>
    <t>003908</t>
  </si>
  <si>
    <t>ARCO FOODS</t>
  </si>
  <si>
    <t>AFO170329J32</t>
  </si>
  <si>
    <t>0000058116</t>
  </si>
  <si>
    <t>F0DA4094-D3C6-49BB-859B-3EE093F4544E</t>
  </si>
  <si>
    <t>31-54449</t>
  </si>
  <si>
    <t>003911</t>
  </si>
  <si>
    <t>EMMANUEL GARCÍA AVALOS</t>
  </si>
  <si>
    <t>GAAE7911151H4</t>
  </si>
  <si>
    <t>0000058117</t>
  </si>
  <si>
    <t>14BEB7A8-8A77-4F6F-A9D4-E2F778F95479</t>
  </si>
  <si>
    <t>32-101922</t>
  </si>
  <si>
    <t>003912</t>
  </si>
  <si>
    <t>Andrea Castillos Keller</t>
  </si>
  <si>
    <t>CAKX880224T6A</t>
  </si>
  <si>
    <t>0000058118</t>
  </si>
  <si>
    <t>A9B6A17D-33B5-4396-9EFF-EBEC256F4E7A</t>
  </si>
  <si>
    <t>31-54453</t>
  </si>
  <si>
    <t>003914</t>
  </si>
  <si>
    <t>MACARIO VALDERRAMA GONZALEZ</t>
  </si>
  <si>
    <t>VAGM790109MZ7</t>
  </si>
  <si>
    <t>0000058119</t>
  </si>
  <si>
    <t>6A972E9E-3580-4992-9AC4-2316CB6C9F95</t>
  </si>
  <si>
    <t>31-54459</t>
  </si>
  <si>
    <t>003918</t>
  </si>
  <si>
    <t>MARCO ANTONIO PEREZ ZAMORA</t>
  </si>
  <si>
    <t>PEZM690509T98</t>
  </si>
  <si>
    <t>0000058120</t>
  </si>
  <si>
    <t>6825CE2F-10BD-4773-B19C-0F0A87909B3F</t>
  </si>
  <si>
    <t>31-54466</t>
  </si>
  <si>
    <t>003925</t>
  </si>
  <si>
    <t>LOSGISTICA APL C MONTERREY S.A DE C.V</t>
  </si>
  <si>
    <t>LAC150902PJ9</t>
  </si>
  <si>
    <t>0000058121</t>
  </si>
  <si>
    <t>0CB322E2-A005-4CAA-B4AC-31E44CD009B9</t>
  </si>
  <si>
    <t>31-75308</t>
  </si>
  <si>
    <t>LOGISTICA APLICADA CARGO MONTERREY</t>
  </si>
  <si>
    <t>0000058122</t>
  </si>
  <si>
    <t>64D7662A-8A5B-41FB-AC19-E60D97E8310D</t>
  </si>
  <si>
    <t>31-75309</t>
  </si>
  <si>
    <t>0000058123</t>
  </si>
  <si>
    <t>14B73AB9-B3D1-459F-8440-5D5228B9D199</t>
  </si>
  <si>
    <t>31-77236</t>
  </si>
  <si>
    <t>0000058124</t>
  </si>
  <si>
    <t>F622A0A8-D4B8-4275-BB28-5E5CA12E4013</t>
  </si>
  <si>
    <t>31-54470</t>
  </si>
  <si>
    <t>003928</t>
  </si>
  <si>
    <t>MARIA DE LOS ANGELES LOPEZ RODRIGUEZ</t>
  </si>
  <si>
    <t>0000058125</t>
  </si>
  <si>
    <t>D51AC045-C72B-4D7E-8D27-B5ED5C5042F5</t>
  </si>
  <si>
    <t>31-54471</t>
  </si>
  <si>
    <t>003929</t>
  </si>
  <si>
    <t>L´E PAPE</t>
  </si>
  <si>
    <t>0000058126</t>
  </si>
  <si>
    <t>ACFDF37D-B5BC-481D-9529-813556C4099A</t>
  </si>
  <si>
    <t>31-54475</t>
  </si>
  <si>
    <t>003932</t>
  </si>
  <si>
    <t>LUIS TELLO DE MENESES RIVAS</t>
  </si>
  <si>
    <t>TERL990216227</t>
  </si>
  <si>
    <t>0000058127</t>
  </si>
  <si>
    <t>EE63AFAF-2FDA-486E-8E5A-4C503967871A</t>
  </si>
  <si>
    <t>31-59247</t>
  </si>
  <si>
    <t>003935</t>
  </si>
  <si>
    <t>GRASTRONOMICO 20 CIEN</t>
  </si>
  <si>
    <t>GVC150312333</t>
  </si>
  <si>
    <t>0000058128</t>
  </si>
  <si>
    <t>F1E43007-161E-4BBC-82CA-2CB4A0267CD4</t>
  </si>
  <si>
    <t>31-54482</t>
  </si>
  <si>
    <t>003937</t>
  </si>
  <si>
    <t>ULTRAINSUMOS, S.A. DE C.V.</t>
  </si>
  <si>
    <t>ULT120720G68</t>
  </si>
  <si>
    <t>0000058129</t>
  </si>
  <si>
    <t>FF5F1B9B-0BB0-4DE6-ABEE-3999EEAFF075</t>
  </si>
  <si>
    <t>31-56846</t>
  </si>
  <si>
    <t>ULTRAINSUMOS SA DE CV</t>
  </si>
  <si>
    <t>0000058130</t>
  </si>
  <si>
    <t>950CFE25-DE40-40C6-8980-49DD96D8BF57</t>
  </si>
  <si>
    <t>31-56856</t>
  </si>
  <si>
    <t>0000058131</t>
  </si>
  <si>
    <t>8E33CB9B-F62E-4224-BA7B-402DD3A9E444</t>
  </si>
  <si>
    <t>31-81891</t>
  </si>
  <si>
    <t>0000058132</t>
  </si>
  <si>
    <t>E78089C2-9DFE-499D-BD83-06CA3B5D2636</t>
  </si>
  <si>
    <t>31-99119</t>
  </si>
  <si>
    <t>ULTRAINSUMOS SOCIEDAD ANONIMA DE CAPITAL VARIABLE</t>
  </si>
  <si>
    <t>0000058133</t>
  </si>
  <si>
    <t>FB97CC6A-7A44-464B-AA22-50E1346A9ACA</t>
  </si>
  <si>
    <t>31-99162</t>
  </si>
  <si>
    <t>0000058134</t>
  </si>
  <si>
    <t>6FB5B1E5-2040-4F8A-AF55-974C5CF026C1</t>
  </si>
  <si>
    <t>31-99298</t>
  </si>
  <si>
    <t>0000058135</t>
  </si>
  <si>
    <t>017C52E7-58DD-40E1-BCC0-B85806D7DDD2</t>
  </si>
  <si>
    <t>31-54483</t>
  </si>
  <si>
    <t>003938</t>
  </si>
  <si>
    <t>JOSELYN CASSELIS AGUILAR</t>
  </si>
  <si>
    <t>CAAJ811007UM8</t>
  </si>
  <si>
    <t>0000058136</t>
  </si>
  <si>
    <t>DC6D4157-2D33-40F4-8E60-472DBDD13FC9</t>
  </si>
  <si>
    <t>31-54490</t>
  </si>
  <si>
    <t>003942</t>
  </si>
  <si>
    <t>TOMAS GONZALEZ VELIZ</t>
  </si>
  <si>
    <t>0000058137</t>
  </si>
  <si>
    <t>929D477C-7A2C-4E35-988E-854B3C41A202</t>
  </si>
  <si>
    <t>31-54523</t>
  </si>
  <si>
    <t>003954</t>
  </si>
  <si>
    <t>RACING FOODTRUCK</t>
  </si>
  <si>
    <t>0000058138</t>
  </si>
  <si>
    <t>BA1F1735-537B-4BEF-8B8E-B644F09E1D21</t>
  </si>
  <si>
    <t>31-54666</t>
  </si>
  <si>
    <t>003957</t>
  </si>
  <si>
    <t>KARLA ALEJANDRA SEPÚLVEDA CUEVAS</t>
  </si>
  <si>
    <t>0000058139</t>
  </si>
  <si>
    <t>81BBCD4B-A920-41C6-B72E-34A7D6670547</t>
  </si>
  <si>
    <t>31-54670</t>
  </si>
  <si>
    <t>003959</t>
  </si>
  <si>
    <t>JAIRO GONZALEZ VILLALOBOS</t>
  </si>
  <si>
    <t>0000058140</t>
  </si>
  <si>
    <t>66ABA8D1-92BE-4AA3-9DF0-8CA15667591D</t>
  </si>
  <si>
    <t>31-54820</t>
  </si>
  <si>
    <t>003964</t>
  </si>
  <si>
    <t>RUBENCHO S.A DE C.V.</t>
  </si>
  <si>
    <t>RUB150113KAA</t>
  </si>
  <si>
    <t>0000058141</t>
  </si>
  <si>
    <t>A8860F4E-2869-4E0C-9656-0143610F6A3B</t>
  </si>
  <si>
    <t>31-54824</t>
  </si>
  <si>
    <t>003968</t>
  </si>
  <si>
    <t>SERGIO MARCIAL GONZALEZ JIMENEZ</t>
  </si>
  <si>
    <t>GOJS840221N12</t>
  </si>
  <si>
    <t>0000058142</t>
  </si>
  <si>
    <t>FF7FB805-7318-4F43-AECC-34B662CFDACF</t>
  </si>
  <si>
    <t>31-56847</t>
  </si>
  <si>
    <t>0000058143</t>
  </si>
  <si>
    <t>101E5B18-9F27-49B8-BE74-2EA8F145490A</t>
  </si>
  <si>
    <t>31-99002</t>
  </si>
  <si>
    <t>003973</t>
  </si>
  <si>
    <t>Sandra Pamela Santamaria Ruschke</t>
  </si>
  <si>
    <t>SARS920612AG6</t>
  </si>
  <si>
    <t>0000058144</t>
  </si>
  <si>
    <t>AAAA8E69-4478-46D1-A3B6-C4B61C3490A3</t>
  </si>
  <si>
    <t>31-54831</t>
  </si>
  <si>
    <t>003974</t>
  </si>
  <si>
    <t>CHRISTIAN LOZADA MEDINA</t>
  </si>
  <si>
    <t>LOMC86072267A</t>
  </si>
  <si>
    <t>0000058145</t>
  </si>
  <si>
    <t>5AE44B1F-ECEC-4043-93AC-781A38301F24</t>
  </si>
  <si>
    <t>31-55037</t>
  </si>
  <si>
    <t>003976</t>
  </si>
  <si>
    <t>AYUMI HARADA MARTINEZ</t>
  </si>
  <si>
    <t>HAMA860713QM3</t>
  </si>
  <si>
    <t>0000058146</t>
  </si>
  <si>
    <t>91E86716-008A-40EA-981B-6425FDAE82BF</t>
  </si>
  <si>
    <t>31-55038</t>
  </si>
  <si>
    <t>003977</t>
  </si>
  <si>
    <t>JOSE NORBERTO SANCHEZ ESTRADA</t>
  </si>
  <si>
    <t>SAEN520418LL3</t>
  </si>
  <si>
    <t>0000058147</t>
  </si>
  <si>
    <t>D17CB417-81F2-4D1F-B5BE-6611AB653FC5</t>
  </si>
  <si>
    <t>31-79283</t>
  </si>
  <si>
    <t>003978</t>
  </si>
  <si>
    <t>JAVIER PEREZ GARCIA</t>
  </si>
  <si>
    <t>PEGJ920715AA3</t>
  </si>
  <si>
    <t>0000058148</t>
  </si>
  <si>
    <t>B0920D55-BCC3-49C4-BA35-94BCD0BCD230</t>
  </si>
  <si>
    <t>31-55044</t>
  </si>
  <si>
    <t>003982</t>
  </si>
  <si>
    <t>TAQUERIAS DE OCCIDENTE S.A.P.I. DE CV</t>
  </si>
  <si>
    <t>TOC1701139L4</t>
  </si>
  <si>
    <t>0000058149</t>
  </si>
  <si>
    <t>6BA54A3E-6041-4E07-A74A-BEC864084E6B</t>
  </si>
  <si>
    <t>31-55048</t>
  </si>
  <si>
    <t>003986</t>
  </si>
  <si>
    <t>ENRIQUE TORRES RAMIREZ</t>
  </si>
  <si>
    <t>0000058150</t>
  </si>
  <si>
    <t>7BBF04A7-A123-47BB-ADEC-DD2C890E6F21</t>
  </si>
  <si>
    <t>31-55042</t>
  </si>
  <si>
    <t>003987</t>
  </si>
  <si>
    <t>JUAN CARLOS MARCOS SIWADY</t>
  </si>
  <si>
    <t>0000058151</t>
  </si>
  <si>
    <t>FBF0580C-9349-476E-B3B5-549278F37439</t>
  </si>
  <si>
    <t>31-56825</t>
  </si>
  <si>
    <t>003988</t>
  </si>
  <si>
    <t>THALÍA ALEJANDRA HERNANDEZ CORREA</t>
  </si>
  <si>
    <t>HECT881102338</t>
  </si>
  <si>
    <t>0000058152</t>
  </si>
  <si>
    <t>332A0455-82A8-493B-A598-9C824998E37F</t>
  </si>
  <si>
    <t>32-77203</t>
  </si>
  <si>
    <t>003990</t>
  </si>
  <si>
    <t>MEXAPPEAL S. A. DE C. V.</t>
  </si>
  <si>
    <t>MEX110221HK2</t>
  </si>
  <si>
    <t>0000058153</t>
  </si>
  <si>
    <t>4ECF0D70-E590-4BF0-AFB4-25B9D60CE56C</t>
  </si>
  <si>
    <t>31-56830</t>
  </si>
  <si>
    <t>003991</t>
  </si>
  <si>
    <t>KARLA BERENICE MORALES BECERRA</t>
  </si>
  <si>
    <t>MOBK910906F2A</t>
  </si>
  <si>
    <t>0000058154</t>
  </si>
  <si>
    <t>1C569ABB-5130-4A96-B67F-F1AE721BE9E7</t>
  </si>
  <si>
    <t>31-72864</t>
  </si>
  <si>
    <t>0000058155</t>
  </si>
  <si>
    <t>5E1205CA-6175-496E-9046-D97E938C686E</t>
  </si>
  <si>
    <t>31-56831</t>
  </si>
  <si>
    <t>003992</t>
  </si>
  <si>
    <t>MANUEL ALEJANDRO URTECHO DELGADO</t>
  </si>
  <si>
    <t>0000058156</t>
  </si>
  <si>
    <t>32661A2C-6162-43FE-9580-C9B0E3DEA53A</t>
  </si>
  <si>
    <t>31-56832</t>
  </si>
  <si>
    <t>003993</t>
  </si>
  <si>
    <t>LAS ENDIABLADAS</t>
  </si>
  <si>
    <t>0000058157</t>
  </si>
  <si>
    <t>16ED2433-15C9-472E-AAC0-7DADDF30DDF9</t>
  </si>
  <si>
    <t>31-56833</t>
  </si>
  <si>
    <t>003994</t>
  </si>
  <si>
    <t>GASTRONOMICA ON SA DE CV</t>
  </si>
  <si>
    <t>GON9901228FA</t>
  </si>
  <si>
    <t>0000058158</t>
  </si>
  <si>
    <t>3BDD28E2-C8A4-49F3-8F63-F274AB105C50</t>
  </si>
  <si>
    <t>31-56837</t>
  </si>
  <si>
    <t>003996</t>
  </si>
  <si>
    <t>0000058159</t>
  </si>
  <si>
    <t>CA1D0EA3-EFDA-49B7-822B-BF25A76726EA</t>
  </si>
  <si>
    <t>31-56838</t>
  </si>
  <si>
    <t>003997</t>
  </si>
  <si>
    <t>NOEMI ESPONDA ORANTES</t>
  </si>
  <si>
    <t>EOON470109HH4</t>
  </si>
  <si>
    <t>0000058160</t>
  </si>
  <si>
    <t>3F63B30E-0059-4759-8D90-B13AC43B4588</t>
  </si>
  <si>
    <t>31-56863</t>
  </si>
  <si>
    <t>0000058161</t>
  </si>
  <si>
    <t>C9F585E7-FE92-4DC6-B0C8-533BE2DC8897</t>
  </si>
  <si>
    <t>31-56840</t>
  </si>
  <si>
    <t>003999</t>
  </si>
  <si>
    <t>AURORA ESTEFANÍA VILLARREAL FLORES</t>
  </si>
  <si>
    <t>VIFA921030PC4</t>
  </si>
  <si>
    <t>0000058162</t>
  </si>
  <si>
    <t>BD7FFE65-0DC6-4C9A-B922-D08EA672B6B5</t>
  </si>
  <si>
    <t>32-105578</t>
  </si>
  <si>
    <t>004003</t>
  </si>
  <si>
    <t>ALFONSO MANUEL OCHOA DE LA MORA</t>
  </si>
  <si>
    <t>OOMA7212211C5</t>
  </si>
  <si>
    <t>0000058163</t>
  </si>
  <si>
    <t>2FFC5AB3-2ADB-4873-B50A-A143EBDB7514</t>
  </si>
  <si>
    <t>31-56850</t>
  </si>
  <si>
    <t>004005</t>
  </si>
  <si>
    <t>CARLOS ABLERTO IBARRA RUIZ</t>
  </si>
  <si>
    <t>IARC790406UZ2</t>
  </si>
  <si>
    <t>0000058164</t>
  </si>
  <si>
    <t>B63FC487-97DA-4BEF-828B-91084033948A</t>
  </si>
  <si>
    <t>31-56852</t>
  </si>
  <si>
    <t>004006</t>
  </si>
  <si>
    <t>MARCO ANTONIO BERNAL HERNANDEZ</t>
  </si>
  <si>
    <t>BEHM911209457</t>
  </si>
  <si>
    <t>0000058165</t>
  </si>
  <si>
    <t>3BFB1AF6-7E58-49F2-A602-92075033F8E3</t>
  </si>
  <si>
    <t>31-56853</t>
  </si>
  <si>
    <t>004007</t>
  </si>
  <si>
    <t>FRANCISCO JAVIER CARVAJAL MENA BRITO</t>
  </si>
  <si>
    <t>CAMF870210C02</t>
  </si>
  <si>
    <t>0000058166</t>
  </si>
  <si>
    <t>38DF9BF8-AF3E-4D90-8EB5-FF0070876C4B</t>
  </si>
  <si>
    <t>31-56859</t>
  </si>
  <si>
    <t>004011</t>
  </si>
  <si>
    <t>MILTON SHIO CADENA BLANCO</t>
  </si>
  <si>
    <t>0000058167</t>
  </si>
  <si>
    <t>DC470AAA-F367-41C2-8671-FF8804DD287F</t>
  </si>
  <si>
    <t>32-56868</t>
  </si>
  <si>
    <t>004015</t>
  </si>
  <si>
    <t>JOCELYN DÍAZ CASILLAS</t>
  </si>
  <si>
    <t>DICJ810720TT1</t>
  </si>
  <si>
    <t>0000058168</t>
  </si>
  <si>
    <t>D5239AAC-D8CE-4B8C-82B3-A82AE72EA29D</t>
  </si>
  <si>
    <t>31-56872</t>
  </si>
  <si>
    <t>004019</t>
  </si>
  <si>
    <t>RENATAS PIZZA</t>
  </si>
  <si>
    <t>0000058169</t>
  </si>
  <si>
    <t>E7CB7DFE-97B5-479B-B867-183179A6290D</t>
  </si>
  <si>
    <t>31-56875</t>
  </si>
  <si>
    <t>004022</t>
  </si>
  <si>
    <t>CARLOS ENRIQUE PEREZ RODRIGUEZ</t>
  </si>
  <si>
    <t>0000058170</t>
  </si>
  <si>
    <t>5BAAC9D6-2549-40F2-ABB6-15EE431D87E8</t>
  </si>
  <si>
    <t>31-56882</t>
  </si>
  <si>
    <t>004028</t>
  </si>
  <si>
    <t>JORGE LUIS SAHAROPULOS RIVAS</t>
  </si>
  <si>
    <t>SARJ8811067N8</t>
  </si>
  <si>
    <t>0000058171</t>
  </si>
  <si>
    <t>DB1BF437-EBF4-4A5F-9EB6-1A58CB4AF706</t>
  </si>
  <si>
    <t>31-56884</t>
  </si>
  <si>
    <t>004029</t>
  </si>
  <si>
    <t>PEDRO LUIS CASTAÑEDA BELLO</t>
  </si>
  <si>
    <t>CABP921022AM5</t>
  </si>
  <si>
    <t>0000058172</t>
  </si>
  <si>
    <t>81FCD23A-4ADD-4BBE-9A07-1B00870AB99D</t>
  </si>
  <si>
    <t>31-57377</t>
  </si>
  <si>
    <t>004042</t>
  </si>
  <si>
    <t>JORGE ROLDAN RUIZ</t>
  </si>
  <si>
    <t>RORJ490423HB8</t>
  </si>
  <si>
    <t>0000058173</t>
  </si>
  <si>
    <t>4CDA0165-622E-4719-8AE9-DD3373EDDA72</t>
  </si>
  <si>
    <t>32-68048</t>
  </si>
  <si>
    <t>004043</t>
  </si>
  <si>
    <t>MARIA MARTHA CRUZ SEGURA</t>
  </si>
  <si>
    <t>CUSM6502139D0</t>
  </si>
  <si>
    <t>0000058174</t>
  </si>
  <si>
    <t>E95E2448-0FEF-46BB-8972-8A01D63F3555</t>
  </si>
  <si>
    <t>31-58876</t>
  </si>
  <si>
    <t>004044</t>
  </si>
  <si>
    <t>COMERCIAL CAJIRO SA CV</t>
  </si>
  <si>
    <t>CCA080206I52</t>
  </si>
  <si>
    <t>0000058175</t>
  </si>
  <si>
    <t>22D2E572-77EA-4209-8866-EEE780287FEA</t>
  </si>
  <si>
    <t>31-58877</t>
  </si>
  <si>
    <t>004045</t>
  </si>
  <si>
    <t>WENSABI SUSHI</t>
  </si>
  <si>
    <t>0000058176</t>
  </si>
  <si>
    <t>150E46F1-68CA-4E3C-8473-BFB445BECA3E</t>
  </si>
  <si>
    <t>31-59242</t>
  </si>
  <si>
    <t>004048</t>
  </si>
  <si>
    <t>LUIS GERARDO ISORDIA BERNES</t>
  </si>
  <si>
    <t>IOBL880124UM7</t>
  </si>
  <si>
    <t>0000058177</t>
  </si>
  <si>
    <t>80B40B01-8E9D-4E95-8150-4F84CD39B520</t>
  </si>
  <si>
    <t>31-58556</t>
  </si>
  <si>
    <t>0000058178</t>
  </si>
  <si>
    <t>28ECF390-D026-4703-8861-AD63D5C96CAE</t>
  </si>
  <si>
    <t>31-58559</t>
  </si>
  <si>
    <t>0000058179</t>
  </si>
  <si>
    <t>671BD18F-8A63-4390-9323-7E6C3EED285E</t>
  </si>
  <si>
    <t>31-59234</t>
  </si>
  <si>
    <t>004049</t>
  </si>
  <si>
    <t>TFC GENÉRICO</t>
  </si>
  <si>
    <t>0000058180</t>
  </si>
  <si>
    <t>3749C159-8B34-464A-857B-2232B0B30734</t>
  </si>
  <si>
    <t>31-59233</t>
  </si>
  <si>
    <t>004051</t>
  </si>
  <si>
    <t>ERICK SALAV AVIÑA RAYGOZA</t>
  </si>
  <si>
    <t>AIRE8306293GA</t>
  </si>
  <si>
    <t>0000058181</t>
  </si>
  <si>
    <t>F756E01F-D983-41B7-883B-D83F58A3C445</t>
  </si>
  <si>
    <t>31-59254</t>
  </si>
  <si>
    <t>004055</t>
  </si>
  <si>
    <t>HUGO ENRIQUE CARDENAS MORALES</t>
  </si>
  <si>
    <t>CAMH881223438</t>
  </si>
  <si>
    <t>0000058182</t>
  </si>
  <si>
    <t>2D6FA736-B95C-443F-92DC-44A8BF16321E</t>
  </si>
  <si>
    <t>31-59255</t>
  </si>
  <si>
    <t>0000058183</t>
  </si>
  <si>
    <t>9BAF669D-A1B9-47BA-B4C7-22D168F3B658</t>
  </si>
  <si>
    <t>31-59249</t>
  </si>
  <si>
    <t>004056</t>
  </si>
  <si>
    <t>ALVARO JAVIER CARRILLO VAZQUEZ</t>
  </si>
  <si>
    <t>CAVA891026PZ4</t>
  </si>
  <si>
    <t>0000058184</t>
  </si>
  <si>
    <t>20117831-3831-4426-825D-7FFE7006298D</t>
  </si>
  <si>
    <t>31-59239</t>
  </si>
  <si>
    <t>004057</t>
  </si>
  <si>
    <t>MARIA ELBA MONTES DE OCA ABOITES</t>
  </si>
  <si>
    <t>MOAE701023CN0</t>
  </si>
  <si>
    <t>0000058185</t>
  </si>
  <si>
    <t>003AB233-8E65-450F-9712-4E48BCEFE20F</t>
  </si>
  <si>
    <t>31-59266</t>
  </si>
  <si>
    <t>004058</t>
  </si>
  <si>
    <t>ADRIAN MUÑOZ SANTOS</t>
  </si>
  <si>
    <t>MUSA8105175T</t>
  </si>
  <si>
    <t>0000058186</t>
  </si>
  <si>
    <t>1BCC638E-925C-41AD-A6C1-FE763051922D</t>
  </si>
  <si>
    <t>32-107780</t>
  </si>
  <si>
    <t>004062</t>
  </si>
  <si>
    <t>José Luis cortés Guzmán</t>
  </si>
  <si>
    <t>SAMA851217378</t>
  </si>
  <si>
    <t>0000058187</t>
  </si>
  <si>
    <t>10413C66-1D89-43A8-B18E-14217544A180</t>
  </si>
  <si>
    <t>31-59252</t>
  </si>
  <si>
    <t>004063</t>
  </si>
  <si>
    <t>GABRIEL CONTRERAS</t>
  </si>
  <si>
    <t>0000058188</t>
  </si>
  <si>
    <t>549A9D57-59D4-4C3F-B04B-23598DD5EDF4</t>
  </si>
  <si>
    <t>31-58570</t>
  </si>
  <si>
    <t>004065</t>
  </si>
  <si>
    <t>RICARDO ORTEGA OLIVARES</t>
  </si>
  <si>
    <t>OEOR911128CP7</t>
  </si>
  <si>
    <t>0000058189</t>
  </si>
  <si>
    <t>7852CDA5-8EEF-4265-8370-9CE416B5B4F9</t>
  </si>
  <si>
    <t>31-58574</t>
  </si>
  <si>
    <t>004067</t>
  </si>
  <si>
    <t>ELISEO ROMO</t>
  </si>
  <si>
    <t>0000058190</t>
  </si>
  <si>
    <t>16A6E486-DA3D-4339-A60A-3ABE99F9030F</t>
  </si>
  <si>
    <t>32-58573</t>
  </si>
  <si>
    <t>004068</t>
  </si>
  <si>
    <t>GRUPO ÑAM ÑAM SA DE CV</t>
  </si>
  <si>
    <t>GÑÑ161101PT0</t>
  </si>
  <si>
    <t>0000058191</t>
  </si>
  <si>
    <t>CA9D943F-BA75-4B9A-9246-8C597C6AFED6</t>
  </si>
  <si>
    <t>31-58577</t>
  </si>
  <si>
    <t>004069</t>
  </si>
  <si>
    <t>MILENA REBELLO MACHADO</t>
  </si>
  <si>
    <t>REMM770927RH8</t>
  </si>
  <si>
    <t>0000058192</t>
  </si>
  <si>
    <t>05B5B038-5017-4B2A-8784-731A39276E99</t>
  </si>
  <si>
    <t>31-58551</t>
  </si>
  <si>
    <t>004072</t>
  </si>
  <si>
    <t>IVAN SAUL FERNANDEZ ALVAREZ</t>
  </si>
  <si>
    <t>FEAI870503GE7</t>
  </si>
  <si>
    <t>0000058193</t>
  </si>
  <si>
    <t>F9338A79-CB02-4148-958D-69716CE1BA02</t>
  </si>
  <si>
    <t>31-58552</t>
  </si>
  <si>
    <t>004074</t>
  </si>
  <si>
    <t>YURI VILLARREAL MONDRAGÓN</t>
  </si>
  <si>
    <t>VIMY8105221D5</t>
  </si>
  <si>
    <t>0000058194</t>
  </si>
  <si>
    <t>ED3A2BB7-9FAC-42A4-90F9-C0911F0A8541</t>
  </si>
  <si>
    <t>31-58557</t>
  </si>
  <si>
    <t>004075</t>
  </si>
  <si>
    <t>FRANCISCO JAVIER VILLARREAL PADILLA</t>
  </si>
  <si>
    <t>VIPF890706GK9</t>
  </si>
  <si>
    <t>0000058195</t>
  </si>
  <si>
    <t>98DDC0F8-73A3-422C-BD67-34A982D52398</t>
  </si>
  <si>
    <t>31-58555</t>
  </si>
  <si>
    <t>004077</t>
  </si>
  <si>
    <t>JORGE FERNANDO ALFARO BARBA</t>
  </si>
  <si>
    <t>AABJ930629QEA</t>
  </si>
  <si>
    <t>0000058196</t>
  </si>
  <si>
    <t>AFF51DF5-BF20-4762-98A0-6C30192CA262</t>
  </si>
  <si>
    <t>32-58560</t>
  </si>
  <si>
    <t>004078</t>
  </si>
  <si>
    <t>BERNARDINO BLANCO CISNEROS</t>
  </si>
  <si>
    <t>BACB741213H49</t>
  </si>
  <si>
    <t>0000058197</t>
  </si>
  <si>
    <t>DDE8B5F3-332A-4E84-9B49-DFE1EC499F95</t>
  </si>
  <si>
    <t>31-58563</t>
  </si>
  <si>
    <t>004079</t>
  </si>
  <si>
    <t>LORENA ACOSTA GOMEZ</t>
  </si>
  <si>
    <t>AOGL8601125B9</t>
  </si>
  <si>
    <t>0000058198</t>
  </si>
  <si>
    <t>A0743732-8998-4918-89E5-6A4B5675D24A</t>
  </si>
  <si>
    <t>31-58566</t>
  </si>
  <si>
    <t>004083</t>
  </si>
  <si>
    <t>DELICIA MEXICANA</t>
  </si>
  <si>
    <t>0000058199</t>
  </si>
  <si>
    <t>884FBB52-F938-47AD-9052-16DF0598648D</t>
  </si>
  <si>
    <t>31-58569</t>
  </si>
  <si>
    <t>004084</t>
  </si>
  <si>
    <t>DALLAN MARTHA PARTIDA PORTILLO</t>
  </si>
  <si>
    <t>PAPD8802281C9</t>
  </si>
  <si>
    <t>0000058200</t>
  </si>
  <si>
    <t>1DEB12B3-0A4B-40A7-B3FB-565B2D8C7F19</t>
  </si>
  <si>
    <t>32-58575</t>
  </si>
  <si>
    <t>004085</t>
  </si>
  <si>
    <t>EL GRILL OPERADOR S.A. DE C. V.</t>
  </si>
  <si>
    <t>GOP1309096W4</t>
  </si>
  <si>
    <t>0000058201</t>
  </si>
  <si>
    <t>81507026-24CD-4021-AFA2-11F5DC2B419D</t>
  </si>
  <si>
    <t>32-89295</t>
  </si>
  <si>
    <t>EL GRILL OPERADOR SA DE CV</t>
  </si>
  <si>
    <t>0000058202</t>
  </si>
  <si>
    <t>14E2F74A-94FE-43ED-A316-3B367B0EB62B</t>
  </si>
  <si>
    <t>32-89519</t>
  </si>
  <si>
    <t>0000058203</t>
  </si>
  <si>
    <t>33521425-56BF-431D-A2E6-71BA1A0FFD2E</t>
  </si>
  <si>
    <t>32-103678</t>
  </si>
  <si>
    <t>0000058204</t>
  </si>
  <si>
    <t>9000BB4C-23E1-4344-BB71-BDBB2C252B68</t>
  </si>
  <si>
    <t>31-58583</t>
  </si>
  <si>
    <t>004087</t>
  </si>
  <si>
    <t>JOSE DE JESUS PEÑALOZA PEÑALOZA</t>
  </si>
  <si>
    <t>PEPJ751230FT8</t>
  </si>
  <si>
    <t>0000058205</t>
  </si>
  <si>
    <t>47466C1D-16F2-4EEE-B585-2B6ADEA2ECF2</t>
  </si>
  <si>
    <t>31-84669</t>
  </si>
  <si>
    <t>0000058206</t>
  </si>
  <si>
    <t>691FF19A-C4B4-47DD-B870-301BE74CCFB3</t>
  </si>
  <si>
    <t>32-99108</t>
  </si>
  <si>
    <t>004092</t>
  </si>
  <si>
    <t>Zordon Sa de Cv</t>
  </si>
  <si>
    <t>ZOR170524M81</t>
  </si>
  <si>
    <t>0000058207</t>
  </si>
  <si>
    <t>1DC92E14-D0B1-4A78-B4E1-AD33146B1F73</t>
  </si>
  <si>
    <t>31-61105</t>
  </si>
  <si>
    <t>004093</t>
  </si>
  <si>
    <t>JOSE DE JESUS VAZQUEZ SALAS</t>
  </si>
  <si>
    <t>0000058208</t>
  </si>
  <si>
    <t>17486BDE-B8E0-4819-A381-6321E058420B</t>
  </si>
  <si>
    <t>31-61108</t>
  </si>
  <si>
    <t>004096</t>
  </si>
  <si>
    <t>EMPRESAS HERVAR SA DE CV</t>
  </si>
  <si>
    <t>EHE110622TT2</t>
  </si>
  <si>
    <t>0000058209</t>
  </si>
  <si>
    <t>04CBE119-24E2-4237-A1AC-CBE24C9198C0</t>
  </si>
  <si>
    <t>31-61109</t>
  </si>
  <si>
    <t>004097</t>
  </si>
  <si>
    <t>LUZ IRENE LUENGAS ARIAS</t>
  </si>
  <si>
    <t>0000058210</t>
  </si>
  <si>
    <t>6587455C-980F-4521-AA7C-DD890C78D84D</t>
  </si>
  <si>
    <t>31-61110</t>
  </si>
  <si>
    <t>004098</t>
  </si>
  <si>
    <t>SALVADOR GARCIA MOYEDA</t>
  </si>
  <si>
    <t>GAMS5911139P3</t>
  </si>
  <si>
    <t>0000058211</t>
  </si>
  <si>
    <t>2E9E167D-84FF-4CB5-8E99-D33E1195471E</t>
  </si>
  <si>
    <t>31-61112</t>
  </si>
  <si>
    <t>004100</t>
  </si>
  <si>
    <t>IVAN LANDGRAVE RODRIGUEZ</t>
  </si>
  <si>
    <t>LARI810714MMA</t>
  </si>
  <si>
    <t>0000058212</t>
  </si>
  <si>
    <t>3D407527-881A-46A3-BE32-BCDC15E72CEE</t>
  </si>
  <si>
    <t>31-61116</t>
  </si>
  <si>
    <t>004103</t>
  </si>
  <si>
    <t>0000058213</t>
  </si>
  <si>
    <t>CD85A519-BFF2-4111-87CE-1F30892AA309</t>
  </si>
  <si>
    <t>31-61117</t>
  </si>
  <si>
    <t>004104</t>
  </si>
  <si>
    <t>SAMUEL ERNESTO SIERRA PEDROZA</t>
  </si>
  <si>
    <t>SIPS850620C95</t>
  </si>
  <si>
    <t>0000058214</t>
  </si>
  <si>
    <t>7626BD66-E649-4E60-8CEB-ABBA862ABF0D</t>
  </si>
  <si>
    <t>31-110712</t>
  </si>
  <si>
    <t>0000058215</t>
  </si>
  <si>
    <t>336D3EE0-C762-4A7B-AC68-DD60233FB78D</t>
  </si>
  <si>
    <t>32-61118</t>
  </si>
  <si>
    <t>004105</t>
  </si>
  <si>
    <t>MIGUEL ANGEL MENA NAVA</t>
  </si>
  <si>
    <t>MENM750314P91</t>
  </si>
  <si>
    <t>0000058216</t>
  </si>
  <si>
    <t>2827ADEF-079E-45DF-AD93-48528124C3AD</t>
  </si>
  <si>
    <t>32-65488</t>
  </si>
  <si>
    <t>MENM750324P97</t>
  </si>
  <si>
    <t>0000058217</t>
  </si>
  <si>
    <t>5F5ED0C4-BFF5-4CC6-A72E-15F8F6BB581A</t>
  </si>
  <si>
    <t>31-61123</t>
  </si>
  <si>
    <t>004108</t>
  </si>
  <si>
    <t>MARIA MAGDALENA GONZALEZ GARCIA</t>
  </si>
  <si>
    <t>GOGM870508KI9</t>
  </si>
  <si>
    <t>0000058218</t>
  </si>
  <si>
    <t>09CE328E-5D78-4939-93C7-DB3C81E63416</t>
  </si>
  <si>
    <t>31-61125</t>
  </si>
  <si>
    <t>004110</t>
  </si>
  <si>
    <t>LAS TORTAS DE ANTES</t>
  </si>
  <si>
    <t>0000058219</t>
  </si>
  <si>
    <t>22D51879-C348-4335-B5A2-6D2177C55925</t>
  </si>
  <si>
    <t>31-65553</t>
  </si>
  <si>
    <t>MÄDKI</t>
  </si>
  <si>
    <t>0000058220</t>
  </si>
  <si>
    <t>2A1B1339-73D7-4384-8593-2999928AB377</t>
  </si>
  <si>
    <t>31-67994</t>
  </si>
  <si>
    <t>AREPAS HOT</t>
  </si>
  <si>
    <t>0000058221</t>
  </si>
  <si>
    <t>5F54B98A-F447-4CC5-985B-8E19E60106A9</t>
  </si>
  <si>
    <t>31-68051</t>
  </si>
  <si>
    <t>ALAS ALITAS</t>
  </si>
  <si>
    <t>0000058222</t>
  </si>
  <si>
    <t>D4F28574-3274-40D8-B842-0217C1C1A343</t>
  </si>
  <si>
    <t>31-75222</t>
  </si>
  <si>
    <t>LUIS JARAMILLO GARCIA</t>
  </si>
  <si>
    <t>0000058223</t>
  </si>
  <si>
    <t>15577ED6-F2AF-46A4-884A-55A366D0D3F6</t>
  </si>
  <si>
    <t>31-75254</t>
  </si>
  <si>
    <t>"SWEET MOMENTS" CREPAS &amp; SNACKS</t>
  </si>
  <si>
    <t>0000058224</t>
  </si>
  <si>
    <t>00CE9A14-2F0C-45D2-B2A1-A6BADEC6FCDF</t>
  </si>
  <si>
    <t>31-75276</t>
  </si>
  <si>
    <t>SAKAL BISTRO CAFÉ</t>
  </si>
  <si>
    <t>0000058225</t>
  </si>
  <si>
    <t>CFEF72D7-25D6-4C80-A4F3-BEA67B46EB0A</t>
  </si>
  <si>
    <t>31-81862</t>
  </si>
  <si>
    <t>Chilaquiles Serdan</t>
  </si>
  <si>
    <t>0000058226</t>
  </si>
  <si>
    <t>EB8375BE-8877-4B97-80D1-5E43E13135B8</t>
  </si>
  <si>
    <t>31-81897</t>
  </si>
  <si>
    <t>Bambinos Pizza</t>
  </si>
  <si>
    <t>0000058227</t>
  </si>
  <si>
    <t>A3BBF190-0D5B-4CCB-AD85-94E6CBE50532</t>
  </si>
  <si>
    <t>31-81962</t>
  </si>
  <si>
    <t>RESTAURANTES MARODI KIKIRI S.A. DE C.V.</t>
  </si>
  <si>
    <t>RMK170602LG0</t>
  </si>
  <si>
    <t>0000058228</t>
  </si>
  <si>
    <t>C7150E16-791F-4BAA-BCD1-4CE6F4AB4162</t>
  </si>
  <si>
    <t>31-81994</t>
  </si>
  <si>
    <t>Carnitas 3 con todo</t>
  </si>
  <si>
    <t>0000058229</t>
  </si>
  <si>
    <t>075197FD-A234-4B73-8972-D82043881CFA</t>
  </si>
  <si>
    <t>31-84561</t>
  </si>
  <si>
    <t>OH! SUSHI</t>
  </si>
  <si>
    <t>0000058230</t>
  </si>
  <si>
    <t>4E419A13-385B-4DF4-B2B4-EF332E02278F</t>
  </si>
  <si>
    <t>31-84589</t>
  </si>
  <si>
    <t>RESTAURANTE DELI</t>
  </si>
  <si>
    <t>0000058231</t>
  </si>
  <si>
    <t>F608A7B6-D695-494B-BE59-C27A69D5C56F</t>
  </si>
  <si>
    <t>31-84593</t>
  </si>
  <si>
    <t>MOTIZ BURGER</t>
  </si>
  <si>
    <t>0000058232</t>
  </si>
  <si>
    <t>32EBCEF6-257E-4D4A-B59E-11834B2E87B6</t>
  </si>
  <si>
    <t>31-86848</t>
  </si>
  <si>
    <t>ROJO Y NEGRO CAFE</t>
  </si>
  <si>
    <t>0000058233</t>
  </si>
  <si>
    <t>0FA59546-693D-4C41-99A5-26D3A72A524F</t>
  </si>
  <si>
    <t>31-86934</t>
  </si>
  <si>
    <t>SUSHI &amp; SUSHI</t>
  </si>
  <si>
    <t>0000058234</t>
  </si>
  <si>
    <t>C7930F4D-56A1-4232-B965-5D05330B58C6</t>
  </si>
  <si>
    <t>31-89384</t>
  </si>
  <si>
    <t>32</t>
  </si>
  <si>
    <t>CHARLYS &amp; GRILLOS</t>
  </si>
  <si>
    <t>0000058235</t>
  </si>
  <si>
    <t>8CAB008B-982C-44ED-BADC-E7F4FCFEA38C</t>
  </si>
  <si>
    <t>31-89475</t>
  </si>
  <si>
    <t>34</t>
  </si>
  <si>
    <t>LOS GRANADOS</t>
  </si>
  <si>
    <t>0000058236</t>
  </si>
  <si>
    <t>49C984E6-A5B3-4BCE-ABA7-938BC19219A4</t>
  </si>
  <si>
    <t>31-89582</t>
  </si>
  <si>
    <t>35</t>
  </si>
  <si>
    <t>RESTAURANTE CAFE WABI SABI</t>
  </si>
  <si>
    <t>0000058237</t>
  </si>
  <si>
    <t>08AE98A5-504F-4504-9905-D4AC69749A1C</t>
  </si>
  <si>
    <t>31-89611</t>
  </si>
  <si>
    <t>36</t>
  </si>
  <si>
    <t>TAMALERIA NATIVITAS</t>
  </si>
  <si>
    <t>0000058238</t>
  </si>
  <si>
    <t>9F2E9778-3E8F-48D9-A11D-25F54A6DBFEB</t>
  </si>
  <si>
    <t>31-61126</t>
  </si>
  <si>
    <t>004111</t>
  </si>
  <si>
    <t>LA FONDA CHELIZ</t>
  </si>
  <si>
    <t>0000058239</t>
  </si>
  <si>
    <t>BFB2BEE9-B988-4542-80CD-9D59DF11CC73</t>
  </si>
  <si>
    <t>31-61129</t>
  </si>
  <si>
    <t>004113</t>
  </si>
  <si>
    <t>BRANDON RAGDE ARMENTA MARTINEZ</t>
  </si>
  <si>
    <t>AEMB9902223ZA</t>
  </si>
  <si>
    <t>0000058240</t>
  </si>
  <si>
    <t>D3E55154-FCDB-4FB9-97DF-12CD8F163D2C</t>
  </si>
  <si>
    <t>31-61136</t>
  </si>
  <si>
    <t>004117</t>
  </si>
  <si>
    <t>SIBER SUC. SANTA MARÍA</t>
  </si>
  <si>
    <t>0000058241</t>
  </si>
  <si>
    <t>579EC29C-F316-4C41-829F-70A9D339F0B0</t>
  </si>
  <si>
    <t>31-61138</t>
  </si>
  <si>
    <t>004118</t>
  </si>
  <si>
    <t>MARIA ELENA MEJIA LOPEZ</t>
  </si>
  <si>
    <t>MELE621123AU1</t>
  </si>
  <si>
    <t>0000058242</t>
  </si>
  <si>
    <t>8F592DFA-FDEB-45BE-9F85-2CB1257C7ECF</t>
  </si>
  <si>
    <t>31-61151</t>
  </si>
  <si>
    <t>004127</t>
  </si>
  <si>
    <t>ALEJANDRO SANDOVAL</t>
  </si>
  <si>
    <t>0000058243</t>
  </si>
  <si>
    <t>9BD04775-252F-4903-85B5-9E4613BE2FC8</t>
  </si>
  <si>
    <t>31-61153</t>
  </si>
  <si>
    <t>004128</t>
  </si>
  <si>
    <t>Esther Luna Ruiz</t>
  </si>
  <si>
    <t>LURE3405138S6</t>
  </si>
  <si>
    <t>0000058244</t>
  </si>
  <si>
    <t>B847E62F-847F-4899-81DA-76C1698970C3</t>
  </si>
  <si>
    <t>31-61154</t>
  </si>
  <si>
    <t>004129</t>
  </si>
  <si>
    <t>ELIDIA GONZÁLEZ MORENO</t>
  </si>
  <si>
    <t>GOME6501209B7</t>
  </si>
  <si>
    <t>0000058245</t>
  </si>
  <si>
    <t>50AD01B0-E551-40D3-B3FD-0B4A53EE04E3</t>
  </si>
  <si>
    <t>31-61156</t>
  </si>
  <si>
    <t>004131</t>
  </si>
  <si>
    <t>ANANÁS ORGANIC BLENDS</t>
  </si>
  <si>
    <t>0000058246</t>
  </si>
  <si>
    <t>C1B42ECE-A934-4C16-A026-22361894EC2E</t>
  </si>
  <si>
    <t>31-61157</t>
  </si>
  <si>
    <t>004132</t>
  </si>
  <si>
    <t>PEDRO ANDRES VILLELA TREVIÑO</t>
  </si>
  <si>
    <t>VITP891222TK7</t>
  </si>
  <si>
    <t>0000058247</t>
  </si>
  <si>
    <t>8BD43620-3098-45DC-8705-78B81CB32FBE</t>
  </si>
  <si>
    <t>31-61158</t>
  </si>
  <si>
    <t>004133</t>
  </si>
  <si>
    <t>LAURA EDITH HERNANDEZ CASTRO</t>
  </si>
  <si>
    <t>HECL831102JB8</t>
  </si>
  <si>
    <t>0000058248</t>
  </si>
  <si>
    <t>E79F7166-EE9B-4E10-810D-59140CA444A4</t>
  </si>
  <si>
    <t>31-61248</t>
  </si>
  <si>
    <t>004135</t>
  </si>
  <si>
    <t>PAULO CESAR ALCARAZ</t>
  </si>
  <si>
    <t>0000058249</t>
  </si>
  <si>
    <t>95E3EF1A-BB20-47DD-BE46-B72485954F12</t>
  </si>
  <si>
    <t>31-59248</t>
  </si>
  <si>
    <t>004137</t>
  </si>
  <si>
    <t>PONCHO ALOTAS SUC PUENTES</t>
  </si>
  <si>
    <t>0000058250</t>
  </si>
  <si>
    <t>E716C39D-B1BB-4F37-AD73-21A2114CA112</t>
  </si>
  <si>
    <t>31-58576</t>
  </si>
  <si>
    <t>004140</t>
  </si>
  <si>
    <t>MANUEL AGUSTIN FLORES ARROYO</t>
  </si>
  <si>
    <t>FOAM890726DR4</t>
  </si>
  <si>
    <t>0000058251</t>
  </si>
  <si>
    <t>7EB838A4-EB68-483C-8184-204EA5DF8510</t>
  </si>
  <si>
    <t>31-63289</t>
  </si>
  <si>
    <t>004144</t>
  </si>
  <si>
    <t>CON TODA LA MANO</t>
  </si>
  <si>
    <t>TMA140922L3A</t>
  </si>
  <si>
    <t>0000058252</t>
  </si>
  <si>
    <t>3B58ABD5-B59D-4E70-9A7D-4538F2C15F66</t>
  </si>
  <si>
    <t>31-86814</t>
  </si>
  <si>
    <t>0000058253</t>
  </si>
  <si>
    <t>F8122F43-0900-47F6-9B5F-F3D114E69642</t>
  </si>
  <si>
    <t>31-63290</t>
  </si>
  <si>
    <t>004145</t>
  </si>
  <si>
    <t>SI MANTENIMIENTO SAS DE CV</t>
  </si>
  <si>
    <t>SMA170905MY6</t>
  </si>
  <si>
    <t>0000058254</t>
  </si>
  <si>
    <t>DECFE117-2ACE-41F0-9977-4AA386DF5C73</t>
  </si>
  <si>
    <t>31-96827</t>
  </si>
  <si>
    <t>0000058255</t>
  </si>
  <si>
    <t>DEF08DBF-05FC-4413-B080-3828F000A4CC</t>
  </si>
  <si>
    <t>31-107571</t>
  </si>
  <si>
    <t>SI MANTENIMIENTO SA DE CV</t>
  </si>
  <si>
    <t>0000058256</t>
  </si>
  <si>
    <t>43276D49-3387-4259-82B5-8CCA94FABA81</t>
  </si>
  <si>
    <t>32-63291</t>
  </si>
  <si>
    <t>004146</t>
  </si>
  <si>
    <t>BURGER SHOP POLANCO</t>
  </si>
  <si>
    <t>BSP141126BFA</t>
  </si>
  <si>
    <t>0000058257</t>
  </si>
  <si>
    <t>32E75267-BFD1-447F-BE82-40D3C164F1EC</t>
  </si>
  <si>
    <t>31-63294</t>
  </si>
  <si>
    <t>004149</t>
  </si>
  <si>
    <t>Monica Aguilar</t>
  </si>
  <si>
    <t>0000058258</t>
  </si>
  <si>
    <t>9DABD690-4026-4746-97D0-35786D5ECADE</t>
  </si>
  <si>
    <t>31-63295</t>
  </si>
  <si>
    <t>004150</t>
  </si>
  <si>
    <t>CESAR PONCIANO GONZALEZ VALENCIA</t>
  </si>
  <si>
    <t>GOVC7807069I7</t>
  </si>
  <si>
    <t>0000058259</t>
  </si>
  <si>
    <t>BC3BA15B-9145-4F22-8328-C087F5DCDC06</t>
  </si>
  <si>
    <t>31-63298</t>
  </si>
  <si>
    <t>004151</t>
  </si>
  <si>
    <t>MARCOS PEREZ RUBIO</t>
  </si>
  <si>
    <t>PERM780812LIA</t>
  </si>
  <si>
    <t>0000058260</t>
  </si>
  <si>
    <t>1788B692-F251-4778-BB99-5D8BFCE1B88E</t>
  </si>
  <si>
    <t>31-97036</t>
  </si>
  <si>
    <t>MARCO PEREZ RUBIO</t>
  </si>
  <si>
    <t>0000058261</t>
  </si>
  <si>
    <t>3F3B26D7-95A4-4382-97E3-FB33519A67FA</t>
  </si>
  <si>
    <t>31-63301</t>
  </si>
  <si>
    <t>004154</t>
  </si>
  <si>
    <t>TORTAS AHOGADAS EL GÜERO</t>
  </si>
  <si>
    <t>0000058262</t>
  </si>
  <si>
    <t>97C20354-6A47-4773-9446-353F2C1E1332</t>
  </si>
  <si>
    <t>31-63303</t>
  </si>
  <si>
    <t>004156</t>
  </si>
  <si>
    <t>JOSE LUIS MARTINEZ RICO</t>
  </si>
  <si>
    <t>MARL9105098J3</t>
  </si>
  <si>
    <t>0000058263</t>
  </si>
  <si>
    <t>04BF748C-A7A0-4C56-BF75-22EC6C378C7F</t>
  </si>
  <si>
    <t>31-63309</t>
  </si>
  <si>
    <t>004160</t>
  </si>
  <si>
    <t>MARIO RUBEN MORALES ARIZA</t>
  </si>
  <si>
    <t>MOAM651029K42</t>
  </si>
  <si>
    <t>0000058264</t>
  </si>
  <si>
    <t>6C7E9E8C-9C28-4585-AD88-AA50BDE4870D</t>
  </si>
  <si>
    <t>31-63311</t>
  </si>
  <si>
    <t>004162</t>
  </si>
  <si>
    <t>UMBELINA ADAME CALDERON</t>
  </si>
  <si>
    <t>AACU650223TE8</t>
  </si>
  <si>
    <t>0000058265</t>
  </si>
  <si>
    <t>C3841089-D369-4FC0-8F0F-BA362D406071</t>
  </si>
  <si>
    <t>31-63316</t>
  </si>
  <si>
    <t>004166</t>
  </si>
  <si>
    <t>MARIO ADOLFO VILLEGAS RAMIREZ</t>
  </si>
  <si>
    <t>VIRM7906051X8</t>
  </si>
  <si>
    <t>0000058266</t>
  </si>
  <si>
    <t>87539CB5-4C32-4299-BAFF-B2B03E79097A</t>
  </si>
  <si>
    <t>31-63317</t>
  </si>
  <si>
    <t>004167</t>
  </si>
  <si>
    <t>SONORAS MEAT PTO. VALLARTA SA DE CV</t>
  </si>
  <si>
    <t>SMP150604MQ4</t>
  </si>
  <si>
    <t>0000058267</t>
  </si>
  <si>
    <t>866ED20D-F888-4254-A421-F092B35FCFC7</t>
  </si>
  <si>
    <t>31-63318</t>
  </si>
  <si>
    <t>004168</t>
  </si>
  <si>
    <t>JESSICA JAZMIN LOPEZ RAMIREZ</t>
  </si>
  <si>
    <t>LORJ8404135G2</t>
  </si>
  <si>
    <t>0000058268</t>
  </si>
  <si>
    <t>B8BE5AE4-3E4B-417B-8B3B-827F5D518CBB</t>
  </si>
  <si>
    <t>31-96856</t>
  </si>
  <si>
    <t>0000058269</t>
  </si>
  <si>
    <t>68C8F9D6-7FBB-4145-AD8E-FE0CC54DABA4</t>
  </si>
  <si>
    <t>32-111645</t>
  </si>
  <si>
    <t>0000058270</t>
  </si>
  <si>
    <t>E13FC27E-AE79-4C05-B8D8-741C3774B72F</t>
  </si>
  <si>
    <t>31-63323</t>
  </si>
  <si>
    <t>004172</t>
  </si>
  <si>
    <t>JOSUE RODRIGUEZ VAZQUEZ</t>
  </si>
  <si>
    <t>ROVJ910523BF9</t>
  </si>
  <si>
    <t>0000058271</t>
  </si>
  <si>
    <t>29CB5D0F-75A8-4D36-BCBF-70F31BD56E07</t>
  </si>
  <si>
    <t>32-63326</t>
  </si>
  <si>
    <t>004174</t>
  </si>
  <si>
    <t>AREWA COMEDOR SA DE CV</t>
  </si>
  <si>
    <t>ACO170324814</t>
  </si>
  <si>
    <t>0000058272</t>
  </si>
  <si>
    <t>ECC5AAF7-A09C-4350-B9AB-9F21ED74A270</t>
  </si>
  <si>
    <t>31-63327</t>
  </si>
  <si>
    <t>004175</t>
  </si>
  <si>
    <t>JUAN CARLOS MENDEZ PRADO</t>
  </si>
  <si>
    <t>0000058273</t>
  </si>
  <si>
    <t>9C69ED18-1A0D-4E37-ADB3-714E4B18DCDF</t>
  </si>
  <si>
    <t>31-63329</t>
  </si>
  <si>
    <t>004176</t>
  </si>
  <si>
    <t>EVELYN MARTINEZ SANTOS</t>
  </si>
  <si>
    <t>0000058274</t>
  </si>
  <si>
    <t>B5737A70-E1F5-4F5A-9693-4EDBC27F68A1</t>
  </si>
  <si>
    <t>31-63330</t>
  </si>
  <si>
    <t>004177</t>
  </si>
  <si>
    <t>JORGE ALONSO OCHOA GONZALEZ</t>
  </si>
  <si>
    <t>OOGJ880919ND3</t>
  </si>
  <si>
    <t>0000058275</t>
  </si>
  <si>
    <t>3C03A195-BAE4-4323-AEBB-20B97C7374D4</t>
  </si>
  <si>
    <t>31-63331</t>
  </si>
  <si>
    <t>004178</t>
  </si>
  <si>
    <t>HERIBERTO FELIPE GRANADOS RODRIGUEZ</t>
  </si>
  <si>
    <t>GARH7505055C3</t>
  </si>
  <si>
    <t>0000058276</t>
  </si>
  <si>
    <t>24C64311-6BB1-4742-A11E-17ACF40072B4</t>
  </si>
  <si>
    <t>31-63332</t>
  </si>
  <si>
    <t>004179</t>
  </si>
  <si>
    <t>OPERADORA Y COMERCIALIZADORA DE FRANQUICIAS ALSAR S DE RL DECV</t>
  </si>
  <si>
    <t>OCF160715BNA</t>
  </si>
  <si>
    <t>0000058277</t>
  </si>
  <si>
    <t>4C912D8B-8F64-4E18-B925-8BFB97FAE0FE</t>
  </si>
  <si>
    <t>31-63355</t>
  </si>
  <si>
    <t>0000058278</t>
  </si>
  <si>
    <t>163AC5E0-6DA1-4494-AA1D-F7F1DD860A0F</t>
  </si>
  <si>
    <t>31-63853</t>
  </si>
  <si>
    <t>OPERADORA Y COM. DE FRANQUICIAS ALSAR S DE RL DE CV</t>
  </si>
  <si>
    <t>0000058279</t>
  </si>
  <si>
    <t>54FD30A6-20E5-4313-9285-6D6BAFEF6FB0</t>
  </si>
  <si>
    <t>31-63333</t>
  </si>
  <si>
    <t>004180</t>
  </si>
  <si>
    <t>CORPORATIVO LAS PAPAS S DE RL DE CV</t>
  </si>
  <si>
    <t>CPA121205N35</t>
  </si>
  <si>
    <t>0000058280</t>
  </si>
  <si>
    <t>8E550A54-C384-48E7-8335-B3D774AB2525</t>
  </si>
  <si>
    <t>31-63334</t>
  </si>
  <si>
    <t>004181</t>
  </si>
  <si>
    <t>CRISTIAN HONORIO HERNANDEZ MATIAS</t>
  </si>
  <si>
    <t>0000058281</t>
  </si>
  <si>
    <t>58AA4BF5-29EA-44FA-A6DF-7D5DD4E5E76D</t>
  </si>
  <si>
    <t>31-63339</t>
  </si>
  <si>
    <t>004184</t>
  </si>
  <si>
    <t>FERNANDO TORRES</t>
  </si>
  <si>
    <t>0000058282</t>
  </si>
  <si>
    <t>F9D3AA3D-BBBA-4663-971E-EFF9C06A933F</t>
  </si>
  <si>
    <t>31-63340</t>
  </si>
  <si>
    <t>004185</t>
  </si>
  <si>
    <t>ARQUIMIDES HERNANDEZ ANGEL</t>
  </si>
  <si>
    <t>0000058283</t>
  </si>
  <si>
    <t>7245416A-0768-4961-A68E-DE2DB2292340</t>
  </si>
  <si>
    <t>31-63341</t>
  </si>
  <si>
    <t>004186</t>
  </si>
  <si>
    <t>HILDA VICTORIA SANCHEZ FLORES</t>
  </si>
  <si>
    <t>SAFH760512UA1</t>
  </si>
  <si>
    <t>0000058284</t>
  </si>
  <si>
    <t>06E9F30A-DE51-4F60-8804-6E4A3056CD34</t>
  </si>
  <si>
    <t>31-63343</t>
  </si>
  <si>
    <t>004188</t>
  </si>
  <si>
    <t>ARTURO CORIA GARCIA</t>
  </si>
  <si>
    <t>0000058285</t>
  </si>
  <si>
    <t>B69CCE8D-9445-42CA-B226-5FD272A5CC1A</t>
  </si>
  <si>
    <t>32-63344</t>
  </si>
  <si>
    <t>004189</t>
  </si>
  <si>
    <t>BURGER SHOP FELIX CUEVAS SAPI DE CV</t>
  </si>
  <si>
    <t>BSF1402176Z7</t>
  </si>
  <si>
    <t>0000058286</t>
  </si>
  <si>
    <t>31BB748F-3771-492D-AB8A-A4DDB84CEA3A</t>
  </si>
  <si>
    <t>32-63345</t>
  </si>
  <si>
    <t>004190</t>
  </si>
  <si>
    <t>JOCELYN DIAZ CASILLAS</t>
  </si>
  <si>
    <t>0000058287</t>
  </si>
  <si>
    <t>29E19EF6-57DD-4F9C-A8B5-336F0C2BFEF8</t>
  </si>
  <si>
    <t>31-63347</t>
  </si>
  <si>
    <t>004192</t>
  </si>
  <si>
    <t>SIBER EXPRESS</t>
  </si>
  <si>
    <t>0000058288</t>
  </si>
  <si>
    <t>B0267BD0-A2CE-4207-8780-8B4DB2CEF201</t>
  </si>
  <si>
    <t>31-63349</t>
  </si>
  <si>
    <t>004194</t>
  </si>
  <si>
    <t>EVERARDO SOTO ACEVES</t>
  </si>
  <si>
    <t>SOAE810102A21</t>
  </si>
  <si>
    <t>0000058289</t>
  </si>
  <si>
    <t>56D61E3F-F6B2-4DCA-A4B9-9C4B63B5505D</t>
  </si>
  <si>
    <t>31-63352</t>
  </si>
  <si>
    <t>004197</t>
  </si>
  <si>
    <t>MICHEL ARMANDO PLACENCIA VELAZQUEZ</t>
  </si>
  <si>
    <t>PAVM890927MX8</t>
  </si>
  <si>
    <t>0000058290</t>
  </si>
  <si>
    <t>88AC2AA3-5004-4546-91B1-99BF12BC9B69</t>
  </si>
  <si>
    <t>31-63358</t>
  </si>
  <si>
    <t>004200</t>
  </si>
  <si>
    <t>JUAN IGNACIO GARCIA LOPEZ</t>
  </si>
  <si>
    <t>GALJ840802S64</t>
  </si>
  <si>
    <t>0000058291</t>
  </si>
  <si>
    <t>B22D97DE-8732-44A8-AF58-EF1872FAC7C6</t>
  </si>
  <si>
    <t>31-63359</t>
  </si>
  <si>
    <t>004201</t>
  </si>
  <si>
    <t>EDITH JUANITA HINOJOSA CRUZ</t>
  </si>
  <si>
    <t>HICE810913QC3</t>
  </si>
  <si>
    <t>0000058292</t>
  </si>
  <si>
    <t>2DBA3B40-0BFA-4270-83CA-75DFA87E2DB7</t>
  </si>
  <si>
    <t>31-63360</t>
  </si>
  <si>
    <t>004202</t>
  </si>
  <si>
    <t>EDGAR ADRIAN PEREZ MORENO</t>
  </si>
  <si>
    <t>0000058293</t>
  </si>
  <si>
    <t>56E6F04C-3302-4FAB-8739-EFB34762188B</t>
  </si>
  <si>
    <t>31-63363</t>
  </si>
  <si>
    <t>004205</t>
  </si>
  <si>
    <t>BRENDA ELENA RIVERA HERNANDEZ</t>
  </si>
  <si>
    <t>RIHB7908171P7</t>
  </si>
  <si>
    <t>0000058294</t>
  </si>
  <si>
    <t>EF1D50D9-C763-488B-81E5-11D486739627</t>
  </si>
  <si>
    <t>31-63364</t>
  </si>
  <si>
    <t>004206</t>
  </si>
  <si>
    <t>ANDREA VELA GONZALES</t>
  </si>
  <si>
    <t>VEGA880920BH6</t>
  </si>
  <si>
    <t>0000058295</t>
  </si>
  <si>
    <t>208A750C-B4DF-4141-9655-71ABB73117B4</t>
  </si>
  <si>
    <t>31-63365</t>
  </si>
  <si>
    <t>004207</t>
  </si>
  <si>
    <t>0000058296</t>
  </si>
  <si>
    <t>78917335-E390-4B55-8CF4-3BFA753D7BFD</t>
  </si>
  <si>
    <t>31-63368</t>
  </si>
  <si>
    <t>004209</t>
  </si>
  <si>
    <t>GABRIEL PLASCENCIA</t>
  </si>
  <si>
    <t>0000058297</t>
  </si>
  <si>
    <t>4F470AF7-DE14-4EFD-BAE9-959D6FBD0608</t>
  </si>
  <si>
    <t>32-63373</t>
  </si>
  <si>
    <t>004214</t>
  </si>
  <si>
    <t>ASADERO SANTA FE SA DE CV</t>
  </si>
  <si>
    <t>ASF071220Q74</t>
  </si>
  <si>
    <t>0000058298</t>
  </si>
  <si>
    <t>9A5C2745-5BCB-406C-9935-AD3711C640D3</t>
  </si>
  <si>
    <t>31-63374</t>
  </si>
  <si>
    <t>004215</t>
  </si>
  <si>
    <t>RAÚL REYES SALMERON</t>
  </si>
  <si>
    <t>0000058299</t>
  </si>
  <si>
    <t>51C9AFE8-C992-4D4B-A18C-A7E02EB77335</t>
  </si>
  <si>
    <t>31-63377</t>
  </si>
  <si>
    <t>004218</t>
  </si>
  <si>
    <t>GERARDO RAJIV RIVERO GONZALEZ</t>
  </si>
  <si>
    <t>RIGG8601038I8</t>
  </si>
  <si>
    <t>0000058300</t>
  </si>
  <si>
    <t>BB62005B-B96B-469C-9EE0-18FDB958557D</t>
  </si>
  <si>
    <t>31-63382</t>
  </si>
  <si>
    <t>004223</t>
  </si>
  <si>
    <t>PATRICIA DENISE RON LÓPEZ</t>
  </si>
  <si>
    <t>ROLP830830J20</t>
  </si>
  <si>
    <t>0000058301</t>
  </si>
  <si>
    <t>CC412B46-9D77-40C6-83B6-D5E9B5D417CE</t>
  </si>
  <si>
    <t>32-94068</t>
  </si>
  <si>
    <t>004224</t>
  </si>
  <si>
    <t>ALBERTO FARAH MADE NAHUM</t>
  </si>
  <si>
    <t>FANA880508674</t>
  </si>
  <si>
    <t>0000058302</t>
  </si>
  <si>
    <t>EECE8AEA-177E-44A7-AFAA-6DACA05A67FB</t>
  </si>
  <si>
    <t>31-63389</t>
  </si>
  <si>
    <t>004229</t>
  </si>
  <si>
    <t>Dora Virginia Bahena Valadez</t>
  </si>
  <si>
    <t>BAVD671104EC7</t>
  </si>
  <si>
    <t>0000058303</t>
  </si>
  <si>
    <t>EA01EA96-4A49-447C-9AF3-AE86A8332B81</t>
  </si>
  <si>
    <t>31-63398</t>
  </si>
  <si>
    <t>004234</t>
  </si>
  <si>
    <t>EDUARDO ALBERTO MEZA DOMINGUEZ</t>
  </si>
  <si>
    <t>0000058304</t>
  </si>
  <si>
    <t>37F88BB6-9E37-468A-9129-585E683A753E</t>
  </si>
  <si>
    <t>32-63399</t>
  </si>
  <si>
    <t>004235</t>
  </si>
  <si>
    <t>AURORA AIDEÉ ÁVILA ÁLVAREZ</t>
  </si>
  <si>
    <t>AIAA8404073K9</t>
  </si>
  <si>
    <t>0000058305</t>
  </si>
  <si>
    <t>EA65E7E8-9ABD-49FF-A3FB-B5403F09E536</t>
  </si>
  <si>
    <t>31-63400</t>
  </si>
  <si>
    <t>004236</t>
  </si>
  <si>
    <t>NELLY SAAVEDRA ALCANTARA</t>
  </si>
  <si>
    <t>SAAN820106258</t>
  </si>
  <si>
    <t>0000058306</t>
  </si>
  <si>
    <t>1F9C088D-2223-4C6E-9A53-E849D37C58D8</t>
  </si>
  <si>
    <t>31-63402</t>
  </si>
  <si>
    <t>004238</t>
  </si>
  <si>
    <t>LUIS ALBERTO ESPINOSA MEJIA</t>
  </si>
  <si>
    <t>EIML830203AV3</t>
  </si>
  <si>
    <t>0000058307</t>
  </si>
  <si>
    <t>04948EB8-11C7-4DCA-8490-7E6D43FE2599</t>
  </si>
  <si>
    <t>31-63405</t>
  </si>
  <si>
    <t>004239</t>
  </si>
  <si>
    <t>TERESA DE JESUS AVILA GARCIA</t>
  </si>
  <si>
    <t>0000058308</t>
  </si>
  <si>
    <t>6D9EFA98-EB8F-40C3-BD11-87D606C2E3E3</t>
  </si>
  <si>
    <t>31-63852</t>
  </si>
  <si>
    <t>004241</t>
  </si>
  <si>
    <t>FAJE7406223P6</t>
  </si>
  <si>
    <t>0000058309</t>
  </si>
  <si>
    <t>A872571C-28FE-4F05-9605-7FA4685499A6</t>
  </si>
  <si>
    <t>31-63855</t>
  </si>
  <si>
    <t>004242</t>
  </si>
  <si>
    <t>JANNET ELIZABETH MARES VIDAL</t>
  </si>
  <si>
    <t>MAVJ8311123D6</t>
  </si>
  <si>
    <t>0000058310</t>
  </si>
  <si>
    <t>1D4F98AF-ECFD-44F5-93F9-76B166700C5C</t>
  </si>
  <si>
    <t>31-63856</t>
  </si>
  <si>
    <t>004243</t>
  </si>
  <si>
    <t>FROYLAN SANTILLAN JAUREGUI</t>
  </si>
  <si>
    <t>0000058311</t>
  </si>
  <si>
    <t>AE7C6C37-C9D3-418A-B5C6-861310E0A523</t>
  </si>
  <si>
    <t>31-63858</t>
  </si>
  <si>
    <t>004245</t>
  </si>
  <si>
    <t>JACOBO ATILANO AGUIRRE</t>
  </si>
  <si>
    <t>0000058312</t>
  </si>
  <si>
    <t>35B01EED-AD12-48AF-A127-5C71B91B69A4</t>
  </si>
  <si>
    <t>31-63862</t>
  </si>
  <si>
    <t>004248</t>
  </si>
  <si>
    <t>HECTOR AMBROSIO</t>
  </si>
  <si>
    <t>0000058313</t>
  </si>
  <si>
    <t>6832C3F2-8F7E-4144-9D03-97D234C0D055</t>
  </si>
  <si>
    <t>31-63910</t>
  </si>
  <si>
    <t>004251</t>
  </si>
  <si>
    <t>LUIS ADRIAN ORTIZ BELMONT</t>
  </si>
  <si>
    <t>0000058314</t>
  </si>
  <si>
    <t>D53C688D-0C6B-4650-8843-153DB418CBCF</t>
  </si>
  <si>
    <t>31-59246</t>
  </si>
  <si>
    <t>004255</t>
  </si>
  <si>
    <t>Ricardo Martinez</t>
  </si>
  <si>
    <t>0000058315</t>
  </si>
  <si>
    <t>BE60B409-EA39-4F2E-9DC7-A75D69C32558</t>
  </si>
  <si>
    <t>31-65485</t>
  </si>
  <si>
    <t>004256</t>
  </si>
  <si>
    <t>THE HOTTIE WINGS</t>
  </si>
  <si>
    <t>RUNM740226B70</t>
  </si>
  <si>
    <t>0000058316</t>
  </si>
  <si>
    <t>3F002C27-4CBD-42D4-84EC-2CA338ADD373</t>
  </si>
  <si>
    <t>31-65486</t>
  </si>
  <si>
    <t>004257</t>
  </si>
  <si>
    <t>JESÚS ISRAEL VALDEZ LÓPEZ</t>
  </si>
  <si>
    <t>VALJ8003217PA</t>
  </si>
  <si>
    <t>0000058317</t>
  </si>
  <si>
    <t>DFEA5601-07AC-4C52-8DD2-8C8F2DE7A7B7</t>
  </si>
  <si>
    <t>31-65487</t>
  </si>
  <si>
    <t>004258</t>
  </si>
  <si>
    <t>Jose Gomez</t>
  </si>
  <si>
    <t>0000058318</t>
  </si>
  <si>
    <t>2F8F467B-8C77-44D3-A53B-C56B44FAC667</t>
  </si>
  <si>
    <t>31-65490</t>
  </si>
  <si>
    <t>004260</t>
  </si>
  <si>
    <t>MARIO FRANCISCO ESCUTIA MOLINA</t>
  </si>
  <si>
    <t>EUMM720704T27</t>
  </si>
  <si>
    <t>0000058319</t>
  </si>
  <si>
    <t>44A14716-F433-4EB7-B690-C8E82C35204C</t>
  </si>
  <si>
    <t>31-65492</t>
  </si>
  <si>
    <t>004262</t>
  </si>
  <si>
    <t>OLIOLI INTERNATIONAL FOODS SA DE CV</t>
  </si>
  <si>
    <t>OIF170720T57</t>
  </si>
  <si>
    <t>0000058320</t>
  </si>
  <si>
    <t>33C9788E-64F6-4F0A-97AB-92A11731933C</t>
  </si>
  <si>
    <t>31-65493</t>
  </si>
  <si>
    <t>004263</t>
  </si>
  <si>
    <t>KARLA MARIA DIAZ ARREGUIN</t>
  </si>
  <si>
    <t>DIAK840412671</t>
  </si>
  <si>
    <t>0000058321</t>
  </si>
  <si>
    <t>A1344607-46EC-4708-A391-CF2F91BCCC93</t>
  </si>
  <si>
    <t>31-65496</t>
  </si>
  <si>
    <t>004265</t>
  </si>
  <si>
    <t>MARIA YANISELL AGUIRRE DOMINGUEZ</t>
  </si>
  <si>
    <t>AUDY620511953</t>
  </si>
  <si>
    <t>0000058322</t>
  </si>
  <si>
    <t>B4B9245A-CB0B-49CD-844F-D14BE2390609</t>
  </si>
  <si>
    <t>31-65497</t>
  </si>
  <si>
    <t>004266</t>
  </si>
  <si>
    <t>TSAO GRILL</t>
  </si>
  <si>
    <t>0000058323</t>
  </si>
  <si>
    <t>32DA92CC-24CD-44F2-AB4F-538CB51CB532</t>
  </si>
  <si>
    <t>31-65502</t>
  </si>
  <si>
    <t>004270</t>
  </si>
  <si>
    <t>JAIRO OCTAVIO ZARAGOZA LOPEZ</t>
  </si>
  <si>
    <t>ZALJ871016EX4</t>
  </si>
  <si>
    <t>0000058324</t>
  </si>
  <si>
    <t>5DEA3850-A181-46FA-8DA4-CAB7EB20830D</t>
  </si>
  <si>
    <t>31-65503</t>
  </si>
  <si>
    <t>004271</t>
  </si>
  <si>
    <t>HENRY OCTAVIOS TORTAS Y HAMBURGUESAS</t>
  </si>
  <si>
    <t>0000058325</t>
  </si>
  <si>
    <t>A3E8E3E7-A62A-4BCB-AFB3-6F874ED59FBB</t>
  </si>
  <si>
    <t>31-65506</t>
  </si>
  <si>
    <t>004274</t>
  </si>
  <si>
    <t>ADMINISTRADORA RESMAR</t>
  </si>
  <si>
    <t>ARE141204RG2</t>
  </si>
  <si>
    <t>0000058326</t>
  </si>
  <si>
    <t>A82A77F5-8860-457D-AD6A-84E9164476CA</t>
  </si>
  <si>
    <t>31-65526</t>
  </si>
  <si>
    <t>0000058327</t>
  </si>
  <si>
    <t>CB071ABD-52FC-460D-BDF0-CC20C0BE9333</t>
  </si>
  <si>
    <t>31-65508</t>
  </si>
  <si>
    <t>004276</t>
  </si>
  <si>
    <t>ARIADNA LOPEZ JIMENEZ</t>
  </si>
  <si>
    <t>LOJA840326MG8</t>
  </si>
  <si>
    <t>0000058328</t>
  </si>
  <si>
    <t>9DFE9ED1-30AE-410D-A2F8-81BD70EF7C95</t>
  </si>
  <si>
    <t>31-65510</t>
  </si>
  <si>
    <t>004278</t>
  </si>
  <si>
    <t>ADAN RAYMUNDO HERNANDEZ CORONADO</t>
  </si>
  <si>
    <t>HECA831007IG9</t>
  </si>
  <si>
    <t>0000058329</t>
  </si>
  <si>
    <t>7CE69748-5344-4333-B2D8-1693FFAB9B8A</t>
  </si>
  <si>
    <t>31-65513</t>
  </si>
  <si>
    <t>004280</t>
  </si>
  <si>
    <t>ANDREA PERGOLA</t>
  </si>
  <si>
    <t>PEXA750923HNE</t>
  </si>
  <si>
    <t>0000058330</t>
  </si>
  <si>
    <t>B7B2C17C-DA91-466D-8B8E-F31528D5FDC8</t>
  </si>
  <si>
    <t>31-65514</t>
  </si>
  <si>
    <t>004281</t>
  </si>
  <si>
    <t>ALDEBHARAN IRAI FUENTES RAMOS</t>
  </si>
  <si>
    <t>FURA880422D4A</t>
  </si>
  <si>
    <t>0000058331</t>
  </si>
  <si>
    <t>0958D7C3-60DC-4837-8C5B-88EA1CD3733E</t>
  </si>
  <si>
    <t>31-65520</t>
  </si>
  <si>
    <t>004285</t>
  </si>
  <si>
    <t>MARIA TERESA CARPINTEYRO GALVEZ</t>
  </si>
  <si>
    <t>CAGT861119S69</t>
  </si>
  <si>
    <t>0000058332</t>
  </si>
  <si>
    <t>3D98028F-A483-412F-81DD-18CEBF0EEE7D</t>
  </si>
  <si>
    <t>31-65523</t>
  </si>
  <si>
    <t>004286</t>
  </si>
  <si>
    <t>ALFREDO ALDAPA CORONEL</t>
  </si>
  <si>
    <t>AACA6312226Y8</t>
  </si>
  <si>
    <t>0000058333</t>
  </si>
  <si>
    <t>7133886C-8050-4828-B336-7C9878ED4BE8</t>
  </si>
  <si>
    <t>31-104076</t>
  </si>
  <si>
    <t>Alfredo Aldapa Coronel</t>
  </si>
  <si>
    <t>0000058334</t>
  </si>
  <si>
    <t>4B70DFE3-F4BB-4A0E-8FDF-4F4207A27DF9</t>
  </si>
  <si>
    <t>32-65524</t>
  </si>
  <si>
    <t>004287</t>
  </si>
  <si>
    <t>GRAVEA</t>
  </si>
  <si>
    <t>GRA1302191V9</t>
  </si>
  <si>
    <t>0000058335</t>
  </si>
  <si>
    <t>EA0CE908-7CF7-42D1-AF15-D280BA28E999</t>
  </si>
  <si>
    <t>31-65527</t>
  </si>
  <si>
    <t>004289</t>
  </si>
  <si>
    <t>JORGE LUIS JUAREZ LEDESMA</t>
  </si>
  <si>
    <t>0000058336</t>
  </si>
  <si>
    <t>75A49FB9-9823-4C1B-B839-92AF067D746D</t>
  </si>
  <si>
    <t>31-65538</t>
  </si>
  <si>
    <t>004297</t>
  </si>
  <si>
    <t>GRUPO N&amp;G SA DE CV</t>
  </si>
  <si>
    <t>GNG170809PW7</t>
  </si>
  <si>
    <t>0000058337</t>
  </si>
  <si>
    <t>919EDF83-0F3D-41B1-B6AF-89251FF3B121</t>
  </si>
  <si>
    <t>31-65542</t>
  </si>
  <si>
    <t>004298</t>
  </si>
  <si>
    <t>María Cristina Aguilar Ponce de León</t>
  </si>
  <si>
    <t>AUPC871118IN2</t>
  </si>
  <si>
    <t>0000058338</t>
  </si>
  <si>
    <t>AE09D639-81AE-4B86-B85F-E074B562EEB5</t>
  </si>
  <si>
    <t>31-65547</t>
  </si>
  <si>
    <t>004303</t>
  </si>
  <si>
    <t>ALIDA PATRICIA CORTES GONZALEZ</t>
  </si>
  <si>
    <t>COGA6101219B6</t>
  </si>
  <si>
    <t>0000058339</t>
  </si>
  <si>
    <t>51ACFC44-05F5-4A4F-81B9-91189A49BA61</t>
  </si>
  <si>
    <t>31-65548</t>
  </si>
  <si>
    <t>004304</t>
  </si>
  <si>
    <t>ALIMENTOS VISTA HERMOSA 333</t>
  </si>
  <si>
    <t>AVH1607264J3</t>
  </si>
  <si>
    <t>0000058340</t>
  </si>
  <si>
    <t>B4012784-5C78-4E10-89E3-841EB91E14F7</t>
  </si>
  <si>
    <t>31-65549</t>
  </si>
  <si>
    <t>004305</t>
  </si>
  <si>
    <t>INMOBILIARIA TRIPLE TRES SA DE CV</t>
  </si>
  <si>
    <t>ITT160210J21</t>
  </si>
  <si>
    <t>0000058341</t>
  </si>
  <si>
    <t>EFADF202-BEB4-459C-95E8-A5DB5D21A1C8</t>
  </si>
  <si>
    <t>31-65551</t>
  </si>
  <si>
    <t>004306</t>
  </si>
  <si>
    <t>SERGIO DANIEL LUNA BARBA</t>
  </si>
  <si>
    <t>0000058342</t>
  </si>
  <si>
    <t>FA80CC3C-48F9-4580-A583-665F5A8B4F17</t>
  </si>
  <si>
    <t>31-65552</t>
  </si>
  <si>
    <t>004307</t>
  </si>
  <si>
    <t>VÍCTOR HUGO MONSIVÁIS GUEL</t>
  </si>
  <si>
    <t>MOGV8307297Q1</t>
  </si>
  <si>
    <t>0000058343</t>
  </si>
  <si>
    <t>AFD73364-DED4-4D5F-AB06-349469943D0C</t>
  </si>
  <si>
    <t>31-65554</t>
  </si>
  <si>
    <t>004308</t>
  </si>
  <si>
    <t>GASTRONOMIA PERISUR S. A. P. I. DE C. V.</t>
  </si>
  <si>
    <t>GPE000905JL4</t>
  </si>
  <si>
    <t>0000058344</t>
  </si>
  <si>
    <t>1B558061-B5A9-49FF-8B58-F407C2A047BA</t>
  </si>
  <si>
    <t>31-65588</t>
  </si>
  <si>
    <t>004310</t>
  </si>
  <si>
    <t>ANTONIO CAMARGO COLLAZO</t>
  </si>
  <si>
    <t>CACX561126R82</t>
  </si>
  <si>
    <t>0000058345</t>
  </si>
  <si>
    <t>EABE96A4-0A1C-4E05-860C-DC1BD0815BDC</t>
  </si>
  <si>
    <t>31-65589</t>
  </si>
  <si>
    <t>004311</t>
  </si>
  <si>
    <t>JUAN PABLO TORRES COSIO</t>
  </si>
  <si>
    <t>TOCJ731018JQ0</t>
  </si>
  <si>
    <t>0000058346</t>
  </si>
  <si>
    <t>D28380EE-ADB2-441A-A00E-452DC87DFEDC</t>
  </si>
  <si>
    <t>32-65593</t>
  </si>
  <si>
    <t>004314</t>
  </si>
  <si>
    <t>GRUPO CHACHASHUU SA DE CV</t>
  </si>
  <si>
    <t>GCA1705172M6</t>
  </si>
  <si>
    <t>0000058347</t>
  </si>
  <si>
    <t>C284F5A5-6000-440B-B274-351799417250</t>
  </si>
  <si>
    <t>31-65587</t>
  </si>
  <si>
    <t>004315</t>
  </si>
  <si>
    <t>JORGE ALBERTO ESPINOZA GUZMAN</t>
  </si>
  <si>
    <t>EIGJ920716I98</t>
  </si>
  <si>
    <t>0000058348</t>
  </si>
  <si>
    <t>6C7FA79D-22D7-4857-8965-8CF35D144F25</t>
  </si>
  <si>
    <t>32-65737</t>
  </si>
  <si>
    <t>004316</t>
  </si>
  <si>
    <t>BURGER SHOP BARRIO SANTA FE SAPI DE CV</t>
  </si>
  <si>
    <t>BSB160905B47</t>
  </si>
  <si>
    <t>0000058349</t>
  </si>
  <si>
    <t>B021081D-B848-466B-AF99-0D6F55BB6E1A</t>
  </si>
  <si>
    <t>31-65743</t>
  </si>
  <si>
    <t>004317</t>
  </si>
  <si>
    <t>ALIMENTOS SANGAR SA DE CV</t>
  </si>
  <si>
    <t>ASA140313ED2</t>
  </si>
  <si>
    <t>0000058350</t>
  </si>
  <si>
    <t>7855041F-1D85-48DC-81B9-23CC21566D7D</t>
  </si>
  <si>
    <t>31-67976</t>
  </si>
  <si>
    <t>0000058351</t>
  </si>
  <si>
    <t>292A6762-5530-4DD2-A2BC-ED99A6C3872C</t>
  </si>
  <si>
    <t>31-68130</t>
  </si>
  <si>
    <t>0000058352</t>
  </si>
  <si>
    <t>297009ED-0E30-4924-8FC8-D648E8597EAA</t>
  </si>
  <si>
    <t>31-59262</t>
  </si>
  <si>
    <t>004323</t>
  </si>
  <si>
    <t>SANDRA AGUIRRE LOPEZ</t>
  </si>
  <si>
    <t>0000058353</t>
  </si>
  <si>
    <t>5F7C1AD5-C986-4AA4-98BA-5DA5DB5F8C8C</t>
  </si>
  <si>
    <t>31-67968</t>
  </si>
  <si>
    <t>004324</t>
  </si>
  <si>
    <t>MARIA DOLORES MARTINEZ BLANCAS</t>
  </si>
  <si>
    <t>MABD760818PV6</t>
  </si>
  <si>
    <t>0000058354</t>
  </si>
  <si>
    <t>22619FE7-4E9B-4668-8EF9-89ABF7204C1B</t>
  </si>
  <si>
    <t>31-82042</t>
  </si>
  <si>
    <t>0000058355</t>
  </si>
  <si>
    <t>C3A02549-80CD-4F08-BA32-BABF7C04A331</t>
  </si>
  <si>
    <t>31-67969</t>
  </si>
  <si>
    <t>004325</t>
  </si>
  <si>
    <t>SABROZIA</t>
  </si>
  <si>
    <t>0000058356</t>
  </si>
  <si>
    <t>C11CCB4E-C967-4421-84E9-01019BC80C43</t>
  </si>
  <si>
    <t>31-67971</t>
  </si>
  <si>
    <t>004327</t>
  </si>
  <si>
    <t>MARIA GUADALUPE LOPEZ MENDOZA</t>
  </si>
  <si>
    <t>0000058357</t>
  </si>
  <si>
    <t>608A376D-CD67-45BE-9061-DC6A64627829</t>
  </si>
  <si>
    <t>31-67974</t>
  </si>
  <si>
    <t>004330</t>
  </si>
  <si>
    <t>ERIKA HERNANDEZ JIMENEZ</t>
  </si>
  <si>
    <t>HEJE820521BBA</t>
  </si>
  <si>
    <t>0000058358</t>
  </si>
  <si>
    <t>214B19C6-DF26-4057-9CDE-B71F8F1B0548</t>
  </si>
  <si>
    <t>31-67977</t>
  </si>
  <si>
    <t>004332</t>
  </si>
  <si>
    <t>JOSE ANTONIO TREJO SANTIAGO</t>
  </si>
  <si>
    <t>0000058359</t>
  </si>
  <si>
    <t>43DE53CB-08C6-4DBF-957F-579B528A5E52</t>
  </si>
  <si>
    <t>31-67980</t>
  </si>
  <si>
    <t>004334</t>
  </si>
  <si>
    <t>ECOLORO MONTERREY SA DE CV</t>
  </si>
  <si>
    <t>ELM030702CF3</t>
  </si>
  <si>
    <t>0000058360</t>
  </si>
  <si>
    <t>989C77BB-25CA-4D63-A6DF-3C94BCF55B3D</t>
  </si>
  <si>
    <t>31-67984</t>
  </si>
  <si>
    <t>004336</t>
  </si>
  <si>
    <t>ALEJANDRO JASAEL NAVA AQUINO</t>
  </si>
  <si>
    <t>NAAA891109JM1</t>
  </si>
  <si>
    <t>0000058361</t>
  </si>
  <si>
    <t>84D6FE2B-197E-45D2-B33D-DF9548DFFC3D</t>
  </si>
  <si>
    <t>31-67988</t>
  </si>
  <si>
    <t>004339</t>
  </si>
  <si>
    <t>Maria Teresa Bernache Austria</t>
  </si>
  <si>
    <t>BEAT560908959</t>
  </si>
  <si>
    <t>0000058362</t>
  </si>
  <si>
    <t>42557C81-D762-4366-AD9F-FD41B2394624</t>
  </si>
  <si>
    <t>31-68035</t>
  </si>
  <si>
    <t>RODOLFO EDUARDO MERCADO RAMOS</t>
  </si>
  <si>
    <t>MERR690711NS7</t>
  </si>
  <si>
    <t>0000058363</t>
  </si>
  <si>
    <t>6D7EB8A1-2BED-465A-AE61-DBFE51BC3F4E</t>
  </si>
  <si>
    <t>31-89555</t>
  </si>
  <si>
    <t>MARIA TERESA BERNACHE AUSTRIA</t>
  </si>
  <si>
    <t>0000058364</t>
  </si>
  <si>
    <t>A98B4586-E13B-419F-9E8E-23FAE2870316</t>
  </si>
  <si>
    <t>31-67990</t>
  </si>
  <si>
    <t>004340</t>
  </si>
  <si>
    <t>ROBERTO CARLOS MERINO BERDÓN</t>
  </si>
  <si>
    <t>MEBR770307C35</t>
  </si>
  <si>
    <t>0000058365</t>
  </si>
  <si>
    <t>FC38F5B4-3073-4796-B74B-F713D908A0ED</t>
  </si>
  <si>
    <t>31-67991</t>
  </si>
  <si>
    <t>004341</t>
  </si>
  <si>
    <t>ANDRES ALEJANDRO MAFFRAND</t>
  </si>
  <si>
    <t>MAAN870605EJ2</t>
  </si>
  <si>
    <t>0000058366</t>
  </si>
  <si>
    <t>2E87F539-AB76-4E92-8224-D43932B9DF9F</t>
  </si>
  <si>
    <t>31-67992</t>
  </si>
  <si>
    <t>004342</t>
  </si>
  <si>
    <t>TAKUCHES &amp; BRO´S</t>
  </si>
  <si>
    <t>0000058367</t>
  </si>
  <si>
    <t>343035DC-813B-4ED3-9FBD-79BE70DC863E</t>
  </si>
  <si>
    <t>32-67997</t>
  </si>
  <si>
    <t>004345</t>
  </si>
  <si>
    <t>D &amp; B ENTERTAINMENT</t>
  </si>
  <si>
    <t>DAB1508313W8</t>
  </si>
  <si>
    <t>0000058368</t>
  </si>
  <si>
    <t>F0CC0B98-3582-416B-9D6F-7E9504E0F505</t>
  </si>
  <si>
    <t>31-68002</t>
  </si>
  <si>
    <t>004348</t>
  </si>
  <si>
    <t>0000058369</t>
  </si>
  <si>
    <t>8522F7B4-04EA-4434-ADC3-1D17319A4010</t>
  </si>
  <si>
    <t>31-68003</t>
  </si>
  <si>
    <t>004349</t>
  </si>
  <si>
    <t>ROGELIO LEAL TORRES</t>
  </si>
  <si>
    <t>LETR821122GI0</t>
  </si>
  <si>
    <t>0000058370</t>
  </si>
  <si>
    <t>BAEB645B-4BC6-49EE-9DC2-0B58900DE2E2</t>
  </si>
  <si>
    <t>31-68004</t>
  </si>
  <si>
    <t>004350</t>
  </si>
  <si>
    <t>LOS ESPAÑOLES RESTAURANTE BAR DE TAPAS</t>
  </si>
  <si>
    <t>ERB170711U94</t>
  </si>
  <si>
    <t>0000058371</t>
  </si>
  <si>
    <t>96541B20-C20A-4890-9067-BDD9709ED378</t>
  </si>
  <si>
    <t>31-68007</t>
  </si>
  <si>
    <t>004352</t>
  </si>
  <si>
    <t>FRANCISCO NESTOR GARCIA ROMERO</t>
  </si>
  <si>
    <t>GARF900504EQ3</t>
  </si>
  <si>
    <t>0000058372</t>
  </si>
  <si>
    <t>B8264363-30ED-4428-87A2-5C5283963CCD</t>
  </si>
  <si>
    <t>31-68009</t>
  </si>
  <si>
    <t>004354</t>
  </si>
  <si>
    <t>LYA CHANTAL MONTELONGO GARCÍA</t>
  </si>
  <si>
    <t>MOGL900331CV9</t>
  </si>
  <si>
    <t>0000058373</t>
  </si>
  <si>
    <t>0C6F039F-FA69-4B20-8C36-0B0B74DD21E2</t>
  </si>
  <si>
    <t>31-68012</t>
  </si>
  <si>
    <t>004356</t>
  </si>
  <si>
    <t>FRANCISCO ENRIQUE JUAREZ LAZARO</t>
  </si>
  <si>
    <t>JULF900302TH1</t>
  </si>
  <si>
    <t>0000058374</t>
  </si>
  <si>
    <t>A0D05C8F-7CA3-414D-A037-08DBE6B2AB4D</t>
  </si>
  <si>
    <t>31-68014</t>
  </si>
  <si>
    <t>004357</t>
  </si>
  <si>
    <t>GRUPO DON ERAKI SA DE CV</t>
  </si>
  <si>
    <t>GDE020702EDA</t>
  </si>
  <si>
    <t>0000058375</t>
  </si>
  <si>
    <t>E780D1D4-6218-455C-B130-7035C2D45056</t>
  </si>
  <si>
    <t>31-68015</t>
  </si>
  <si>
    <t>004358</t>
  </si>
  <si>
    <t>SOFÍA DE LOURDES MARTÍNEZ PEÑA</t>
  </si>
  <si>
    <t>MAPS811126SX1</t>
  </si>
  <si>
    <t>0000058376</t>
  </si>
  <si>
    <t>810BB2B4-58F0-46E4-AAFF-36A9980A7896</t>
  </si>
  <si>
    <t>31-68017</t>
  </si>
  <si>
    <t>004359</t>
  </si>
  <si>
    <t>MARCO ANTONIO TORRES</t>
  </si>
  <si>
    <t>0000058377</t>
  </si>
  <si>
    <t>54A79720-B0A9-4B06-9241-F6798F6431D0</t>
  </si>
  <si>
    <t>31-68025</t>
  </si>
  <si>
    <t>004366</t>
  </si>
  <si>
    <t>JANETH ZAIRA BERNAL HERRERA</t>
  </si>
  <si>
    <t>BEHZ940503JU1</t>
  </si>
  <si>
    <t>0000058378</t>
  </si>
  <si>
    <t>74BB519A-3A8A-427D-9123-A95710090253</t>
  </si>
  <si>
    <t>31-68032</t>
  </si>
  <si>
    <t>004371</t>
  </si>
  <si>
    <t>MARIA DEL CARMEN JIMENEZ HERNÁNDEZ</t>
  </si>
  <si>
    <t>0000058379</t>
  </si>
  <si>
    <t>4F170875-A591-4926-85A4-7C73F6429692</t>
  </si>
  <si>
    <t>31-68034</t>
  </si>
  <si>
    <t>004372</t>
  </si>
  <si>
    <t>Juan Carlos Cotero</t>
  </si>
  <si>
    <t>0000058380</t>
  </si>
  <si>
    <t>E977A664-45E9-40D8-A701-667EC0CC43D2</t>
  </si>
  <si>
    <t>31-68042</t>
  </si>
  <si>
    <t>004377</t>
  </si>
  <si>
    <t>JOSE LUIS VILLICAÑA MARTINEZ</t>
  </si>
  <si>
    <t>0000058381</t>
  </si>
  <si>
    <t>522E6E00-0AE8-4674-9C83-9B42703D13E6</t>
  </si>
  <si>
    <t>31-68047</t>
  </si>
  <si>
    <t>004381</t>
  </si>
  <si>
    <t>JOSE RICARDO GARCIA MENDEZ</t>
  </si>
  <si>
    <t>GAMR8010271QA</t>
  </si>
  <si>
    <t>0000058382</t>
  </si>
  <si>
    <t>3C46E2DC-874D-4934-91C9-EBB2834738DD</t>
  </si>
  <si>
    <t>31-68049</t>
  </si>
  <si>
    <t>004382</t>
  </si>
  <si>
    <t>JUAN CARLOS GUZMÁN FERNÁNDEZ</t>
  </si>
  <si>
    <t>GUFJ690725NZ2</t>
  </si>
  <si>
    <t>0000058383</t>
  </si>
  <si>
    <t>B9AE7376-989A-4C5D-A850-6AA8D9351B84</t>
  </si>
  <si>
    <t>31-68050</t>
  </si>
  <si>
    <t>004383</t>
  </si>
  <si>
    <t>JENNIFER NAVARRETE GUTIERREZ</t>
  </si>
  <si>
    <t>NAGJ680930NG5</t>
  </si>
  <si>
    <t>0000058384</t>
  </si>
  <si>
    <t>AD838BC7-0B70-4688-BAFB-FC7CC278A270</t>
  </si>
  <si>
    <t>32-68068</t>
  </si>
  <si>
    <t>004393</t>
  </si>
  <si>
    <t>OSCAR ENRIQUE CORREA VEGA</t>
  </si>
  <si>
    <t>COVO820408GC2</t>
  </si>
  <si>
    <t>0000058385</t>
  </si>
  <si>
    <t>D96BFD4F-09D9-46AF-8AC6-2F8D06F68509</t>
  </si>
  <si>
    <t>31-68070</t>
  </si>
  <si>
    <t>004395</t>
  </si>
  <si>
    <t>RAÚL FERNANDO VILLA HERNÁNDEZ</t>
  </si>
  <si>
    <t>VIHR780124SVA</t>
  </si>
  <si>
    <t>0000058386</t>
  </si>
  <si>
    <t>EC12F922-787C-457E-8847-B6B31180C802</t>
  </si>
  <si>
    <t>31-68077</t>
  </si>
  <si>
    <t>004400</t>
  </si>
  <si>
    <t>QUINAMON CONSULTORES, S.C.</t>
  </si>
  <si>
    <t>QCO1201253K1</t>
  </si>
  <si>
    <t>0000058387</t>
  </si>
  <si>
    <t>148ED133-0A98-42B9-9CA3-207D52AFE75F</t>
  </si>
  <si>
    <t>31-99807</t>
  </si>
  <si>
    <t>QUINAMON CONSULTORES SOCIEDAD CIVIL</t>
  </si>
  <si>
    <t>0000058388</t>
  </si>
  <si>
    <t>81BF7C31-6E25-412E-9F3B-D0C12257A83D</t>
  </si>
  <si>
    <t>31-68131</t>
  </si>
  <si>
    <t>004404</t>
  </si>
  <si>
    <t>TAQUERIA Y CARNICERIA LA MEXICANA DEL CENTRO SA DE CV</t>
  </si>
  <si>
    <t>TCM000218D73</t>
  </si>
  <si>
    <t>0000058389</t>
  </si>
  <si>
    <t>6E059DE9-B06E-4D40-B050-B6E28BE4F941</t>
  </si>
  <si>
    <t>32-68161</t>
  </si>
  <si>
    <t>004405</t>
  </si>
  <si>
    <t>Alimentos y Productos del Sahara S.A. de C.V.</t>
  </si>
  <si>
    <t>APS0812164W8</t>
  </si>
  <si>
    <t>0000058390</t>
  </si>
  <si>
    <t>DF546756-C6AB-46A1-ACC4-3F73172A232F</t>
  </si>
  <si>
    <t>31-69778</t>
  </si>
  <si>
    <t>004408</t>
  </si>
  <si>
    <t>EL POLLO ZONZO</t>
  </si>
  <si>
    <t>0000058391</t>
  </si>
  <si>
    <t>66DA448B-70AA-4C39-B138-5B265A6978A8</t>
  </si>
  <si>
    <t>31-69780</t>
  </si>
  <si>
    <t>004410</t>
  </si>
  <si>
    <t>PIZZAS AZTECA</t>
  </si>
  <si>
    <t>0000058392</t>
  </si>
  <si>
    <t>985DCB3E-3AC6-449F-BC86-C6909A403614</t>
  </si>
  <si>
    <t>31-69781</t>
  </si>
  <si>
    <t>004411</t>
  </si>
  <si>
    <t>MARIA ANTONIETA AVILA RODRIGUEZ</t>
  </si>
  <si>
    <t>AIRA670228JG5</t>
  </si>
  <si>
    <t>0000058393</t>
  </si>
  <si>
    <t>11AA3FEC-250F-4F46-9A06-683182905BB7</t>
  </si>
  <si>
    <t>31-69814</t>
  </si>
  <si>
    <t>0000058394</t>
  </si>
  <si>
    <t>0AFBC2C4-4A7B-4D1C-ABC2-82599693CF02</t>
  </si>
  <si>
    <t>31-69782</t>
  </si>
  <si>
    <t>004412</t>
  </si>
  <si>
    <t>ALONDRA BERENICE NAVARRETE MORENO</t>
  </si>
  <si>
    <t>NAMA860128HWA</t>
  </si>
  <si>
    <t>0000058395</t>
  </si>
  <si>
    <t>D5A5D661-FB24-488A-B0D9-1B04DDDCD699</t>
  </si>
  <si>
    <t>31-69784</t>
  </si>
  <si>
    <t>004414</t>
  </si>
  <si>
    <t>TOSTISIBERIA</t>
  </si>
  <si>
    <t>0000058396</t>
  </si>
  <si>
    <t>BFFD3944-55E5-4999-8C1A-37D970115F96</t>
  </si>
  <si>
    <t>32-69787</t>
  </si>
  <si>
    <t>004415</t>
  </si>
  <si>
    <t>GRUPO EMPRESARIAL PARA TUS SOLUCIONES</t>
  </si>
  <si>
    <t>GET140411N22</t>
  </si>
  <si>
    <t>0000058397</t>
  </si>
  <si>
    <t>D1AD2FCA-D8A1-464E-AFD8-0D1BB59A41AB</t>
  </si>
  <si>
    <t>31-69789</t>
  </si>
  <si>
    <t>004416</t>
  </si>
  <si>
    <t>EDUARDO MIGUEL OCAMPO HERRERA</t>
  </si>
  <si>
    <t>OAHE7508213A2</t>
  </si>
  <si>
    <t>0000058398</t>
  </si>
  <si>
    <t>E3DD037C-5F69-40DC-9A03-5D6A7A6F6E6C</t>
  </si>
  <si>
    <t>31-69792</t>
  </si>
  <si>
    <t>004417</t>
  </si>
  <si>
    <t>ISMAEL ZHU LI</t>
  </si>
  <si>
    <t>ZULI8912107I9</t>
  </si>
  <si>
    <t>0000058399</t>
  </si>
  <si>
    <t>323FDDE8-D0A2-4F80-9E94-6D9E36C24307</t>
  </si>
  <si>
    <t>31-69793</t>
  </si>
  <si>
    <t>004418</t>
  </si>
  <si>
    <t>ANA ARALY AGUIRRE CHAVEZ</t>
  </si>
  <si>
    <t>AUCA900704279</t>
  </si>
  <si>
    <t>0000058400</t>
  </si>
  <si>
    <t>DF84AC96-C567-4FAF-A0D2-0927ED920453</t>
  </si>
  <si>
    <t>31-69794</t>
  </si>
  <si>
    <t>004419</t>
  </si>
  <si>
    <t>CARLOS GONZALEZ</t>
  </si>
  <si>
    <t>0000058401</t>
  </si>
  <si>
    <t>058D0BD0-CC6D-4D91-9B63-0524341A6057</t>
  </si>
  <si>
    <t>31-69795</t>
  </si>
  <si>
    <t>004420</t>
  </si>
  <si>
    <t>CARLOS ALBERTO BRAVO LABORIE</t>
  </si>
  <si>
    <t>BALC891201C83</t>
  </si>
  <si>
    <t>0000058402</t>
  </si>
  <si>
    <t>399D036C-7669-451D-BBF9-559315E5D57C</t>
  </si>
  <si>
    <t>31-107149</t>
  </si>
  <si>
    <t>Carlos Alberto Bravo Laborie</t>
  </si>
  <si>
    <t>0000058403</t>
  </si>
  <si>
    <t>D6E0E857-6C00-435D-8970-D715FB52DE1C</t>
  </si>
  <si>
    <t>31-69798</t>
  </si>
  <si>
    <t>004423</t>
  </si>
  <si>
    <t>MANUEL VALLES GUTIERREZ</t>
  </si>
  <si>
    <t>VAGM890615864</t>
  </si>
  <si>
    <t>0000058404</t>
  </si>
  <si>
    <t>BAB19786-B7A7-4AB8-95BC-0BFB1E537D17</t>
  </si>
  <si>
    <t>31-94701</t>
  </si>
  <si>
    <t>Manuel Valles Gutierrez</t>
  </si>
  <si>
    <t>0000058405</t>
  </si>
  <si>
    <t>70F8F16A-78EC-4AD7-AC79-8F0ABCD85C2D</t>
  </si>
  <si>
    <t>31-69799</t>
  </si>
  <si>
    <t>004424</t>
  </si>
  <si>
    <t>OLGA AZUCENA VÁZQUEZ ORTEGA</t>
  </si>
  <si>
    <t>0000058406</t>
  </si>
  <si>
    <t>5E7E14A4-ECE7-4123-B233-79B078107F56</t>
  </si>
  <si>
    <t>31-69805</t>
  </si>
  <si>
    <t>004427</t>
  </si>
  <si>
    <t>LONCHES LEO</t>
  </si>
  <si>
    <t>0000058407</t>
  </si>
  <si>
    <t>83A9B06D-DBB7-4B79-9BA4-307A33BD9261</t>
  </si>
  <si>
    <t>31-69806</t>
  </si>
  <si>
    <t>004428</t>
  </si>
  <si>
    <t>DANIEL NIETO</t>
  </si>
  <si>
    <t>0000058408</t>
  </si>
  <si>
    <t>43C6E473-AF6F-4E28-B155-DF7F6C4C3435</t>
  </si>
  <si>
    <t>31-69809</t>
  </si>
  <si>
    <t>004430</t>
  </si>
  <si>
    <t>RAFAEL MERINO YBARRA</t>
  </si>
  <si>
    <t>MEYR380316FPA</t>
  </si>
  <si>
    <t>0000058409</t>
  </si>
  <si>
    <t>A740C40E-5CB4-4CFF-82A0-9836E9D71901</t>
  </si>
  <si>
    <t>31-69811</t>
  </si>
  <si>
    <t>004432</t>
  </si>
  <si>
    <t>MANUEL IGLESIAS RUSCHKE</t>
  </si>
  <si>
    <t>IERM830304J72</t>
  </si>
  <si>
    <t>0000058410</t>
  </si>
  <si>
    <t>3FC72203-DD0E-4DBA-B4C8-55F2FC7D3AEB</t>
  </si>
  <si>
    <t>31-69812</t>
  </si>
  <si>
    <t>004433</t>
  </si>
  <si>
    <t>OLGA MARIA PULIDO RENDON</t>
  </si>
  <si>
    <t>PURO650708TF6</t>
  </si>
  <si>
    <t>0000058411</t>
  </si>
  <si>
    <t>B78855B8-98ED-414C-9D4E-EAF78E23C27E</t>
  </si>
  <si>
    <t>32-69822</t>
  </si>
  <si>
    <t>004440</t>
  </si>
  <si>
    <t>INNCON BUSINESS SA DE CV</t>
  </si>
  <si>
    <t>IBU120927KV6</t>
  </si>
  <si>
    <t>0000058412</t>
  </si>
  <si>
    <t>4A56EDEE-6381-4047-8E08-84FA833886D8</t>
  </si>
  <si>
    <t>31-69826</t>
  </si>
  <si>
    <t>004443</t>
  </si>
  <si>
    <t>JESÚS EFRAÍN POUMIÁN OCHOA</t>
  </si>
  <si>
    <t>POOJ5502197I0</t>
  </si>
  <si>
    <t>0000058413</t>
  </si>
  <si>
    <t>603BB4A1-F035-4CAB-81D4-4427743DE72F</t>
  </si>
  <si>
    <t>31-69834</t>
  </si>
  <si>
    <t>004450</t>
  </si>
  <si>
    <t>MIRIAM ROMERO MILLAN</t>
  </si>
  <si>
    <t>ROMM681002NU7</t>
  </si>
  <si>
    <t>0000058414</t>
  </si>
  <si>
    <t>1EDE85C0-B08E-4DC3-B557-4E25A8E13D2B</t>
  </si>
  <si>
    <t>32-69838</t>
  </si>
  <si>
    <t>004454</t>
  </si>
  <si>
    <t>PONTE ALMEJA PUERTO VALLARTA SA DE CV</t>
  </si>
  <si>
    <t>PAP120913F56</t>
  </si>
  <si>
    <t>0000058415</t>
  </si>
  <si>
    <t>A94B40C1-3321-4102-BC09-C153CD68FDD8</t>
  </si>
  <si>
    <t>32-69846</t>
  </si>
  <si>
    <t>004459</t>
  </si>
  <si>
    <t>OPERADORA Y COMERCIALIZADORA CUADRIDONNIS S.A DE C.V</t>
  </si>
  <si>
    <t>OCC141103QQ9</t>
  </si>
  <si>
    <t>0000058416</t>
  </si>
  <si>
    <t>8567F02A-C805-478D-AF04-75733709BFBD</t>
  </si>
  <si>
    <t>31-69851</t>
  </si>
  <si>
    <t>004464</t>
  </si>
  <si>
    <t>JUAN MIGUEL ANTONIO HERNANDEZ</t>
  </si>
  <si>
    <t>AOHJ850813TJA</t>
  </si>
  <si>
    <t>0000058417</t>
  </si>
  <si>
    <t>7AE0FD4F-24BE-43DD-A646-D38C57C449A5</t>
  </si>
  <si>
    <t>31-69857</t>
  </si>
  <si>
    <t>004469</t>
  </si>
  <si>
    <t>MC LEÓN S.A. DE C.V.</t>
  </si>
  <si>
    <t>LEO090703RJ1</t>
  </si>
  <si>
    <t>0000058418</t>
  </si>
  <si>
    <t>B9DD30D3-06CA-4A8C-85AE-2B3FEFBE0D1B</t>
  </si>
  <si>
    <t>31-84733</t>
  </si>
  <si>
    <t>0000058419</t>
  </si>
  <si>
    <t>C2857307-5B60-45C3-B138-41C46061FD9A</t>
  </si>
  <si>
    <t>32-69862</t>
  </si>
  <si>
    <t>004472</t>
  </si>
  <si>
    <t>ROSA DEL CARMEN PEREZ MORALES</t>
  </si>
  <si>
    <t>PEMR681027R87</t>
  </si>
  <si>
    <t>0000058420</t>
  </si>
  <si>
    <t>A7E96386-5539-4E39-999D-87CF509B67B7</t>
  </si>
  <si>
    <t>32-71253</t>
  </si>
  <si>
    <t>0000058421</t>
  </si>
  <si>
    <t>BD7E5BDC-E5A2-4B15-9F31-F7354F981068</t>
  </si>
  <si>
    <t>31-71231</t>
  </si>
  <si>
    <t>004480</t>
  </si>
  <si>
    <t>0000058422</t>
  </si>
  <si>
    <t>21387A2B-B228-4BD9-852E-0375B8FE24A4</t>
  </si>
  <si>
    <t>31-71235</t>
  </si>
  <si>
    <t>004483</t>
  </si>
  <si>
    <t>EFREN MORGAN ALFARO ARRIAGA</t>
  </si>
  <si>
    <t>AAAE720511D97</t>
  </si>
  <si>
    <t>0000058423</t>
  </si>
  <si>
    <t>58ADEB0A-2D1E-4E28-A427-792B2B075C9B</t>
  </si>
  <si>
    <t>31-71238</t>
  </si>
  <si>
    <t>004485</t>
  </si>
  <si>
    <t>SC GASTRONOMICA SA DE CV</t>
  </si>
  <si>
    <t>GAS130409CB8</t>
  </si>
  <si>
    <t>0000058424</t>
  </si>
  <si>
    <t>ADFD1E71-9FD8-4369-BED9-80139689FCC1</t>
  </si>
  <si>
    <t>31-71239</t>
  </si>
  <si>
    <t>004486</t>
  </si>
  <si>
    <t>KARLA DAYANNA CAMACHO CASTRO</t>
  </si>
  <si>
    <t>CACK961023EKA</t>
  </si>
  <si>
    <t>0000058425</t>
  </si>
  <si>
    <t>8C8E8A2A-0190-4F90-904B-1E9C9BC1DA13</t>
  </si>
  <si>
    <t>31-71241</t>
  </si>
  <si>
    <t>004488</t>
  </si>
  <si>
    <t>GUSTAVO CEJUDO DÍAZ</t>
  </si>
  <si>
    <t>CEDG780808SDA</t>
  </si>
  <si>
    <t>0000058426</t>
  </si>
  <si>
    <t>716ECEA4-DF3A-4AEB-9939-D3290D298337</t>
  </si>
  <si>
    <t>31-71244</t>
  </si>
  <si>
    <t>004490</t>
  </si>
  <si>
    <t>ALEJANDRO DIAZ LOZANO</t>
  </si>
  <si>
    <t>DILA790822CW4</t>
  </si>
  <si>
    <t>0000058427</t>
  </si>
  <si>
    <t>6E74D7E8-7E6E-473C-8FB0-426AB5C41C77</t>
  </si>
  <si>
    <t>31-71256</t>
  </si>
  <si>
    <t>004498</t>
  </si>
  <si>
    <t>VIVE SALUDABLE SA DE CV</t>
  </si>
  <si>
    <t>VSA170420Q77</t>
  </si>
  <si>
    <t>0000058428</t>
  </si>
  <si>
    <t>BABD0DA8-A6EA-424D-B859-96674DBB55E2</t>
  </si>
  <si>
    <t>31-71257</t>
  </si>
  <si>
    <t>004499</t>
  </si>
  <si>
    <t>ALEJANDRINA MONTALVO ANDRADE</t>
  </si>
  <si>
    <t>MOAA850422171</t>
  </si>
  <si>
    <t>0000058429</t>
  </si>
  <si>
    <t>F4283AE7-57E9-40BB-BA8E-F6E938260B99</t>
  </si>
  <si>
    <t>31-71260</t>
  </si>
  <si>
    <t>004501</t>
  </si>
  <si>
    <t>LILIANA DEL CARMEN RAMIREZ LOPEZ</t>
  </si>
  <si>
    <t>RALL760624EM4</t>
  </si>
  <si>
    <t>0000058430</t>
  </si>
  <si>
    <t>CED67EC3-9B18-4352-89FB-283D6F61A020</t>
  </si>
  <si>
    <t>31-72857</t>
  </si>
  <si>
    <t>0000058431</t>
  </si>
  <si>
    <t>55267584-48D7-45B2-8493-2A56F966E134</t>
  </si>
  <si>
    <t>31-72883</t>
  </si>
  <si>
    <t>0000058432</t>
  </si>
  <si>
    <t>A70E22D5-EDA8-4533-B52D-7B525163B2BC</t>
  </si>
  <si>
    <t>31-72885</t>
  </si>
  <si>
    <t>0000058433</t>
  </si>
  <si>
    <t>518D572C-9528-42F8-86BB-22321A2F83B9</t>
  </si>
  <si>
    <t>31-103649</t>
  </si>
  <si>
    <t>Liliana del Carmen Ramirez Lopez</t>
  </si>
  <si>
    <t>0000058434</t>
  </si>
  <si>
    <t>A4A308D5-DB23-440D-B518-A6B14FD92E85</t>
  </si>
  <si>
    <t>31-71261</t>
  </si>
  <si>
    <t>004502</t>
  </si>
  <si>
    <t>SERGIO ENRIQUE GONZALEZ BALBUENA</t>
  </si>
  <si>
    <t>GOBS840317UN8</t>
  </si>
  <si>
    <t>0000058435</t>
  </si>
  <si>
    <t>C8D76BCB-C5F7-440E-AE91-02F665EF86C4</t>
  </si>
  <si>
    <t>31-71265</t>
  </si>
  <si>
    <t>004506</t>
  </si>
  <si>
    <t>Angélica Gallegos Francis</t>
  </si>
  <si>
    <t>0000058436</t>
  </si>
  <si>
    <t>853F9CB1-FD45-439E-8EA3-696DAF5A71B3</t>
  </si>
  <si>
    <t>32-71269</t>
  </si>
  <si>
    <t>004509</t>
  </si>
  <si>
    <t>ALMA LETICIA MORENO ORTIZ</t>
  </si>
  <si>
    <t>MOOA701003GGA</t>
  </si>
  <si>
    <t>0000058437</t>
  </si>
  <si>
    <t>7B0A3356-B86C-423F-9085-35F389CEE8FD</t>
  </si>
  <si>
    <t>31-72846</t>
  </si>
  <si>
    <t>004510</t>
  </si>
  <si>
    <t>EL KIOSKO S. A.</t>
  </si>
  <si>
    <t>KIO810327EZ0</t>
  </si>
  <si>
    <t>0000058438</t>
  </si>
  <si>
    <t>B3C99C48-0A24-4173-BDDF-66FA610D15A9</t>
  </si>
  <si>
    <t>31-72847</t>
  </si>
  <si>
    <t>004511</t>
  </si>
  <si>
    <t>LUIS FERNANDO RAFAEL GARCIA MACIEL</t>
  </si>
  <si>
    <t>GAML850301PGA</t>
  </si>
  <si>
    <t>0000058439</t>
  </si>
  <si>
    <t>BCDB9769-280F-4D08-9AD1-D91C881B38B6</t>
  </si>
  <si>
    <t>31-72848</t>
  </si>
  <si>
    <t>004512</t>
  </si>
  <si>
    <t>EDUARDO VELASCO RAMIREZ</t>
  </si>
  <si>
    <t>VERE870906SH5</t>
  </si>
  <si>
    <t>0000058440</t>
  </si>
  <si>
    <t>F9F66A6A-D3A4-460F-89AB-AE15BB8A06F2</t>
  </si>
  <si>
    <t>31-72853</t>
  </si>
  <si>
    <t>004515</t>
  </si>
  <si>
    <t>VERONICA ALDIRA BERLANGA RIOS</t>
  </si>
  <si>
    <t>BERV771001ST5</t>
  </si>
  <si>
    <t>0000058441</t>
  </si>
  <si>
    <t>38D66573-1A1E-4A56-A7AB-EBF54E0337D9</t>
  </si>
  <si>
    <t>31-72854</t>
  </si>
  <si>
    <t>004516</t>
  </si>
  <si>
    <t>TORTAS DON POLO PARQUE HUNDIDO S. A.</t>
  </si>
  <si>
    <t>TDP110304IQ5</t>
  </si>
  <si>
    <t>0000058442</t>
  </si>
  <si>
    <t>40A75199-0D6A-41D4-8924-AE38C4647C71</t>
  </si>
  <si>
    <t>31-72886</t>
  </si>
  <si>
    <t>0000058443</t>
  </si>
  <si>
    <t>4CA387E1-C870-48E5-AF95-712F3F65FAB3</t>
  </si>
  <si>
    <t>31-103946</t>
  </si>
  <si>
    <t>004519</t>
  </si>
  <si>
    <t>JUAN CARLOS D ARRIGO</t>
  </si>
  <si>
    <t>DAJU6703272X8</t>
  </si>
  <si>
    <t>0000058444</t>
  </si>
  <si>
    <t>C123B967-6A84-4689-A00A-DD985E596AC2</t>
  </si>
  <si>
    <t>31-72862</t>
  </si>
  <si>
    <t>004521</t>
  </si>
  <si>
    <t>ADRIANA MIRANDA RAMIREZ</t>
  </si>
  <si>
    <t>MIRA880229V18</t>
  </si>
  <si>
    <t>0000058445</t>
  </si>
  <si>
    <t>D6B857DD-85DE-415A-903C-20B17E7BD086</t>
  </si>
  <si>
    <t>31-72863</t>
  </si>
  <si>
    <t>004522</t>
  </si>
  <si>
    <t>JORGE HUMBERTO MARQUEZ CASASOLA</t>
  </si>
  <si>
    <t>0000058446</t>
  </si>
  <si>
    <t>08130A32-218B-4E00-B0CA-C419D1E0A11F</t>
  </si>
  <si>
    <t>31-72865</t>
  </si>
  <si>
    <t>004523</t>
  </si>
  <si>
    <t>MR. CHICKEN</t>
  </si>
  <si>
    <t>0000058447</t>
  </si>
  <si>
    <t>BFAA351E-1D7A-450B-AB78-9B76B929F908</t>
  </si>
  <si>
    <t>32-72866</t>
  </si>
  <si>
    <t>004524</t>
  </si>
  <si>
    <t>MARIANA RAMOS MAGDALENO</t>
  </si>
  <si>
    <t>RAMM821105566</t>
  </si>
  <si>
    <t>0000058448</t>
  </si>
  <si>
    <t>DF854E98-FC37-465A-A63B-FFDD53BBE696</t>
  </si>
  <si>
    <t>32-72868</t>
  </si>
  <si>
    <t>0000058449</t>
  </si>
  <si>
    <t>EEA39CA8-F9AC-486F-9D59-6D64502C9EA9</t>
  </si>
  <si>
    <t>31-72870</t>
  </si>
  <si>
    <t>004526</t>
  </si>
  <si>
    <t>EL CAMELLUCO S.A DE C.V</t>
  </si>
  <si>
    <t>CAM06080311A</t>
  </si>
  <si>
    <t>0000058450</t>
  </si>
  <si>
    <t>177C3598-A622-42B2-A1A2-D27F6ABB7076</t>
  </si>
  <si>
    <t>31-72873</t>
  </si>
  <si>
    <t>0000058451</t>
  </si>
  <si>
    <t>7D758430-C54E-4DBC-BDCE-50804B9FDC37</t>
  </si>
  <si>
    <t>31-72872</t>
  </si>
  <si>
    <t>004527</t>
  </si>
  <si>
    <t>JUAN PABLO PEREZ HERNANDEZ</t>
  </si>
  <si>
    <t>PEHJ970209B42</t>
  </si>
  <si>
    <t>0000058452</t>
  </si>
  <si>
    <t>D426F656-27D1-4DD2-9EE8-72CAECF24F5F</t>
  </si>
  <si>
    <t>31-72875</t>
  </si>
  <si>
    <t>004529</t>
  </si>
  <si>
    <t>LA GOZADERA EMILIANO ZAPATA S.A DE C.V</t>
  </si>
  <si>
    <t>GEZ1712047F4</t>
  </si>
  <si>
    <t>0000058453</t>
  </si>
  <si>
    <t>1AEC9567-D987-40D2-B7B0-4942C7699A95</t>
  </si>
  <si>
    <t>31-72876</t>
  </si>
  <si>
    <t>004530</t>
  </si>
  <si>
    <t>JUAN SEBASTIAN MEZA NAVARRO</t>
  </si>
  <si>
    <t>MENJ870623NJ9</t>
  </si>
  <si>
    <t>0000058454</t>
  </si>
  <si>
    <t>39972C16-6417-4BC8-9E45-EAB1CAB21468</t>
  </si>
  <si>
    <t>31-72877</t>
  </si>
  <si>
    <t>0000058455</t>
  </si>
  <si>
    <t>6EE79C88-DE0F-4518-A150-45FFAF8CCE9A</t>
  </si>
  <si>
    <t>31-79313</t>
  </si>
  <si>
    <t>0000058456</t>
  </si>
  <si>
    <t>935A1801-461A-42CB-89C4-E9738CFC69FC</t>
  </si>
  <si>
    <t>31-72878</t>
  </si>
  <si>
    <t>004531</t>
  </si>
  <si>
    <t>KARLA CHEHAIBAR CORTES</t>
  </si>
  <si>
    <t>CECK8109159D1</t>
  </si>
  <si>
    <t>0000058457</t>
  </si>
  <si>
    <t>100E450D-8283-4073-81BA-9B52262EBF99</t>
  </si>
  <si>
    <t>31-84653</t>
  </si>
  <si>
    <t>004537</t>
  </si>
  <si>
    <t>XAVIER ALONSO GARCIA MARTINEZ</t>
  </si>
  <si>
    <t>GAMX8104156T5</t>
  </si>
  <si>
    <t>0000058458</t>
  </si>
  <si>
    <t>48B26E0C-5026-4D12-8182-65DEDD93910A</t>
  </si>
  <si>
    <t>31-72893</t>
  </si>
  <si>
    <t>004539</t>
  </si>
  <si>
    <t>CONTROL DE FRANQUICIAS AVILA SA DE CV</t>
  </si>
  <si>
    <t>CFA150520MN9</t>
  </si>
  <si>
    <t>0000058459</t>
  </si>
  <si>
    <t>1F8AD54B-8B84-4569-953E-6155F93E6619</t>
  </si>
  <si>
    <t>32-72894</t>
  </si>
  <si>
    <t>004540</t>
  </si>
  <si>
    <t>MARISOL VILLEGAS MAZA</t>
  </si>
  <si>
    <t>VIMM701222AS5</t>
  </si>
  <si>
    <t>0000058460</t>
  </si>
  <si>
    <t>E60113D3-CEB9-4334-BB84-63DA4E642CC1</t>
  </si>
  <si>
    <t>32-72905</t>
  </si>
  <si>
    <t>0000058461</t>
  </si>
  <si>
    <t>0349E73A-941C-4C33-8C1C-39DA303C612B</t>
  </si>
  <si>
    <t>32-89436</t>
  </si>
  <si>
    <t>004542</t>
  </si>
  <si>
    <t>LUZ ANGELICA GUEVARA RAMIREZ</t>
  </si>
  <si>
    <t>GURL680421175</t>
  </si>
  <si>
    <t>0000058462</t>
  </si>
  <si>
    <t>BA92ABB3-25B2-4948-A2D3-83FEB0589071</t>
  </si>
  <si>
    <t>31-72900</t>
  </si>
  <si>
    <t>004546</t>
  </si>
  <si>
    <t>AARF770505542</t>
  </si>
  <si>
    <t>0000058463</t>
  </si>
  <si>
    <t>80D6761D-0A0A-4A9C-8206-8640298E7BB3</t>
  </si>
  <si>
    <t>31-99116</t>
  </si>
  <si>
    <t>Fernando Avalos Ramirez</t>
  </si>
  <si>
    <t>0000058464</t>
  </si>
  <si>
    <t>306744BA-F551-42D8-A33B-BC35718F639E</t>
  </si>
  <si>
    <t>31-107077</t>
  </si>
  <si>
    <t>0000058465</t>
  </si>
  <si>
    <t>D2C26835-5E92-4896-91AB-195D61A388C0</t>
  </si>
  <si>
    <t>31-72904</t>
  </si>
  <si>
    <t>004550</t>
  </si>
  <si>
    <t>MARIA DEL CARMEN ZUÑIGA</t>
  </si>
  <si>
    <t>0000058466</t>
  </si>
  <si>
    <t>B766B874-8E3A-4EC0-80DF-295054C005E1</t>
  </si>
  <si>
    <t>31-72909</t>
  </si>
  <si>
    <t>004552</t>
  </si>
  <si>
    <t>SAUL FERRA HERNANDEZ</t>
  </si>
  <si>
    <t>FEHS930530FMA</t>
  </si>
  <si>
    <t>0000058467</t>
  </si>
  <si>
    <t>3645569F-E9E6-4118-9E52-9E9F3A71C736</t>
  </si>
  <si>
    <t>31-75194</t>
  </si>
  <si>
    <t>004553</t>
  </si>
  <si>
    <t>DANIEL DE JESUS VAZQUEZ LOVERA</t>
  </si>
  <si>
    <t>VALD7908261V7</t>
  </si>
  <si>
    <t>0000058468</t>
  </si>
  <si>
    <t>F44D9B93-70D0-4CBA-9A27-5D51C405714A</t>
  </si>
  <si>
    <t>31-75195</t>
  </si>
  <si>
    <t>004554</t>
  </si>
  <si>
    <t>MARIA CONCEPCION ROLDAN RUIZ</t>
  </si>
  <si>
    <t>RORC551208A31</t>
  </si>
  <si>
    <t>0000058469</t>
  </si>
  <si>
    <t>C0CA557E-8219-40CD-8694-8DA806E023E6</t>
  </si>
  <si>
    <t>31-75196</t>
  </si>
  <si>
    <t>004555</t>
  </si>
  <si>
    <t>JOSE PULIDO SALAS</t>
  </si>
  <si>
    <t>PUSJ5004206I1</t>
  </si>
  <si>
    <t>0000058470</t>
  </si>
  <si>
    <t>F45FE412-D7A7-4E61-B574-4776A289C1F2</t>
  </si>
  <si>
    <t>31-75198</t>
  </si>
  <si>
    <t>004556</t>
  </si>
  <si>
    <t>GILEHERCIA HERNANDEZ GARCIA</t>
  </si>
  <si>
    <t>HEGG700521LX5</t>
  </si>
  <si>
    <t>0000058471</t>
  </si>
  <si>
    <t>CAF59323-011A-4232-98EA-1C9804BB74C3</t>
  </si>
  <si>
    <t>31-75199</t>
  </si>
  <si>
    <t>004557</t>
  </si>
  <si>
    <t>JESUS MELLIN MEJIA</t>
  </si>
  <si>
    <t>MEMJ840808CH4</t>
  </si>
  <si>
    <t>0000058472</t>
  </si>
  <si>
    <t>44DEA366-263A-4B84-BB1B-25DFE4DFC4BB</t>
  </si>
  <si>
    <t>31-75201</t>
  </si>
  <si>
    <t>004558</t>
  </si>
  <si>
    <t>SUSHI MIYAGUI</t>
  </si>
  <si>
    <t>0000058473</t>
  </si>
  <si>
    <t>28D4D385-0ED5-4CE5-8173-478485C9D4D4</t>
  </si>
  <si>
    <t>31-75202</t>
  </si>
  <si>
    <t>004559</t>
  </si>
  <si>
    <t>GALACTIC PIZZA S.A.S. DE C.V.</t>
  </si>
  <si>
    <t>GPI170831M13</t>
  </si>
  <si>
    <t>0000058474</t>
  </si>
  <si>
    <t>25EF42C2-349A-4F53-A155-5D004D8E612E</t>
  </si>
  <si>
    <t>31-109122</t>
  </si>
  <si>
    <t>GALACTIC PIZZA SAS DE CV</t>
  </si>
  <si>
    <t>0000058475</t>
  </si>
  <si>
    <t>DB334527-97B2-432B-82D1-B93195D52FD4</t>
  </si>
  <si>
    <t>31-75204</t>
  </si>
  <si>
    <t>004560</t>
  </si>
  <si>
    <t>ALFREDO CORREO MORENO</t>
  </si>
  <si>
    <t>COMA910912QD6</t>
  </si>
  <si>
    <t>0000058476</t>
  </si>
  <si>
    <t>C7B4F935-9752-4BDD-AD9E-C64727E10210</t>
  </si>
  <si>
    <t>31-75206</t>
  </si>
  <si>
    <t>004562</t>
  </si>
  <si>
    <t>0000058477</t>
  </si>
  <si>
    <t>ED806689-2DC9-4567-AFC7-1D6F8C02F3D4</t>
  </si>
  <si>
    <t>31-75209</t>
  </si>
  <si>
    <t>004563</t>
  </si>
  <si>
    <t>PEPPER WINGS</t>
  </si>
  <si>
    <t>0000058478</t>
  </si>
  <si>
    <t>36FEF519-E7D7-436B-985D-99326999E9FB</t>
  </si>
  <si>
    <t>31-75210</t>
  </si>
  <si>
    <t>004564</t>
  </si>
  <si>
    <t>BAMBINOS PIZZA VOLCANES</t>
  </si>
  <si>
    <t>0000058479</t>
  </si>
  <si>
    <t>DE90C185-D76A-4D2C-A04F-6C13048937E2</t>
  </si>
  <si>
    <t>31-75211</t>
  </si>
  <si>
    <t>004565</t>
  </si>
  <si>
    <t>CIRUN GRUPO EMPRESARIAL PRIVADO SA DE CV</t>
  </si>
  <si>
    <t>CGE150602JD5</t>
  </si>
  <si>
    <t>0000058480</t>
  </si>
  <si>
    <t>40B08AC3-6CCE-41F9-8415-813407B783AB</t>
  </si>
  <si>
    <t>31-75214</t>
  </si>
  <si>
    <t>004567</t>
  </si>
  <si>
    <t>LILIANA ISABEL MORENO TREVIÑO</t>
  </si>
  <si>
    <t>MOTL860519UE3</t>
  </si>
  <si>
    <t>0000058481</t>
  </si>
  <si>
    <t>AAD93BA7-D530-4257-9373-218A15793A9B</t>
  </si>
  <si>
    <t>31-75215</t>
  </si>
  <si>
    <t>004568</t>
  </si>
  <si>
    <t>COFFEE MAX</t>
  </si>
  <si>
    <t>MAVR860701SJ2</t>
  </si>
  <si>
    <t>0000058482</t>
  </si>
  <si>
    <t>D39A23D8-EE41-4CD4-B2E8-1F7AB9B4153F</t>
  </si>
  <si>
    <t>31-75221</t>
  </si>
  <si>
    <t>004571</t>
  </si>
  <si>
    <t>OPERADORA DE RESTAURANTES FEMERQUI</t>
  </si>
  <si>
    <t>ORF1704286QA</t>
  </si>
  <si>
    <t>0000058483</t>
  </si>
  <si>
    <t>FBE6790A-DB80-4228-96C0-98EC6991F5DA</t>
  </si>
  <si>
    <t>31-75223</t>
  </si>
  <si>
    <t>004572</t>
  </si>
  <si>
    <t>JACOBO ROSAS RAMÍREZ</t>
  </si>
  <si>
    <t>RORJ820227D89</t>
  </si>
  <si>
    <t>0000058484</t>
  </si>
  <si>
    <t>9E65BE80-BB46-4679-8284-7A34C22D77F3</t>
  </si>
  <si>
    <t>31-75225</t>
  </si>
  <si>
    <t>004573</t>
  </si>
  <si>
    <t>ALIMENTOS SANOS DEL CENTRO SA DE CV</t>
  </si>
  <si>
    <t>ASC1104193JA</t>
  </si>
  <si>
    <t>0000058485</t>
  </si>
  <si>
    <t>4C0D2921-11F2-4D39-9D60-634BEF42E53F</t>
  </si>
  <si>
    <t>32-108050</t>
  </si>
  <si>
    <t>0000058486</t>
  </si>
  <si>
    <t>8444DD34-48F0-4784-9E30-9FB3AF3B233D</t>
  </si>
  <si>
    <t>31-75226</t>
  </si>
  <si>
    <t>004574</t>
  </si>
  <si>
    <t>GERARDO BAUTISTA GUERRERO</t>
  </si>
  <si>
    <t>BAGG690918S93</t>
  </si>
  <si>
    <t>0000058487</t>
  </si>
  <si>
    <t>CB4952CA-D6E3-417E-AD5F-DD7C4A15A583</t>
  </si>
  <si>
    <t>31-75227</t>
  </si>
  <si>
    <t>004575</t>
  </si>
  <si>
    <t>CINTIA JULIETA VERDE DEL VALLE</t>
  </si>
  <si>
    <t>VEVC840113VB8</t>
  </si>
  <si>
    <t>0000058488</t>
  </si>
  <si>
    <t>114A17ED-B399-4EFA-9E29-C8CB8BF18993</t>
  </si>
  <si>
    <t>31-75229</t>
  </si>
  <si>
    <t>004577</t>
  </si>
  <si>
    <t>MARIA ANA MORENO GARCÍA</t>
  </si>
  <si>
    <t>MOGA851222AK8</t>
  </si>
  <si>
    <t>0000058489</t>
  </si>
  <si>
    <t>A804C460-733D-483D-855D-EF2ACB17C174</t>
  </si>
  <si>
    <t>31-75230</t>
  </si>
  <si>
    <t>004578</t>
  </si>
  <si>
    <t>ERICKA CARDENAS MORALES</t>
  </si>
  <si>
    <t>CAME861106821</t>
  </si>
  <si>
    <t>0000058490</t>
  </si>
  <si>
    <t>F3FBDA66-E38A-4CA9-8987-9C3A0F2DE69C</t>
  </si>
  <si>
    <t>31-75231</t>
  </si>
  <si>
    <t>004579</t>
  </si>
  <si>
    <t>JAVIER VILLAREAL MARROQUIN</t>
  </si>
  <si>
    <t>VIMJ680728C23</t>
  </si>
  <si>
    <t>0000058491</t>
  </si>
  <si>
    <t>A65233FD-1492-4D37-A370-696CB36D4E44</t>
  </si>
  <si>
    <t>31-79280</t>
  </si>
  <si>
    <t>0000058492</t>
  </si>
  <si>
    <t>1A287215-48F3-492B-B652-15530DFF248E</t>
  </si>
  <si>
    <t>31-75232</t>
  </si>
  <si>
    <t>004580</t>
  </si>
  <si>
    <t>ROLANDO JESUS REYES BELLO</t>
  </si>
  <si>
    <t>0000058493</t>
  </si>
  <si>
    <t>B98935E4-9636-4E19-9E05-4663D2CD5156</t>
  </si>
  <si>
    <t>31-75233</t>
  </si>
  <si>
    <t>004581</t>
  </si>
  <si>
    <t>FÉLIX ALFONSO LLERGO JESÚES</t>
  </si>
  <si>
    <t>LEJF8507118C1</t>
  </si>
  <si>
    <t>0000058494</t>
  </si>
  <si>
    <t>672CBB3C-0A5A-49B2-B94D-4F672F6810B2</t>
  </si>
  <si>
    <t>31-77225</t>
  </si>
  <si>
    <t>0000058495</t>
  </si>
  <si>
    <t>22BD0CAC-2E13-4F34-892B-D1A9CE2E73BD</t>
  </si>
  <si>
    <t>31-75234</t>
  </si>
  <si>
    <t>004582</t>
  </si>
  <si>
    <t>CHRISTIAN ADRIAN URZUA PEREZ</t>
  </si>
  <si>
    <t>UUPC821031NN9</t>
  </si>
  <si>
    <t>0000058496</t>
  </si>
  <si>
    <t>ACF4B5CA-B49C-40C4-8A52-C10BC8CE80F3</t>
  </si>
  <si>
    <t>31-75239</t>
  </si>
  <si>
    <t>004586</t>
  </si>
  <si>
    <t>MARCO ANTONIO MORALES RAMOS</t>
  </si>
  <si>
    <t>MORM701031EQA</t>
  </si>
  <si>
    <t>0000058497</t>
  </si>
  <si>
    <t>C33D8899-2ABF-441B-9A0E-F122EBDB3716</t>
  </si>
  <si>
    <t>31-75240</t>
  </si>
  <si>
    <t>004587</t>
  </si>
  <si>
    <t>OCTAVIO VELASCO CRUZ</t>
  </si>
  <si>
    <t>0000058498</t>
  </si>
  <si>
    <t>0B0210C9-04D7-4B0D-A620-3251C8568880</t>
  </si>
  <si>
    <t>31-75241</t>
  </si>
  <si>
    <t>004588</t>
  </si>
  <si>
    <t>JORGE A POPOCA CONEJO</t>
  </si>
  <si>
    <t>0000058499</t>
  </si>
  <si>
    <t>384159EC-F04F-4D16-9639-B3510A805224</t>
  </si>
  <si>
    <t>31-75242</t>
  </si>
  <si>
    <t>004589</t>
  </si>
  <si>
    <t>HECTOR SALGADO MARTINEZ</t>
  </si>
  <si>
    <t>0000058500</t>
  </si>
  <si>
    <t>9789E576-B0BC-429A-873C-50AD9CC36038</t>
  </si>
  <si>
    <t>31-75243</t>
  </si>
  <si>
    <t>004590</t>
  </si>
  <si>
    <t>ALAIN CERVON VALERO</t>
  </si>
  <si>
    <t>CEVA750122RE8</t>
  </si>
  <si>
    <t>0000058501</t>
  </si>
  <si>
    <t>04C40D3C-02A0-4100-8534-B8D172269B60</t>
  </si>
  <si>
    <t>31-84545</t>
  </si>
  <si>
    <t>ALAIN CERBON VALERO</t>
  </si>
  <si>
    <t>0000058502</t>
  </si>
  <si>
    <t>CD06D7E3-69EA-4F54-BBF4-2CEF970EFC45</t>
  </si>
  <si>
    <t>31-75244</t>
  </si>
  <si>
    <t>004591</t>
  </si>
  <si>
    <t>JORGE LUIS PATIÑO SILVA</t>
  </si>
  <si>
    <t>PASJ870809PY4</t>
  </si>
  <si>
    <t>0000058503</t>
  </si>
  <si>
    <t>25FDC288-556A-4BC1-9C63-595DC1E638D6</t>
  </si>
  <si>
    <t>31-75246</t>
  </si>
  <si>
    <t>004592</t>
  </si>
  <si>
    <t>EMMANUEL LOERA CHAPA</t>
  </si>
  <si>
    <t>LOCE790425MRA</t>
  </si>
  <si>
    <t>0000058504</t>
  </si>
  <si>
    <t>18150CA5-32B4-46D8-ABE9-ADA2E8ED891B</t>
  </si>
  <si>
    <t>31-75247</t>
  </si>
  <si>
    <t>004593</t>
  </si>
  <si>
    <t>MARÍA ISABEL GUERRERO NAVARRETE</t>
  </si>
  <si>
    <t>GUNI900806K65</t>
  </si>
  <si>
    <t>0000058505</t>
  </si>
  <si>
    <t>75EE0672-20F0-4C6F-8459-43A375E0C4C9</t>
  </si>
  <si>
    <t>31-75249</t>
  </si>
  <si>
    <t>004595</t>
  </si>
  <si>
    <t>DAVID ANDRES ELIZONDO MUÑIZ</t>
  </si>
  <si>
    <t>EIMD9909272L4</t>
  </si>
  <si>
    <t>0000058506</t>
  </si>
  <si>
    <t>C0F04FC1-3426-41A9-845D-753069BAE03E</t>
  </si>
  <si>
    <t>31-75251</t>
  </si>
  <si>
    <t>004597</t>
  </si>
  <si>
    <t>MIRIAM SANDOVAL ALVARADO</t>
  </si>
  <si>
    <t>SAAM880105FL2</t>
  </si>
  <si>
    <t>0000058507</t>
  </si>
  <si>
    <t>DA109118-A65E-4F67-8412-04D264E05291</t>
  </si>
  <si>
    <t>31-84729</t>
  </si>
  <si>
    <t>0000058508</t>
  </si>
  <si>
    <t>89A577E6-B021-4F44-9884-1353C210BF02</t>
  </si>
  <si>
    <t>31-75252</t>
  </si>
  <si>
    <t>004598</t>
  </si>
  <si>
    <t>JOSE AMADO GARCIA GARCIA COSS</t>
  </si>
  <si>
    <t>GAGA460131GP1</t>
  </si>
  <si>
    <t>0000058509</t>
  </si>
  <si>
    <t>F7529D82-C01E-455C-9055-BE96CCC46CFB</t>
  </si>
  <si>
    <t>31-75253</t>
  </si>
  <si>
    <t>004599</t>
  </si>
  <si>
    <t>ALEJANDRA MORALES NUÑEZ</t>
  </si>
  <si>
    <t>MONA960721FLA</t>
  </si>
  <si>
    <t>0000058510</t>
  </si>
  <si>
    <t>EEBC7394-A72B-4C86-B090-836D62B13BE2</t>
  </si>
  <si>
    <t>31-75255</t>
  </si>
  <si>
    <t>004600</t>
  </si>
  <si>
    <t>CESAR ALEJANDRO MORGADO ELIZALDE</t>
  </si>
  <si>
    <t>0000058511</t>
  </si>
  <si>
    <t>5F15C97E-A1B5-41C4-BDC9-4BED03D9B8A1</t>
  </si>
  <si>
    <t>31-75256</t>
  </si>
  <si>
    <t>004601</t>
  </si>
  <si>
    <t>EMMANUEL ALEJANDRO SOTO ESPINOSA DE LOS MONTEROS</t>
  </si>
  <si>
    <t>SOEE860509I26</t>
  </si>
  <si>
    <t>0000058512</t>
  </si>
  <si>
    <t>3B40D615-EDAC-40E5-AD0E-1B488C6A13B3</t>
  </si>
  <si>
    <t>31-75260</t>
  </si>
  <si>
    <t>004604</t>
  </si>
  <si>
    <t>JOSE LUIS VARGAS GUTIERREZ</t>
  </si>
  <si>
    <t>VAGL790517SH2</t>
  </si>
  <si>
    <t>0000058513</t>
  </si>
  <si>
    <t>CCD8979C-CE39-44DD-8A51-CE010BE177FA</t>
  </si>
  <si>
    <t>31-75261</t>
  </si>
  <si>
    <t>004605</t>
  </si>
  <si>
    <t>ALBANO ARIEL SOLA</t>
  </si>
  <si>
    <t>SOAL790407942</t>
  </si>
  <si>
    <t>0000058514</t>
  </si>
  <si>
    <t>A2BF9274-7F32-4521-B55C-03BE5C0DA61A</t>
  </si>
  <si>
    <t>31-75265</t>
  </si>
  <si>
    <t>004607</t>
  </si>
  <si>
    <t>BAMBINOS PIZZA TLAHUAC</t>
  </si>
  <si>
    <t>0000058515</t>
  </si>
  <si>
    <t>EB34EA95-05D6-4B20-98B9-62F19E8E3C41</t>
  </si>
  <si>
    <t>31-75267</t>
  </si>
  <si>
    <t>004609</t>
  </si>
  <si>
    <t>RAUL VILLARREAL VENEGAS</t>
  </si>
  <si>
    <t>VIVR510204IN7</t>
  </si>
  <si>
    <t>0000058516</t>
  </si>
  <si>
    <t>6B49E808-40C3-48AA-8DB2-B10FDBF29ECB</t>
  </si>
  <si>
    <t>31-75268</t>
  </si>
  <si>
    <t>004610</t>
  </si>
  <si>
    <t>PIZZERIA SENDERO 333 SA DE CV</t>
  </si>
  <si>
    <t>PST160127TR2</t>
  </si>
  <si>
    <t>0000058517</t>
  </si>
  <si>
    <t>E699EC5C-1AC2-4099-8C3D-7566E0EE2D27</t>
  </si>
  <si>
    <t>31-77206</t>
  </si>
  <si>
    <t>PIZZERIA SENDERO 333</t>
  </si>
  <si>
    <t>0000058518</t>
  </si>
  <si>
    <t>486FBFA6-8BCC-405A-AA52-0DD8697B2B25</t>
  </si>
  <si>
    <t>31-75269</t>
  </si>
  <si>
    <t>004611</t>
  </si>
  <si>
    <t>JESUS ALDO VILLEGAS GARCIA DE LEON</t>
  </si>
  <si>
    <t>VIGJ6107026V7</t>
  </si>
  <si>
    <t>0000058519</t>
  </si>
  <si>
    <t>664ACF1D-1604-43D9-A0C9-65E794E87987</t>
  </si>
  <si>
    <t>31-75270</t>
  </si>
  <si>
    <t>004612</t>
  </si>
  <si>
    <t>JOSE LUIS BARAJAS OCHOA</t>
  </si>
  <si>
    <t>BAOL890807R98</t>
  </si>
  <si>
    <t>0000058520</t>
  </si>
  <si>
    <t>5A0E6E62-83A4-40C5-AD77-0167D80D1CF2</t>
  </si>
  <si>
    <t>31-75273</t>
  </si>
  <si>
    <t>004614</t>
  </si>
  <si>
    <t>XOCHITL URZUA MARQUEZ</t>
  </si>
  <si>
    <t>0000058521</t>
  </si>
  <si>
    <t>E810A93D-DD11-418B-A04E-ADBD5E39C51F</t>
  </si>
  <si>
    <t>31-75277</t>
  </si>
  <si>
    <t>004617</t>
  </si>
  <si>
    <t>TACOS DE CANASTA Y CAZUELAS REYES MOON</t>
  </si>
  <si>
    <t>0000058522</t>
  </si>
  <si>
    <t>E2712D5D-6041-4BFF-B2FF-7355D709657D</t>
  </si>
  <si>
    <t>32-108178</t>
  </si>
  <si>
    <t>004622</t>
  </si>
  <si>
    <t>RODRIGO ANTONIO FLORES FERNANDEZ</t>
  </si>
  <si>
    <t>FOFR811213DH4</t>
  </si>
  <si>
    <t>0000058523</t>
  </si>
  <si>
    <t>922BD42B-7274-4F00-8EAC-409FEDA08270</t>
  </si>
  <si>
    <t>31-75294</t>
  </si>
  <si>
    <t>004629</t>
  </si>
  <si>
    <t>RINCÓN MEXICANO</t>
  </si>
  <si>
    <t>0000058524</t>
  </si>
  <si>
    <t>8A294197-91B6-481C-8B6C-625900F854C8</t>
  </si>
  <si>
    <t>31-75303</t>
  </si>
  <si>
    <t>004637</t>
  </si>
  <si>
    <t>PAOLA PONS RODRÍGUEZ</t>
  </si>
  <si>
    <t>PORP850503667</t>
  </si>
  <si>
    <t>0000058525</t>
  </si>
  <si>
    <t>4E5B7E4B-0B42-4F3B-B81D-8EF076DCA5B2</t>
  </si>
  <si>
    <t>31-75304</t>
  </si>
  <si>
    <t>004638</t>
  </si>
  <si>
    <t>ROSSO CAFE</t>
  </si>
  <si>
    <t>0000058526</t>
  </si>
  <si>
    <t>1A6A8D66-EDE4-44FA-8D5B-E88005EB0007</t>
  </si>
  <si>
    <t>32-75203</t>
  </si>
  <si>
    <t>004643</t>
  </si>
  <si>
    <t>NAHUM DAMIAN MOLINA</t>
  </si>
  <si>
    <t>DAMN811219LV6</t>
  </si>
  <si>
    <t>0000058527</t>
  </si>
  <si>
    <t>793AEAF4-600F-4EC3-84AF-175C56F71451</t>
  </si>
  <si>
    <t>32-75208</t>
  </si>
  <si>
    <t>004644</t>
  </si>
  <si>
    <t>JOSE ANTONIO ZENDEJAS MOSQUEDA</t>
  </si>
  <si>
    <t>ZEMA571231N61</t>
  </si>
  <si>
    <t>0000058528</t>
  </si>
  <si>
    <t>10BFA9D1-080E-46C6-9F6A-7BF62A76AE6D</t>
  </si>
  <si>
    <t>32-75217</t>
  </si>
  <si>
    <t>004645</t>
  </si>
  <si>
    <t>LOS MEJORES SUBS S DE RL DE CV</t>
  </si>
  <si>
    <t>MSU170111ACA</t>
  </si>
  <si>
    <t>0000058529</t>
  </si>
  <si>
    <t>2D930DDB-D108-42D5-9EB4-94A592092F3E</t>
  </si>
  <si>
    <t>32-75219</t>
  </si>
  <si>
    <t>004646</t>
  </si>
  <si>
    <t>CHILAQUIL DEL VALLE</t>
  </si>
  <si>
    <t>0000058530</t>
  </si>
  <si>
    <t>EF3B9009-18C8-4977-A1DB-871A05FCC5BC</t>
  </si>
  <si>
    <t>32-75262</t>
  </si>
  <si>
    <t>004647</t>
  </si>
  <si>
    <t>MARFIL DE LA VEGA HEUZE</t>
  </si>
  <si>
    <t>VEHM7604166X2</t>
  </si>
  <si>
    <t>0000058531</t>
  </si>
  <si>
    <t>6538655D-A5AA-492E-8E4F-49F1D68A07D6</t>
  </si>
  <si>
    <t>32-75263</t>
  </si>
  <si>
    <t>004648</t>
  </si>
  <si>
    <t>JOSÉ BRAVO MIRANDA</t>
  </si>
  <si>
    <t>BAMJ840614JG1</t>
  </si>
  <si>
    <t>0000058532</t>
  </si>
  <si>
    <t>4C971286-B2D0-4DF1-8F36-D1246C14FC3D</t>
  </si>
  <si>
    <t>32-75283</t>
  </si>
  <si>
    <t>004649</t>
  </si>
  <si>
    <t>KBW SA DE CV</t>
  </si>
  <si>
    <t>KBW040225UJ9</t>
  </si>
  <si>
    <t>0000058533</t>
  </si>
  <si>
    <t>D197234F-4E4E-4841-BE82-BEB4FC7C4BD0</t>
  </si>
  <si>
    <t>32-75296</t>
  </si>
  <si>
    <t>004653</t>
  </si>
  <si>
    <t>EDGAR RAUL ALVARES SEVILLA</t>
  </si>
  <si>
    <t>AASE940326U95</t>
  </si>
  <si>
    <t>0000058534</t>
  </si>
  <si>
    <t>33E0F694-FAE9-4C8B-A3F4-3CB8FBD44BDA</t>
  </si>
  <si>
    <t>31-77178</t>
  </si>
  <si>
    <t>004655</t>
  </si>
  <si>
    <t>MARLON EVERT GUTIERREZ PADILLA</t>
  </si>
  <si>
    <t>GUPM800324UR2</t>
  </si>
  <si>
    <t>0000058535</t>
  </si>
  <si>
    <t>54F85AD3-AFF0-4111-B25C-060A57472AAC</t>
  </si>
  <si>
    <t>31-77179</t>
  </si>
  <si>
    <t>004656</t>
  </si>
  <si>
    <t>0000058536</t>
  </si>
  <si>
    <t>8FA6649E-B2A8-4CD1-8862-CCA246332B1E</t>
  </si>
  <si>
    <t>31-77180</t>
  </si>
  <si>
    <t>004657</t>
  </si>
  <si>
    <t>JAVIER PACHECO FLORES</t>
  </si>
  <si>
    <t>PAFJ9705068S3</t>
  </si>
  <si>
    <t>0000058537</t>
  </si>
  <si>
    <t>BFF564E9-D97A-4509-B16F-D56C8919F36A</t>
  </si>
  <si>
    <t>32-86791</t>
  </si>
  <si>
    <t>004658</t>
  </si>
  <si>
    <t>ROSALBA BECERRA ZAMORA</t>
  </si>
  <si>
    <t>BEZR750429IW7</t>
  </si>
  <si>
    <t>0000058538</t>
  </si>
  <si>
    <t>0BE4C9B8-70EC-4DAD-87B4-BBA8C37E0090</t>
  </si>
  <si>
    <t>31-77182</t>
  </si>
  <si>
    <t>004659</t>
  </si>
  <si>
    <t>JESUS ANTONIO HERRERA ROJAS</t>
  </si>
  <si>
    <t>HERJ840311PK8</t>
  </si>
  <si>
    <t>0000058539</t>
  </si>
  <si>
    <t>E17666B9-2A9C-4294-B4A7-84EEFE63AC1B</t>
  </si>
  <si>
    <t>31-77183</t>
  </si>
  <si>
    <t>004660</t>
  </si>
  <si>
    <t>DANELLO´S SUC. T1</t>
  </si>
  <si>
    <t>0000058540</t>
  </si>
  <si>
    <t>7A6F8E10-9F71-418B-8AF0-22E2DC2572AE</t>
  </si>
  <si>
    <t>31-77184</t>
  </si>
  <si>
    <t>004661</t>
  </si>
  <si>
    <t>JONATHAN LIBNI BARRERA FRAUSTO</t>
  </si>
  <si>
    <t>BAFJ860614IZ3</t>
  </si>
  <si>
    <t>0000058541</t>
  </si>
  <si>
    <t>D68A9E95-8755-45FC-99BC-8770FCA4830D</t>
  </si>
  <si>
    <t>31-77185</t>
  </si>
  <si>
    <t>004662</t>
  </si>
  <si>
    <t>ALIMENTOS LA CARBONERA SA DE CV</t>
  </si>
  <si>
    <t>ACA1603189W7</t>
  </si>
  <si>
    <t>0000058542</t>
  </si>
  <si>
    <t>92D22B3E-E5A9-43C1-9647-CE4F2BB310C4</t>
  </si>
  <si>
    <t>31-77186</t>
  </si>
  <si>
    <t>004663</t>
  </si>
  <si>
    <t>NOELIA VILLA MEDINA</t>
  </si>
  <si>
    <t>VIMN730831MU0</t>
  </si>
  <si>
    <t>0000058543</t>
  </si>
  <si>
    <t>9D6136B7-360E-4F88-BA5B-FBA5E7B398EB</t>
  </si>
  <si>
    <t>31-99190</t>
  </si>
  <si>
    <t>Noelia Villa Medina</t>
  </si>
  <si>
    <t>0000058544</t>
  </si>
  <si>
    <t>497D584A-2428-4C5C-AD95-88A1EB4E66C9</t>
  </si>
  <si>
    <t>31-77187</t>
  </si>
  <si>
    <t>004664</t>
  </si>
  <si>
    <t>DANIEL CASTILLO RIVAS</t>
  </si>
  <si>
    <t>CARD8605174Q5</t>
  </si>
  <si>
    <t>0000058545</t>
  </si>
  <si>
    <t>C3F5CC84-2E27-469F-BB26-34CF3CBFB1CD</t>
  </si>
  <si>
    <t>31-77189</t>
  </si>
  <si>
    <t>004666</t>
  </si>
  <si>
    <t>CON SABOR A MAMÁ</t>
  </si>
  <si>
    <t>0000058546</t>
  </si>
  <si>
    <t>639F4BD3-15EA-4791-BBFF-B0AE06AA6113</t>
  </si>
  <si>
    <t>31-77190</t>
  </si>
  <si>
    <t>004667</t>
  </si>
  <si>
    <t>ROSALINDA CRUZ PACHECO</t>
  </si>
  <si>
    <t>0000058547</t>
  </si>
  <si>
    <t>15A52D59-6925-400F-9A22-34180A204A3E</t>
  </si>
  <si>
    <t>31-77192</t>
  </si>
  <si>
    <t>004668</t>
  </si>
  <si>
    <t>LASAM OPERADORA</t>
  </si>
  <si>
    <t>LOP1709138D9</t>
  </si>
  <si>
    <t>0000058548</t>
  </si>
  <si>
    <t>DC2C34A3-0C25-4C22-BF07-1761E0E95441</t>
  </si>
  <si>
    <t>31-77193</t>
  </si>
  <si>
    <t>004669</t>
  </si>
  <si>
    <t>DANIEL PERALES SANTIAGO</t>
  </si>
  <si>
    <t>0000058549</t>
  </si>
  <si>
    <t>12A9CA2E-0949-42B8-8C68-E7496BCE40BA</t>
  </si>
  <si>
    <t>31-77194</t>
  </si>
  <si>
    <t>004670</t>
  </si>
  <si>
    <t>ERICK EDUARDO MEZA ROJAS</t>
  </si>
  <si>
    <t>0000058550</t>
  </si>
  <si>
    <t>6B7D2CF3-BA17-43DF-A60C-3EA503C4C3EF</t>
  </si>
  <si>
    <t>31-77195</t>
  </si>
  <si>
    <t>004671</t>
  </si>
  <si>
    <t>MARIA MNERVA MERINO DURAN</t>
  </si>
  <si>
    <t>MEDM740426NC4</t>
  </si>
  <si>
    <t>0000058551</t>
  </si>
  <si>
    <t>E5442853-AC00-4BE5-8653-84338B380FA6</t>
  </si>
  <si>
    <t>31-77199</t>
  </si>
  <si>
    <t>0000058552</t>
  </si>
  <si>
    <t>50C90346-FE67-427C-BBFE-3BEBE91751D8</t>
  </si>
  <si>
    <t>31-77218</t>
  </si>
  <si>
    <t>0000058553</t>
  </si>
  <si>
    <t>2AC2006D-2C91-4557-B8F6-B3F6B4A30295</t>
  </si>
  <si>
    <t>31-77196</t>
  </si>
  <si>
    <t>004672</t>
  </si>
  <si>
    <t>PEPPER WINGS SUC ESCOBEDO</t>
  </si>
  <si>
    <t>0000058554</t>
  </si>
  <si>
    <t>71A66932-2189-440E-90D5-8490C410A5EA</t>
  </si>
  <si>
    <t>31-77197</t>
  </si>
  <si>
    <t>004673</t>
  </si>
  <si>
    <t>JOSE LUIS TORRES FAUSTO</t>
  </si>
  <si>
    <t>0000058555</t>
  </si>
  <si>
    <t>4736ECE9-72D6-43AF-A73D-3DA1748EE905</t>
  </si>
  <si>
    <t>31-77200</t>
  </si>
  <si>
    <t>004675</t>
  </si>
  <si>
    <t>JUAN JOSE CRUZ CANELA</t>
  </si>
  <si>
    <t>CUCJ771103P65</t>
  </si>
  <si>
    <t>0000058556</t>
  </si>
  <si>
    <t>93FAE6A0-6284-4B50-95CE-8A451FFD4478</t>
  </si>
  <si>
    <t>32-109419</t>
  </si>
  <si>
    <t>004676</t>
  </si>
  <si>
    <t>SOFÍA LOPEZ NAVARRO</t>
  </si>
  <si>
    <t>LONS940906HKA</t>
  </si>
  <si>
    <t>0000058557</t>
  </si>
  <si>
    <t>CDBE8ABB-7813-4F0D-B8B6-DC77151723B3</t>
  </si>
  <si>
    <t>31-77204</t>
  </si>
  <si>
    <t>004678</t>
  </si>
  <si>
    <t>MANUEL ALEJANDRO GARDUÑO ESPITIA</t>
  </si>
  <si>
    <t>GAEM881022RR9</t>
  </si>
  <si>
    <t>0000058558</t>
  </si>
  <si>
    <t>26E2C664-B857-4EA0-A03A-861A8B476BAB</t>
  </si>
  <si>
    <t>31-77205</t>
  </si>
  <si>
    <t>004679</t>
  </si>
  <si>
    <t>AGUSTIN QUESADA SERRANO</t>
  </si>
  <si>
    <t>QUSA780412UB9</t>
  </si>
  <si>
    <t>0000058559</t>
  </si>
  <si>
    <t>29931857-3194-4D65-B677-578F48EE4AF3</t>
  </si>
  <si>
    <t>31-101405</t>
  </si>
  <si>
    <t>0000058560</t>
  </si>
  <si>
    <t>569482E3-F4BB-4084-8965-83EFF7F06578</t>
  </si>
  <si>
    <t>31-77208</t>
  </si>
  <si>
    <t>004681</t>
  </si>
  <si>
    <t>ARMANDO GERARDO ALMAGUER VILLALON</t>
  </si>
  <si>
    <t>AAVA870328761</t>
  </si>
  <si>
    <t>0000058561</t>
  </si>
  <si>
    <t>6D552763-825F-4BEE-922C-4D19B3875482</t>
  </si>
  <si>
    <t>31-77209</t>
  </si>
  <si>
    <t>004682</t>
  </si>
  <si>
    <t>PIZZA BROS S.A DE C.V</t>
  </si>
  <si>
    <t>PBR150123M72</t>
  </si>
  <si>
    <t>0000058562</t>
  </si>
  <si>
    <t>271B525D-5435-4C72-8E35-7E26B215D3A7</t>
  </si>
  <si>
    <t>31-84610</t>
  </si>
  <si>
    <t>0000058563</t>
  </si>
  <si>
    <t>C2DBFF3F-EA61-43A3-9BF9-9BD9647B2E54</t>
  </si>
  <si>
    <t>31-77210</t>
  </si>
  <si>
    <t>004683</t>
  </si>
  <si>
    <t>0000058564</t>
  </si>
  <si>
    <t>2432FC56-63E9-451A-BAE4-732DD578A3CB</t>
  </si>
  <si>
    <t>31-77211</t>
  </si>
  <si>
    <t>004684</t>
  </si>
  <si>
    <t>MARIA ELIA SANTOS GUERRA</t>
  </si>
  <si>
    <t>SAGE601127QSA</t>
  </si>
  <si>
    <t>0000058565</t>
  </si>
  <si>
    <t>BB05B79D-B8CC-4C66-BED3-DFF292638DA7</t>
  </si>
  <si>
    <t>31-77212</t>
  </si>
  <si>
    <t>004685</t>
  </si>
  <si>
    <t>JONATHAN GARZA DE LOS SANTOS</t>
  </si>
  <si>
    <t>GASJ840302V8A</t>
  </si>
  <si>
    <t>0000058566</t>
  </si>
  <si>
    <t>F8AFB2AE-87DC-4DD3-BA2B-B0FD4292EFF7</t>
  </si>
  <si>
    <t>31-77216</t>
  </si>
  <si>
    <t>004688</t>
  </si>
  <si>
    <t>CERA910904698</t>
  </si>
  <si>
    <t>0000058567</t>
  </si>
  <si>
    <t>27DA7D32-04F4-4CEF-8D24-210BB4F2D7B5</t>
  </si>
  <si>
    <t>31-77217</t>
  </si>
  <si>
    <t>004689</t>
  </si>
  <si>
    <t>POLLO ZONZO</t>
  </si>
  <si>
    <t>0000058568</t>
  </si>
  <si>
    <t>7784287B-5F88-47F7-A55A-F6139F8BE1F8</t>
  </si>
  <si>
    <t>31-77221</t>
  </si>
  <si>
    <t>004691</t>
  </si>
  <si>
    <t>CRISTIAN ALEJANDRO VELAZCO FLORES</t>
  </si>
  <si>
    <t>VEFC8804243F6</t>
  </si>
  <si>
    <t>0000058569</t>
  </si>
  <si>
    <t>DC852DE2-03DC-409E-8CC0-7141199EA28F</t>
  </si>
  <si>
    <t>31-77222</t>
  </si>
  <si>
    <t>004692</t>
  </si>
  <si>
    <t>MAURICIO ETIENNE CARDENAS</t>
  </si>
  <si>
    <t>EICM930817SY7</t>
  </si>
  <si>
    <t>0000058570</t>
  </si>
  <si>
    <t>DA4FD386-6D6F-411E-87B5-A84AF910B597</t>
  </si>
  <si>
    <t>31-77223</t>
  </si>
  <si>
    <t>004693</t>
  </si>
  <si>
    <t>RAUL CUICH PAZ</t>
  </si>
  <si>
    <t>CAPR7104094Y1</t>
  </si>
  <si>
    <t>0000058571</t>
  </si>
  <si>
    <t>7CA4211A-7671-4A3C-AD3B-50CD8C9765A4</t>
  </si>
  <si>
    <t>31-77226</t>
  </si>
  <si>
    <t>004694</t>
  </si>
  <si>
    <t>LILIANA ARROYO GONZALEZ</t>
  </si>
  <si>
    <t>AOGL832387TB4</t>
  </si>
  <si>
    <t>0000058572</t>
  </si>
  <si>
    <t>C984E7FD-AD5E-4F11-908B-04ED7F939F31</t>
  </si>
  <si>
    <t>31-77227</t>
  </si>
  <si>
    <t>004695</t>
  </si>
  <si>
    <t>0000058573</t>
  </si>
  <si>
    <t>DB2ED38B-ADCF-4453-9DAF-BD7529B81B11</t>
  </si>
  <si>
    <t>31-77230</t>
  </si>
  <si>
    <t>004697</t>
  </si>
  <si>
    <t>NANCY ROSAS ALQUCIIRA</t>
  </si>
  <si>
    <t>ROAN640529LG4</t>
  </si>
  <si>
    <t>0000058574</t>
  </si>
  <si>
    <t>D04CC8CD-3C4E-4C6C-9F36-372090250664</t>
  </si>
  <si>
    <t>31-77231</t>
  </si>
  <si>
    <t>004698</t>
  </si>
  <si>
    <t>JUAN CARLOS ROSAS DURAN</t>
  </si>
  <si>
    <t>RODJ681214CX6</t>
  </si>
  <si>
    <t>0000058575</t>
  </si>
  <si>
    <t>C503B600-2DA0-4EA3-8033-CFD73714E39B</t>
  </si>
  <si>
    <t>31-77232</t>
  </si>
  <si>
    <t>004699</t>
  </si>
  <si>
    <t>LA PROA</t>
  </si>
  <si>
    <t>0000058576</t>
  </si>
  <si>
    <t>77E88814-AD15-4C4E-9B1A-C21ACCB05CEA</t>
  </si>
  <si>
    <t>31-77235</t>
  </si>
  <si>
    <t>004701</t>
  </si>
  <si>
    <t>JOSÉ ALFREDO HERNÁNDEZ SANTOS</t>
  </si>
  <si>
    <t>0000058577</t>
  </si>
  <si>
    <t>D4C7BD84-4BF2-4DA0-A076-326785FABAF5</t>
  </si>
  <si>
    <t>31-77240</t>
  </si>
  <si>
    <t>004703</t>
  </si>
  <si>
    <t>CANDELARIA VIESCA GUTIERREZ</t>
  </si>
  <si>
    <t>VIGC670202BR8</t>
  </si>
  <si>
    <t>0000058578</t>
  </si>
  <si>
    <t>046995EE-8B77-423D-A830-F63132EC5166</t>
  </si>
  <si>
    <t>31-77241</t>
  </si>
  <si>
    <t>004704</t>
  </si>
  <si>
    <t>CONCEPCION PICAZO REYES</t>
  </si>
  <si>
    <t>PIRC531207FZ6</t>
  </si>
  <si>
    <t>0000058579</t>
  </si>
  <si>
    <t>F2CE2EEA-0467-4046-92B6-35105E46C80E</t>
  </si>
  <si>
    <t>31-77242</t>
  </si>
  <si>
    <t>004705</t>
  </si>
  <si>
    <t>EDUARDO QUEZADA PONCE</t>
  </si>
  <si>
    <t>QUPE860622HS9</t>
  </si>
  <si>
    <t>0000058580</t>
  </si>
  <si>
    <t>5F1D711D-E90E-4C00-B5BC-F4B2AD7C3A57</t>
  </si>
  <si>
    <t>31-77246</t>
  </si>
  <si>
    <t>004708</t>
  </si>
  <si>
    <t>DOMINGO SANTO CIUDAD DE MÉXICO SA DE CV</t>
  </si>
  <si>
    <t>DSC140312G38</t>
  </si>
  <si>
    <t>0000058581</t>
  </si>
  <si>
    <t>0E356653-4827-499E-9AC1-F8A8F2075114</t>
  </si>
  <si>
    <t>31-77247</t>
  </si>
  <si>
    <t>004709</t>
  </si>
  <si>
    <t>GRUPO COMESTIBLES FANO Y ASOCIADOS SA DE CV</t>
  </si>
  <si>
    <t>GCF120621DM9</t>
  </si>
  <si>
    <t>0000058582</t>
  </si>
  <si>
    <t>76202F42-D65F-41BC-A34D-668C04ADEE99</t>
  </si>
  <si>
    <t>31-105715</t>
  </si>
  <si>
    <t>GRUPO COMESTIBLE FANO Y ASOCIADO SA DE CV</t>
  </si>
  <si>
    <t>0000058583</t>
  </si>
  <si>
    <t>BE18F097-A9EA-43FB-98D3-B6976CD74F43</t>
  </si>
  <si>
    <t>32-77220</t>
  </si>
  <si>
    <t>004710</t>
  </si>
  <si>
    <t>SAMANTHA ARELY MARTÍNEZ DE LA CRUZ</t>
  </si>
  <si>
    <t>MACS840528FQ8</t>
  </si>
  <si>
    <t>0000058584</t>
  </si>
  <si>
    <t>DBE38202-0D9D-4586-8302-36E02DE2B114</t>
  </si>
  <si>
    <t>32-77224</t>
  </si>
  <si>
    <t>004711</t>
  </si>
  <si>
    <t>MIGUEL ANGEL CASTAÑEDA ARANDA</t>
  </si>
  <si>
    <t>CAAM620708769</t>
  </si>
  <si>
    <t>0000058585</t>
  </si>
  <si>
    <t>46538C41-F202-4D6F-85ED-CA5F1E818040</t>
  </si>
  <si>
    <t>32-77243</t>
  </si>
  <si>
    <t>0000058586</t>
  </si>
  <si>
    <t>D139081E-15A6-459C-B33A-FF2C090FC9F6</t>
  </si>
  <si>
    <t>32-91886</t>
  </si>
  <si>
    <t>Miguel Angel Castañeda Aranda</t>
  </si>
  <si>
    <t>0000058587</t>
  </si>
  <si>
    <t>B5EDAF2C-9E18-4E65-9D95-BB0FE75E9197</t>
  </si>
  <si>
    <t>32-77238</t>
  </si>
  <si>
    <t>004713</t>
  </si>
  <si>
    <t>ISRAEL ALMAZÁN MUÑOZ</t>
  </si>
  <si>
    <t>AAMI860525C70</t>
  </si>
  <si>
    <t>0000058588</t>
  </si>
  <si>
    <t>7E734044-FBD2-47A1-81AB-934565EC168F</t>
  </si>
  <si>
    <t>31-79240</t>
  </si>
  <si>
    <t>004723</t>
  </si>
  <si>
    <t>CARLOS INDALECIO GONZALEZ GONZALEZ</t>
  </si>
  <si>
    <t>0000058589</t>
  </si>
  <si>
    <t>89DA5906-670B-4574-97EA-EE648F37CFF7</t>
  </si>
  <si>
    <t>31-79241</t>
  </si>
  <si>
    <t>004724</t>
  </si>
  <si>
    <t>SILVIA ESTHER URIBE CANO</t>
  </si>
  <si>
    <t>UICS640121MK1</t>
  </si>
  <si>
    <t>0000058590</t>
  </si>
  <si>
    <t>26775BDD-BBD1-401C-A50C-CE66AB6A9545</t>
  </si>
  <si>
    <t>31-79242</t>
  </si>
  <si>
    <t>004725</t>
  </si>
  <si>
    <t>BRENDA GEORGINA VAZQUEZ SALDANA</t>
  </si>
  <si>
    <t>VASB7905143B6</t>
  </si>
  <si>
    <t>0000058591</t>
  </si>
  <si>
    <t>60021597-2E4D-4D4A-B62F-D9752E915B47</t>
  </si>
  <si>
    <t>31-79243</t>
  </si>
  <si>
    <t>004726</t>
  </si>
  <si>
    <t>KARLA ELIZABETH LOPEZ GARCIA</t>
  </si>
  <si>
    <t>LOGK790509ID2</t>
  </si>
  <si>
    <t>0000058592</t>
  </si>
  <si>
    <t>A6E1962E-594B-4A33-B3E8-AD200A955C76</t>
  </si>
  <si>
    <t>31-79244</t>
  </si>
  <si>
    <t>004727</t>
  </si>
  <si>
    <t>SÚPER TORTAS GIGANTES LA RANA</t>
  </si>
  <si>
    <t>0000058593</t>
  </si>
  <si>
    <t>BAE3AC30-F4CF-4FD5-9DCB-B5C767DC0700</t>
  </si>
  <si>
    <t>31-79245</t>
  </si>
  <si>
    <t>004728</t>
  </si>
  <si>
    <t>ROMAN GABRIEL DIAZ HARO</t>
  </si>
  <si>
    <t>DIHR740809PB2</t>
  </si>
  <si>
    <t>0000058594</t>
  </si>
  <si>
    <t>87567B0F-6053-4632-8AD3-7BDA2A29131C</t>
  </si>
  <si>
    <t>31-79246</t>
  </si>
  <si>
    <t>004729</t>
  </si>
  <si>
    <t>CARLOS ALBERTO GONZALEZ JIMENEZ</t>
  </si>
  <si>
    <t>0000058595</t>
  </si>
  <si>
    <t>C77840E4-26BB-4DC0-B65A-BE2B1099832D</t>
  </si>
  <si>
    <t>31-79247</t>
  </si>
  <si>
    <t>004730</t>
  </si>
  <si>
    <t>MIGUEL ANGEL CAMPOS MARTINEZ</t>
  </si>
  <si>
    <t>0000058596</t>
  </si>
  <si>
    <t>9D60CA27-2C52-43AC-8D10-58A176B10F40</t>
  </si>
  <si>
    <t>31-79248</t>
  </si>
  <si>
    <t>004731</t>
  </si>
  <si>
    <t>ARTESANIA RESTAURANTE</t>
  </si>
  <si>
    <t>0000058597</t>
  </si>
  <si>
    <t>60A8CF2D-70D7-4DD2-91C2-C31E2C6FD096</t>
  </si>
  <si>
    <t>31-79249</t>
  </si>
  <si>
    <t>004732</t>
  </si>
  <si>
    <t>EITAN ADLER BRENER</t>
  </si>
  <si>
    <t>AEBE920228P55</t>
  </si>
  <si>
    <t>0000058598</t>
  </si>
  <si>
    <t>8EBD2312-F7CC-4067-B839-7A43FFD64F9E</t>
  </si>
  <si>
    <t>31-79251</t>
  </si>
  <si>
    <t>004734</t>
  </si>
  <si>
    <t>PAPI BURGUER</t>
  </si>
  <si>
    <t>0000058599</t>
  </si>
  <si>
    <t>F1977B0C-BAB9-4DEE-81C8-A527DD80CD99</t>
  </si>
  <si>
    <t>31-79252</t>
  </si>
  <si>
    <t>004735</t>
  </si>
  <si>
    <t>TAQUERIA LOS TEXANOS</t>
  </si>
  <si>
    <t>0000058600</t>
  </si>
  <si>
    <t>3B7C04B3-5CAF-40BC-B7A0-075080A284F6</t>
  </si>
  <si>
    <t>31-79253</t>
  </si>
  <si>
    <t>004736</t>
  </si>
  <si>
    <t>PIZZADERO SA DE CV</t>
  </si>
  <si>
    <t>PIZ171123L63</t>
  </si>
  <si>
    <t>0000058601</t>
  </si>
  <si>
    <t>324FF274-CB21-40FE-A028-9B8566E848F2</t>
  </si>
  <si>
    <t>31-79255</t>
  </si>
  <si>
    <t>004737</t>
  </si>
  <si>
    <t>JONAS LOPEZ GUAJARDO</t>
  </si>
  <si>
    <t>LOGJ8910315C7</t>
  </si>
  <si>
    <t>0000058602</t>
  </si>
  <si>
    <t>5A692BC5-7018-4A78-A9BB-0458C02991C8</t>
  </si>
  <si>
    <t>31-79256</t>
  </si>
  <si>
    <t>004738</t>
  </si>
  <si>
    <t>ROGER ROBERTO SOSA ALAFFITA</t>
  </si>
  <si>
    <t>SOAR800723KL4</t>
  </si>
  <si>
    <t>0000058603</t>
  </si>
  <si>
    <t>0349F199-1033-43EA-BD37-9A396CD2BC3D</t>
  </si>
  <si>
    <t>31-79258</t>
  </si>
  <si>
    <t>004740</t>
  </si>
  <si>
    <t>ZAC'PA INC</t>
  </si>
  <si>
    <t>ZIN161129DB0</t>
  </si>
  <si>
    <t>0000058604</t>
  </si>
  <si>
    <t>139D8EAA-D603-4F63-8491-E0B03E065941</t>
  </si>
  <si>
    <t>31-79262</t>
  </si>
  <si>
    <t>004742</t>
  </si>
  <si>
    <t>ALDO ABRAHAM FAZ VIZCARRA</t>
  </si>
  <si>
    <t>FAVA871212R36</t>
  </si>
  <si>
    <t>0000058605</t>
  </si>
  <si>
    <t>0366C97C-74AE-41FB-B402-D91651B5081E</t>
  </si>
  <si>
    <t>32-84714</t>
  </si>
  <si>
    <t>004743</t>
  </si>
  <si>
    <t>DANIEL IVANH CALCANEO MENDEZ</t>
  </si>
  <si>
    <t>CAMD860324R22</t>
  </si>
  <si>
    <t>0000058606</t>
  </si>
  <si>
    <t>98E0875A-C01F-466E-9EDF-32CC8B3F2FE2</t>
  </si>
  <si>
    <t>31-79265</t>
  </si>
  <si>
    <t>004745</t>
  </si>
  <si>
    <t>SARA AZPEITIA GALINDO</t>
  </si>
  <si>
    <t>0000058607</t>
  </si>
  <si>
    <t>36C0273C-4D89-4D6A-BAF4-92ABC6DE8FF7</t>
  </si>
  <si>
    <t>31-79267</t>
  </si>
  <si>
    <t>004747</t>
  </si>
  <si>
    <t>DALIA ALICIA CARRILLO PEREZ</t>
  </si>
  <si>
    <t>CAPD661119A29</t>
  </si>
  <si>
    <t>0000058608</t>
  </si>
  <si>
    <t>BBFB9710-559E-467C-ACAB-2AA9D38827D2</t>
  </si>
  <si>
    <t>31-79268</t>
  </si>
  <si>
    <t>004748</t>
  </si>
  <si>
    <t>BRAIAN JESUS RODRIGUEZ AKE</t>
  </si>
  <si>
    <t>ROAB9306039M3</t>
  </si>
  <si>
    <t>0000058609</t>
  </si>
  <si>
    <t>23322173-3DC8-40F2-BBA2-34FEB54DA48B</t>
  </si>
  <si>
    <t>31-79289</t>
  </si>
  <si>
    <t>0000058610</t>
  </si>
  <si>
    <t>8D087912-C2F3-4A7F-90FE-B9C6E9B5E76F</t>
  </si>
  <si>
    <t>31-79269</t>
  </si>
  <si>
    <t>004749</t>
  </si>
  <si>
    <t>ALFONSO MANUEL CIPLINA CRUZ</t>
  </si>
  <si>
    <t>CICA770519MH8</t>
  </si>
  <si>
    <t>0000058611</t>
  </si>
  <si>
    <t>5944FCB9-C4DF-47E8-9D91-0DF599EBD700</t>
  </si>
  <si>
    <t>31-79270</t>
  </si>
  <si>
    <t>004750</t>
  </si>
  <si>
    <t>BERNARDO ROBERTO MANRIQUEZ CONTRERAS</t>
  </si>
  <si>
    <t>MACB841214K81</t>
  </si>
  <si>
    <t>0000058612</t>
  </si>
  <si>
    <t>25933EA8-8311-4EAD-B242-7AB2F7E2819E</t>
  </si>
  <si>
    <t>31-79271</t>
  </si>
  <si>
    <t>004751</t>
  </si>
  <si>
    <t>JUAN JOSE ARENAS RIVERA</t>
  </si>
  <si>
    <t>AERJ671123CD9</t>
  </si>
  <si>
    <t>0000058613</t>
  </si>
  <si>
    <t>DCA7E2DE-D173-466A-9EAB-6B78106F5975</t>
  </si>
  <si>
    <t>31-79272</t>
  </si>
  <si>
    <t>004752</t>
  </si>
  <si>
    <t>YAMIL HERNÁNDEZ ADAD</t>
  </si>
  <si>
    <t>HEAY800826467</t>
  </si>
  <si>
    <t>0000058614</t>
  </si>
  <si>
    <t>D003C359-5950-493E-AA68-F39F5FEE375F</t>
  </si>
  <si>
    <t>31-79273</t>
  </si>
  <si>
    <t>004753</t>
  </si>
  <si>
    <t>DANIEL GONZALEZ MONA</t>
  </si>
  <si>
    <t>0000058615</t>
  </si>
  <si>
    <t>A62C7527-757E-4C28-81B1-6276F03F2BF4</t>
  </si>
  <si>
    <t>31-79276</t>
  </si>
  <si>
    <t>004756</t>
  </si>
  <si>
    <t>DIANA MARIA ALONSO HEEREA</t>
  </si>
  <si>
    <t>AOHD850302H85</t>
  </si>
  <si>
    <t>0000058616</t>
  </si>
  <si>
    <t>D0505E8D-A575-487D-AC02-E31AB674773E</t>
  </si>
  <si>
    <t>31-81946</t>
  </si>
  <si>
    <t>Diana Maria Alonso Heerea</t>
  </si>
  <si>
    <t>0000058617</t>
  </si>
  <si>
    <t>F0D18BD8-28ED-4946-95E9-11EACB3F693C</t>
  </si>
  <si>
    <t>31-79284</t>
  </si>
  <si>
    <t>004758</t>
  </si>
  <si>
    <t>Yahir Arreola</t>
  </si>
  <si>
    <t>0000058618</t>
  </si>
  <si>
    <t>F31F5B94-32B9-4F44-B032-E9AADA016AFC</t>
  </si>
  <si>
    <t>31-79286</t>
  </si>
  <si>
    <t>004759</t>
  </si>
  <si>
    <t>LARRY DANIEL FEITO JIMENEZ</t>
  </si>
  <si>
    <t>FEJL831209NL1</t>
  </si>
  <si>
    <t>0000058619</t>
  </si>
  <si>
    <t>6DA576C7-49CC-4BB9-896C-D98627735D5A</t>
  </si>
  <si>
    <t>31-79288</t>
  </si>
  <si>
    <t>004760</t>
  </si>
  <si>
    <t>ANA LORENA CURIEL QUINTANILLA</t>
  </si>
  <si>
    <t>CUQA770821PW4</t>
  </si>
  <si>
    <t>0000058620</t>
  </si>
  <si>
    <t>A4E01517-9791-46F6-A060-39509A2D2A8F</t>
  </si>
  <si>
    <t>31-79291</t>
  </si>
  <si>
    <t>004761</t>
  </si>
  <si>
    <t>JAVIER ALEJANDRO ARECHIGA MUÑOZ</t>
  </si>
  <si>
    <t>AEMJ830730QB4</t>
  </si>
  <si>
    <t>0000058621</t>
  </si>
  <si>
    <t>5BB979DC-92B6-4AEF-B740-6E56D81F39CB</t>
  </si>
  <si>
    <t>31-79295</t>
  </si>
  <si>
    <t>004764</t>
  </si>
  <si>
    <t>RANDY ADRIAN CACERES MIS</t>
  </si>
  <si>
    <t>CAMR880805JU1</t>
  </si>
  <si>
    <t>0000058622</t>
  </si>
  <si>
    <t>2B8B1D1F-2D0D-4C75-9C8B-38FC88F43955</t>
  </si>
  <si>
    <t>31-79296</t>
  </si>
  <si>
    <t>004765</t>
  </si>
  <si>
    <t>CAROLINA SANCHEZ LOPEZ</t>
  </si>
  <si>
    <t>0000058623</t>
  </si>
  <si>
    <t>A4E1AE94-DF64-41DB-AEE4-30562BB79A70</t>
  </si>
  <si>
    <t>31-79299</t>
  </si>
  <si>
    <t>004767</t>
  </si>
  <si>
    <t>JULIO CÉSAR GONZÁLEZ ALVARADO</t>
  </si>
  <si>
    <t>GOAJ890428LS5</t>
  </si>
  <si>
    <t>0000058624</t>
  </si>
  <si>
    <t>B9DDA88F-E2C7-40F7-AF91-B0A1D0DA6EA9</t>
  </si>
  <si>
    <t>31-79300</t>
  </si>
  <si>
    <t>004768</t>
  </si>
  <si>
    <t>COCINA DOÑA MAGGY "COMIDA YUCATECA)</t>
  </si>
  <si>
    <t>0000058625</t>
  </si>
  <si>
    <t>A5D06BA5-BB7F-41DB-8EAC-B4FB496B205C</t>
  </si>
  <si>
    <t>31-79301</t>
  </si>
  <si>
    <t>004769</t>
  </si>
  <si>
    <t>NOOK, CAFE Y BISTRO SA DE CV</t>
  </si>
  <si>
    <t>NCB151118RJ1</t>
  </si>
  <si>
    <t>0000058626</t>
  </si>
  <si>
    <t>5E6D8783-8DAD-48A6-9819-859E592E5F44</t>
  </si>
  <si>
    <t>31-79302</t>
  </si>
  <si>
    <t>004770</t>
  </si>
  <si>
    <t>FERNANDO HERRERA CARRILLO</t>
  </si>
  <si>
    <t>0000058627</t>
  </si>
  <si>
    <t>340FF336-91A4-4C50-A133-18BB7C87502E</t>
  </si>
  <si>
    <t>31-79303</t>
  </si>
  <si>
    <t>004771</t>
  </si>
  <si>
    <t>GIHAN NEHMEH MARFIL</t>
  </si>
  <si>
    <t>NEMG810411UH2</t>
  </si>
  <si>
    <t>0000058628</t>
  </si>
  <si>
    <t>D8E37211-6D55-424E-8E32-3CFD21363846</t>
  </si>
  <si>
    <t>31-79306</t>
  </si>
  <si>
    <t>004772</t>
  </si>
  <si>
    <t>TAQUERÍA LOS NEGROS</t>
  </si>
  <si>
    <t>0000058629</t>
  </si>
  <si>
    <t>C19C1F8A-B61C-4116-AA42-A50719BA085A</t>
  </si>
  <si>
    <t>31-79308</t>
  </si>
  <si>
    <t>004774</t>
  </si>
  <si>
    <t>JULIA FLORA NUÑEZ GARCIA</t>
  </si>
  <si>
    <t>NUGJ440128JF3</t>
  </si>
  <si>
    <t>0000058630</t>
  </si>
  <si>
    <t>17ACA575-A623-45EA-8387-F5E502D3191B</t>
  </si>
  <si>
    <t>31-79309</t>
  </si>
  <si>
    <t>004775</t>
  </si>
  <si>
    <t>JONATAN AMARO MENDIOLA</t>
  </si>
  <si>
    <t>0000058631</t>
  </si>
  <si>
    <t>26886440-2677-4F9F-8009-405B9EF36546</t>
  </si>
  <si>
    <t>31-79314</t>
  </si>
  <si>
    <t>004777</t>
  </si>
  <si>
    <t>MIGUEL ARTURO GÓMEZ LEÓN</t>
  </si>
  <si>
    <t>GOLM910218M2A</t>
  </si>
  <si>
    <t>0000058632</t>
  </si>
  <si>
    <t>756FBC0B-6395-4880-9869-69FA22C2BE53</t>
  </si>
  <si>
    <t>31-79316</t>
  </si>
  <si>
    <t>004779</t>
  </si>
  <si>
    <t>JOSE ELIAS PEREZ MORENO</t>
  </si>
  <si>
    <t>0000058633</t>
  </si>
  <si>
    <t>AE5EDEA7-1D9E-4813-96E0-1AEE12B93F2C</t>
  </si>
  <si>
    <t>31-79318</t>
  </si>
  <si>
    <t>004781</t>
  </si>
  <si>
    <t>BONIFACIO OROZCO GONZALES</t>
  </si>
  <si>
    <t>0000058634</t>
  </si>
  <si>
    <t>09D7C2DE-7AF5-4BA2-88D4-BB29A7974471</t>
  </si>
  <si>
    <t>31-79320</t>
  </si>
  <si>
    <t>004783</t>
  </si>
  <si>
    <t>VICTOR VILLA WALLS</t>
  </si>
  <si>
    <t>VIWV620618RA0</t>
  </si>
  <si>
    <t>0000058635</t>
  </si>
  <si>
    <t>1C8ABFFD-39EA-4076-B854-1F5A02FA0BCF</t>
  </si>
  <si>
    <t>31-79323</t>
  </si>
  <si>
    <t>004785</t>
  </si>
  <si>
    <t>STEPHANIE GUADALUPE GAMBOA CERVERA</t>
  </si>
  <si>
    <t>GACS9211253S0</t>
  </si>
  <si>
    <t>0000058636</t>
  </si>
  <si>
    <t>6A0366D6-6122-4E46-846D-AD4779E69782</t>
  </si>
  <si>
    <t>31-79337</t>
  </si>
  <si>
    <t>004788</t>
  </si>
  <si>
    <t>LILLY ANN GONZALEZ TREVIÑO</t>
  </si>
  <si>
    <t>GOTL9207274Z0</t>
  </si>
  <si>
    <t>0000058637</t>
  </si>
  <si>
    <t>0DAA0D5F-DAC2-40FB-9723-1EA06E668D05</t>
  </si>
  <si>
    <t>31-79340</t>
  </si>
  <si>
    <t>004790</t>
  </si>
  <si>
    <t>LUAR DO CAFE S DE RL DE CV</t>
  </si>
  <si>
    <t>LDC1003098V8</t>
  </si>
  <si>
    <t>0000058638</t>
  </si>
  <si>
    <t>83B1F33F-163C-48DF-B507-18FCBD95A86E</t>
  </si>
  <si>
    <t>31-79346</t>
  </si>
  <si>
    <t>004794</t>
  </si>
  <si>
    <t>DEL TORO</t>
  </si>
  <si>
    <t>0000058639</t>
  </si>
  <si>
    <t>6C125B7F-E4F1-4FC0-B280-77F38D03AF96</t>
  </si>
  <si>
    <t>31-79347</t>
  </si>
  <si>
    <t>004795</t>
  </si>
  <si>
    <t>ANA PATRICIA TORRES CARMONA</t>
  </si>
  <si>
    <t>TOCA830530CU5</t>
  </si>
  <si>
    <t>0000058640</t>
  </si>
  <si>
    <t>774C1558-9145-47BF-BFA4-BDF307CECF8F</t>
  </si>
  <si>
    <t>31-103680</t>
  </si>
  <si>
    <t>0000058641</t>
  </si>
  <si>
    <t>8B44B860-0FAD-4BC7-A0FD-B15173B9D4E8</t>
  </si>
  <si>
    <t>31-79348</t>
  </si>
  <si>
    <t>004796</t>
  </si>
  <si>
    <t>JAIME CARRILLO MARTINEZ</t>
  </si>
  <si>
    <t>0000058642</t>
  </si>
  <si>
    <t>A1657EC0-D6D0-4F22-B0F5-E8193FE2605B</t>
  </si>
  <si>
    <t>31-79350</t>
  </si>
  <si>
    <t>004798</t>
  </si>
  <si>
    <t>ALEJANDRA LOPEZ DE LA CRUZ</t>
  </si>
  <si>
    <t>LOCA810724RM8</t>
  </si>
  <si>
    <t>0000058643</t>
  </si>
  <si>
    <t>D3A8A413-C4B6-4F1B-81B3-7AA81ED068F4</t>
  </si>
  <si>
    <t>31-79351</t>
  </si>
  <si>
    <t>004799</t>
  </si>
  <si>
    <t>PIZZA AMORE ESCENARIA</t>
  </si>
  <si>
    <t>0000058644</t>
  </si>
  <si>
    <t>5F8D885F-9436-4F42-95FE-A326847972ED</t>
  </si>
  <si>
    <t>31-79352</t>
  </si>
  <si>
    <t>004800</t>
  </si>
  <si>
    <t>PIZZA AMORE ACOXPA</t>
  </si>
  <si>
    <t>0000058645</t>
  </si>
  <si>
    <t>B83C86D2-9D1E-4134-B71C-1030597265F1</t>
  </si>
  <si>
    <t>31-79355</t>
  </si>
  <si>
    <t>004802</t>
  </si>
  <si>
    <t>LA ESQUINA DEL MARLÍN</t>
  </si>
  <si>
    <t>EMA1708226TA</t>
  </si>
  <si>
    <t>0000058646</t>
  </si>
  <si>
    <t>AC33A0E4-B4BA-44C9-91F1-2709D6831DE5</t>
  </si>
  <si>
    <t>31-79360</t>
  </si>
  <si>
    <t>004805</t>
  </si>
  <si>
    <t>PIZZA AMORE SAN JERÓNIMO</t>
  </si>
  <si>
    <t>0000058647</t>
  </si>
  <si>
    <t>8F5EC1B5-424A-473C-BBD7-E4DEEFD07A84</t>
  </si>
  <si>
    <t>31-79366</t>
  </si>
  <si>
    <t>004809</t>
  </si>
  <si>
    <t>RAYMUNDO PERALTA VELASCO</t>
  </si>
  <si>
    <t>PEVR650315QN6</t>
  </si>
  <si>
    <t>0000058648</t>
  </si>
  <si>
    <t>0D8200CB-B42C-4BA7-AB14-33E0AA9434F3</t>
  </si>
  <si>
    <t>31-79367</t>
  </si>
  <si>
    <t>004810</t>
  </si>
  <si>
    <t>CARLOS IVAN MENESES ARZATE</t>
  </si>
  <si>
    <t>0000058649</t>
  </si>
  <si>
    <t>69357ADC-0EF6-42DA-8E6C-C750E61603C7</t>
  </si>
  <si>
    <t>31-79375</t>
  </si>
  <si>
    <t>004814</t>
  </si>
  <si>
    <t>MELISSA DEL CARMEN CAMARA ASCENCIO</t>
  </si>
  <si>
    <t>CAAM9007107H3</t>
  </si>
  <si>
    <t>0000058650</t>
  </si>
  <si>
    <t>56E9A650-A043-417D-8BE6-93C11AECDC77</t>
  </si>
  <si>
    <t>31-79376</t>
  </si>
  <si>
    <t>004815</t>
  </si>
  <si>
    <t>ROSSANA MARISOL GONZALEZ ALONZO</t>
  </si>
  <si>
    <t>GOAR9210013G9</t>
  </si>
  <si>
    <t>0000058651</t>
  </si>
  <si>
    <t>DA03D468-F8A6-4511-BD27-416FFB8DC390</t>
  </si>
  <si>
    <t>32-79260</t>
  </si>
  <si>
    <t>004817</t>
  </si>
  <si>
    <t>ROSA OLIVIA IBARRA RICHARTE</t>
  </si>
  <si>
    <t>IARR6901312Z6</t>
  </si>
  <si>
    <t>0000058652</t>
  </si>
  <si>
    <t>F6208DB0-6EAF-44AB-BFA3-E78EEA5CE5CD</t>
  </si>
  <si>
    <t>32-99037</t>
  </si>
  <si>
    <t>0000058653</t>
  </si>
  <si>
    <t>B46FD4DE-0C3C-4020-98DD-B60140D7DB0B</t>
  </si>
  <si>
    <t>32-79278</t>
  </si>
  <si>
    <t>004818</t>
  </si>
  <si>
    <t>NIVARDO EZEQUIEL VERCELLINO</t>
  </si>
  <si>
    <t>VENI750508GZ7</t>
  </si>
  <si>
    <t>0000058654</t>
  </si>
  <si>
    <t>98C8E5F2-BCBB-453D-8802-6766AC56F3A7</t>
  </si>
  <si>
    <t>32-79282</t>
  </si>
  <si>
    <t>004819</t>
  </si>
  <si>
    <t>ODRS S DE RL DE CV</t>
  </si>
  <si>
    <t>ODR161115UEA</t>
  </si>
  <si>
    <t>0000058655</t>
  </si>
  <si>
    <t>41691075-8D3E-42DD-83E2-C4E98486B57D</t>
  </si>
  <si>
    <t>32-79324</t>
  </si>
  <si>
    <t>0000058656</t>
  </si>
  <si>
    <t>13237471-E6A4-42B1-AAEC-9D0FD3EA3DE0</t>
  </si>
  <si>
    <t>32-86888</t>
  </si>
  <si>
    <t>0000058657</t>
  </si>
  <si>
    <t>98CFA4B2-E727-4799-BCA8-B6F436BEDAC7</t>
  </si>
  <si>
    <t>32-79285</t>
  </si>
  <si>
    <t>004820</t>
  </si>
  <si>
    <t>EDITH SANCHEZ ESTRADA</t>
  </si>
  <si>
    <t>SAEE7606215B1</t>
  </si>
  <si>
    <t>0000058658</t>
  </si>
  <si>
    <t>E493C178-F8C6-4D3E-A68F-65CF47A2AFAF</t>
  </si>
  <si>
    <t>32-79304</t>
  </si>
  <si>
    <t>004821</t>
  </si>
  <si>
    <t>EDUARDO RAYON GUERRERO</t>
  </si>
  <si>
    <t>RAGE871014MA3</t>
  </si>
  <si>
    <t>0000058659</t>
  </si>
  <si>
    <t>544F6089-A525-477C-9563-D3E1F81E5E50</t>
  </si>
  <si>
    <t>32-79305</t>
  </si>
  <si>
    <t>004822</t>
  </si>
  <si>
    <t>COCHINITA PIBIL MAMA MAGO PLAZA LILAS</t>
  </si>
  <si>
    <t>0000058660</t>
  </si>
  <si>
    <t>1B82C848-5CC8-4A0D-B2F1-F6A4AB5047C3</t>
  </si>
  <si>
    <t>32-79311</t>
  </si>
  <si>
    <t>004823</t>
  </si>
  <si>
    <t>LA MORADA DE LOS CENTAUROS SA DE CV</t>
  </si>
  <si>
    <t>MCE091008HQA</t>
  </si>
  <si>
    <t>0000058661</t>
  </si>
  <si>
    <t>15C61D6A-F8DD-49DE-BC00-81DD954D72EA</t>
  </si>
  <si>
    <t>32-79312</t>
  </si>
  <si>
    <t>004824</t>
  </si>
  <si>
    <t>ROSA VICTORIA RODRÍGUEZ MARIAN</t>
  </si>
  <si>
    <t>ROMR8212152V9</t>
  </si>
  <si>
    <t>0000058662</t>
  </si>
  <si>
    <t>2F79660C-29CD-4F36-AF32-6BC6DC371C66</t>
  </si>
  <si>
    <t>32-79322</t>
  </si>
  <si>
    <t>004825</t>
  </si>
  <si>
    <t>COCHINITA PIBIL MAMA MAGO LEGARIA</t>
  </si>
  <si>
    <t>0000058663</t>
  </si>
  <si>
    <t>5751BDD7-1805-478F-9F90-D55D8AE1892A</t>
  </si>
  <si>
    <t>32-79325</t>
  </si>
  <si>
    <t>004826</t>
  </si>
  <si>
    <t>REYNOSO BLADINIERES HECTOR ALEJANDRO</t>
  </si>
  <si>
    <t>REBH5912249T6</t>
  </si>
  <si>
    <t>0000058664</t>
  </si>
  <si>
    <t>2BED4DC4-3550-4E2B-B538-69F9E45BB52A</t>
  </si>
  <si>
    <t>32-79327</t>
  </si>
  <si>
    <t>0000058665</t>
  </si>
  <si>
    <t>A964DAFC-8A15-47F9-8E6E-DB4D2ECFDD64</t>
  </si>
  <si>
    <t>32-79326</t>
  </si>
  <si>
    <t>004827</t>
  </si>
  <si>
    <t>KHIA CONTROLADORA S.A DE C.V</t>
  </si>
  <si>
    <t>KCO1312051U3</t>
  </si>
  <si>
    <t>0000058666</t>
  </si>
  <si>
    <t>C32FF1BE-35E5-4FE6-8086-49223649BB65</t>
  </si>
  <si>
    <t>32-79328</t>
  </si>
  <si>
    <t>004828</t>
  </si>
  <si>
    <t>RESTAURANTE BURRITOS MEXICO S.A DE C.V</t>
  </si>
  <si>
    <t>RBM130529142</t>
  </si>
  <si>
    <t>0000058667</t>
  </si>
  <si>
    <t>67D8DF87-88DD-4286-802F-74EC33735BFD</t>
  </si>
  <si>
    <t>32-79329</t>
  </si>
  <si>
    <t>0000058668</t>
  </si>
  <si>
    <t>9E22BC54-3271-4FCA-AE40-76D185A3790F</t>
  </si>
  <si>
    <t>32-79331</t>
  </si>
  <si>
    <t>RESTAURANTES BURRITOS MEXICO S.A DE C.V</t>
  </si>
  <si>
    <t>0000058669</t>
  </si>
  <si>
    <t>18B93039-DCAA-482A-898C-16671C15570A</t>
  </si>
  <si>
    <t>32-79333</t>
  </si>
  <si>
    <t>004829</t>
  </si>
  <si>
    <t>KITCHEN BOWL SA DE CV</t>
  </si>
  <si>
    <t>KBO170427347</t>
  </si>
  <si>
    <t>0000058670</t>
  </si>
  <si>
    <t>AD153BE6-4AA4-4F1C-882E-BC11DC4B2EFC</t>
  </si>
  <si>
    <t>31-81864</t>
  </si>
  <si>
    <t>004831</t>
  </si>
  <si>
    <t>JESUS OTERO OLVERA</t>
  </si>
  <si>
    <t>0000058671</t>
  </si>
  <si>
    <t>CA7C669C-279E-4192-96CB-77E211AB27F3</t>
  </si>
  <si>
    <t>31-81865</t>
  </si>
  <si>
    <t>004832</t>
  </si>
  <si>
    <t>MARCO RAFAEL MONJARAS LIMAS</t>
  </si>
  <si>
    <t>MOLM890116GJ7</t>
  </si>
  <si>
    <t>0000058672</t>
  </si>
  <si>
    <t>A7D98336-5E39-4597-A955-0D569809FE0F</t>
  </si>
  <si>
    <t>31-84529</t>
  </si>
  <si>
    <t>0000058673</t>
  </si>
  <si>
    <t>4A2F743B-95DA-4BCB-991E-CDB15080AC15</t>
  </si>
  <si>
    <t>31-91842</t>
  </si>
  <si>
    <t>0000058674</t>
  </si>
  <si>
    <t>8194241C-EE53-4C31-8480-500E5395774E</t>
  </si>
  <si>
    <t>31-81866</t>
  </si>
  <si>
    <t>004833</t>
  </si>
  <si>
    <t>JAQUELINE HINOJOSA GONZALEZ</t>
  </si>
  <si>
    <t>HIGJ870614630</t>
  </si>
  <si>
    <t>0000058675</t>
  </si>
  <si>
    <t>697BFEE0-003C-45C8-A6AD-823069CB3C41</t>
  </si>
  <si>
    <t>31-81867</t>
  </si>
  <si>
    <t>004834</t>
  </si>
  <si>
    <t>Quesadillas Ventura</t>
  </si>
  <si>
    <t>0000058676</t>
  </si>
  <si>
    <t>B9EE3565-13C1-4A76-BAEE-9F2DDA723943</t>
  </si>
  <si>
    <t>31-81870</t>
  </si>
  <si>
    <t>004835</t>
  </si>
  <si>
    <t>CHRISTIAN VAZQUEZ CASTELAN</t>
  </si>
  <si>
    <t>VACC801220MW2</t>
  </si>
  <si>
    <t>0000058677</t>
  </si>
  <si>
    <t>FBF470AD-F1F6-4756-B665-18CD12B3DE5B</t>
  </si>
  <si>
    <t>31-81872</t>
  </si>
  <si>
    <t>004836</t>
  </si>
  <si>
    <t>COMERCIALIZADORA GARDEN STATION SA DE CV</t>
  </si>
  <si>
    <t>CGS171101CZ6</t>
  </si>
  <si>
    <t>0000058678</t>
  </si>
  <si>
    <t>0D19D106-330E-409B-88C1-1F664B1EE2C9</t>
  </si>
  <si>
    <t>31-81873</t>
  </si>
  <si>
    <t>004837</t>
  </si>
  <si>
    <t>Burgergrill Monterrey SA de CV</t>
  </si>
  <si>
    <t>BMO161017TZ0</t>
  </si>
  <si>
    <t>0000058679</t>
  </si>
  <si>
    <t>00B31742-3699-44AA-A9A0-ABA91B37CD30</t>
  </si>
  <si>
    <t>31-81875</t>
  </si>
  <si>
    <t>004838</t>
  </si>
  <si>
    <t>Comida Japonesa Sendero</t>
  </si>
  <si>
    <t>CJS170428CZ1</t>
  </si>
  <si>
    <t>0000058680</t>
  </si>
  <si>
    <t>DCCE6A55-7180-4A2D-B9DF-4EA042DB4689</t>
  </si>
  <si>
    <t>31-81876</t>
  </si>
  <si>
    <t>004839</t>
  </si>
  <si>
    <t>RICARDO BECERRA VILLARREAL</t>
  </si>
  <si>
    <t>BEVR830425FA8</t>
  </si>
  <si>
    <t>0000058681</t>
  </si>
  <si>
    <t>C4833464-015A-42A6-8F11-FCD070B25F80</t>
  </si>
  <si>
    <t>31-81877</t>
  </si>
  <si>
    <t>004840</t>
  </si>
  <si>
    <t>Juan Pablo Ibarra Vizcaino</t>
  </si>
  <si>
    <t>0000058682</t>
  </si>
  <si>
    <t>BDE0D237-3C2C-4858-A131-57AA464A5799</t>
  </si>
  <si>
    <t>31-81880</t>
  </si>
  <si>
    <t>004842</t>
  </si>
  <si>
    <t>GASTRON OMICA HHP SA DE CV</t>
  </si>
  <si>
    <t>GHH110228UN3</t>
  </si>
  <si>
    <t>0000058683</t>
  </si>
  <si>
    <t>88A3FD8A-98DF-4019-BFB6-BA3405C0D199</t>
  </si>
  <si>
    <t>31-81881</t>
  </si>
  <si>
    <t>004843</t>
  </si>
  <si>
    <t>JOSE ARTURO ROSAS DIAZ</t>
  </si>
  <si>
    <t>RODA780106SK8</t>
  </si>
  <si>
    <t>0000058684</t>
  </si>
  <si>
    <t>3142AAAA-B6FE-4BEF-AE0D-A73EC7DD4244</t>
  </si>
  <si>
    <t>31-81885</t>
  </si>
  <si>
    <t>004846</t>
  </si>
  <si>
    <t>RUBEN GONZALEZ CASTILLO</t>
  </si>
  <si>
    <t>0000058685</t>
  </si>
  <si>
    <t>A57C0E92-A41E-4BB3-8CBD-D815A7760247</t>
  </si>
  <si>
    <t>31-81886</t>
  </si>
  <si>
    <t>004847</t>
  </si>
  <si>
    <t>israel Castillo Cortes</t>
  </si>
  <si>
    <t>0000058686</t>
  </si>
  <si>
    <t>BDAA63F5-DA12-4E5A-BBC2-4E884AF2EBDC</t>
  </si>
  <si>
    <t>31-81889</t>
  </si>
  <si>
    <t>004848</t>
  </si>
  <si>
    <t>Franquicias Alimenticias de la Toscana</t>
  </si>
  <si>
    <t>FAT171213A16</t>
  </si>
  <si>
    <t>0000058687</t>
  </si>
  <si>
    <t>4242C092-04E4-4928-B705-E1A89E251B1F</t>
  </si>
  <si>
    <t>31-81890</t>
  </si>
  <si>
    <t>004849</t>
  </si>
  <si>
    <t>Japonesa Garza Sada</t>
  </si>
  <si>
    <t>JGS170926JM1</t>
  </si>
  <si>
    <t>0000058688</t>
  </si>
  <si>
    <t>7A9825D1-DC4A-4063-978B-67B89C461249</t>
  </si>
  <si>
    <t>31-81893</t>
  </si>
  <si>
    <t>004850</t>
  </si>
  <si>
    <t>RUTH EUGENIA MAGAÑA CASTAÑEDA</t>
  </si>
  <si>
    <t>MACR690405B29</t>
  </si>
  <si>
    <t>0000058689</t>
  </si>
  <si>
    <t>31C80415-254A-40EC-8ED6-082348CFDD3E</t>
  </si>
  <si>
    <t>31-81896</t>
  </si>
  <si>
    <t>004852</t>
  </si>
  <si>
    <t>Maria Si Cervantes Flores</t>
  </si>
  <si>
    <t>0000058690</t>
  </si>
  <si>
    <t>AE6EEC62-8DDA-4793-9851-FDE282E78636</t>
  </si>
  <si>
    <t>31-81898</t>
  </si>
  <si>
    <t>004853</t>
  </si>
  <si>
    <t>AZULA VALENCIA ACEBO</t>
  </si>
  <si>
    <t>VAAA790429GE7</t>
  </si>
  <si>
    <t>0000058691</t>
  </si>
  <si>
    <t>5C5D4320-074A-4B9B-903C-A494EB65615A</t>
  </si>
  <si>
    <t>31-81899</t>
  </si>
  <si>
    <t>004854</t>
  </si>
  <si>
    <t>Eduardo Efrain Valera Flores</t>
  </si>
  <si>
    <t>VAFE870907HR8</t>
  </si>
  <si>
    <t>0000058692</t>
  </si>
  <si>
    <t>A2F4FE2A-A87C-4A6B-B9EF-31B75F39D982</t>
  </si>
  <si>
    <t>31-81904</t>
  </si>
  <si>
    <t>004855</t>
  </si>
  <si>
    <t>Angel Ponce Navarro</t>
  </si>
  <si>
    <t>0000058693</t>
  </si>
  <si>
    <t>353B2979-C9CE-4621-B3CB-8F8DEDE6070E</t>
  </si>
  <si>
    <t>31-81905</t>
  </si>
  <si>
    <t>004856</t>
  </si>
  <si>
    <t>victor manuel gomez lopez</t>
  </si>
  <si>
    <t>0000058694</t>
  </si>
  <si>
    <t>5031DA67-EBBE-450F-87C5-016FBCC97987</t>
  </si>
  <si>
    <t>31-81909</t>
  </si>
  <si>
    <t>004858</t>
  </si>
  <si>
    <t>MAURICIO MARIN MEDINA</t>
  </si>
  <si>
    <t>MAMM821015GB9</t>
  </si>
  <si>
    <t>0000058695</t>
  </si>
  <si>
    <t>4D8A3303-DC52-4809-8277-5BF821161DDE</t>
  </si>
  <si>
    <t>31-81911</t>
  </si>
  <si>
    <t>004860</t>
  </si>
  <si>
    <t>EL HORNO NEGRO SA DE CV</t>
  </si>
  <si>
    <t>HNE170927QN2</t>
  </si>
  <si>
    <t>0000058696</t>
  </si>
  <si>
    <t>713159E3-5BFB-4124-B34F-46CF23F0A0F3</t>
  </si>
  <si>
    <t>31-81912</t>
  </si>
  <si>
    <t>004861</t>
  </si>
  <si>
    <t>Alimentos Orientales Santa</t>
  </si>
  <si>
    <t>AOS161101569</t>
  </si>
  <si>
    <t>0000058697</t>
  </si>
  <si>
    <t>104AD1C0-5E60-4597-AC15-594F68C008C8</t>
  </si>
  <si>
    <t>31-81916</t>
  </si>
  <si>
    <t>004863</t>
  </si>
  <si>
    <t>Anahi Cecilia Camacho Gutierrez</t>
  </si>
  <si>
    <t>0000058698</t>
  </si>
  <si>
    <t>EC70C5F8-6888-4A3C-826D-5046DD14F776</t>
  </si>
  <si>
    <t>31-81918</t>
  </si>
  <si>
    <t>004864</t>
  </si>
  <si>
    <t>CONTRERAS IZQUIERDO SA DE CV</t>
  </si>
  <si>
    <t>CIZ160901HA6</t>
  </si>
  <si>
    <t>0000058699</t>
  </si>
  <si>
    <t>B155E599-DC9D-4414-8121-11AA762236B8</t>
  </si>
  <si>
    <t>31-81919</t>
  </si>
  <si>
    <t>004865</t>
  </si>
  <si>
    <t>MÓNICA MENDOZA RUIZ</t>
  </si>
  <si>
    <t>0000058700</t>
  </si>
  <si>
    <t>DBE7CA89-8201-42DA-8214-F108052E4959</t>
  </si>
  <si>
    <t>31-81920</t>
  </si>
  <si>
    <t>004866</t>
  </si>
  <si>
    <t>OPERADORA DE ALIMENTOS CDONCAR S.A DE C.V.</t>
  </si>
  <si>
    <t>OAC080227N21</t>
  </si>
  <si>
    <t>0000058701</t>
  </si>
  <si>
    <t>7C1F45E3-4EF2-42A8-948E-1052DBE5A125</t>
  </si>
  <si>
    <t>31-81925</t>
  </si>
  <si>
    <t>004869</t>
  </si>
  <si>
    <t>Jose Guadalupe Orozco Felix</t>
  </si>
  <si>
    <t>OOFG900911RJ5</t>
  </si>
  <si>
    <t>0000058702</t>
  </si>
  <si>
    <t>BAFD2DEA-38F0-4B46-B206-DCE0F448C516</t>
  </si>
  <si>
    <t>31-81926</t>
  </si>
  <si>
    <t>004870</t>
  </si>
  <si>
    <t>AHOGADAS LOS RUVALCABA S.A DE C.V</t>
  </si>
  <si>
    <t>ARU151124QK2</t>
  </si>
  <si>
    <t>0000058703</t>
  </si>
  <si>
    <t>CE8596F5-6681-41D7-9D90-600170CA4843</t>
  </si>
  <si>
    <t>31-81931</t>
  </si>
  <si>
    <t>0000058704</t>
  </si>
  <si>
    <t>3815ECFC-7564-40A3-A148-2446174B3F25</t>
  </si>
  <si>
    <t>31-81983</t>
  </si>
  <si>
    <t>0000058705</t>
  </si>
  <si>
    <t>510FE0CE-1890-42E9-B42B-9BD8FB4C4747</t>
  </si>
  <si>
    <t>31-82029</t>
  </si>
  <si>
    <t>0000058706</t>
  </si>
  <si>
    <t>9D131B45-03D6-47D3-8D7B-EE9B34E0C785</t>
  </si>
  <si>
    <t>31-81927</t>
  </si>
  <si>
    <t>004871</t>
  </si>
  <si>
    <t>HECTOR MIGUEL CADENA CAVIEDES</t>
  </si>
  <si>
    <t>CACH7905252D9</t>
  </si>
  <si>
    <t>0000058707</t>
  </si>
  <si>
    <t>289199F0-ED3E-4E03-AF74-A4A8E298F9A3</t>
  </si>
  <si>
    <t>31-81930</t>
  </si>
  <si>
    <t>004873</t>
  </si>
  <si>
    <t>Eredina Sotelo Bricio</t>
  </si>
  <si>
    <t>0000058708</t>
  </si>
  <si>
    <t>7DCD61A7-6099-4F5D-865A-A47BCC3D9647</t>
  </si>
  <si>
    <t>31-81939</t>
  </si>
  <si>
    <t>004877</t>
  </si>
  <si>
    <t>La Divina Café con Aroma</t>
  </si>
  <si>
    <t>0000058709</t>
  </si>
  <si>
    <t>839F783C-3BE0-4447-BBFC-625A31B002E3</t>
  </si>
  <si>
    <t>31-81941</t>
  </si>
  <si>
    <t>004878</t>
  </si>
  <si>
    <t>JORGE EDUARDO PEREZ GONZALEZ</t>
  </si>
  <si>
    <t>0000058710</t>
  </si>
  <si>
    <t>8B44D94C-1895-4B28-82E1-4EFEF7E9DEA0</t>
  </si>
  <si>
    <t>31-81943</t>
  </si>
  <si>
    <t>004879</t>
  </si>
  <si>
    <t>Japonesa Barrio Antiguo</t>
  </si>
  <si>
    <t>JBA170428162</t>
  </si>
  <si>
    <t>0000058711</t>
  </si>
  <si>
    <t>73D1BD50-4A44-48D7-9E8D-F45D8FD91713</t>
  </si>
  <si>
    <t>31-81944</t>
  </si>
  <si>
    <t>004880</t>
  </si>
  <si>
    <t>Restaurante Asiatico Valle Poniente</t>
  </si>
  <si>
    <t>RAV151110CR2</t>
  </si>
  <si>
    <t>0000058712</t>
  </si>
  <si>
    <t>A535BE04-D302-41D6-8D0D-1B2113914937</t>
  </si>
  <si>
    <t>31-81948</t>
  </si>
  <si>
    <t>004882</t>
  </si>
  <si>
    <t>MARIA DEL CARMEN SOTO BAUTISTA</t>
  </si>
  <si>
    <t>SOBC5902284Z4</t>
  </si>
  <si>
    <t>0000058713</t>
  </si>
  <si>
    <t>1AA2BF43-F7F7-4938-A17C-D841A90D3D07</t>
  </si>
  <si>
    <t>31-81950</t>
  </si>
  <si>
    <t>004883</t>
  </si>
  <si>
    <t>thalia gabriela fierro martinez</t>
  </si>
  <si>
    <t>0000058714</t>
  </si>
  <si>
    <t>D623EE00-B48B-4337-A107-A101500A3C25</t>
  </si>
  <si>
    <t>31-81951</t>
  </si>
  <si>
    <t>004884</t>
  </si>
  <si>
    <t>Restaurant Nikkori de Saltillo SA de CV</t>
  </si>
  <si>
    <t>RNS970815C35</t>
  </si>
  <si>
    <t>0000058715</t>
  </si>
  <si>
    <t>D372E2A3-B7D9-4BA9-9189-97C9BFE7300F</t>
  </si>
  <si>
    <t>31-108190</t>
  </si>
  <si>
    <t>004885</t>
  </si>
  <si>
    <t>JOHNATAN RODRIGUEZ SALINAS</t>
  </si>
  <si>
    <t>ROSJ781010F90</t>
  </si>
  <si>
    <t>0000058716</t>
  </si>
  <si>
    <t>838715E0-78B8-43EB-98BF-BDFF5EFD8618</t>
  </si>
  <si>
    <t>31-81954</t>
  </si>
  <si>
    <t>004887</t>
  </si>
  <si>
    <t>CLAUDIA CRYSTAL CONTRERAS ZAPATA</t>
  </si>
  <si>
    <t>COZC840301QP1</t>
  </si>
  <si>
    <t>0000058717</t>
  </si>
  <si>
    <t>CCC7FCDF-D822-4909-A936-ECD5D7C18408</t>
  </si>
  <si>
    <t>31-81959</t>
  </si>
  <si>
    <t>004890</t>
  </si>
  <si>
    <t>ABRIL EDUIWGE RODRIGUEZ OLVERA</t>
  </si>
  <si>
    <t>ROOA8009213L2</t>
  </si>
  <si>
    <t>0000058718</t>
  </si>
  <si>
    <t>717AEE9E-2451-4D35-BFC4-7E5B22D22333</t>
  </si>
  <si>
    <t>31-81960</t>
  </si>
  <si>
    <t>004891</t>
  </si>
  <si>
    <t>Sergio Alfredo Fregoso Jaik</t>
  </si>
  <si>
    <t>FEJS810306F99</t>
  </si>
  <si>
    <t>0000058719</t>
  </si>
  <si>
    <t>F9E35FA4-E17D-4AB1-850E-8E19404E38D4</t>
  </si>
  <si>
    <t>31-81961</t>
  </si>
  <si>
    <t>004892</t>
  </si>
  <si>
    <t>maria guadalupe ochoa sanchez</t>
  </si>
  <si>
    <t>0000058720</t>
  </si>
  <si>
    <t>2BB91B5D-CF08-42BA-A15E-9A4F88627762</t>
  </si>
  <si>
    <t>31-81964</t>
  </si>
  <si>
    <t>004894</t>
  </si>
  <si>
    <t>Carnitas el Tacote</t>
  </si>
  <si>
    <t>0000058721</t>
  </si>
  <si>
    <t>4F44A87D-3FC1-43E3-AA9E-68620B6C71E7</t>
  </si>
  <si>
    <t>31-81968</t>
  </si>
  <si>
    <t>004898</t>
  </si>
  <si>
    <t>MAYAB</t>
  </si>
  <si>
    <t>0000058722</t>
  </si>
  <si>
    <t>274161E8-8D63-45EE-8867-3E0C3020A6A9</t>
  </si>
  <si>
    <t>31-81969</t>
  </si>
  <si>
    <t>004899</t>
  </si>
  <si>
    <t>ESPERANZA ROSALBA LORA SOLANO</t>
  </si>
  <si>
    <t>0000058723</t>
  </si>
  <si>
    <t>61F2BBB8-AF3D-451C-BEB0-EFA8011BBFE6</t>
  </si>
  <si>
    <t>31-81972</t>
  </si>
  <si>
    <t>004901</t>
  </si>
  <si>
    <t>ELYNOR COROMOTO HERNANDEZ BOSSIO</t>
  </si>
  <si>
    <t>HEBE771026IP8</t>
  </si>
  <si>
    <t>0000058724</t>
  </si>
  <si>
    <t>DDD92EC8-6F5A-43B2-821B-DC763803F874</t>
  </si>
  <si>
    <t>31-81974</t>
  </si>
  <si>
    <t>004902</t>
  </si>
  <si>
    <t>HECTOR ALAN PEDROZA BUENO</t>
  </si>
  <si>
    <t>PEBH8810253W0</t>
  </si>
  <si>
    <t>0000058725</t>
  </si>
  <si>
    <t>94197CF4-D2E9-4995-AFC3-A2F3CDC8E920</t>
  </si>
  <si>
    <t>31-81984</t>
  </si>
  <si>
    <t>004905</t>
  </si>
  <si>
    <t>RESTAURANTES MARODI KIKIRI SA DE CV</t>
  </si>
  <si>
    <t>0000058726</t>
  </si>
  <si>
    <t>2E69305D-9295-43D1-AA21-E54BCA3525E6</t>
  </si>
  <si>
    <t>31-81991</t>
  </si>
  <si>
    <t>004910</t>
  </si>
  <si>
    <t>Carlos Daniel Vargas Gomez</t>
  </si>
  <si>
    <t>0000058727</t>
  </si>
  <si>
    <t>5D8476BA-0044-4FAC-AA7C-4BD5E5051059</t>
  </si>
  <si>
    <t>31-81999</t>
  </si>
  <si>
    <t>004913</t>
  </si>
  <si>
    <t>TÉ O CAFÉ</t>
  </si>
  <si>
    <t>0000058728</t>
  </si>
  <si>
    <t>AC00475F-8384-47AE-A7EC-25221A8B67DA</t>
  </si>
  <si>
    <t>31-82001</t>
  </si>
  <si>
    <t>004915</t>
  </si>
  <si>
    <t>MOISES SANTAMARIA RAMIREZ</t>
  </si>
  <si>
    <t>SARM860918DM1</t>
  </si>
  <si>
    <t>0000058729</t>
  </si>
  <si>
    <t>0E5B42CE-DFF0-4CB0-9319-53E2B04AA49D</t>
  </si>
  <si>
    <t>31-82005</t>
  </si>
  <si>
    <t>004918</t>
  </si>
  <si>
    <t>IMPULSORA SUPERA DEL NORTE SAPI DE CV</t>
  </si>
  <si>
    <t>ISN171226R20</t>
  </si>
  <si>
    <t>0000058730</t>
  </si>
  <si>
    <t>7F68A604-C1FF-47FF-BD30-1C983E108DDA</t>
  </si>
  <si>
    <t>31-101467</t>
  </si>
  <si>
    <t>IMPULSORA DEL NORTE SAPI DE CV</t>
  </si>
  <si>
    <t>0000058731</t>
  </si>
  <si>
    <t>F303BB9D-161C-4CA8-9685-DF89CE57112C</t>
  </si>
  <si>
    <t>31-82010</t>
  </si>
  <si>
    <t>004920</t>
  </si>
  <si>
    <t>Oscar Daniel Torres Franco</t>
  </si>
  <si>
    <t>0000058732</t>
  </si>
  <si>
    <t>2DDAB7DC-1F82-42E4-95B8-1C198CE9773B</t>
  </si>
  <si>
    <t>31-82013</t>
  </si>
  <si>
    <t>004921</t>
  </si>
  <si>
    <t>PATRICIA DELGADO GÓMEZ</t>
  </si>
  <si>
    <t>0000058733</t>
  </si>
  <si>
    <t>597FB530-F929-40E4-8C97-7D5F7FCD6230</t>
  </si>
  <si>
    <t>31-82015</t>
  </si>
  <si>
    <t>004922</t>
  </si>
  <si>
    <t>EDUARDO GARCIA HERNANDEZ</t>
  </si>
  <si>
    <t>GAHE9104151D3</t>
  </si>
  <si>
    <t>0000058734</t>
  </si>
  <si>
    <t>A658D6B1-FCD5-4DFB-B2A9-5AFE1A079153</t>
  </si>
  <si>
    <t>31-82020</t>
  </si>
  <si>
    <t>004923</t>
  </si>
  <si>
    <t>RICARDO PEREZ ROCHA LEON</t>
  </si>
  <si>
    <t>PELR761124D47</t>
  </si>
  <si>
    <t>0000058735</t>
  </si>
  <si>
    <t>33E4BC64-48C4-4191-B69C-FE5C372444D1</t>
  </si>
  <si>
    <t>31-107103</t>
  </si>
  <si>
    <t>004924</t>
  </si>
  <si>
    <t>DISTRIBUIDORA GAGB SA DE CV</t>
  </si>
  <si>
    <t>DGA1209196W5</t>
  </si>
  <si>
    <t>0000058736</t>
  </si>
  <si>
    <t>5AF6D02C-A499-4446-A46A-94E09D6A0AE0</t>
  </si>
  <si>
    <t>31-108155</t>
  </si>
  <si>
    <t>0000058737</t>
  </si>
  <si>
    <t>19A874F7-EA5E-41EF-A846-08F4CFD63D15</t>
  </si>
  <si>
    <t>31-108160</t>
  </si>
  <si>
    <t>DISTRIBUIDORA GAGB</t>
  </si>
  <si>
    <t>0000058738</t>
  </si>
  <si>
    <t>2D5BEDAB-5B09-499D-9B5F-EF2FE9648C9E</t>
  </si>
  <si>
    <t>31-82028</t>
  </si>
  <si>
    <t>004925</t>
  </si>
  <si>
    <t>Joel Sosa Miralles</t>
  </si>
  <si>
    <t>0000058739</t>
  </si>
  <si>
    <t>D687E513-FD08-4F4D-AFC9-BC2B6E954EEC</t>
  </si>
  <si>
    <t>31-82033</t>
  </si>
  <si>
    <t>004926</t>
  </si>
  <si>
    <t>Karen Araceli Flores Muñoz</t>
  </si>
  <si>
    <t>FOMK9108097C0</t>
  </si>
  <si>
    <t>0000058740</t>
  </si>
  <si>
    <t>269CF85C-D78E-4575-83B7-DD548641B961</t>
  </si>
  <si>
    <t>31-82035</t>
  </si>
  <si>
    <t>004928</t>
  </si>
  <si>
    <t>Restaurante Los Arcos</t>
  </si>
  <si>
    <t>0000058741</t>
  </si>
  <si>
    <t>549D8C9B-D2CE-4EC3-9E1C-B93C6BF9AA1A</t>
  </si>
  <si>
    <t>32-81892</t>
  </si>
  <si>
    <t>004937</t>
  </si>
  <si>
    <t>José Luis Moctezuma Echeverria</t>
  </si>
  <si>
    <t>MOEL520718E87</t>
  </si>
  <si>
    <t>0000058742</t>
  </si>
  <si>
    <t>7C325F87-C39F-4BBC-A7E3-350D0069B5B3</t>
  </si>
  <si>
    <t>32-81907</t>
  </si>
  <si>
    <t>004939</t>
  </si>
  <si>
    <t>JUAN LUIS CRUZ MEJIA</t>
  </si>
  <si>
    <t>CUMJ8502105E1</t>
  </si>
  <si>
    <t>0000058743</t>
  </si>
  <si>
    <t>8F04244E-E32C-4DAD-9CC3-CF19BE48BB73</t>
  </si>
  <si>
    <t>32-81908</t>
  </si>
  <si>
    <t>004940</t>
  </si>
  <si>
    <t>THAI PATH</t>
  </si>
  <si>
    <t>0000058744</t>
  </si>
  <si>
    <t>642A862E-C953-49CF-9C47-9DBD9E579DD7</t>
  </si>
  <si>
    <t>32-81923</t>
  </si>
  <si>
    <t>004941</t>
  </si>
  <si>
    <t>RESTAURANTES PROACTIVOS SA DE CV</t>
  </si>
  <si>
    <t>RPR160205K40</t>
  </si>
  <si>
    <t>0000058745</t>
  </si>
  <si>
    <t>FC382E43-69C3-45E9-9879-6119FD0F6253</t>
  </si>
  <si>
    <t>32-81970</t>
  </si>
  <si>
    <t>004942</t>
  </si>
  <si>
    <t>EDUCACION Y CULTURA GASTRONOMICA S.C</t>
  </si>
  <si>
    <t>ECG1603149C1</t>
  </si>
  <si>
    <t>0000058746</t>
  </si>
  <si>
    <t>978E9917-3093-4A99-98A3-F70349366540</t>
  </si>
  <si>
    <t>32-81973</t>
  </si>
  <si>
    <t>004943</t>
  </si>
  <si>
    <t>Rogelio Fabian Campos Rodriguez</t>
  </si>
  <si>
    <t>0000058747</t>
  </si>
  <si>
    <t>80C7EAAE-BF03-43E5-8728-AC75BE50BF7E</t>
  </si>
  <si>
    <t>32-81976</t>
  </si>
  <si>
    <t>004945</t>
  </si>
  <si>
    <t>El Sonorense Gril &amp; Bar S de RL de CV</t>
  </si>
  <si>
    <t>SGA130322SV6</t>
  </si>
  <si>
    <t>0000058748</t>
  </si>
  <si>
    <t>437CF0DE-FCD1-4E38-848F-2A4DBA06483D</t>
  </si>
  <si>
    <t>32-81977</t>
  </si>
  <si>
    <t>004946</t>
  </si>
  <si>
    <t>HUMBERTO ESPINOZA MONDRAGON</t>
  </si>
  <si>
    <t>EIMH7607019D3</t>
  </si>
  <si>
    <t>0000058749</t>
  </si>
  <si>
    <t>DED08C7C-F655-4647-8674-AC9B586C640C</t>
  </si>
  <si>
    <t>32-82045</t>
  </si>
  <si>
    <t>0000058750</t>
  </si>
  <si>
    <t>EE7E4E5D-A3AE-4F4C-8BF7-F9525B258676</t>
  </si>
  <si>
    <t>32-81978</t>
  </si>
  <si>
    <t>004947</t>
  </si>
  <si>
    <t>LUIS ALBERTO VARGAS PEREZ</t>
  </si>
  <si>
    <t>VAPL800612CF2</t>
  </si>
  <si>
    <t>0000058751</t>
  </si>
  <si>
    <t>587E3BCD-5421-4A36-9657-98C3DA283644</t>
  </si>
  <si>
    <t>32-81981</t>
  </si>
  <si>
    <t>004948</t>
  </si>
  <si>
    <t>Yareli González Becerra</t>
  </si>
  <si>
    <t>GOBY970516E98</t>
  </si>
  <si>
    <t>0000058752</t>
  </si>
  <si>
    <t>BE5C93A2-0AC9-4897-9C26-E804C051FD73</t>
  </si>
  <si>
    <t>32-81990</t>
  </si>
  <si>
    <t>004950</t>
  </si>
  <si>
    <t>J.Jesús González Carranza</t>
  </si>
  <si>
    <t>GOCJ750630DF3</t>
  </si>
  <si>
    <t>0000058753</t>
  </si>
  <si>
    <t>72045A15-EFCC-4714-991D-D80BB3E2ED8F</t>
  </si>
  <si>
    <t>31-109177</t>
  </si>
  <si>
    <t>J. JESUS GONZALEZ CARRANZA</t>
  </si>
  <si>
    <t>0000058754</t>
  </si>
  <si>
    <t>98824F1F-C9C7-4060-92DC-58AC397C3F9A</t>
  </si>
  <si>
    <t>32-81993</t>
  </si>
  <si>
    <t>004951</t>
  </si>
  <si>
    <t>MARIA DE JESUS SANCHEZ GARCIA</t>
  </si>
  <si>
    <t>SAGJ630714PW7</t>
  </si>
  <si>
    <t>0000058755</t>
  </si>
  <si>
    <t>E4232753-A524-49C6-80ED-AE9633F7E513</t>
  </si>
  <si>
    <t>32-81995</t>
  </si>
  <si>
    <t>004952</t>
  </si>
  <si>
    <t>Tamales Miniatura</t>
  </si>
  <si>
    <t>0000058756</t>
  </si>
  <si>
    <t>E02F5B9A-ED85-499C-B118-6B25022BE67B</t>
  </si>
  <si>
    <t>32-81996</t>
  </si>
  <si>
    <t>004953</t>
  </si>
  <si>
    <t>Operadora de Pizzas al Gusto, SA de CV</t>
  </si>
  <si>
    <t>OPI170125HZ3</t>
  </si>
  <si>
    <t>0000058757</t>
  </si>
  <si>
    <t>E2AAA1C3-EADB-44BD-AB56-0F99C33D7574</t>
  </si>
  <si>
    <t>32-81997</t>
  </si>
  <si>
    <t>004954</t>
  </si>
  <si>
    <t>JOSE CARLOS GUZMAN GARCIA</t>
  </si>
  <si>
    <t>GUGC750615153</t>
  </si>
  <si>
    <t>0000058758</t>
  </si>
  <si>
    <t>42EB3898-CC39-44B3-AF52-5005734430D3</t>
  </si>
  <si>
    <t>32-82011</t>
  </si>
  <si>
    <t>0000058759</t>
  </si>
  <si>
    <t>290B7AD9-69D6-474A-ACF9-4229B61761DF</t>
  </si>
  <si>
    <t>32-82025</t>
  </si>
  <si>
    <t>0000058760</t>
  </si>
  <si>
    <t>AFBE4CCF-81FA-4F6D-B399-8F4ED2A3FFAB</t>
  </si>
  <si>
    <t>32-82017</t>
  </si>
  <si>
    <t>004955</t>
  </si>
  <si>
    <t>Su Lonchería Amiga</t>
  </si>
  <si>
    <t>SLA161123IU7</t>
  </si>
  <si>
    <t>0000058761</t>
  </si>
  <si>
    <t>72C3F018-FD53-4DC8-B1BC-4D4104C094A5</t>
  </si>
  <si>
    <t>32-82019</t>
  </si>
  <si>
    <t>004956</t>
  </si>
  <si>
    <t>ROSA MARIA RODRIGUEZ MORALES</t>
  </si>
  <si>
    <t>ROMR570601EJ1</t>
  </si>
  <si>
    <t>0000058762</t>
  </si>
  <si>
    <t>2F99552A-DE6E-46D7-9D68-855F637B266B</t>
  </si>
  <si>
    <t>32-82023</t>
  </si>
  <si>
    <t>004957</t>
  </si>
  <si>
    <t>Grupo Gastronómico Sintra SA de CV</t>
  </si>
  <si>
    <t>GGS1611246XA</t>
  </si>
  <si>
    <t>0000058763</t>
  </si>
  <si>
    <t>26FE4BBF-D13D-4442-9822-E8F148B45F19</t>
  </si>
  <si>
    <t>32-82032</t>
  </si>
  <si>
    <t>004958</t>
  </si>
  <si>
    <t>AZUCENA ELOISA MONTAÑO MORENOA</t>
  </si>
  <si>
    <t>MOMA880311R61</t>
  </si>
  <si>
    <t>0000058764</t>
  </si>
  <si>
    <t>47A5D932-817A-41A2-AF7C-BCC86E55EEF5</t>
  </si>
  <si>
    <t>32-82047</t>
  </si>
  <si>
    <t>004959</t>
  </si>
  <si>
    <t>Mariana Barrios Rangel</t>
  </si>
  <si>
    <t>BARM831024KE4</t>
  </si>
  <si>
    <t>0000058765</t>
  </si>
  <si>
    <t>8986F643-0DAF-4991-9673-E4AE2C911BB9</t>
  </si>
  <si>
    <t>32-82049</t>
  </si>
  <si>
    <t>004960</t>
  </si>
  <si>
    <t>corporativo industrial palomares de mexico sa de cv</t>
  </si>
  <si>
    <t>CIP100205P75</t>
  </si>
  <si>
    <t>0000058766</t>
  </si>
  <si>
    <t>0C010FDB-D475-4159-A787-894A88F02588</t>
  </si>
  <si>
    <t>31-84522</t>
  </si>
  <si>
    <t>004963</t>
  </si>
  <si>
    <t>ISRAEL URIEL GONZÁLEZ RÍOS</t>
  </si>
  <si>
    <t>GORI900222C95</t>
  </si>
  <si>
    <t>0000058767</t>
  </si>
  <si>
    <t>6E915773-047D-453F-9ECB-60CB3FD39056</t>
  </si>
  <si>
    <t>31-84523</t>
  </si>
  <si>
    <t>004964</t>
  </si>
  <si>
    <t>ARMANDO TACOS</t>
  </si>
  <si>
    <t>0000058768</t>
  </si>
  <si>
    <t>0C6B234B-C620-443A-A00F-66B0F2A8ACE6</t>
  </si>
  <si>
    <t>31-84524</t>
  </si>
  <si>
    <t>004965</t>
  </si>
  <si>
    <t>ROSALINDA PRIETO SANCHEZ</t>
  </si>
  <si>
    <t>PISR770316B36</t>
  </si>
  <si>
    <t>0000058769</t>
  </si>
  <si>
    <t>CC9AAD2C-9519-4DE1-8396-6EFE79AD7EBB</t>
  </si>
  <si>
    <t>31-84525</t>
  </si>
  <si>
    <t>004966</t>
  </si>
  <si>
    <t>DAVID ALEJANDRO MIER RAMIREZ</t>
  </si>
  <si>
    <t>0000058770</t>
  </si>
  <si>
    <t>89DF63DA-2B9B-436A-8756-BC61731891F3</t>
  </si>
  <si>
    <t>31-84526</t>
  </si>
  <si>
    <t>004967</t>
  </si>
  <si>
    <t>JOSE DANIEL CHAVARRIA MORENO</t>
  </si>
  <si>
    <t>CAMD881024DN0</t>
  </si>
  <si>
    <t>0000058771</t>
  </si>
  <si>
    <t>21BBC144-C1CE-4EB0-A20C-9EB0CB1A807B</t>
  </si>
  <si>
    <t>31-84528</t>
  </si>
  <si>
    <t>004968</t>
  </si>
  <si>
    <t>DAVID OCTAVIO AYALA MARTÍNEZ</t>
  </si>
  <si>
    <t>AAMD991116G39</t>
  </si>
  <si>
    <t>0000058772</t>
  </si>
  <si>
    <t>67D88947-5960-42F6-A5D7-6B46B103957A</t>
  </si>
  <si>
    <t>31-84530</t>
  </si>
  <si>
    <t>004969</t>
  </si>
  <si>
    <t>ALEJANDRO CARLOS TREVIÑO PALOS</t>
  </si>
  <si>
    <t>TEPA781003T75</t>
  </si>
  <si>
    <t>0000058773</t>
  </si>
  <si>
    <t>640A1DD9-3DDA-4908-BB09-4EE8F9729489</t>
  </si>
  <si>
    <t>31-84531</t>
  </si>
  <si>
    <t>004970</t>
  </si>
  <si>
    <t>OPERADORA SUSHICO DEL SURESTE S.A. DE C.V.</t>
  </si>
  <si>
    <t>OSS140624N35</t>
  </si>
  <si>
    <t>0000058774</t>
  </si>
  <si>
    <t>704D901A-9118-4C6E-AB64-08D292C2D016</t>
  </si>
  <si>
    <t>31-84532</t>
  </si>
  <si>
    <t>004971</t>
  </si>
  <si>
    <t>JONATAN AMPARO MENDIOLA</t>
  </si>
  <si>
    <t>0000058775</t>
  </si>
  <si>
    <t>89C7C8A2-EE34-468A-87D7-0D7A9965B778</t>
  </si>
  <si>
    <t>31-84535</t>
  </si>
  <si>
    <t>004972</t>
  </si>
  <si>
    <t>ROGELIO TREVI;O FLORES</t>
  </si>
  <si>
    <t>TEFR790930DVA</t>
  </si>
  <si>
    <t>0000058776</t>
  </si>
  <si>
    <t>3E29F343-0150-4EE3-8B7B-BA0219B000F2</t>
  </si>
  <si>
    <t>31-84537</t>
  </si>
  <si>
    <t>004973</t>
  </si>
  <si>
    <t>JUAN ENRIQUE CANTU OLIVARES</t>
  </si>
  <si>
    <t>CAOJ930425LX3</t>
  </si>
  <si>
    <t>0000058777</t>
  </si>
  <si>
    <t>16C03685-FAED-40FF-B9DB-EC71B64D828C</t>
  </si>
  <si>
    <t>31-84538</t>
  </si>
  <si>
    <t>004974</t>
  </si>
  <si>
    <t>0000058778</t>
  </si>
  <si>
    <t>CFC69750-3FFA-4165-8C4E-BB84D062131F</t>
  </si>
  <si>
    <t>31-84539</t>
  </si>
  <si>
    <t>004975</t>
  </si>
  <si>
    <t>ALDON CERBON VALERO</t>
  </si>
  <si>
    <t>CEVA780719KC8</t>
  </si>
  <si>
    <t>0000058779</t>
  </si>
  <si>
    <t>F628C9D1-3879-49DF-A4DD-CB81066192F3</t>
  </si>
  <si>
    <t>31-84542</t>
  </si>
  <si>
    <t>ALDO CERBON VALERO</t>
  </si>
  <si>
    <t>0000058780</t>
  </si>
  <si>
    <t>569A72AE-C842-4930-8932-2B2642C497E8</t>
  </si>
  <si>
    <t>31-84540</t>
  </si>
  <si>
    <t>004976</t>
  </si>
  <si>
    <t>PAOLA JIMENEZ ORQUIZ</t>
  </si>
  <si>
    <t>JIOP870224AY1</t>
  </si>
  <si>
    <t>0000058781</t>
  </si>
  <si>
    <t>450E3F38-7ECB-4774-8C96-4356D4B0E394</t>
  </si>
  <si>
    <t>31-84541</t>
  </si>
  <si>
    <t>004977</t>
  </si>
  <si>
    <t>ANA ALICIA DOMINGUEZ HERNANDEZ</t>
  </si>
  <si>
    <t>DOHA88042635A</t>
  </si>
  <si>
    <t>0000058782</t>
  </si>
  <si>
    <t>53BABAD3-2BD4-4C8B-8DE5-D4210D518F6A</t>
  </si>
  <si>
    <t>31-84544</t>
  </si>
  <si>
    <t>004979</t>
  </si>
  <si>
    <t>JOSE CARLOS LOPEZ PLAZOLA</t>
  </si>
  <si>
    <t>0000058783</t>
  </si>
  <si>
    <t>366246FC-B7F0-44CA-8D64-9CC6CDB811FA</t>
  </si>
  <si>
    <t>31-84555</t>
  </si>
  <si>
    <t>004981</t>
  </si>
  <si>
    <t>JUAN CARLOS LUCERO JUAREZ</t>
  </si>
  <si>
    <t>0000058784</t>
  </si>
  <si>
    <t>96CAF90D-CE44-48D9-8EA6-1510881AB43B</t>
  </si>
  <si>
    <t>31-84558</t>
  </si>
  <si>
    <t>004982</t>
  </si>
  <si>
    <t>CESAR JAVIER GONZALEZ QUEZADA</t>
  </si>
  <si>
    <t>GOQC8812085F9</t>
  </si>
  <si>
    <t>0000058785</t>
  </si>
  <si>
    <t>C92FC1F6-19AA-4250-A91C-8F61E241E945</t>
  </si>
  <si>
    <t>31-84559</t>
  </si>
  <si>
    <t>004983</t>
  </si>
  <si>
    <t>VICTOR ADRIAN GONZALEZ ESPINOSA</t>
  </si>
  <si>
    <t>GOEV860512SB0</t>
  </si>
  <si>
    <t>0000058786</t>
  </si>
  <si>
    <t>79F30928-7111-42E2-B707-071AFF48E464</t>
  </si>
  <si>
    <t>31-84560</t>
  </si>
  <si>
    <t>004984</t>
  </si>
  <si>
    <t>JOSE HUGO PAREDES ORDOÑEZ</t>
  </si>
  <si>
    <t>PAOH871031FF1</t>
  </si>
  <si>
    <t>0000058787</t>
  </si>
  <si>
    <t>D051F201-B297-4E90-A25C-B9C7B0F26B41</t>
  </si>
  <si>
    <t>31-110884</t>
  </si>
  <si>
    <t>0000058788</t>
  </si>
  <si>
    <t>D7F3C474-D74E-457F-9442-DE7A4C1434D0</t>
  </si>
  <si>
    <t>31-84568</t>
  </si>
  <si>
    <t>004986</t>
  </si>
  <si>
    <t>VARONICA GONZALEZ SAMANIEGO</t>
  </si>
  <si>
    <t>0000058789</t>
  </si>
  <si>
    <t>81CD2538-B459-4398-A16C-764B91B0D97C</t>
  </si>
  <si>
    <t>31-84571</t>
  </si>
  <si>
    <t>004988</t>
  </si>
  <si>
    <t>JORGE ALBERTO PEREZ SABIDO</t>
  </si>
  <si>
    <t>PESJ7106298S4</t>
  </si>
  <si>
    <t>0000058790</t>
  </si>
  <si>
    <t>DA32A0B0-97AA-4F14-B50C-0F63B06716F1</t>
  </si>
  <si>
    <t>31-84572</t>
  </si>
  <si>
    <t>004989</t>
  </si>
  <si>
    <t>PROMOTORA DE NEGOCIOS SEMEC</t>
  </si>
  <si>
    <t>PNS170113JP7</t>
  </si>
  <si>
    <t>0000058791</t>
  </si>
  <si>
    <t>D73528DC-7E04-457A-AEB7-B1DA1A397049</t>
  </si>
  <si>
    <t>31-84574</t>
  </si>
  <si>
    <t>004991</t>
  </si>
  <si>
    <t>ALEXIS ROSALES ZAMBRANO</t>
  </si>
  <si>
    <t>ROZA930820V43</t>
  </si>
  <si>
    <t>0000058792</t>
  </si>
  <si>
    <t>5B35C062-A474-4A0B-87CF-7A3A90700F85</t>
  </si>
  <si>
    <t>31-84651</t>
  </si>
  <si>
    <t>0000058793</t>
  </si>
  <si>
    <t>5D346E24-8DAC-417A-B139-633ED6ED6578</t>
  </si>
  <si>
    <t>31-84577</t>
  </si>
  <si>
    <t>004993</t>
  </si>
  <si>
    <t>FRANCISCO ALBERTO QUEZADA ROMERO</t>
  </si>
  <si>
    <t>QURF851224UMA</t>
  </si>
  <si>
    <t>0000058794</t>
  </si>
  <si>
    <t>A293B289-6964-45EC-96FC-A198100EACAF</t>
  </si>
  <si>
    <t>31-84579</t>
  </si>
  <si>
    <t>004994</t>
  </si>
  <si>
    <t>JACQUELINE KOKHAB CORTAZAR</t>
  </si>
  <si>
    <t>KOCJ950504899</t>
  </si>
  <si>
    <t>0000058795</t>
  </si>
  <si>
    <t>A68FB42F-D8BE-46C0-BFF0-5E41A25C2DC3</t>
  </si>
  <si>
    <t>31-84611</t>
  </si>
  <si>
    <t>0000058796</t>
  </si>
  <si>
    <t>9B634DB3-F987-4451-AB1B-D077DF52AE0E</t>
  </si>
  <si>
    <t>31-96849</t>
  </si>
  <si>
    <t>0000058797</t>
  </si>
  <si>
    <t>FD3004AA-3A07-4668-AAB9-E9040AC512BF</t>
  </si>
  <si>
    <t>31-84580</t>
  </si>
  <si>
    <t>004995</t>
  </si>
  <si>
    <t>MAYRA JUDITH ROSAS TELLO</t>
  </si>
  <si>
    <t>ROTM820715Q29</t>
  </si>
  <si>
    <t>0000058798</t>
  </si>
  <si>
    <t>9DE2A2A3-6C4A-46BF-AC33-6F0B6616CB0D</t>
  </si>
  <si>
    <t>31-84590</t>
  </si>
  <si>
    <t>004997</t>
  </si>
  <si>
    <t>JUANA MARIA ORDONEZ DE LA CRUZ</t>
  </si>
  <si>
    <t>DOCJ571227I90</t>
  </si>
  <si>
    <t>0000058799</t>
  </si>
  <si>
    <t>89E77B58-5F6E-4BC7-B553-8B6EE5B60EF5</t>
  </si>
  <si>
    <t>31-84591</t>
  </si>
  <si>
    <t>004998</t>
  </si>
  <si>
    <t>GABRIEL BRAVO DE LA VEGA</t>
  </si>
  <si>
    <t>BAVG750817SG0</t>
  </si>
  <si>
    <t>0000058800</t>
  </si>
  <si>
    <t>438CA112-A2B0-4F04-9A8F-0044165A9EE4</t>
  </si>
  <si>
    <t>31-84592</t>
  </si>
  <si>
    <t>004999</t>
  </si>
  <si>
    <t>ISABEL MARIA CARMONA BARRERA</t>
  </si>
  <si>
    <t>CABI5910128Y6</t>
  </si>
  <si>
    <t>0000058801</t>
  </si>
  <si>
    <t>52470147-F1DD-41AF-B3DB-8E9C0198DBB0</t>
  </si>
  <si>
    <t>31-84597</t>
  </si>
  <si>
    <t>005002</t>
  </si>
  <si>
    <t>HECTOR MANUEL MENDEZ VAZQUEZ</t>
  </si>
  <si>
    <t>0000058802</t>
  </si>
  <si>
    <t>A21102FE-0358-455A-A51E-6FC700F2FB1C</t>
  </si>
  <si>
    <t>31-84599</t>
  </si>
  <si>
    <t>005003</t>
  </si>
  <si>
    <t>ISIDRO GONZALEZ SANCHEZ</t>
  </si>
  <si>
    <t>GOSI820208M13</t>
  </si>
  <si>
    <t>0000058803</t>
  </si>
  <si>
    <t>8035922B-660E-4E89-AAEA-1BADA827E89A</t>
  </si>
  <si>
    <t>31-84602</t>
  </si>
  <si>
    <t>005004</t>
  </si>
  <si>
    <t>HUMBERTO ESTRELLA GONZALEZ</t>
  </si>
  <si>
    <t>0000058804</t>
  </si>
  <si>
    <t>0A5828ED-2319-4CA6-94BE-9B0C0B50D174</t>
  </si>
  <si>
    <t>31-84603</t>
  </si>
  <si>
    <t>005005</t>
  </si>
  <si>
    <t>POZOL TEPEC</t>
  </si>
  <si>
    <t>PTE161115A41</t>
  </si>
  <si>
    <t>0000058805</t>
  </si>
  <si>
    <t>5BF0C9E8-3365-425F-A0B3-0465E8C2A436</t>
  </si>
  <si>
    <t>31-84604</t>
  </si>
  <si>
    <t>005006</t>
  </si>
  <si>
    <t>OPERADORA PM AM</t>
  </si>
  <si>
    <t>OPA060223242</t>
  </si>
  <si>
    <t>0000058806</t>
  </si>
  <si>
    <t>59AE66B7-4FD3-44F7-A972-055A33F43EC5</t>
  </si>
  <si>
    <t>31-84605</t>
  </si>
  <si>
    <t>005007</t>
  </si>
  <si>
    <t>RADAMES ELIUD TREVIÑO TREVIÑO</t>
  </si>
  <si>
    <t>TETR8905139J6</t>
  </si>
  <si>
    <t>0000058807</t>
  </si>
  <si>
    <t>E917CB9C-98D5-45BE-B580-4632342C2C97</t>
  </si>
  <si>
    <t>31-107145</t>
  </si>
  <si>
    <t>RADAMES TREVIÑO TREVIÑO</t>
  </si>
  <si>
    <t>0000058808</t>
  </si>
  <si>
    <t>5295E8D7-29DA-4BBE-AFD4-BF22C916DC22</t>
  </si>
  <si>
    <t>31-84613</t>
  </si>
  <si>
    <t>005009</t>
  </si>
  <si>
    <t>ANTONIA TAPIA GOMEZ</t>
  </si>
  <si>
    <t>TAGA6606126G3</t>
  </si>
  <si>
    <t>0000058809</t>
  </si>
  <si>
    <t>18152D29-34E7-4E62-BF38-9ED41E395F31</t>
  </si>
  <si>
    <t>31-84616</t>
  </si>
  <si>
    <t>005012</t>
  </si>
  <si>
    <t>DESARROLLADORA FORMACRET</t>
  </si>
  <si>
    <t>DFO140917HA3</t>
  </si>
  <si>
    <t>0000058810</t>
  </si>
  <si>
    <t>BE07B115-E83B-42DC-86FD-D089C20DC69C</t>
  </si>
  <si>
    <t>31-84618</t>
  </si>
  <si>
    <t>005013</t>
  </si>
  <si>
    <t>MARTHA DIAZ SANCHEZ</t>
  </si>
  <si>
    <t>DISM5806151U7</t>
  </si>
  <si>
    <t>0000058811</t>
  </si>
  <si>
    <t>25D9B892-8841-416A-A9EE-AF2B13644D6A</t>
  </si>
  <si>
    <t>31-84620</t>
  </si>
  <si>
    <t>005014</t>
  </si>
  <si>
    <t>DIANA LIZBETH ORDOÑEZ DOMINGUEZ</t>
  </si>
  <si>
    <t>OODD9811233SA</t>
  </si>
  <si>
    <t>0000058812</t>
  </si>
  <si>
    <t>10DC246A-0E9A-49B7-9439-63D5A46265D5</t>
  </si>
  <si>
    <t>31-84622</t>
  </si>
  <si>
    <t>005015</t>
  </si>
  <si>
    <t>FDRPIZZA</t>
  </si>
  <si>
    <t>FDR160120GS2</t>
  </si>
  <si>
    <t>0000058813</t>
  </si>
  <si>
    <t>1925FF86-E519-409C-BFCE-1B7AAD2DD5BB</t>
  </si>
  <si>
    <t>31-84629</t>
  </si>
  <si>
    <t>005017</t>
  </si>
  <si>
    <t>JUAN CARLOS VERA SOLIS</t>
  </si>
  <si>
    <t>VESJ8604069BA</t>
  </si>
  <si>
    <t>0000058814</t>
  </si>
  <si>
    <t>FE1EB942-4612-4049-92A6-D744D45850A9</t>
  </si>
  <si>
    <t>31-84630</t>
  </si>
  <si>
    <t>005018</t>
  </si>
  <si>
    <t>RODRIGO ISAAC YAÑEZ CARVAJAL</t>
  </si>
  <si>
    <t>YACR930422H54</t>
  </si>
  <si>
    <t>0000058815</t>
  </si>
  <si>
    <t>1480140C-0FC5-4FE1-BB44-07833705B9CF</t>
  </si>
  <si>
    <t>31-84640</t>
  </si>
  <si>
    <t>005024</t>
  </si>
  <si>
    <t>NORMA LILIANA ARAGON CORDOVA</t>
  </si>
  <si>
    <t>AACN750709L61</t>
  </si>
  <si>
    <t>0000058816</t>
  </si>
  <si>
    <t>A0569799-3BAF-4AF3-8943-BAEA5B338641</t>
  </si>
  <si>
    <t>31-84641</t>
  </si>
  <si>
    <t>005025</t>
  </si>
  <si>
    <t>JESUS PATRICIO MENDOZA LOPEZ</t>
  </si>
  <si>
    <t>MELJ9402073Y4</t>
  </si>
  <si>
    <t>0000058817</t>
  </si>
  <si>
    <t>A78C0A54-7C55-41BB-B0EE-7AC454ED12BE</t>
  </si>
  <si>
    <t>31-84647</t>
  </si>
  <si>
    <t>005027</t>
  </si>
  <si>
    <t>NANCY JUDHIT RAMOZ GOMEZ</t>
  </si>
  <si>
    <t>RAGN810515568</t>
  </si>
  <si>
    <t>0000058818</t>
  </si>
  <si>
    <t>D3A360A3-D45A-4B9B-A3A7-080A1217F4CB</t>
  </si>
  <si>
    <t>31-84648</t>
  </si>
  <si>
    <t>005028</t>
  </si>
  <si>
    <t>HECTOR MIGUEL MADRIGAL TREJO</t>
  </si>
  <si>
    <t>MATH890609EZ7</t>
  </si>
  <si>
    <t>0000058819</t>
  </si>
  <si>
    <t>49CDAFC6-9A21-4858-A90A-6B068CD245C3</t>
  </si>
  <si>
    <t>31-84657</t>
  </si>
  <si>
    <t>005032</t>
  </si>
  <si>
    <t>MARIA TERESA DE JESUS ISAAC MIRANDA</t>
  </si>
  <si>
    <t>IAMT530901RM4</t>
  </si>
  <si>
    <t>0000058820</t>
  </si>
  <si>
    <t>11028A37-8D23-452F-9164-301C32080FE7</t>
  </si>
  <si>
    <t>31-84749</t>
  </si>
  <si>
    <t>005034</t>
  </si>
  <si>
    <t>LAURA ESTRADA PACHECO</t>
  </si>
  <si>
    <t>EAPL650524M33</t>
  </si>
  <si>
    <t>0000058821</t>
  </si>
  <si>
    <t>22A4FBF5-515A-423F-AC7F-71D72E1A77CF</t>
  </si>
  <si>
    <t>31-84660</t>
  </si>
  <si>
    <t>005035</t>
  </si>
  <si>
    <t>MAURICIO ZENDEJAS DE LOS SANTOS</t>
  </si>
  <si>
    <t>ZESM900822GU9</t>
  </si>
  <si>
    <t>0000058822</t>
  </si>
  <si>
    <t>B98BE4FC-1FC3-470B-AE12-78DB187F51FF</t>
  </si>
  <si>
    <t>31-84661</t>
  </si>
  <si>
    <t>005036</t>
  </si>
  <si>
    <t>EDARTI EDUCACION Y ARTE PARA LA INTERCULTURALIDAD</t>
  </si>
  <si>
    <t>EEA160718H85</t>
  </si>
  <si>
    <t>0000058823</t>
  </si>
  <si>
    <t>9E4DA44D-42A8-41DD-B348-D619C5FCE2A5</t>
  </si>
  <si>
    <t>31-84662</t>
  </si>
  <si>
    <t>005037</t>
  </si>
  <si>
    <t>SILVIA GUADALUPE CHIU GARCIA</t>
  </si>
  <si>
    <t>CIGS600706A7A</t>
  </si>
  <si>
    <t>0000058824</t>
  </si>
  <si>
    <t>1C88C73D-A35A-4E27-BEC3-F3320F5D854D</t>
  </si>
  <si>
    <t>31-84666</t>
  </si>
  <si>
    <t>005038</t>
  </si>
  <si>
    <t>GUSTAVO ADOLFO ACEVES DIAZ</t>
  </si>
  <si>
    <t>0000058825</t>
  </si>
  <si>
    <t>4551F6DC-EDD2-41AD-A779-51BDF9162DDE</t>
  </si>
  <si>
    <t>31-84671</t>
  </si>
  <si>
    <t>005040</t>
  </si>
  <si>
    <t>JONATHAN ARTURO PADILLA SOTO</t>
  </si>
  <si>
    <t>PASJ890227DL1</t>
  </si>
  <si>
    <t>0000058826</t>
  </si>
  <si>
    <t>A6141013-D944-4302-A297-A1E1C63F1416</t>
  </si>
  <si>
    <t>31-84675</t>
  </si>
  <si>
    <t>005043</t>
  </si>
  <si>
    <t>VICTOR MANUEL GOMEZ LOPEZ</t>
  </si>
  <si>
    <t>0000058827</t>
  </si>
  <si>
    <t>24374849-1826-4F8B-A6B2-41922681F849</t>
  </si>
  <si>
    <t>31-84678</t>
  </si>
  <si>
    <t>005044</t>
  </si>
  <si>
    <t>MAMMA GAUCHA</t>
  </si>
  <si>
    <t>0000058828</t>
  </si>
  <si>
    <t>290994A3-541E-40F1-B077-F43887EBB200</t>
  </si>
  <si>
    <t>31-84683</t>
  </si>
  <si>
    <t>005047</t>
  </si>
  <si>
    <t>OPERADORA TYZA SAPI DE CV</t>
  </si>
  <si>
    <t>OTY1306293R9</t>
  </si>
  <si>
    <t>0000058829</t>
  </si>
  <si>
    <t>CC1E4CD6-BB54-49F9-A72F-F6534524465D</t>
  </si>
  <si>
    <t>31-84686</t>
  </si>
  <si>
    <t>005048</t>
  </si>
  <si>
    <t>PEDRO FELIPE HERNANDEZ HERNANDEZ</t>
  </si>
  <si>
    <t>HEHP8110183U3</t>
  </si>
  <si>
    <t>0000058830</t>
  </si>
  <si>
    <t>394D03F3-40F0-4EC8-8B37-743CD4ACA949</t>
  </si>
  <si>
    <t>31-84694</t>
  </si>
  <si>
    <t>005050</t>
  </si>
  <si>
    <t>FUZE BARRIO ANTIGUO SA DE CV</t>
  </si>
  <si>
    <t>FBA170606RZ3</t>
  </si>
  <si>
    <t>0000058831</t>
  </si>
  <si>
    <t>DC9B525B-B516-4CF6-8E1E-2D3261B41D2A</t>
  </si>
  <si>
    <t>31-84695</t>
  </si>
  <si>
    <t>005051</t>
  </si>
  <si>
    <t>DANIELA ELISA ROSETE MONTILLA</t>
  </si>
  <si>
    <t>0000058832</t>
  </si>
  <si>
    <t>27F733B6-E70D-4468-8F04-A068F7507085</t>
  </si>
  <si>
    <t>31-84701</t>
  </si>
  <si>
    <t>005054</t>
  </si>
  <si>
    <t>CAPRICHITO MIO</t>
  </si>
  <si>
    <t>0000058833</t>
  </si>
  <si>
    <t>087B9B1F-7CF6-41B5-9284-C0EF915C9CEA</t>
  </si>
  <si>
    <t>31-84706</t>
  </si>
  <si>
    <t>005056</t>
  </si>
  <si>
    <t>RODOLFO GAMBOA GARCIA</t>
  </si>
  <si>
    <t>GAGR740518574</t>
  </si>
  <si>
    <t>0000058834</t>
  </si>
  <si>
    <t>CE92674A-A774-40B7-901E-4066A63DAC9B</t>
  </si>
  <si>
    <t>31-84707</t>
  </si>
  <si>
    <t>005057</t>
  </si>
  <si>
    <t>MAURICIO JESSAI ROJAS HERNANDEZ</t>
  </si>
  <si>
    <t>0000058835</t>
  </si>
  <si>
    <t>8AFB9E3A-D2F0-4E89-8D4E-379BD86FDB5E</t>
  </si>
  <si>
    <t>31-84710</t>
  </si>
  <si>
    <t>005059</t>
  </si>
  <si>
    <t>ABRAHAM MARTINEZ HERNANDEZ</t>
  </si>
  <si>
    <t>0000058836</t>
  </si>
  <si>
    <t>FDB6C9BC-417F-43E1-A831-8E50C49114C9</t>
  </si>
  <si>
    <t>31-84711</t>
  </si>
  <si>
    <t>005060</t>
  </si>
  <si>
    <t>GRACIELA HERNANDEZ ACEVEDO</t>
  </si>
  <si>
    <t>HEAG880863C3</t>
  </si>
  <si>
    <t>0000058837</t>
  </si>
  <si>
    <t>23375014-50A4-4FDD-A88B-9306578CDE1A</t>
  </si>
  <si>
    <t>31-84727</t>
  </si>
  <si>
    <t>005070</t>
  </si>
  <si>
    <t>ELISA INES ALVAREZ LOPEZ</t>
  </si>
  <si>
    <t>AALE970918AF4</t>
  </si>
  <si>
    <t>0000058838</t>
  </si>
  <si>
    <t>DF0C4828-F2B6-4461-A0AF-FCEE94093DDF</t>
  </si>
  <si>
    <t>31-84730</t>
  </si>
  <si>
    <t>005072</t>
  </si>
  <si>
    <t>COMERCIALIZADORA DE PRODUCTOS Y SERVICIOS ITALMEX DE MONTERREY</t>
  </si>
  <si>
    <t>CPS170913R33</t>
  </si>
  <si>
    <t>0000058839</t>
  </si>
  <si>
    <t>7397AD3A-22AE-49E5-B2AD-894A74F728FB</t>
  </si>
  <si>
    <t>31-84732</t>
  </si>
  <si>
    <t>0000058840</t>
  </si>
  <si>
    <t>83E794C9-C3DC-43A6-8333-394702546221</t>
  </si>
  <si>
    <t>31-84731</t>
  </si>
  <si>
    <t>005073</t>
  </si>
  <si>
    <t>SUSHI TORII</t>
  </si>
  <si>
    <t>0000058841</t>
  </si>
  <si>
    <t>48694D71-DC8A-4463-939C-14AB4FAF67BE</t>
  </si>
  <si>
    <t>31-84734</t>
  </si>
  <si>
    <t>005074</t>
  </si>
  <si>
    <t>REGULA GUTIERREZ HERNANDEZ</t>
  </si>
  <si>
    <t>GUHR640330JGA</t>
  </si>
  <si>
    <t>0000058842</t>
  </si>
  <si>
    <t>5C67CDE6-9EFC-45F6-9790-25C89E14D1CC</t>
  </si>
  <si>
    <t>31-84742</t>
  </si>
  <si>
    <t>005076</t>
  </si>
  <si>
    <t>CARLOS MIGUEL PELZ TADEO</t>
  </si>
  <si>
    <t>PETC730514PY1</t>
  </si>
  <si>
    <t>0000058843</t>
  </si>
  <si>
    <t>252663D6-AF93-4DE0-AB24-40555E71E2AD</t>
  </si>
  <si>
    <t>31-84743</t>
  </si>
  <si>
    <t>005077</t>
  </si>
  <si>
    <t>HARIM ORIZABA</t>
  </si>
  <si>
    <t>0000058844</t>
  </si>
  <si>
    <t>47226D9D-0447-400B-910B-F72BC04F423F</t>
  </si>
  <si>
    <t>31-84751</t>
  </si>
  <si>
    <t>005081</t>
  </si>
  <si>
    <t>EL OASIS</t>
  </si>
  <si>
    <t>0000058845</t>
  </si>
  <si>
    <t>0A20960E-0751-4E70-BE47-AA224E3A79DF</t>
  </si>
  <si>
    <t>32-84642</t>
  </si>
  <si>
    <t>005084</t>
  </si>
  <si>
    <t>GESTION JLL SA DE CV</t>
  </si>
  <si>
    <t>GJL150311LK5</t>
  </si>
  <si>
    <t>0000058846</t>
  </si>
  <si>
    <t>F841F543-BF29-48DA-BC32-627061EEC44A</t>
  </si>
  <si>
    <t>32-84553</t>
  </si>
  <si>
    <t>005085</t>
  </si>
  <si>
    <t>MARTHA COVARRUBIAS RENTERIA</t>
  </si>
  <si>
    <t>CORM790612394</t>
  </si>
  <si>
    <t>0000058847</t>
  </si>
  <si>
    <t>21C552AE-5518-45F3-99C1-9EAF30B5005E</t>
  </si>
  <si>
    <t>32-84556</t>
  </si>
  <si>
    <t>005086</t>
  </si>
  <si>
    <t>WINGS CIBELES</t>
  </si>
  <si>
    <t>WCI171019651</t>
  </si>
  <si>
    <t>0000058848</t>
  </si>
  <si>
    <t>A429BD4C-D355-4C9B-BE2C-6677BC9C5B5C</t>
  </si>
  <si>
    <t>32-84564</t>
  </si>
  <si>
    <t>005087</t>
  </si>
  <si>
    <t>NEFTHALI RICARDO TELLO ALCALA</t>
  </si>
  <si>
    <t>TEAN830315M24</t>
  </si>
  <si>
    <t>0000058849</t>
  </si>
  <si>
    <t>C510476E-1FBB-41D8-A2BC-09CF5475447F</t>
  </si>
  <si>
    <t>32-84578</t>
  </si>
  <si>
    <t>005089</t>
  </si>
  <si>
    <t>ROBERTO CARLOS PARDO PARRA</t>
  </si>
  <si>
    <t>PAPR860311SD3</t>
  </si>
  <si>
    <t>0000058850</t>
  </si>
  <si>
    <t>49AD30CD-1B69-47A1-A102-C80FAC1F02A3</t>
  </si>
  <si>
    <t>32-84583</t>
  </si>
  <si>
    <t>0000058851</t>
  </si>
  <si>
    <t>4C4793AF-E007-4285-BA52-4AD106945BB3</t>
  </si>
  <si>
    <t>32-84581</t>
  </si>
  <si>
    <t>005090</t>
  </si>
  <si>
    <t>RICARDO CONTRERAS CAMINOS</t>
  </si>
  <si>
    <t>COCR670223DT0</t>
  </si>
  <si>
    <t>0000058852</t>
  </si>
  <si>
    <t>DADE506D-C2F9-42FF-BEC5-99ACE8986380</t>
  </si>
  <si>
    <t>32-84584</t>
  </si>
  <si>
    <t>005091</t>
  </si>
  <si>
    <t>LAS QUEKAS FACTORY</t>
  </si>
  <si>
    <t>QFA141013QK9</t>
  </si>
  <si>
    <t>0000058853</t>
  </si>
  <si>
    <t>86DAC254-9828-4EAF-93D7-02C4172A2579</t>
  </si>
  <si>
    <t>32-89465</t>
  </si>
  <si>
    <t>LAS QUEKAS FACTORY SA DE CV</t>
  </si>
  <si>
    <t>0000058854</t>
  </si>
  <si>
    <t>0154E756-AF7A-4F16-ACAC-7CEDFEFBC28D</t>
  </si>
  <si>
    <t>32-84601</t>
  </si>
  <si>
    <t>005095</t>
  </si>
  <si>
    <t>TRAF ALIMENTOS SRL DE CV</t>
  </si>
  <si>
    <t>TAL1511069Z7</t>
  </si>
  <si>
    <t>0000058855</t>
  </si>
  <si>
    <t>E073CDDB-8FD0-4841-9A3B-A2559C83467C</t>
  </si>
  <si>
    <t>32-84606</t>
  </si>
  <si>
    <t>005096</t>
  </si>
  <si>
    <t>MARIA FERNANDA GARCIA POZOS</t>
  </si>
  <si>
    <t>GAPF891214JE1</t>
  </si>
  <si>
    <t>0000058856</t>
  </si>
  <si>
    <t>5FBBAE0B-0AFD-42F5-AB54-1A58C1DE15E5</t>
  </si>
  <si>
    <t>32-105768</t>
  </si>
  <si>
    <t>Maria Fernanda Garcia Pozos</t>
  </si>
  <si>
    <t>0000058857</t>
  </si>
  <si>
    <t>24695C5D-7DD3-4EFA-AB5B-483C8524E906</t>
  </si>
  <si>
    <t>32-84607</t>
  </si>
  <si>
    <t>005097</t>
  </si>
  <si>
    <t>FLECKEN</t>
  </si>
  <si>
    <t>FLE110204T26</t>
  </si>
  <si>
    <t>0000058858</t>
  </si>
  <si>
    <t>0FE6C4E2-F725-4321-AAB8-746A51F62EFC</t>
  </si>
  <si>
    <t>32-84617</t>
  </si>
  <si>
    <t>005098</t>
  </si>
  <si>
    <t>DANIELA DOMETTE RUIZ DE VELASCO</t>
  </si>
  <si>
    <t>DORD910701KE3</t>
  </si>
  <si>
    <t>0000058859</t>
  </si>
  <si>
    <t>EE7E4C1A-284F-4804-B7D0-6A0E2F03DE54</t>
  </si>
  <si>
    <t>32-84626</t>
  </si>
  <si>
    <t>005099</t>
  </si>
  <si>
    <t>GRUPO RULLAN ARIAS</t>
  </si>
  <si>
    <t>GRA100804DS3</t>
  </si>
  <si>
    <t>0000058860</t>
  </si>
  <si>
    <t>F893A09E-2A31-408B-B828-A661D5AC7589</t>
  </si>
  <si>
    <t>32-84665</t>
  </si>
  <si>
    <t>0000058861</t>
  </si>
  <si>
    <t>EEE3C1A7-7919-4851-A6D2-793F6E555E2D</t>
  </si>
  <si>
    <t>32-108166</t>
  </si>
  <si>
    <t>GRUPO RULLAN ARIAS S.A. DE C.V.</t>
  </si>
  <si>
    <t>0000058862</t>
  </si>
  <si>
    <t>9C0E78FE-E218-4A66-AA02-FBA382C5E71C</t>
  </si>
  <si>
    <t>32-84627</t>
  </si>
  <si>
    <t>005100</t>
  </si>
  <si>
    <t>MARIA JESUS FELIX ROMERO</t>
  </si>
  <si>
    <t>FERJ580111AK1</t>
  </si>
  <si>
    <t>0000058863</t>
  </si>
  <si>
    <t>2F55FA8B-8305-4360-AC3F-9C4FC44C9307</t>
  </si>
  <si>
    <t>32-84631</t>
  </si>
  <si>
    <t>005102</t>
  </si>
  <si>
    <t>MARIA VIRIDIANA VILLASEÑOR VANEGAS</t>
  </si>
  <si>
    <t>VIVV8511048J0</t>
  </si>
  <si>
    <t>0000058864</t>
  </si>
  <si>
    <t>00E8C9EE-F57C-4C76-8B80-24134269BC78</t>
  </si>
  <si>
    <t>32-84634</t>
  </si>
  <si>
    <t>005103</t>
  </si>
  <si>
    <t>BAÑUELOS GOURMET S.A DE C.V.</t>
  </si>
  <si>
    <t>BG0170714NH6</t>
  </si>
  <si>
    <t>0000058865</t>
  </si>
  <si>
    <t>09E1CA92-2154-40DC-92A9-148CEF2F9041</t>
  </si>
  <si>
    <t>32-84636</t>
  </si>
  <si>
    <t>005104</t>
  </si>
  <si>
    <t>OPERADORA MONTEUNION S DE RL DE CV</t>
  </si>
  <si>
    <t>OMO1203135D1</t>
  </si>
  <si>
    <t>0000058866</t>
  </si>
  <si>
    <t>4640772E-04C6-4304-AFA8-E082F3B7ACF0</t>
  </si>
  <si>
    <t>32-84644</t>
  </si>
  <si>
    <t>005105</t>
  </si>
  <si>
    <t>KRISHNA BAHADUR KARKI</t>
  </si>
  <si>
    <t>KAKR691202834</t>
  </si>
  <si>
    <t>0000058867</t>
  </si>
  <si>
    <t>8544FB52-4E15-43A6-8804-4038B9749F0F</t>
  </si>
  <si>
    <t>32-84646</t>
  </si>
  <si>
    <t>005107</t>
  </si>
  <si>
    <t>CITO ROMA SAPI DE CV</t>
  </si>
  <si>
    <t>CRO170815M42</t>
  </si>
  <si>
    <t>0000058868</t>
  </si>
  <si>
    <t>F8EE480D-40DB-45FD-844F-9410303F8B36</t>
  </si>
  <si>
    <t>32-84654</t>
  </si>
  <si>
    <t>005109</t>
  </si>
  <si>
    <t>REBEL WINGS 2 SA DE CV</t>
  </si>
  <si>
    <t>RWD171124VD4</t>
  </si>
  <si>
    <t>0000058869</t>
  </si>
  <si>
    <t>30784A8D-4059-4319-9E3C-0636750C3F8C</t>
  </si>
  <si>
    <t>32-84663</t>
  </si>
  <si>
    <t>0000058870</t>
  </si>
  <si>
    <t>FA64AEFE-81B3-4CEE-A797-ABBECAF82890</t>
  </si>
  <si>
    <t>32-84681</t>
  </si>
  <si>
    <t>0000058871</t>
  </si>
  <si>
    <t>DD96F290-6270-420B-9AAE-7A7C4A0F2073</t>
  </si>
  <si>
    <t>32-86905</t>
  </si>
  <si>
    <t>0000058872</t>
  </si>
  <si>
    <t>878F53C1-B343-4724-BCA9-EA013650AA0C</t>
  </si>
  <si>
    <t>32-86949</t>
  </si>
  <si>
    <t>0000058873</t>
  </si>
  <si>
    <t>E7FEFE11-5AB5-45A7-A435-18E9D474D007</t>
  </si>
  <si>
    <t>32-86956</t>
  </si>
  <si>
    <t>0000058874</t>
  </si>
  <si>
    <t>9604659A-4D35-40AF-8E29-161E0D20FBFD</t>
  </si>
  <si>
    <t>32-84656</t>
  </si>
  <si>
    <t>005110</t>
  </si>
  <si>
    <t>EDUARDO SANTELICES VAZQUEZ</t>
  </si>
  <si>
    <t>SAVE651012KZ8</t>
  </si>
  <si>
    <t>0000058875</t>
  </si>
  <si>
    <t>F20F3548-A9CE-4657-BEAA-0F437523D917</t>
  </si>
  <si>
    <t>32-84664</t>
  </si>
  <si>
    <t>005111</t>
  </si>
  <si>
    <t>JORGE ALEJANDRO CARBAJAL SALAS</t>
  </si>
  <si>
    <t>CASJ8909308Q2</t>
  </si>
  <si>
    <t>0000058876</t>
  </si>
  <si>
    <t>2E09562E-4928-47D0-ACB1-3AFB9F5666E2</t>
  </si>
  <si>
    <t>31-89362</t>
  </si>
  <si>
    <t>0000058877</t>
  </si>
  <si>
    <t>6703446A-5E0B-42A8-A916-803C8AB8CB30</t>
  </si>
  <si>
    <t>32-84670</t>
  </si>
  <si>
    <t>005112</t>
  </si>
  <si>
    <t>CCFC RG</t>
  </si>
  <si>
    <t>CRG170731PW1</t>
  </si>
  <si>
    <t>0000058878</t>
  </si>
  <si>
    <t>BC7AC74C-A123-4050-9CE1-3C6AB9AB500F</t>
  </si>
  <si>
    <t>32-84674</t>
  </si>
  <si>
    <t>005113</t>
  </si>
  <si>
    <t>ANGEL JOSUE VELAZQUEZ BRAVO</t>
  </si>
  <si>
    <t>VEBA870116KP9</t>
  </si>
  <si>
    <t>0000058879</t>
  </si>
  <si>
    <t>30D7F677-509C-4F55-8332-03759047C3E8</t>
  </si>
  <si>
    <t>32-84689</t>
  </si>
  <si>
    <t>005117</t>
  </si>
  <si>
    <t>OPERADORA JK SA DE CV</t>
  </si>
  <si>
    <t>OJK170818UM8</t>
  </si>
  <si>
    <t>0000058880</t>
  </si>
  <si>
    <t>17E476FF-C6B2-4FE6-B9EF-4EBA9B6CD57C</t>
  </si>
  <si>
    <t>32-84693</t>
  </si>
  <si>
    <t>005118</t>
  </si>
  <si>
    <t>CRISOSTOMO ISIDRO FELISA</t>
  </si>
  <si>
    <t>CIIF700712PC6</t>
  </si>
  <si>
    <t>0000058881</t>
  </si>
  <si>
    <t>144C2A80-ABBA-40A1-8231-AC9F6CBD0737</t>
  </si>
  <si>
    <t>32-84698</t>
  </si>
  <si>
    <t>005119</t>
  </si>
  <si>
    <t>MARIA REGUEIRO FIGUEROA</t>
  </si>
  <si>
    <t>REFM880820QFA</t>
  </si>
  <si>
    <t>0000058882</t>
  </si>
  <si>
    <t>6D34E284-888B-43CF-9845-3DBDD7F124D8</t>
  </si>
  <si>
    <t>32-84705</t>
  </si>
  <si>
    <t>005120</t>
  </si>
  <si>
    <t>GRUPO CREATIVO HD3. S.A. DE C.V.</t>
  </si>
  <si>
    <t>GCH140514EA4</t>
  </si>
  <si>
    <t>0000058883</t>
  </si>
  <si>
    <t>3643ABFF-4B23-4FD9-8C44-222EEAF28F05</t>
  </si>
  <si>
    <t>32-84709</t>
  </si>
  <si>
    <t>005121</t>
  </si>
  <si>
    <t>SERGIO ARTURO RAMÍREZ MORENO</t>
  </si>
  <si>
    <t>RAMS8111194K8</t>
  </si>
  <si>
    <t>0000058884</t>
  </si>
  <si>
    <t>33097380-AD2D-4EF4-865F-C50366D2486D</t>
  </si>
  <si>
    <t>32-84723</t>
  </si>
  <si>
    <t>005122</t>
  </si>
  <si>
    <t>FERNANDO ARAMBURO MURO</t>
  </si>
  <si>
    <t>AAMF880212124</t>
  </si>
  <si>
    <t>0000058885</t>
  </si>
  <si>
    <t>60D9122E-B8FE-4235-9562-DFE65423B185</t>
  </si>
  <si>
    <t>32-84724</t>
  </si>
  <si>
    <t>005123</t>
  </si>
  <si>
    <t>LEONARDO VICENTE MARTINEZ RAMIREZ</t>
  </si>
  <si>
    <t>MARL841106DX5</t>
  </si>
  <si>
    <t>0000058886</t>
  </si>
  <si>
    <t>C5D068F6-0524-4092-9033-F82E1D77BB08</t>
  </si>
  <si>
    <t>32-84744</t>
  </si>
  <si>
    <t>005125</t>
  </si>
  <si>
    <t>SALVADOR GUZMÁN GONZÁLEZ</t>
  </si>
  <si>
    <t>GUGS600820K70</t>
  </si>
  <si>
    <t>0000058887</t>
  </si>
  <si>
    <t>FED1504D-B99B-4634-BDBA-82A1A5AFA5B4</t>
  </si>
  <si>
    <t>32-84745</t>
  </si>
  <si>
    <t>005126</t>
  </si>
  <si>
    <t>OPERADORA CANTINA ALTAVISTA SA DE CV</t>
  </si>
  <si>
    <t>OCA170203955</t>
  </si>
  <si>
    <t>0000058888</t>
  </si>
  <si>
    <t>67A4C626-36B3-44AA-86E5-E1873D8D1C60</t>
  </si>
  <si>
    <t>32-86870</t>
  </si>
  <si>
    <t>005127</t>
  </si>
  <si>
    <t>SILVANA VAZQUEZ VILLEGAS</t>
  </si>
  <si>
    <t>VAVS790220BZ1</t>
  </si>
  <si>
    <t>0000058889</t>
  </si>
  <si>
    <t>1D1F790E-CEBC-494F-930E-4DB9C96FAF35</t>
  </si>
  <si>
    <t>31-86766</t>
  </si>
  <si>
    <t>005128</t>
  </si>
  <si>
    <t>CARLOS ALBERTO AGUILAR SANCHEZ</t>
  </si>
  <si>
    <t>AUSC761020P59</t>
  </si>
  <si>
    <t>0000058890</t>
  </si>
  <si>
    <t>9DC58BF2-7317-4332-ACB0-2F50A1EF758B</t>
  </si>
  <si>
    <t>31-86767</t>
  </si>
  <si>
    <t>005129</t>
  </si>
  <si>
    <t>0000058891</t>
  </si>
  <si>
    <t>BFA4EC2A-509A-43AB-94C1-593662DB7235</t>
  </si>
  <si>
    <t>31-86769</t>
  </si>
  <si>
    <t>005131</t>
  </si>
  <si>
    <t>PEDRO ERICK HERRERA AVILA</t>
  </si>
  <si>
    <t>0000058892</t>
  </si>
  <si>
    <t>538133E9-382B-403B-9EA7-A17590BE1E9F</t>
  </si>
  <si>
    <t>31-86770</t>
  </si>
  <si>
    <t>005132</t>
  </si>
  <si>
    <t>DEMETRIO WILLIAM JUARISTI CANTERBURY</t>
  </si>
  <si>
    <t>JUCD470227CLA</t>
  </si>
  <si>
    <t>0000058893</t>
  </si>
  <si>
    <t>87424648-2A39-44D3-97D0-AD313476D3E8</t>
  </si>
  <si>
    <t>31-86771</t>
  </si>
  <si>
    <t>005133</t>
  </si>
  <si>
    <t>TANIA MARCELA RIOS TELLES</t>
  </si>
  <si>
    <t>RITT890116F58</t>
  </si>
  <si>
    <t>0000058894</t>
  </si>
  <si>
    <t>411EACCC-AFFF-44C8-A693-9D046654418A</t>
  </si>
  <si>
    <t>31-86772</t>
  </si>
  <si>
    <t>005134</t>
  </si>
  <si>
    <t>TAQUERÍA EL CID, S.A.S. DE C.V.</t>
  </si>
  <si>
    <t>TCI1709088U7</t>
  </si>
  <si>
    <t>0000058895</t>
  </si>
  <si>
    <t>7437FC15-8E5C-43FF-AEB6-42D98E4FBC3D</t>
  </si>
  <si>
    <t>31-86775</t>
  </si>
  <si>
    <t>005135</t>
  </si>
  <si>
    <t>MIGUEL ANGEL RUIZ GRACIANO</t>
  </si>
  <si>
    <t>RUGM870723MFA</t>
  </si>
  <si>
    <t>0000058896</t>
  </si>
  <si>
    <t>6F35ECF5-2100-4058-AB65-A6717D5F8AA0</t>
  </si>
  <si>
    <t>31-86871</t>
  </si>
  <si>
    <t>0000058897</t>
  </si>
  <si>
    <t>EF8A5F1C-BCCF-4029-B722-141546384B40</t>
  </si>
  <si>
    <t>31-86780</t>
  </si>
  <si>
    <t>005139</t>
  </si>
  <si>
    <t>JAIME ARTURO GARCIA RAMIRO</t>
  </si>
  <si>
    <t>GARJ810401JE4</t>
  </si>
  <si>
    <t>0000058898</t>
  </si>
  <si>
    <t>C81715EC-5F48-411D-A4AF-632037683966</t>
  </si>
  <si>
    <t>31-86788</t>
  </si>
  <si>
    <t>005140</t>
  </si>
  <si>
    <t>ISAAC VAZQUEZ MENDEZ</t>
  </si>
  <si>
    <t>VAMI851214R3A</t>
  </si>
  <si>
    <t>0000058899</t>
  </si>
  <si>
    <t>574CCBA1-4DA8-4EBA-807D-21BACA00A213</t>
  </si>
  <si>
    <t>31-86790</t>
  </si>
  <si>
    <t>005141</t>
  </si>
  <si>
    <t>FRANCISCO JAVIER MEOUCHI LAHUD</t>
  </si>
  <si>
    <t>MELF6206111R3</t>
  </si>
  <si>
    <t>0000058900</t>
  </si>
  <si>
    <t>38579EB3-6DFC-41AD-99CB-985881397ADD</t>
  </si>
  <si>
    <t>31-86794</t>
  </si>
  <si>
    <t>005142</t>
  </si>
  <si>
    <t>ALMA EVA ARAUJO HERNANDEZ</t>
  </si>
  <si>
    <t>AAHA730515HPA</t>
  </si>
  <si>
    <t>0000058901</t>
  </si>
  <si>
    <t>3B6CF205-2CCF-4146-8A56-4A56022C523A</t>
  </si>
  <si>
    <t>31-86795</t>
  </si>
  <si>
    <t>005143</t>
  </si>
  <si>
    <t>MAX MEXICAN GRILL SA DE CV</t>
  </si>
  <si>
    <t>MMG140328Q53</t>
  </si>
  <si>
    <t>0000058902</t>
  </si>
  <si>
    <t>0B19F89D-C5B3-4BAD-B39A-4F34861985DD</t>
  </si>
  <si>
    <t>31-86916</t>
  </si>
  <si>
    <t>0000058903</t>
  </si>
  <si>
    <t>9C75B683-E230-4D4D-B83D-F6AA1AC56953</t>
  </si>
  <si>
    <t>31-86927</t>
  </si>
  <si>
    <t>0000058904</t>
  </si>
  <si>
    <t>04FAADCD-27C9-4BFB-B73E-C7B4432EC18E</t>
  </si>
  <si>
    <t>31-86943</t>
  </si>
  <si>
    <t>0000058905</t>
  </si>
  <si>
    <t>AC5135EB-229A-44FD-90FE-EF250B95370D</t>
  </si>
  <si>
    <t>31-93946</t>
  </si>
  <si>
    <t>0000058906</t>
  </si>
  <si>
    <t>E1B3E134-65BF-4782-8C48-7E933C90491C</t>
  </si>
  <si>
    <t>31-93988</t>
  </si>
  <si>
    <t>0000058907</t>
  </si>
  <si>
    <t>7A7F9554-21D7-43AC-AA85-557CE8AFB2A2</t>
  </si>
  <si>
    <t>31-93951</t>
  </si>
  <si>
    <t>0000058908</t>
  </si>
  <si>
    <t>9E0BB065-7CDD-4942-BB8F-62CFFC175F44</t>
  </si>
  <si>
    <t>31-93963</t>
  </si>
  <si>
    <t>0000058909</t>
  </si>
  <si>
    <t>595B34CC-9F4A-4AE8-A5F7-7594525FA493</t>
  </si>
  <si>
    <t>31-93980</t>
  </si>
  <si>
    <t>0000058910</t>
  </si>
  <si>
    <t>75AE66B7-9B82-415B-A59D-E6E43E1E9FC0</t>
  </si>
  <si>
    <t>31-94812</t>
  </si>
  <si>
    <t>Max Mexican Grill SA DE CV</t>
  </si>
  <si>
    <t>0000058911</t>
  </si>
  <si>
    <t>A4ED44A7-F4FB-49E7-8613-1968B7674D60</t>
  </si>
  <si>
    <t>31-86797</t>
  </si>
  <si>
    <t>005144</t>
  </si>
  <si>
    <t>CRISTINA MARIA CIALONA</t>
  </si>
  <si>
    <t>CICR761019F53</t>
  </si>
  <si>
    <t>0000058912</t>
  </si>
  <si>
    <t>BB113269-99BE-4835-B104-58B5B68C1180</t>
  </si>
  <si>
    <t>31-86801</t>
  </si>
  <si>
    <t>005145</t>
  </si>
  <si>
    <t>LA SUPERIOR</t>
  </si>
  <si>
    <t>0000058913</t>
  </si>
  <si>
    <t>E99BAAB6-91AF-436B-9221-772792E68883</t>
  </si>
  <si>
    <t>31-86804</t>
  </si>
  <si>
    <t>005146</t>
  </si>
  <si>
    <t>CESAR ALEJANDRO BARRON CASTIÑEYRA</t>
  </si>
  <si>
    <t>BACC851116BJ8</t>
  </si>
  <si>
    <t>0000058914</t>
  </si>
  <si>
    <t>31B47143-3E6E-4C73-AAC4-613E8AE9A694</t>
  </si>
  <si>
    <t>31-86810</t>
  </si>
  <si>
    <t>005148</t>
  </si>
  <si>
    <t>ABEL SALAZAR AGUILAR</t>
  </si>
  <si>
    <t>SAAA681127JB2</t>
  </si>
  <si>
    <t>0000058915</t>
  </si>
  <si>
    <t>750D8CAA-CDC1-4FF0-B78B-514AD787DE76</t>
  </si>
  <si>
    <t>31-86811</t>
  </si>
  <si>
    <t>005149</t>
  </si>
  <si>
    <t>ALFONSO VELASCO TORRES</t>
  </si>
  <si>
    <t>0000058916</t>
  </si>
  <si>
    <t>F809A9A6-4141-4654-B0D8-5078BDB161F4</t>
  </si>
  <si>
    <t>31-86812</t>
  </si>
  <si>
    <t>005150</t>
  </si>
  <si>
    <t>JIJOLE, SA DE CV</t>
  </si>
  <si>
    <t>JIJ160429S84</t>
  </si>
  <si>
    <t>0000058917</t>
  </si>
  <si>
    <t>B7CFCD26-0FD9-4B62-809A-7D4DF9EFE3FB</t>
  </si>
  <si>
    <t>31-86815</t>
  </si>
  <si>
    <t>005151</t>
  </si>
  <si>
    <t>ANA MARCELA ESQUIVEL CASTILLO</t>
  </si>
  <si>
    <t>EUCA9003196K6</t>
  </si>
  <si>
    <t>0000058918</t>
  </si>
  <si>
    <t>99DA5C5D-B53D-46D2-8C50-D062B9260923</t>
  </si>
  <si>
    <t>31-86818</t>
  </si>
  <si>
    <t>005153</t>
  </si>
  <si>
    <t>RUBEN PIÑA JIMENEZ</t>
  </si>
  <si>
    <t>0000058919</t>
  </si>
  <si>
    <t>4835200A-3B00-4A40-9F9F-2A7A08942961</t>
  </si>
  <si>
    <t>31-86823</t>
  </si>
  <si>
    <t>005154</t>
  </si>
  <si>
    <t>KAREN MONSERRAT SOLIS GOMEZ</t>
  </si>
  <si>
    <t>SOGK9211136P4</t>
  </si>
  <si>
    <t>0000058920</t>
  </si>
  <si>
    <t>113D7BA2-A853-4849-BDDA-260CB7A4A50C</t>
  </si>
  <si>
    <t>31-86829</t>
  </si>
  <si>
    <t>005155</t>
  </si>
  <si>
    <t>CARLOS IVAN ESQUIVEL FLORES</t>
  </si>
  <si>
    <t>EUFC8110194V2</t>
  </si>
  <si>
    <t>0000058921</t>
  </si>
  <si>
    <t>14FCA0C3-CA6F-4498-8984-49081BC79D24</t>
  </si>
  <si>
    <t>31-86839</t>
  </si>
  <si>
    <t>005156</t>
  </si>
  <si>
    <t>JOHANA CAROLINA GUARNEROS CHAVEZ</t>
  </si>
  <si>
    <t>0000058922</t>
  </si>
  <si>
    <t>189FA3D0-28D7-47D2-9510-E3440CC8BB20</t>
  </si>
  <si>
    <t>31-86840</t>
  </si>
  <si>
    <t>005157</t>
  </si>
  <si>
    <t>JAVIER ENRIQUE BORGES PIÑA</t>
  </si>
  <si>
    <t>BOPJ720530RI3</t>
  </si>
  <si>
    <t>0000058923</t>
  </si>
  <si>
    <t>289A3F8F-FE11-4E52-B562-857E450C28C9</t>
  </si>
  <si>
    <t>31-86846</t>
  </si>
  <si>
    <t>005159</t>
  </si>
  <si>
    <t>NORESTE HOUSE</t>
  </si>
  <si>
    <t>0000058924</t>
  </si>
  <si>
    <t>9E9D9961-A327-46C3-9BAE-2FAB62489069</t>
  </si>
  <si>
    <t>31-86853</t>
  </si>
  <si>
    <t>005161</t>
  </si>
  <si>
    <t>CARLOS EBETH LUNA RODRIGUEZ</t>
  </si>
  <si>
    <t>0000058925</t>
  </si>
  <si>
    <t>DBB17507-F348-4466-A3F0-7830DE292C8D</t>
  </si>
  <si>
    <t>31-86861</t>
  </si>
  <si>
    <t>005166</t>
  </si>
  <si>
    <t>SINUHE SERNA ROMERO</t>
  </si>
  <si>
    <t>SERS800826NE3</t>
  </si>
  <si>
    <t>0000058926</t>
  </si>
  <si>
    <t>A6828D84-256E-4300-84C3-230BC193D39B</t>
  </si>
  <si>
    <t>31-86864</t>
  </si>
  <si>
    <t>005168</t>
  </si>
  <si>
    <t>ALFONSO TADEO RODRIGUEZ GARZA</t>
  </si>
  <si>
    <t>ROGA921007G7A</t>
  </si>
  <si>
    <t>0000058927</t>
  </si>
  <si>
    <t>5A5D5C06-41D3-4B8B-A9F1-E73B4EA681E3</t>
  </si>
  <si>
    <t>31-86866</t>
  </si>
  <si>
    <t>005169</t>
  </si>
  <si>
    <t>JOSE MARIA ACOSTA ESCALERA</t>
  </si>
  <si>
    <t>AOEM6809115XA</t>
  </si>
  <si>
    <t>0000058928</t>
  </si>
  <si>
    <t>0594E3ED-A9C9-4910-933B-32F7591F368C</t>
  </si>
  <si>
    <t>31-86884</t>
  </si>
  <si>
    <t>0000058929</t>
  </si>
  <si>
    <t>5D53CEF1-BA98-4632-BA39-850A5B6ED9A6</t>
  </si>
  <si>
    <t>31-86895</t>
  </si>
  <si>
    <t>0000058930</t>
  </si>
  <si>
    <t>1A34DA10-F844-467A-8DE0-7C37B8690315</t>
  </si>
  <si>
    <t>31-103734</t>
  </si>
  <si>
    <t>0000058931</t>
  </si>
  <si>
    <t>492D9AA9-7EE5-419B-B5D1-357D91BA0913</t>
  </si>
  <si>
    <t>31-86867</t>
  </si>
  <si>
    <t>005170</t>
  </si>
  <si>
    <t>LUCIA DEL CARMEN ANGUIANO ALONSO</t>
  </si>
  <si>
    <t>AUAL670717DU3</t>
  </si>
  <si>
    <t>0000058932</t>
  </si>
  <si>
    <t>A0A28D4A-B49A-4F3F-95BD-DE5CAE953ED5</t>
  </si>
  <si>
    <t>31-86887</t>
  </si>
  <si>
    <t>005173</t>
  </si>
  <si>
    <t>OPERADORA CRAM SA DE CV</t>
  </si>
  <si>
    <t>OCR1503252R1</t>
  </si>
  <si>
    <t>0000058933</t>
  </si>
  <si>
    <t>0386A5B3-3FA0-4584-AE66-30445DBB378A</t>
  </si>
  <si>
    <t>31-86894</t>
  </si>
  <si>
    <t>005176</t>
  </si>
  <si>
    <t>MARTIN RAFAEL MARTINEZ GARZA</t>
  </si>
  <si>
    <t>0000058934</t>
  </si>
  <si>
    <t>40CD23A0-3636-49AA-A264-62E224A68ED9</t>
  </si>
  <si>
    <t>31-86896</t>
  </si>
  <si>
    <t>005177</t>
  </si>
  <si>
    <t>MR. PP</t>
  </si>
  <si>
    <t>0000058935</t>
  </si>
  <si>
    <t>866E822B-815C-4BBB-A9BC-E947E0B5C64C</t>
  </si>
  <si>
    <t>31-86901</t>
  </si>
  <si>
    <t>005178</t>
  </si>
  <si>
    <t>MARIO LUIS LOPEZ VELAZQUEZ</t>
  </si>
  <si>
    <t>LOVM500106FN9</t>
  </si>
  <si>
    <t>0000058936</t>
  </si>
  <si>
    <t>C2688BED-71D4-408C-AE92-55E1902F8CC4</t>
  </si>
  <si>
    <t>31-86902</t>
  </si>
  <si>
    <t>005179</t>
  </si>
  <si>
    <t>FRANCISCO MARTIN CORTES VEGA</t>
  </si>
  <si>
    <t>COVF960622S55</t>
  </si>
  <si>
    <t>0000058937</t>
  </si>
  <si>
    <t>06C7E6FF-DE7C-41A5-AF43-C30BC813C40E</t>
  </si>
  <si>
    <t>31-86906</t>
  </si>
  <si>
    <t>005180</t>
  </si>
  <si>
    <t>RODCA PRODUCTOS Y SERVICIOS SAS DE C.V.</t>
  </si>
  <si>
    <t>RPS180113BPA</t>
  </si>
  <si>
    <t>0000058938</t>
  </si>
  <si>
    <t>7D906C6E-2370-407D-BD1F-69C5CAC41F59</t>
  </si>
  <si>
    <t>31-86911</t>
  </si>
  <si>
    <t>005182</t>
  </si>
  <si>
    <t>IL MONDO PIZZA</t>
  </si>
  <si>
    <t>0000058939</t>
  </si>
  <si>
    <t>B47A93C7-F782-48FD-9FE2-73FC7E9A7C19</t>
  </si>
  <si>
    <t>31-86912</t>
  </si>
  <si>
    <t>005183</t>
  </si>
  <si>
    <t>COMIDAS CUMBRES SA DE CV</t>
  </si>
  <si>
    <t>CCU111114756</t>
  </si>
  <si>
    <t>0000058940</t>
  </si>
  <si>
    <t>0DE5A336-4EEB-4B04-9D9A-A14D6733F681</t>
  </si>
  <si>
    <t>31-86917</t>
  </si>
  <si>
    <t>0000058941</t>
  </si>
  <si>
    <t>122FFC78-7849-4781-9187-3102EF11EB0E</t>
  </si>
  <si>
    <t>31-86922</t>
  </si>
  <si>
    <t>0000058942</t>
  </si>
  <si>
    <t>B3205A10-60B7-4B74-BB55-F37239D2B6F8</t>
  </si>
  <si>
    <t>31-91804</t>
  </si>
  <si>
    <t>Comidas Cumbres SA DE CV</t>
  </si>
  <si>
    <t>0000058943</t>
  </si>
  <si>
    <t>3E45F8C6-0C71-4700-BDD4-52396D2AA307</t>
  </si>
  <si>
    <t>31-94788</t>
  </si>
  <si>
    <t>Comidas Cumbres Sa de CV</t>
  </si>
  <si>
    <t>0000058944</t>
  </si>
  <si>
    <t>0407391C-0A14-4680-8EC5-A67A5F6F5B19</t>
  </si>
  <si>
    <t>31-86929</t>
  </si>
  <si>
    <t>005189</t>
  </si>
  <si>
    <t>PERLA VIRIDIANA SANCHEZ LOPEZ</t>
  </si>
  <si>
    <t>SALP8702207T2</t>
  </si>
  <si>
    <t>0000058945</t>
  </si>
  <si>
    <t>BEE2D739-EC28-48FD-9389-4C6F3EC866C0</t>
  </si>
  <si>
    <t>31-86946</t>
  </si>
  <si>
    <t>005195</t>
  </si>
  <si>
    <t>MARGARITA LETICIA ZAVALA GONZALEZ</t>
  </si>
  <si>
    <t>ZAGM941219JL9</t>
  </si>
  <si>
    <t>0000058946</t>
  </si>
  <si>
    <t>E3B0AA7E-F503-4F16-A03E-213D509F4CAB</t>
  </si>
  <si>
    <t>31-86947</t>
  </si>
  <si>
    <t>005196</t>
  </si>
  <si>
    <t>EL ASADITO</t>
  </si>
  <si>
    <t>0000058947</t>
  </si>
  <si>
    <t>1F121865-597A-4A32-938F-EC5A071D7428</t>
  </si>
  <si>
    <t>31-87005</t>
  </si>
  <si>
    <t>005200</t>
  </si>
  <si>
    <t>MARIA TERESA VALENCIA VILLAGOMEZ</t>
  </si>
  <si>
    <t>VAVT670701UTA</t>
  </si>
  <si>
    <t>0000058948</t>
  </si>
  <si>
    <t>42DC0565-0DC2-4D85-891A-6E3510E7A685</t>
  </si>
  <si>
    <t>31-86959</t>
  </si>
  <si>
    <t>005202</t>
  </si>
  <si>
    <t>KARLA MARIANA OSORIO VAZQUEZ</t>
  </si>
  <si>
    <t>OOVK890516SH6</t>
  </si>
  <si>
    <t>0000058949</t>
  </si>
  <si>
    <t>9A93DD2B-FE81-4281-B604-36595AE63FF5</t>
  </si>
  <si>
    <t>31-86963</t>
  </si>
  <si>
    <t>005203</t>
  </si>
  <si>
    <t>LUIS ANGEL TADEO GARDUÑO</t>
  </si>
  <si>
    <t>GAIL840401L39</t>
  </si>
  <si>
    <t>0000058950</t>
  </si>
  <si>
    <t>262DCDAD-D20A-4229-BFB0-A6EF691E4A12</t>
  </si>
  <si>
    <t>32-108149</t>
  </si>
  <si>
    <t>005204</t>
  </si>
  <si>
    <t>VANESSA ESPERANZA CAMACHO OVIEDO</t>
  </si>
  <si>
    <t>CAOV750812RP6</t>
  </si>
  <si>
    <t>0000058951</t>
  </si>
  <si>
    <t>692F84EA-38B3-4E65-8527-05E567130584</t>
  </si>
  <si>
    <t>32-86778</t>
  </si>
  <si>
    <t>005205</t>
  </si>
  <si>
    <t>RICARDO VIDALES ZAVALA</t>
  </si>
  <si>
    <t>VIZR9008198ZA</t>
  </si>
  <si>
    <t>0000058952</t>
  </si>
  <si>
    <t>A2B81D35-F989-4443-A087-F3461DBCE965</t>
  </si>
  <si>
    <t>32-89484</t>
  </si>
  <si>
    <t>0000058953</t>
  </si>
  <si>
    <t>A28B9D0A-613A-49A5-8741-1795856A628B</t>
  </si>
  <si>
    <t>32-86781</t>
  </si>
  <si>
    <t>005206</t>
  </si>
  <si>
    <t>OPERADORA DE DESARROLLO JL S DE RL DE CV</t>
  </si>
  <si>
    <t>ODJ161201633</t>
  </si>
  <si>
    <t>0000058954</t>
  </si>
  <si>
    <t>943E47EA-61A6-4307-9CA0-7061D384F6F7</t>
  </si>
  <si>
    <t>32-86785</t>
  </si>
  <si>
    <t>0000058955</t>
  </si>
  <si>
    <t>A643830A-FA45-4931-90A6-4C202F9187FA</t>
  </si>
  <si>
    <t>32-86787</t>
  </si>
  <si>
    <t>0000058956</t>
  </si>
  <si>
    <t>58DC9CEC-97A7-4619-8180-253E3CBF7CDC</t>
  </si>
  <si>
    <t>32-86838</t>
  </si>
  <si>
    <t>0000058957</t>
  </si>
  <si>
    <t>9CBA7F20-3C14-47F8-89B0-CBC7D9CCAD8D</t>
  </si>
  <si>
    <t>32-86789</t>
  </si>
  <si>
    <t>005209</t>
  </si>
  <si>
    <t>LUCERO ALEJANDRA VELAZQUEZ LOPEZ</t>
  </si>
  <si>
    <t>VELL961122R74</t>
  </si>
  <si>
    <t>0000058958</t>
  </si>
  <si>
    <t>7A2464EE-6366-4F51-9B3B-946103523F1D</t>
  </si>
  <si>
    <t>32-86792</t>
  </si>
  <si>
    <t>005210</t>
  </si>
  <si>
    <t>JOSE ANTONIO FRANCISCO DE SALES ARROYO PEDROZA</t>
  </si>
  <si>
    <t>AOPA4909021L3</t>
  </si>
  <si>
    <t>0000058959</t>
  </si>
  <si>
    <t>026C7D0E-21CB-431D-AD38-3549FA8D3AB7</t>
  </si>
  <si>
    <t>32-86833</t>
  </si>
  <si>
    <t>005211</t>
  </si>
  <si>
    <t>CESAR ARNULFO VARGAS SALAZAR</t>
  </si>
  <si>
    <t>VASC810524D99</t>
  </si>
  <si>
    <t>0000058960</t>
  </si>
  <si>
    <t>2F64144B-A5C9-4DE1-9914-87A6789FB935</t>
  </si>
  <si>
    <t>32-86799</t>
  </si>
  <si>
    <t>005212</t>
  </si>
  <si>
    <t>DAVID MARTINEZ ALTAMIRANO</t>
  </si>
  <si>
    <t>MAAD8910249G9</t>
  </si>
  <si>
    <t>0000058961</t>
  </si>
  <si>
    <t>7881AEBD-F566-456A-9B7E-B012410E2DC7</t>
  </si>
  <si>
    <t>32-86803</t>
  </si>
  <si>
    <t>005214</t>
  </si>
  <si>
    <t>LAURA NOHELY RAMIREZ GUTIERREZ</t>
  </si>
  <si>
    <t>0000058962</t>
  </si>
  <si>
    <t>242C0919-BF60-4871-A259-021D0A21A7E6</t>
  </si>
  <si>
    <t>32-86805</t>
  </si>
  <si>
    <t>005215</t>
  </si>
  <si>
    <t>SAMUEL OSWALDO GUZMÁN GARCÍA</t>
  </si>
  <si>
    <t>GUGS791012AL3</t>
  </si>
  <si>
    <t>0000058963</t>
  </si>
  <si>
    <t>233AB791-9955-4207-B0DC-AE0850EAE519</t>
  </si>
  <si>
    <t>32-86806</t>
  </si>
  <si>
    <t>005216</t>
  </si>
  <si>
    <t>REBECA GUERRA GARCIA</t>
  </si>
  <si>
    <t>GUGR9205025N0</t>
  </si>
  <si>
    <t>0000058964</t>
  </si>
  <si>
    <t>9A8EEF54-4FAD-462B-8186-737984C96DC8</t>
  </si>
  <si>
    <t>32-86807</t>
  </si>
  <si>
    <t>005217</t>
  </si>
  <si>
    <t>ABABTAIN MOHAMMED ABDUL RAHMAN M</t>
  </si>
  <si>
    <t>AAM0850528KF7</t>
  </si>
  <si>
    <t>0000058965</t>
  </si>
  <si>
    <t>EADF55C4-4283-477F-B9A5-99433EDB454E</t>
  </si>
  <si>
    <t>32-86809</t>
  </si>
  <si>
    <t>005218</t>
  </si>
  <si>
    <t>ALIZA RAJLEVSKY KOSBERG</t>
  </si>
  <si>
    <t>RAKA811208S28</t>
  </si>
  <si>
    <t>0000058966</t>
  </si>
  <si>
    <t>E8FB1BD9-415F-4CCB-949E-E12DC74F95C7</t>
  </si>
  <si>
    <t>32-86819</t>
  </si>
  <si>
    <t>005219</t>
  </si>
  <si>
    <t>MARIA LUISA MALDONADO HERNANDEZ</t>
  </si>
  <si>
    <t>MAHL780621PP1</t>
  </si>
  <si>
    <t>0000058967</t>
  </si>
  <si>
    <t>76406728-70EF-4444-9996-7C4B2B2D5C52</t>
  </si>
  <si>
    <t>32-86820</t>
  </si>
  <si>
    <t>005220</t>
  </si>
  <si>
    <t>BIGOS FRIOS SA DE CV</t>
  </si>
  <si>
    <t>BFR121023AC0</t>
  </si>
  <si>
    <t>0000058968</t>
  </si>
  <si>
    <t>E0CDA030-B974-481D-AD74-0A031BB4E37A</t>
  </si>
  <si>
    <t>32-101345</t>
  </si>
  <si>
    <t>0000058969</t>
  </si>
  <si>
    <t>D24549CA-129D-489E-8DBF-2E093EA061C3</t>
  </si>
  <si>
    <t>32-86821</t>
  </si>
  <si>
    <t>005221</t>
  </si>
  <si>
    <t>ANA MARIA CECILIA MIRANDA MIRANDA</t>
  </si>
  <si>
    <t>MIMA520308BE7</t>
  </si>
  <si>
    <t>0000058970</t>
  </si>
  <si>
    <t>7B3D6B48-5660-4070-91D8-799F9B7CED23</t>
  </si>
  <si>
    <t>32-86825</t>
  </si>
  <si>
    <t>005222</t>
  </si>
  <si>
    <t>LAURA VAZQUEZ GONZALEZ</t>
  </si>
  <si>
    <t>VAGL780114P1A</t>
  </si>
  <si>
    <t>0000058971</t>
  </si>
  <si>
    <t>82B8FF78-8897-4A2E-8A4D-66D7C23238DA</t>
  </si>
  <si>
    <t>32-86828</t>
  </si>
  <si>
    <t>005224</t>
  </si>
  <si>
    <t>RICARDO CUAUHTEMOC LOPEZ NACIF</t>
  </si>
  <si>
    <t>LONC870121TS1</t>
  </si>
  <si>
    <t>0000058972</t>
  </si>
  <si>
    <t>50F55971-888F-40A0-B320-9670D4DF0E41</t>
  </si>
  <si>
    <t>32-86941</t>
  </si>
  <si>
    <t>CUAUHTEMOC RICARDO LOPEZ NACIF</t>
  </si>
  <si>
    <t>0000058973</t>
  </si>
  <si>
    <t>27737DCB-426C-48F8-BE9F-6D0E4CD67058</t>
  </si>
  <si>
    <t>32-86830</t>
  </si>
  <si>
    <t>005225</t>
  </si>
  <si>
    <t>GERARDO DAVID RUÍZ MERA</t>
  </si>
  <si>
    <t>RUMG7010179W8</t>
  </si>
  <si>
    <t>0000058974</t>
  </si>
  <si>
    <t>B72D5BB7-3762-442A-B246-7F150C389A1C</t>
  </si>
  <si>
    <t>32-86832</t>
  </si>
  <si>
    <t>005227</t>
  </si>
  <si>
    <t>FOODER SA DE CV</t>
  </si>
  <si>
    <t>FOO1710098IA</t>
  </si>
  <si>
    <t>0000058975</t>
  </si>
  <si>
    <t>9C20C96C-4738-43D4-83D7-D46FD48F9F1B</t>
  </si>
  <si>
    <t>32-86834</t>
  </si>
  <si>
    <t>0000058976</t>
  </si>
  <si>
    <t>FC67C3B7-B395-4C4A-BF13-D5E523015B25</t>
  </si>
  <si>
    <t>32-86841</t>
  </si>
  <si>
    <t>005230</t>
  </si>
  <si>
    <t>RAFAEL GARCIA PARRA</t>
  </si>
  <si>
    <t>GAPR690102Q14</t>
  </si>
  <si>
    <t>0000058977</t>
  </si>
  <si>
    <t>A9AD9F53-F3C9-43A3-9D5E-950CFE3F433D</t>
  </si>
  <si>
    <t>32-86843</t>
  </si>
  <si>
    <t>005231</t>
  </si>
  <si>
    <t>CARLOS ALBERTO RIVAS REYES</t>
  </si>
  <si>
    <t>RIRC780401MI0</t>
  </si>
  <si>
    <t>0000058978</t>
  </si>
  <si>
    <t>6896A2E5-75C5-4FBB-86DE-BB4366E9EE65</t>
  </si>
  <si>
    <t>32-86844</t>
  </si>
  <si>
    <t>005232</t>
  </si>
  <si>
    <t>JUAN CARLOS ABURTO HEVIA</t>
  </si>
  <si>
    <t>AUHJ900928K30</t>
  </si>
  <si>
    <t>0000058979</t>
  </si>
  <si>
    <t>6DD8AFED-F809-414A-BA79-4DF9A8161B1C</t>
  </si>
  <si>
    <t>32-86915</t>
  </si>
  <si>
    <t>005233</t>
  </si>
  <si>
    <t>KAWAMURA GROUP SA DE CV</t>
  </si>
  <si>
    <t>KGR150812LN1</t>
  </si>
  <si>
    <t>0000058980</t>
  </si>
  <si>
    <t>D4EAB0E1-00B6-444D-B5C4-0D01370A9E58</t>
  </si>
  <si>
    <t>32-86857</t>
  </si>
  <si>
    <t>005234</t>
  </si>
  <si>
    <t>GIBRAN JESUS VALVERDE ALAMILLO</t>
  </si>
  <si>
    <t>VAAG7406257E7</t>
  </si>
  <si>
    <t>0000058981</t>
  </si>
  <si>
    <t>F0DE55A4-3562-41F8-9626-0F9E7E47A027</t>
  </si>
  <si>
    <t>32-86936</t>
  </si>
  <si>
    <t>0000058982</t>
  </si>
  <si>
    <t>85193916-C8E2-43AA-8596-FA0EC17F8511</t>
  </si>
  <si>
    <t>32-86865</t>
  </si>
  <si>
    <t>005235</t>
  </si>
  <si>
    <t>DISTRIBUCIONES INTERNACIONALES GDL SA DE CV</t>
  </si>
  <si>
    <t>DIG0907027A8</t>
  </si>
  <si>
    <t>0000058983</t>
  </si>
  <si>
    <t>1FC9837C-C30D-4BDC-BDF2-2CCF046DA653</t>
  </si>
  <si>
    <t>32-86872</t>
  </si>
  <si>
    <t>005236</t>
  </si>
  <si>
    <t>MARTHA MARIANA ROJAS TREJO</t>
  </si>
  <si>
    <t>ROTM980413RP4</t>
  </si>
  <si>
    <t>0000058984</t>
  </si>
  <si>
    <t>6F6B228C-A899-4FC3-8DBF-7BA10E3BE56F</t>
  </si>
  <si>
    <t>32-86878</t>
  </si>
  <si>
    <t>005237</t>
  </si>
  <si>
    <t>RODRIGO DE JESUS OLLERVIDES ARANDA</t>
  </si>
  <si>
    <t>OEAR881108HS4</t>
  </si>
  <si>
    <t>0000058985</t>
  </si>
  <si>
    <t>94705B7A-1C16-4510-8712-C5A74D467860</t>
  </si>
  <si>
    <t>32-86879</t>
  </si>
  <si>
    <t>005238</t>
  </si>
  <si>
    <t>ENRIQUE BECERRA ARUFE</t>
  </si>
  <si>
    <t>BEAE8004282MA</t>
  </si>
  <si>
    <t>0000058986</t>
  </si>
  <si>
    <t>4F46E84B-5E35-4E72-B9F4-F85F989662A4</t>
  </si>
  <si>
    <t>32-86880</t>
  </si>
  <si>
    <t>005239</t>
  </si>
  <si>
    <t>FRANCISCO JESUS REAL MARQUEZ</t>
  </si>
  <si>
    <t>REMF740529Q79</t>
  </si>
  <si>
    <t>0000058987</t>
  </si>
  <si>
    <t>9103B7D0-326C-4443-8E16-B75BCA41CEC3</t>
  </si>
  <si>
    <t>32-86937</t>
  </si>
  <si>
    <t>005241</t>
  </si>
  <si>
    <t>GESLIE ADRIANA MARTINEZ SUÁREZ</t>
  </si>
  <si>
    <t>MASG8702287J7</t>
  </si>
  <si>
    <t>0000058988</t>
  </si>
  <si>
    <t>CF84BC10-3B64-4C90-A5C4-7437212B5CF7</t>
  </si>
  <si>
    <t>32-86892</t>
  </si>
  <si>
    <t>005242</t>
  </si>
  <si>
    <t>CARLOS EDUARDO GUTIERREZ ALTAMIRANO</t>
  </si>
  <si>
    <t>GUAC850710EE6</t>
  </si>
  <si>
    <t>0000058989</t>
  </si>
  <si>
    <t>EB909B8A-7075-4C04-821F-58A76C7C75C2</t>
  </si>
  <si>
    <t>32-86903</t>
  </si>
  <si>
    <t>005245</t>
  </si>
  <si>
    <t>FREDERIC ERIC REYX</t>
  </si>
  <si>
    <t>REFR760317RE3</t>
  </si>
  <si>
    <t>0000058990</t>
  </si>
  <si>
    <t>D93EDAC2-F044-40F8-B69B-CC1829337529</t>
  </si>
  <si>
    <t>32-86904</t>
  </si>
  <si>
    <t>005246</t>
  </si>
  <si>
    <t>JOSE ANTONIO VILLAVICENCIO MELGAREJO</t>
  </si>
  <si>
    <t>MEVA870115ND6</t>
  </si>
  <si>
    <t>0000058991</t>
  </si>
  <si>
    <t>6E48E76A-BB54-4618-BC07-56EEB3283EAE</t>
  </si>
  <si>
    <t>32-86908</t>
  </si>
  <si>
    <t>005247</t>
  </si>
  <si>
    <t>FARTU SA DE CV</t>
  </si>
  <si>
    <t>FAR1504242Z4</t>
  </si>
  <si>
    <t>0000058992</t>
  </si>
  <si>
    <t>172EF131-A351-4C20-8798-7503F660B2CC</t>
  </si>
  <si>
    <t>32-86913</t>
  </si>
  <si>
    <t>005248</t>
  </si>
  <si>
    <t>LAILENY GUZMAN JIMENEZ</t>
  </si>
  <si>
    <t>GUJL7807148F0</t>
  </si>
  <si>
    <t>0000058993</t>
  </si>
  <si>
    <t>084E6758-63E6-43EB-B88C-7E5A929A98DF</t>
  </si>
  <si>
    <t>32-86918</t>
  </si>
  <si>
    <t>005250</t>
  </si>
  <si>
    <t>RENEE MUSSALI SHAAB</t>
  </si>
  <si>
    <t>MUSR751204AC3</t>
  </si>
  <si>
    <t>0000058994</t>
  </si>
  <si>
    <t>7CCE6FD1-E5E0-4EA7-8B73-7F9B5BECF81C</t>
  </si>
  <si>
    <t>32-86921</t>
  </si>
  <si>
    <t>005251</t>
  </si>
  <si>
    <t>CIBERSU SANTA FE SA DE CV</t>
  </si>
  <si>
    <t>CSF1106155I9</t>
  </si>
  <si>
    <t>0000058995</t>
  </si>
  <si>
    <t>E517210C-06B0-4375-B1E2-E7DF99A89EFF</t>
  </si>
  <si>
    <t>32-86938</t>
  </si>
  <si>
    <t>005253</t>
  </si>
  <si>
    <t>ANA PAULA TORRES SEPTIEN ARISPE DEL VALLE</t>
  </si>
  <si>
    <t>TOAA861006DH9</t>
  </si>
  <si>
    <t>0000058996</t>
  </si>
  <si>
    <t>578985CF-1E24-4072-9B90-6E6B2768D598</t>
  </si>
  <si>
    <t>32-86960</t>
  </si>
  <si>
    <t>005254</t>
  </si>
  <si>
    <t>EDUARDO ALVAREZ GONZALEZ</t>
  </si>
  <si>
    <t>AAGE930520HLA</t>
  </si>
  <si>
    <t>0000058997</t>
  </si>
  <si>
    <t>0643010D-6045-456F-BBCD-2F8454B43DB5</t>
  </si>
  <si>
    <t>32-86964</t>
  </si>
  <si>
    <t>005256</t>
  </si>
  <si>
    <t>ANIA MADRIGAL REYES</t>
  </si>
  <si>
    <t>MARA800315UI9</t>
  </si>
  <si>
    <t>0000058998</t>
  </si>
  <si>
    <t>DC6D4476-3FCC-43BB-B059-FBF19558C511</t>
  </si>
  <si>
    <t>31-86999</t>
  </si>
  <si>
    <t>005260</t>
  </si>
  <si>
    <t>JOGE MACIAS MARTINEZ</t>
  </si>
  <si>
    <t>0000058999</t>
  </si>
  <si>
    <t>034525E1-228B-4B0C-83FF-3586C6C29B2D</t>
  </si>
  <si>
    <t>31-87000</t>
  </si>
  <si>
    <t>005261</t>
  </si>
  <si>
    <t>JOSE DAVID ARZATE VALDES</t>
  </si>
  <si>
    <t>0000059000</t>
  </si>
  <si>
    <t>2FDC49FB-1C94-4ED6-87A4-76F6035F4D69</t>
  </si>
  <si>
    <t>31-87001</t>
  </si>
  <si>
    <t>005262</t>
  </si>
  <si>
    <t>ELEUTERIO APARICIO ASCENCIO</t>
  </si>
  <si>
    <t>0000059001</t>
  </si>
  <si>
    <t>6EACB9C3-6CB0-4D72-8E99-0F479FF70F9E</t>
  </si>
  <si>
    <t>31-87002</t>
  </si>
  <si>
    <t>005263</t>
  </si>
  <si>
    <t>ISAAC FIGUEROA CRUZ</t>
  </si>
  <si>
    <t>0000059002</t>
  </si>
  <si>
    <t>C058DA9D-882D-422C-8741-9386A0EB0CCF</t>
  </si>
  <si>
    <t>31-87009</t>
  </si>
  <si>
    <t>005267</t>
  </si>
  <si>
    <t>JUAN FRANCISCO ALVARADO HERNANDEZ</t>
  </si>
  <si>
    <t>AAHJ791004422</t>
  </si>
  <si>
    <t>0000059003</t>
  </si>
  <si>
    <t>E8DE305C-F729-488A-86D2-C6AAD8370302</t>
  </si>
  <si>
    <t>32-87003</t>
  </si>
  <si>
    <t>005269</t>
  </si>
  <si>
    <t>REGINA GONZALEZ EMMERT</t>
  </si>
  <si>
    <t>GOER950617GAA</t>
  </si>
  <si>
    <t>0000059004</t>
  </si>
  <si>
    <t>DDC96F27-BBCE-445A-8D6B-08FDE7D182AD</t>
  </si>
  <si>
    <t>32-87008</t>
  </si>
  <si>
    <t>005270</t>
  </si>
  <si>
    <t>OMAR IBRAHIM ALVAREZ RODRIGUEZ</t>
  </si>
  <si>
    <t>AARO8710091LA</t>
  </si>
  <si>
    <t>0000059005</t>
  </si>
  <si>
    <t>9C1F8806-EC23-406F-BBC1-30AC2CB315F6</t>
  </si>
  <si>
    <t>32-86798</t>
  </si>
  <si>
    <t>005271</t>
  </si>
  <si>
    <t>BURGERS SONS</t>
  </si>
  <si>
    <t>BSO160513CB9</t>
  </si>
  <si>
    <t>0000059006</t>
  </si>
  <si>
    <t>D3E76B9C-AD03-49F1-94FB-B4BECC7643B6</t>
  </si>
  <si>
    <t>32-86836</t>
  </si>
  <si>
    <t>0000059007</t>
  </si>
  <si>
    <t>24158945-DDF4-46B6-A871-CAE81D1DEDBB</t>
  </si>
  <si>
    <t>31-86813</t>
  </si>
  <si>
    <t>005272</t>
  </si>
  <si>
    <t>DAVID MERCADO REYNAGA</t>
  </si>
  <si>
    <t>0000059008</t>
  </si>
  <si>
    <t>6F212006-13D3-45FA-8352-ED7053FC6D16</t>
  </si>
  <si>
    <t>32-86824</t>
  </si>
  <si>
    <t>005274</t>
  </si>
  <si>
    <t>IVAR RODRÍGUEZ FERNÁNDEZ</t>
  </si>
  <si>
    <t>ROFI950923B55</t>
  </si>
  <si>
    <t>0000059009</t>
  </si>
  <si>
    <t>303B334F-71C2-4301-88C2-FF7A1277E295</t>
  </si>
  <si>
    <t>32-86826</t>
  </si>
  <si>
    <t>0000059010</t>
  </si>
  <si>
    <t>7ED67906-4D10-4C80-A612-B2F870B6D209</t>
  </si>
  <si>
    <t>31-86852</t>
  </si>
  <si>
    <t>005275</t>
  </si>
  <si>
    <t>ANDREA GÓMEZ DELGADO</t>
  </si>
  <si>
    <t>GODA940707V71</t>
  </si>
  <si>
    <t>0000059011</t>
  </si>
  <si>
    <t>932C3871-41B9-493D-B6BC-6F0B6E6D238E</t>
  </si>
  <si>
    <t>31-86875</t>
  </si>
  <si>
    <t>005276</t>
  </si>
  <si>
    <t>DANTE MANUEL JUAREZ SORIA</t>
  </si>
  <si>
    <t>JUSD611102MU8</t>
  </si>
  <si>
    <t>0000059012</t>
  </si>
  <si>
    <t>DD5E495C-922A-4776-A1ED-F0D317D6D77E</t>
  </si>
  <si>
    <t>32-86898</t>
  </si>
  <si>
    <t>005278</t>
  </si>
  <si>
    <t>ALBERTO BARBA GARCIA</t>
  </si>
  <si>
    <t>BAGA810814JI0</t>
  </si>
  <si>
    <t>0000059013</t>
  </si>
  <si>
    <t>55A1E8DB-AC13-4FE5-8F6A-E71B92755191</t>
  </si>
  <si>
    <t>31-86900</t>
  </si>
  <si>
    <t>005279</t>
  </si>
  <si>
    <t>EDMAR FERNANDO PEREZ FILIO</t>
  </si>
  <si>
    <t>PEFE900119KP5</t>
  </si>
  <si>
    <t>0000059014</t>
  </si>
  <si>
    <t>5537A59D-BA01-46BD-BFBC-66F4699E6648</t>
  </si>
  <si>
    <t>31-89287</t>
  </si>
  <si>
    <t>005282</t>
  </si>
  <si>
    <t>PATRICIA POMBO MARTINEZ</t>
  </si>
  <si>
    <t>POMP800928C17</t>
  </si>
  <si>
    <t>0000059015</t>
  </si>
  <si>
    <t>1FAA899F-5A14-4223-9334-C7C6925B0FCB</t>
  </si>
  <si>
    <t>31-89289</t>
  </si>
  <si>
    <t>005283</t>
  </si>
  <si>
    <t>ELIO JAVIER GUZMAN HERNANDEZ</t>
  </si>
  <si>
    <t>GUHE8407295Q9</t>
  </si>
  <si>
    <t>0000059016</t>
  </si>
  <si>
    <t>200CE465-BFD8-4E1B-8CDF-355D745F6DF8</t>
  </si>
  <si>
    <t>31-89291</t>
  </si>
  <si>
    <t>005284</t>
  </si>
  <si>
    <t>MARIA MAGDALENA GARZA GARZA</t>
  </si>
  <si>
    <t>GAGM5806296L4</t>
  </si>
  <si>
    <t>0000059017</t>
  </si>
  <si>
    <t>FF46A2F8-B1F4-4983-97DD-94EBDB3F01CB</t>
  </si>
  <si>
    <t>31-89292</t>
  </si>
  <si>
    <t>005285</t>
  </si>
  <si>
    <t>CENTRO INTER-RESTAURANTERO MILENIO SA DE CV</t>
  </si>
  <si>
    <t>CIM150324R52</t>
  </si>
  <si>
    <t>0000059018</t>
  </si>
  <si>
    <t>66536B9E-19D0-41D6-A344-675DC252C0C4</t>
  </si>
  <si>
    <t>31-89342</t>
  </si>
  <si>
    <t>0000059019</t>
  </si>
  <si>
    <t>7086FAC5-2328-450E-810C-FB2D3DBA514E</t>
  </si>
  <si>
    <t>31-89293</t>
  </si>
  <si>
    <t>005286</t>
  </si>
  <si>
    <t>RODRIGO ISAI OROZCO SOTO</t>
  </si>
  <si>
    <t>OOSR9004104N5</t>
  </si>
  <si>
    <t>0000059020</t>
  </si>
  <si>
    <t>D7F4EFFD-4224-4B94-A615-6B397562EA3D</t>
  </si>
  <si>
    <t>31-89297</t>
  </si>
  <si>
    <t>005287</t>
  </si>
  <si>
    <t>ERIKA HERNANDEZ BERLANGA</t>
  </si>
  <si>
    <t>HEBE7904122W8</t>
  </si>
  <si>
    <t>0000059021</t>
  </si>
  <si>
    <t>177A3DB0-A10C-44B1-BC24-E1624F2998AA</t>
  </si>
  <si>
    <t>31-89299</t>
  </si>
  <si>
    <t>005288</t>
  </si>
  <si>
    <t>ARTURO HUITRON ESPINOZA</t>
  </si>
  <si>
    <t>HUEA911026J35</t>
  </si>
  <si>
    <t>0000059022</t>
  </si>
  <si>
    <t>AF44DB71-D076-48D8-A92A-B1D22A2B3774</t>
  </si>
  <si>
    <t>31-89300</t>
  </si>
  <si>
    <t>005289</t>
  </si>
  <si>
    <t>JESUS VICENTE MOO BORGES</t>
  </si>
  <si>
    <t>MOBJ811223P71</t>
  </si>
  <si>
    <t>0000059023</t>
  </si>
  <si>
    <t>239935C2-6958-498E-8A9A-C122A4764F26</t>
  </si>
  <si>
    <t>31-89302</t>
  </si>
  <si>
    <t>005290</t>
  </si>
  <si>
    <t>MANUEL AYON MORENO</t>
  </si>
  <si>
    <t>0000059024</t>
  </si>
  <si>
    <t>AEE95D34-439C-4DA2-842B-17455CF38A26</t>
  </si>
  <si>
    <t>31-89303</t>
  </si>
  <si>
    <t>005291</t>
  </si>
  <si>
    <t>LAURA ELVA CHAVEZ GARZA</t>
  </si>
  <si>
    <t>CAGL650711LJ5</t>
  </si>
  <si>
    <t>0000059025</t>
  </si>
  <si>
    <t>546F3CB4-6099-4B55-8B09-D90455BA947B</t>
  </si>
  <si>
    <t>31-89304</t>
  </si>
  <si>
    <t>005292</t>
  </si>
  <si>
    <t>LUIS CARLOS ZAMORA RODRIGUEZ</t>
  </si>
  <si>
    <t>0000059026</t>
  </si>
  <si>
    <t>09D6BA79-2BE2-4A8C-BA35-5643C098DC31</t>
  </si>
  <si>
    <t>31-89310</t>
  </si>
  <si>
    <t>005295</t>
  </si>
  <si>
    <t>EDUARDO GONZALEZ ALVAREZ</t>
  </si>
  <si>
    <t>GOAE730424HL2</t>
  </si>
  <si>
    <t>0000059027</t>
  </si>
  <si>
    <t>9C01D68B-45EF-4D56-88CB-E66DDED07424</t>
  </si>
  <si>
    <t>31-89314</t>
  </si>
  <si>
    <t>005297</t>
  </si>
  <si>
    <t>ESTEBAN ISIDRO LOPEZ GONZALEZ</t>
  </si>
  <si>
    <t>LOGE740515J98</t>
  </si>
  <si>
    <t>0000059028</t>
  </si>
  <si>
    <t>49716ADD-1AA0-4353-AF2B-42A8F4EBE720</t>
  </si>
  <si>
    <t>31-89315</t>
  </si>
  <si>
    <t>005298</t>
  </si>
  <si>
    <t>ANA MARIA ARCE GOMEZ</t>
  </si>
  <si>
    <t>AEGA640726Q83</t>
  </si>
  <si>
    <t>0000059029</t>
  </si>
  <si>
    <t>39A9934A-BD87-41DD-87A5-E00E6052EC40</t>
  </si>
  <si>
    <t>31-89330</t>
  </si>
  <si>
    <t>005302</t>
  </si>
  <si>
    <t>MIGUEL ANGEL NUÑEZ OLASCUAGA</t>
  </si>
  <si>
    <t>NUOM8112012R0</t>
  </si>
  <si>
    <t>0000059030</t>
  </si>
  <si>
    <t>064C9076-7618-48A5-A6F4-2CF860FF96F6</t>
  </si>
  <si>
    <t>31-89333</t>
  </si>
  <si>
    <t>005303</t>
  </si>
  <si>
    <t>0000059031</t>
  </si>
  <si>
    <t>451F3443-ADE2-401D-A943-9EA80CA92EC8</t>
  </si>
  <si>
    <t>31-89340</t>
  </si>
  <si>
    <t>005305</t>
  </si>
  <si>
    <t>EL PICNIC</t>
  </si>
  <si>
    <t>0000059032</t>
  </si>
  <si>
    <t>F18D5686-1392-4B0E-AB90-35967D61C0FA</t>
  </si>
  <si>
    <t>31-89343</t>
  </si>
  <si>
    <t>005307</t>
  </si>
  <si>
    <t>MARISQUERIA LA RANITA SA DE CV</t>
  </si>
  <si>
    <t>MRA150319PX1</t>
  </si>
  <si>
    <t>0000059033</t>
  </si>
  <si>
    <t>E1E8D605-EF3D-475B-81B4-81CDFC6B5179</t>
  </si>
  <si>
    <t>31-89378</t>
  </si>
  <si>
    <t>MARISQUERÍA LA RANITA SA DE CV</t>
  </si>
  <si>
    <t>0000059034</t>
  </si>
  <si>
    <t>CA723A3A-1DA1-430F-ACA1-E44F4D878779</t>
  </si>
  <si>
    <t>31-89346</t>
  </si>
  <si>
    <t>005308</t>
  </si>
  <si>
    <t>EDGAR JONATHAN SIERRA GUTIERREZ</t>
  </si>
  <si>
    <t>SIGE810413L15</t>
  </si>
  <si>
    <t>0000059035</t>
  </si>
  <si>
    <t>99161FC2-9D8C-41B3-BA6D-6770349CABEC</t>
  </si>
  <si>
    <t>31-89350</t>
  </si>
  <si>
    <t>005310</t>
  </si>
  <si>
    <t>ESTELA HERNANDEZ VAZQUEZ</t>
  </si>
  <si>
    <t>HEVE580706280</t>
  </si>
  <si>
    <t>0000059036</t>
  </si>
  <si>
    <t>393EEA9E-D09F-4B52-B373-599004DECE9D</t>
  </si>
  <si>
    <t>31-89355</t>
  </si>
  <si>
    <t>005312</t>
  </si>
  <si>
    <t>CARLOS DANLLELY RAMOS BRISEÑO</t>
  </si>
  <si>
    <t>RABC930125MDA</t>
  </si>
  <si>
    <t>0000059037</t>
  </si>
  <si>
    <t>528D52DB-2F6A-4C9A-9CCE-C6AD90E3D82D</t>
  </si>
  <si>
    <t>31-89357</t>
  </si>
  <si>
    <t>005313</t>
  </si>
  <si>
    <t>PEDRO PRADO PEREZ</t>
  </si>
  <si>
    <t>0000059038</t>
  </si>
  <si>
    <t>A0C935D2-1A8B-4C9D-991E-3F22091E4BF4</t>
  </si>
  <si>
    <t>31-89363</t>
  </si>
  <si>
    <t>005315</t>
  </si>
  <si>
    <t>JUANA MARIA ESPINOZA LOPEZ</t>
  </si>
  <si>
    <t>EILJ810624G2A</t>
  </si>
  <si>
    <t>0000059039</t>
  </si>
  <si>
    <t>178CFB88-A1BE-47ED-B088-89C8E6182DF8</t>
  </si>
  <si>
    <t>31-89364</t>
  </si>
  <si>
    <t>005316</t>
  </si>
  <si>
    <t>OSWALDO RADA BARBA</t>
  </si>
  <si>
    <t>RABO7908035V4</t>
  </si>
  <si>
    <t>0000059040</t>
  </si>
  <si>
    <t>572C6E21-9CC6-426D-820D-E1AEF0B1B31D</t>
  </si>
  <si>
    <t>31-89366</t>
  </si>
  <si>
    <t>005318</t>
  </si>
  <si>
    <t>AMELIA CANTÚ VARGAS</t>
  </si>
  <si>
    <t>0000059041</t>
  </si>
  <si>
    <t>98B26096-BFE0-4B0F-88F9-7A18F5ECB66D</t>
  </si>
  <si>
    <t>31-89368</t>
  </si>
  <si>
    <t>005320</t>
  </si>
  <si>
    <t>EDDY´S BURGER</t>
  </si>
  <si>
    <t>0000059042</t>
  </si>
  <si>
    <t>1B231345-86BE-4DC4-8A4A-D5CDF919CEC2</t>
  </si>
  <si>
    <t>31-89369</t>
  </si>
  <si>
    <t>005321</t>
  </si>
  <si>
    <t>ANA ARELÍ RIOS LOZA</t>
  </si>
  <si>
    <t>RILA820505759</t>
  </si>
  <si>
    <t>0000059043</t>
  </si>
  <si>
    <t>34A644EA-6EF1-4FC7-8488-8A93167B08FF</t>
  </si>
  <si>
    <t>31-89370</t>
  </si>
  <si>
    <t>005322</t>
  </si>
  <si>
    <t>NANCY VALENTIN GARCIA</t>
  </si>
  <si>
    <t>VAGN8710206T1</t>
  </si>
  <si>
    <t>0000059044</t>
  </si>
  <si>
    <t>5A7B6EDF-43C7-4BEC-A1E0-6A2428DBB9A9</t>
  </si>
  <si>
    <t>31-89371</t>
  </si>
  <si>
    <t>005323</t>
  </si>
  <si>
    <t>EDGAR ISRAEL GARCIA ALCARAZ</t>
  </si>
  <si>
    <t>0000059045</t>
  </si>
  <si>
    <t>CF4D41EF-69E2-48DA-8714-93B77672B597</t>
  </si>
  <si>
    <t>31-89372</t>
  </si>
  <si>
    <t>005324</t>
  </si>
  <si>
    <t>CESAR ISRAEL BARRERA ARGOTE</t>
  </si>
  <si>
    <t>0000059046</t>
  </si>
  <si>
    <t>0EA96237-BC67-4632-BCD5-5C4B1CEAA0B2</t>
  </si>
  <si>
    <t>31-89373</t>
  </si>
  <si>
    <t>005325</t>
  </si>
  <si>
    <t>MARCOS ALEJANDRO AVILA MARTINEZ</t>
  </si>
  <si>
    <t>0000059047</t>
  </si>
  <si>
    <t>49121B22-E778-4DE7-86A5-FBD3493B67A5</t>
  </si>
  <si>
    <t>31-89374</t>
  </si>
  <si>
    <t>005326</t>
  </si>
  <si>
    <t>JOAO´S BURGER &amp; MÁS</t>
  </si>
  <si>
    <t>0000059048</t>
  </si>
  <si>
    <t>EADC9B3C-74DF-44C7-857F-4158DFA5DDC2</t>
  </si>
  <si>
    <t>31-89375</t>
  </si>
  <si>
    <t>005327</t>
  </si>
  <si>
    <t>0000059049</t>
  </si>
  <si>
    <t>10D91727-F168-4CA4-A64C-1125BBBC0D3C</t>
  </si>
  <si>
    <t>31-89376</t>
  </si>
  <si>
    <t>005328</t>
  </si>
  <si>
    <t>ERICK SCHULZ RUBIO</t>
  </si>
  <si>
    <t>SURE770518G50</t>
  </si>
  <si>
    <t>0000059050</t>
  </si>
  <si>
    <t>0222033E-0123-4887-A018-441BD2CF7F9E</t>
  </si>
  <si>
    <t>31-89377</t>
  </si>
  <si>
    <t>005329</t>
  </si>
  <si>
    <t>ROSA ELENA ZAMUDIO GONZALEZ</t>
  </si>
  <si>
    <t>ZAGR6107231N2</t>
  </si>
  <si>
    <t>0000059051</t>
  </si>
  <si>
    <t>F82D3A7A-8266-4A3D-820B-41A36B734F3D</t>
  </si>
  <si>
    <t>31-89380</t>
  </si>
  <si>
    <t>005330</t>
  </si>
  <si>
    <t>RICARDO ORTIZ DORANTES</t>
  </si>
  <si>
    <t>OIDR770105K16</t>
  </si>
  <si>
    <t>0000059052</t>
  </si>
  <si>
    <t>7DE78DE7-CE1D-42F4-B8D4-BC8DC25A8050</t>
  </si>
  <si>
    <t>31-109700</t>
  </si>
  <si>
    <t>Ricardo Ortiz Dorantes</t>
  </si>
  <si>
    <t>0000059053</t>
  </si>
  <si>
    <t>20818947-2033-4686-A59A-694C9253AE20</t>
  </si>
  <si>
    <t>31-89386</t>
  </si>
  <si>
    <t>005332</t>
  </si>
  <si>
    <t>WALTER HERNAN CORALLO DUARTE</t>
  </si>
  <si>
    <t>codw751030146</t>
  </si>
  <si>
    <t>0000059054</t>
  </si>
  <si>
    <t>3DFCD01C-694C-41D5-BCB7-3EF66DFC9886</t>
  </si>
  <si>
    <t>31-89387</t>
  </si>
  <si>
    <t>005333</t>
  </si>
  <si>
    <t>JAZMIN BRICIO GONZALEZ</t>
  </si>
  <si>
    <t>BIGJ850427FH1</t>
  </si>
  <si>
    <t>0000059055</t>
  </si>
  <si>
    <t>CCEBDFA9-FA87-41AE-ACCA-7B2246DAE94D</t>
  </si>
  <si>
    <t>31-89388</t>
  </si>
  <si>
    <t>005334</t>
  </si>
  <si>
    <t>CRISTOFER NICOLAS CONTRERAS CERON</t>
  </si>
  <si>
    <t>COCC760320UX4</t>
  </si>
  <si>
    <t>0000059056</t>
  </si>
  <si>
    <t>A52ADD4A-CE62-449D-B9D6-1606FEE218B7</t>
  </si>
  <si>
    <t>31-89428</t>
  </si>
  <si>
    <t>0000059057</t>
  </si>
  <si>
    <t>A207C7D5-F6E9-4849-847C-8F1EFCAD59F8</t>
  </si>
  <si>
    <t>31-89389</t>
  </si>
  <si>
    <t>005335</t>
  </si>
  <si>
    <t>PERLA YANETH TAMEZ GONZALEZ</t>
  </si>
  <si>
    <t>TAGP800715VD3</t>
  </si>
  <si>
    <t>0000059058</t>
  </si>
  <si>
    <t>BD2F0BA6-C073-432A-8882-62BB9C53530B</t>
  </si>
  <si>
    <t>31-89390</t>
  </si>
  <si>
    <t>005336</t>
  </si>
  <si>
    <t>RUBEN MARTINEZ DOMINGUEZ</t>
  </si>
  <si>
    <t>0000059059</t>
  </si>
  <si>
    <t>93CCE089-93A0-4957-8D3D-2CC140EA4789</t>
  </si>
  <si>
    <t>31-89393</t>
  </si>
  <si>
    <t>005338</t>
  </si>
  <si>
    <t>QUESADILLAS MARI</t>
  </si>
  <si>
    <t>0000059060</t>
  </si>
  <si>
    <t>E88F291A-78AC-4057-B8F9-E927D2389344</t>
  </si>
  <si>
    <t>31-89395</t>
  </si>
  <si>
    <t>005339</t>
  </si>
  <si>
    <t>MARCO ANTONIO ROBLES LAGUNAS</t>
  </si>
  <si>
    <t>ROLM880220B46</t>
  </si>
  <si>
    <t>0000059061</t>
  </si>
  <si>
    <t>B9BBD0D7-6340-4D69-80D0-5B2DAE8422D8</t>
  </si>
  <si>
    <t>31-89396</t>
  </si>
  <si>
    <t>005340</t>
  </si>
  <si>
    <t>MARIA DE LOURDES PENILLA CARDENAS</t>
  </si>
  <si>
    <t>PECL731222KK6</t>
  </si>
  <si>
    <t>0000059062</t>
  </si>
  <si>
    <t>451EB3D4-9D36-42A2-BBF9-48FFEA6220D2</t>
  </si>
  <si>
    <t>31-89397</t>
  </si>
  <si>
    <t>005341</t>
  </si>
  <si>
    <t>0000059063</t>
  </si>
  <si>
    <t>C9E03677-7280-4044-A46A-B8A85E0EE976</t>
  </si>
  <si>
    <t>31-89409</t>
  </si>
  <si>
    <t>005348</t>
  </si>
  <si>
    <t>CONSTANZA RIVAS SANCHEZ</t>
  </si>
  <si>
    <t>0000059064</t>
  </si>
  <si>
    <t>A01FD67B-D12D-48DE-A8FC-64D204D44774</t>
  </si>
  <si>
    <t>31-89419</t>
  </si>
  <si>
    <t>005354</t>
  </si>
  <si>
    <t>FRANCISCO JAVIER ARTEAGA</t>
  </si>
  <si>
    <t>0000059065</t>
  </si>
  <si>
    <t>C0BEEB98-CA95-40FA-9C9C-1483DF40432A</t>
  </si>
  <si>
    <t>31-89420</t>
  </si>
  <si>
    <t>005355</t>
  </si>
  <si>
    <t>LOURDES ZAVALA LOPEZ</t>
  </si>
  <si>
    <t>ZALL870826I72</t>
  </si>
  <si>
    <t>0000059066</t>
  </si>
  <si>
    <t>A8642307-9B46-43D0-9D24-6CA7CBF7AB7C</t>
  </si>
  <si>
    <t>31-89421</t>
  </si>
  <si>
    <t>005356</t>
  </si>
  <si>
    <t>SANDRA PATRICIA MARTÍNEZ ARROYO</t>
  </si>
  <si>
    <t>MAAS8003053X8</t>
  </si>
  <si>
    <t>0000059067</t>
  </si>
  <si>
    <t>7C05BE99-3664-4311-8456-7A555E434814</t>
  </si>
  <si>
    <t>31-89424</t>
  </si>
  <si>
    <t>005357</t>
  </si>
  <si>
    <t>CARNITAS LOS RAMONES</t>
  </si>
  <si>
    <t>0000059068</t>
  </si>
  <si>
    <t>1A965FA5-1634-4B7E-9A26-35F558C6AA86</t>
  </si>
  <si>
    <t>31-89425</t>
  </si>
  <si>
    <t>005358</t>
  </si>
  <si>
    <t>AHIMSA COCINA CONSCIENTE</t>
  </si>
  <si>
    <t>0000059069</t>
  </si>
  <si>
    <t>96A45550-8F85-43FB-AE85-69C4BDD78159</t>
  </si>
  <si>
    <t>31-89433</t>
  </si>
  <si>
    <t>005359</t>
  </si>
  <si>
    <t>ALEJANDRA BERENICE RODRIGUEZ LOYA</t>
  </si>
  <si>
    <t>ROLA860831PH4</t>
  </si>
  <si>
    <t>0000059070</t>
  </si>
  <si>
    <t>B4F30750-65BB-40A9-A1B6-914B4ADA3A69</t>
  </si>
  <si>
    <t>32-109686</t>
  </si>
  <si>
    <t>Alejandra Berenice Rodriguez Loya</t>
  </si>
  <si>
    <t>0000059071</t>
  </si>
  <si>
    <t>71C71FD5-42D4-4B92-8B12-3F584C6F2998</t>
  </si>
  <si>
    <t>31-89437</t>
  </si>
  <si>
    <t>005360</t>
  </si>
  <si>
    <t>LUIS EDUARDO NAÑEZ DE LA ROSA</t>
  </si>
  <si>
    <t>NARL8308292D7</t>
  </si>
  <si>
    <t>0000059072</t>
  </si>
  <si>
    <t>E7D24D5A-0E31-4738-B1D4-3897E4DE7625</t>
  </si>
  <si>
    <t>31-89439</t>
  </si>
  <si>
    <t>005361</t>
  </si>
  <si>
    <t>FERNANDO SACHEZ DÍAZ</t>
  </si>
  <si>
    <t>SADF810825D46</t>
  </si>
  <si>
    <t>0000059073</t>
  </si>
  <si>
    <t>E76D973F-D14E-4305-8685-8CB12A379898</t>
  </si>
  <si>
    <t>31-89440</t>
  </si>
  <si>
    <t>005362</t>
  </si>
  <si>
    <t>JOSE RAFAEL PLONEDA AGUIRRE</t>
  </si>
  <si>
    <t>0000059074</t>
  </si>
  <si>
    <t>71AB5A12-D05F-4B9A-B753-C889237134C2</t>
  </si>
  <si>
    <t>31-89443</t>
  </si>
  <si>
    <t>005364</t>
  </si>
  <si>
    <t>SUSANA ANGELICA VAZQUEZ TORRES</t>
  </si>
  <si>
    <t>VATS860803B14</t>
  </si>
  <si>
    <t>0000059075</t>
  </si>
  <si>
    <t>6E262E4E-A648-421A-8822-0A612C789E09</t>
  </si>
  <si>
    <t>31-94772</t>
  </si>
  <si>
    <t>Susana Angélica Vázquez Torres</t>
  </si>
  <si>
    <t>0000059076</t>
  </si>
  <si>
    <t>FFC512B7-AFFE-458D-A375-C4C3D96D3E22</t>
  </si>
  <si>
    <t>31-89445</t>
  </si>
  <si>
    <t>005366</t>
  </si>
  <si>
    <t>CARLOS MALDONADO FIGUEROA</t>
  </si>
  <si>
    <t>MAFC700220331</t>
  </si>
  <si>
    <t>0000059077</t>
  </si>
  <si>
    <t>E5E99376-C499-497C-AE36-A7EA0FF33928</t>
  </si>
  <si>
    <t>31-89446</t>
  </si>
  <si>
    <t>005367</t>
  </si>
  <si>
    <t>JUAN RAMON ALFEREZ LOPEZ</t>
  </si>
  <si>
    <t>0000059078</t>
  </si>
  <si>
    <t>764C8CEB-40BC-40CE-96AB-E7B52FC2B278</t>
  </si>
  <si>
    <t>31-89449</t>
  </si>
  <si>
    <t>005370</t>
  </si>
  <si>
    <t>MARIANA LIZBETH LUNA OLVERA</t>
  </si>
  <si>
    <t>0000059079</t>
  </si>
  <si>
    <t>467E9138-6930-4E6B-AF20-7C2F5E420CF6</t>
  </si>
  <si>
    <t>31-89452</t>
  </si>
  <si>
    <t>005372</t>
  </si>
  <si>
    <t>ENRIQUE MENDOZA ROJO</t>
  </si>
  <si>
    <t>MERE900129727</t>
  </si>
  <si>
    <t>0000059080</t>
  </si>
  <si>
    <t>E3343BDB-B23C-4355-A254-EDDAC9E08822</t>
  </si>
  <si>
    <t>31-89454</t>
  </si>
  <si>
    <t>005374</t>
  </si>
  <si>
    <t>OSISUSHI 14 ORIENTE</t>
  </si>
  <si>
    <t>0000059081</t>
  </si>
  <si>
    <t>F24BFCA3-A931-43D1-A56A-1C9FC09B8199</t>
  </si>
  <si>
    <t>31-89458</t>
  </si>
  <si>
    <t>005376</t>
  </si>
  <si>
    <t>KARLA RIOS NOGUEZ</t>
  </si>
  <si>
    <t>RINK830809AQ1</t>
  </si>
  <si>
    <t>0000059082</t>
  </si>
  <si>
    <t>E9E8C834-7E7C-43FE-AF47-A3C096BA0198</t>
  </si>
  <si>
    <t>31-89459</t>
  </si>
  <si>
    <t>005377</t>
  </si>
  <si>
    <t>MARIA EDITH MORALES MENDEZ</t>
  </si>
  <si>
    <t>MOME670415677</t>
  </si>
  <si>
    <t>0000059083</t>
  </si>
  <si>
    <t>712D1E18-527B-4CE1-8FCB-B234D5763B04</t>
  </si>
  <si>
    <t>31-89460</t>
  </si>
  <si>
    <t>005378</t>
  </si>
  <si>
    <t>REMBRANT WOLF GALLEGOS GODINEZ</t>
  </si>
  <si>
    <t>GAGR8801069F5</t>
  </si>
  <si>
    <t>0000059084</t>
  </si>
  <si>
    <t>5A5EC075-E0CA-47B5-9EA9-4DFC6C87286D</t>
  </si>
  <si>
    <t>31-89468</t>
  </si>
  <si>
    <t>005382</t>
  </si>
  <si>
    <t>MACIAS TORRES ROGELIO</t>
  </si>
  <si>
    <t>MATR750820PL1</t>
  </si>
  <si>
    <t>0000059085</t>
  </si>
  <si>
    <t>03C2C270-CA77-4292-83FC-53DADD74F15B</t>
  </si>
  <si>
    <t>31-89469</t>
  </si>
  <si>
    <t>005383</t>
  </si>
  <si>
    <t>LIZET BUSTAMANTE CASTELLA</t>
  </si>
  <si>
    <t>BUCL690208ED5</t>
  </si>
  <si>
    <t>0000059086</t>
  </si>
  <si>
    <t>AB5A8A91-A50E-45EE-AB63-10D9B3146C0E</t>
  </si>
  <si>
    <t>31-89472</t>
  </si>
  <si>
    <t>005384</t>
  </si>
  <si>
    <t>EL RINCON DE ALI</t>
  </si>
  <si>
    <t>0000059087</t>
  </si>
  <si>
    <t>3B124738-44B0-43AE-8C7E-B690D4838827</t>
  </si>
  <si>
    <t>31-89473</t>
  </si>
  <si>
    <t>005385</t>
  </si>
  <si>
    <t>GRUPO ANTIGUO DEL HEMISFERIO</t>
  </si>
  <si>
    <t>GAH111110HI3</t>
  </si>
  <si>
    <t>0000059088</t>
  </si>
  <si>
    <t>554E8F15-76E2-4FAC-9E39-324D833FF982</t>
  </si>
  <si>
    <t>31-89474</t>
  </si>
  <si>
    <t>005386</t>
  </si>
  <si>
    <t>BERTHA MENDOZA GARCILAZO</t>
  </si>
  <si>
    <t>MEGB550210CG3</t>
  </si>
  <si>
    <t>0000059089</t>
  </si>
  <si>
    <t>B0E79390-D228-473E-94CE-215E84D2C099</t>
  </si>
  <si>
    <t>31-89485</t>
  </si>
  <si>
    <t>005390</t>
  </si>
  <si>
    <t>JAVIER HERRERA VALLADARES</t>
  </si>
  <si>
    <t>0000059090</t>
  </si>
  <si>
    <t>34974C75-5E2A-4280-BFA7-C567278DD652</t>
  </si>
  <si>
    <t>31-89488</t>
  </si>
  <si>
    <t>005392</t>
  </si>
  <si>
    <t>PATRICIA ABIGAEL MUÑIZ CAVAZOS</t>
  </si>
  <si>
    <t>MUCP930716SQ8</t>
  </si>
  <si>
    <t>0000059091</t>
  </si>
  <si>
    <t>530D0960-FF99-42CA-9DFB-032A6B495C69</t>
  </si>
  <si>
    <t>31-89490</t>
  </si>
  <si>
    <t>005393</t>
  </si>
  <si>
    <t>0000059092</t>
  </si>
  <si>
    <t>123E7545-BEDB-4F4D-9CB2-366F0C0C2413</t>
  </si>
  <si>
    <t>31-89491</t>
  </si>
  <si>
    <t>005394</t>
  </si>
  <si>
    <t>0000059093</t>
  </si>
  <si>
    <t>CAAFA7EC-7ADC-4222-B3ED-E07290FC494E</t>
  </si>
  <si>
    <t>31-89492</t>
  </si>
  <si>
    <t>005395</t>
  </si>
  <si>
    <t>0000059094</t>
  </si>
  <si>
    <t>1EF83428-7009-49DD-9301-DF80F9857073</t>
  </si>
  <si>
    <t>31-89493</t>
  </si>
  <si>
    <t>005396</t>
  </si>
  <si>
    <t>0000059095</t>
  </si>
  <si>
    <t>CC74FCA2-D87C-45F0-8852-DB858FDBD37E</t>
  </si>
  <si>
    <t>31-89494</t>
  </si>
  <si>
    <t>005397</t>
  </si>
  <si>
    <t>ABELARDO GUERRERO DUQUE</t>
  </si>
  <si>
    <t>GUDA861012DR9</t>
  </si>
  <si>
    <t>0000059096</t>
  </si>
  <si>
    <t>3FDDAA18-F759-4E24-AB66-524BAEC030C2</t>
  </si>
  <si>
    <t>31-89495</t>
  </si>
  <si>
    <t>005398</t>
  </si>
  <si>
    <t>0000059097</t>
  </si>
  <si>
    <t>597E45A5-2656-4DB5-9AD1-C5450798A162</t>
  </si>
  <si>
    <t>31-89496</t>
  </si>
  <si>
    <t>005399</t>
  </si>
  <si>
    <t>LUIS GERARDO LAYMON RODRIGUEZ</t>
  </si>
  <si>
    <t>LARL921106VA5</t>
  </si>
  <si>
    <t>0000059098</t>
  </si>
  <si>
    <t>F56C47D3-D13C-4C5E-ADFD-7F2A5C69F777</t>
  </si>
  <si>
    <t>31-89499</t>
  </si>
  <si>
    <t>005401</t>
  </si>
  <si>
    <t>GABRIEL KARIM YITANI</t>
  </si>
  <si>
    <t>KAYG670804CY5</t>
  </si>
  <si>
    <t>0000059099</t>
  </si>
  <si>
    <t>C50CE639-1CE2-4BB9-9322-6DC392C3E122</t>
  </si>
  <si>
    <t>31-89503</t>
  </si>
  <si>
    <t>005403</t>
  </si>
  <si>
    <t>PAUL WILLIAM RIVERA SORIANO</t>
  </si>
  <si>
    <t>RISP870908RR5</t>
  </si>
  <si>
    <t>0000059100</t>
  </si>
  <si>
    <t>ABF756A9-F556-4D92-B4A8-16F340852A64</t>
  </si>
  <si>
    <t>31-89509</t>
  </si>
  <si>
    <t>005408</t>
  </si>
  <si>
    <t>ESTRELLA DE JALISCO</t>
  </si>
  <si>
    <t>0000059101</t>
  </si>
  <si>
    <t>3C84434F-8389-4F21-B1FB-0575CB39890C</t>
  </si>
  <si>
    <t>31-89510</t>
  </si>
  <si>
    <t>005409</t>
  </si>
  <si>
    <t>ARTURO RODRIGUEZ CONTRERAS</t>
  </si>
  <si>
    <t>ROCA910104TR2</t>
  </si>
  <si>
    <t>0000059102</t>
  </si>
  <si>
    <t>0F59EE5D-A155-4E82-97A0-AECDA8503130</t>
  </si>
  <si>
    <t>31-89518</t>
  </si>
  <si>
    <t>005413</t>
  </si>
  <si>
    <t>RODRIGO JESUS BASULTO GAMBOA</t>
  </si>
  <si>
    <t>BAGR8205125W4</t>
  </si>
  <si>
    <t>0000059103</t>
  </si>
  <si>
    <t>EE992196-9082-4754-A24B-65802853DA9D</t>
  </si>
  <si>
    <t>31-94065</t>
  </si>
  <si>
    <t>0000059104</t>
  </si>
  <si>
    <t>5A59593C-59E7-4D84-B235-57AD616EFCC8</t>
  </si>
  <si>
    <t>31-89521</t>
  </si>
  <si>
    <t>005415</t>
  </si>
  <si>
    <t>HOT PEK</t>
  </si>
  <si>
    <t>0000059105</t>
  </si>
  <si>
    <t>DB2CAB10-98B8-43C2-B479-CE319C9ABDD6</t>
  </si>
  <si>
    <t>31-89531</t>
  </si>
  <si>
    <t>005421</t>
  </si>
  <si>
    <t>JERONIMO ELIAS GARCIA GUARNERI</t>
  </si>
  <si>
    <t>GAGJ8111058L7</t>
  </si>
  <si>
    <t>0000059106</t>
  </si>
  <si>
    <t>7B9943DE-DB52-4B32-BF8C-47872F19CB99</t>
  </si>
  <si>
    <t>31-89532</t>
  </si>
  <si>
    <t>005422</t>
  </si>
  <si>
    <t>CLUB DEL MAESTRO S.A DE C.V</t>
  </si>
  <si>
    <t>CMA920901LR2</t>
  </si>
  <si>
    <t>0000059107</t>
  </si>
  <si>
    <t>4D3750D9-1EA0-40F6-A032-D43C06B7EE47</t>
  </si>
  <si>
    <t>31-89536</t>
  </si>
  <si>
    <t>005424</t>
  </si>
  <si>
    <t>MIGUEL ANGEL HERNANDEZ PEREZ</t>
  </si>
  <si>
    <t>0000059108</t>
  </si>
  <si>
    <t>9603E63D-D58D-4873-966C-7A407D523E68</t>
  </si>
  <si>
    <t>31-89539</t>
  </si>
  <si>
    <t>005425</t>
  </si>
  <si>
    <t>FABIO JOSE DE JESÚS VARGAS RODRI´GUEZ</t>
  </si>
  <si>
    <t>VARF861002JV4</t>
  </si>
  <si>
    <t>0000059109</t>
  </si>
  <si>
    <t>C58E8752-E823-4D35-BA51-C3FDFB546028</t>
  </si>
  <si>
    <t>31-89558</t>
  </si>
  <si>
    <t>005433</t>
  </si>
  <si>
    <t>0000059110</t>
  </si>
  <si>
    <t>63E9ABDF-B084-4C6F-98D1-8D8938EED4F5</t>
  </si>
  <si>
    <t>31-89562</t>
  </si>
  <si>
    <t>005436</t>
  </si>
  <si>
    <t>MARTHA PATRICIA RINCÓN GUZMÁN</t>
  </si>
  <si>
    <t>0000059111</t>
  </si>
  <si>
    <t>49A06497-AE88-4DE2-A5EF-E41142530E73</t>
  </si>
  <si>
    <t>31-89563</t>
  </si>
  <si>
    <t>005437</t>
  </si>
  <si>
    <t>ALEJANDRO HAMPSHIRE VILLANUEVA</t>
  </si>
  <si>
    <t>HAVA7711201W8</t>
  </si>
  <si>
    <t>0000059112</t>
  </si>
  <si>
    <t>CA3A81DE-E39C-49F4-AD13-E1E50B7A5BDB</t>
  </si>
  <si>
    <t>31-89567</t>
  </si>
  <si>
    <t>005441</t>
  </si>
  <si>
    <t>AARON RANGEL SAUCEDO</t>
  </si>
  <si>
    <t>RASA900715MD1</t>
  </si>
  <si>
    <t>0000059113</t>
  </si>
  <si>
    <t>D77A9EB1-3487-4ACB-9A37-236FE67B07BD</t>
  </si>
  <si>
    <t>31-89572</t>
  </si>
  <si>
    <t>005446</t>
  </si>
  <si>
    <t>MARIO MICHAEL QUINTERO BAUTISTA</t>
  </si>
  <si>
    <t>QUBM940425DI3</t>
  </si>
  <si>
    <t>0000059114</t>
  </si>
  <si>
    <t>EB8ABD77-218C-4D8E-8E0D-3AC2BABF1124</t>
  </si>
  <si>
    <t>31-89575</t>
  </si>
  <si>
    <t>005448</t>
  </si>
  <si>
    <t>LUIS ROBERTO CASTILLO MATEO</t>
  </si>
  <si>
    <t>CAML810719DM5</t>
  </si>
  <si>
    <t>0000059115</t>
  </si>
  <si>
    <t>D14CD5E1-AD14-4D0B-9278-820CD9A5261E</t>
  </si>
  <si>
    <t>31-89577</t>
  </si>
  <si>
    <t>005449</t>
  </si>
  <si>
    <t>MARISQUERÍA LA CARRANZA</t>
  </si>
  <si>
    <t>MCA170125AQ4</t>
  </si>
  <si>
    <t>0000059116</t>
  </si>
  <si>
    <t>1AA74A82-5A07-46E5-82F7-05F29031D2E9</t>
  </si>
  <si>
    <t>31-89578</t>
  </si>
  <si>
    <t>005450</t>
  </si>
  <si>
    <t>ALEJANDRO MANUEL COETO MORALES</t>
  </si>
  <si>
    <t>COMA650925A22</t>
  </si>
  <si>
    <t>0000059117</t>
  </si>
  <si>
    <t>1E5D54F3-7FC4-429B-8735-0B81753C5537</t>
  </si>
  <si>
    <t>31-89598</t>
  </si>
  <si>
    <t>0000059118</t>
  </si>
  <si>
    <t>8E6D828F-64AC-4755-9FE4-36094AC40E3D</t>
  </si>
  <si>
    <t>31-89586</t>
  </si>
  <si>
    <t>005452</t>
  </si>
  <si>
    <t>PATRICIA LOPEZ HERNANDEZ</t>
  </si>
  <si>
    <t>0000059119</t>
  </si>
  <si>
    <t>9B32F5DF-A6A5-49C4-87BF-3F2CA8693D29</t>
  </si>
  <si>
    <t>31-89593</t>
  </si>
  <si>
    <t>005457</t>
  </si>
  <si>
    <t>GRACIELA LOPEZ HERNANDEZ</t>
  </si>
  <si>
    <t>LOHG451023DZ8</t>
  </si>
  <si>
    <t>0000059120</t>
  </si>
  <si>
    <t>0D84811B-611B-4E1B-A017-E3D786757772</t>
  </si>
  <si>
    <t>31-89606</t>
  </si>
  <si>
    <t>005466</t>
  </si>
  <si>
    <t>RAFAEL ARIAS RIVERA</t>
  </si>
  <si>
    <t>AIRR920201580</t>
  </si>
  <si>
    <t>0000059121</t>
  </si>
  <si>
    <t>8557901D-D131-4833-A49B-1E12AC0E5969</t>
  </si>
  <si>
    <t>31-89617</t>
  </si>
  <si>
    <t>005472</t>
  </si>
  <si>
    <t>FABIAN WOLFGANG EGON DREWS</t>
  </si>
  <si>
    <t>DEFA8206042B0</t>
  </si>
  <si>
    <t>0000059122</t>
  </si>
  <si>
    <t>BDDF0024-E0B4-4290-BB5B-9E832941A05D</t>
  </si>
  <si>
    <t>31-89622</t>
  </si>
  <si>
    <t>005476</t>
  </si>
  <si>
    <t>JOSE ANTONIO CRUZ CASTILLO</t>
  </si>
  <si>
    <t>0000059123</t>
  </si>
  <si>
    <t>F2B7C03D-DC3C-4B45-8DF9-A5372E7B5D0E</t>
  </si>
  <si>
    <t>31-89629</t>
  </si>
  <si>
    <t>005482</t>
  </si>
  <si>
    <t>EUROPA GOURMET</t>
  </si>
  <si>
    <t>0000059124</t>
  </si>
  <si>
    <t>089F6CA9-4472-4E5D-8DE8-A7F1A6E0D86B</t>
  </si>
  <si>
    <t>31-89630</t>
  </si>
  <si>
    <t>005483</t>
  </si>
  <si>
    <t>ULISES RAMÓN TÉLLEZ</t>
  </si>
  <si>
    <t>RATU691125935</t>
  </si>
  <si>
    <t>0000059125</t>
  </si>
  <si>
    <t>2A950318-AC36-4929-BB29-57D29D181A2D</t>
  </si>
  <si>
    <t>32-89288</t>
  </si>
  <si>
    <t>005487</t>
  </si>
  <si>
    <t>EDGAR OMAR DOMINGUEZ BELTRAN</t>
  </si>
  <si>
    <t>DOBE671127L54</t>
  </si>
  <si>
    <t>0000059126</t>
  </si>
  <si>
    <t>36BA7384-B913-4543-A77F-CFD50B46759E</t>
  </si>
  <si>
    <t>32-89298</t>
  </si>
  <si>
    <t>005490</t>
  </si>
  <si>
    <t>JOAQUIN ENRIQUE PÉREZ LANDGRAVE</t>
  </si>
  <si>
    <t>PELJ8609201W8</t>
  </si>
  <si>
    <t>0000059127</t>
  </si>
  <si>
    <t>BD3C9AFD-8290-4964-9FA9-084A36543E10</t>
  </si>
  <si>
    <t>32-92185</t>
  </si>
  <si>
    <t>Joaquin Enrique Pérez Landgrave</t>
  </si>
  <si>
    <t>0000059128</t>
  </si>
  <si>
    <t>6FF3D479-FB7A-42D4-96E1-BE723754CE88</t>
  </si>
  <si>
    <t>32-89309</t>
  </si>
  <si>
    <t>005491</t>
  </si>
  <si>
    <t>GUSTAVO AMBRIZ FIGUEROA</t>
  </si>
  <si>
    <t>AIFG800915GP2</t>
  </si>
  <si>
    <t>0000059129</t>
  </si>
  <si>
    <t>E79281B0-CF2D-4E96-A114-F7F5D6C553B6</t>
  </si>
  <si>
    <t>32-89311</t>
  </si>
  <si>
    <t>005492</t>
  </si>
  <si>
    <t>EDGAR FABRICIO CISNEROS GOMEZ</t>
  </si>
  <si>
    <t>CIGE9111098K1</t>
  </si>
  <si>
    <t>0000059130</t>
  </si>
  <si>
    <t>20D3C9F7-B701-4E8C-8F44-8EA7B7EA2EB1</t>
  </si>
  <si>
    <t>32-89336</t>
  </si>
  <si>
    <t>0000059131</t>
  </si>
  <si>
    <t>56945C0D-6CC4-431A-8D07-AA20D26ADA0A</t>
  </si>
  <si>
    <t>32-89402</t>
  </si>
  <si>
    <t>0000059132</t>
  </si>
  <si>
    <t>6BB4B8C5-A0E4-4E50-BEAF-E17C720523E4</t>
  </si>
  <si>
    <t>32-89319</t>
  </si>
  <si>
    <t>005494</t>
  </si>
  <si>
    <t>MARGARITA MENDEZ</t>
  </si>
  <si>
    <t>0000059133</t>
  </si>
  <si>
    <t>5696CE9D-B8D3-4DE8-ADF6-709AE82F2A85</t>
  </si>
  <si>
    <t>32-89320</t>
  </si>
  <si>
    <t>005495</t>
  </si>
  <si>
    <t>OSCAR BONIFACIO LEAL ACUÑA</t>
  </si>
  <si>
    <t>LEAO6507185W1</t>
  </si>
  <si>
    <t>0000059134</t>
  </si>
  <si>
    <t>C84DF957-B3D7-4B3F-9578-9652E03BC76C</t>
  </si>
  <si>
    <t>32-89321</t>
  </si>
  <si>
    <t>005496</t>
  </si>
  <si>
    <t>JORGE EDUARDO SANCHEZ ROMERO</t>
  </si>
  <si>
    <t>SARJ840806TX2</t>
  </si>
  <si>
    <t>0000059135</t>
  </si>
  <si>
    <t>5FDB674F-4380-4AD7-9666-307C5570BE43</t>
  </si>
  <si>
    <t>32-89323</t>
  </si>
  <si>
    <t>005498</t>
  </si>
  <si>
    <t>RICARDO ALVAREZ GONZALEZ</t>
  </si>
  <si>
    <t>AAGR900602NG3</t>
  </si>
  <si>
    <t>0000059136</t>
  </si>
  <si>
    <t>B29B31E6-315F-468B-9E09-8426C525D4D4</t>
  </si>
  <si>
    <t>32-89529</t>
  </si>
  <si>
    <t>0000059137</t>
  </si>
  <si>
    <t>AF899DDB-92D7-4B02-AF63-2FC7FFA1194C</t>
  </si>
  <si>
    <t>32-89324</t>
  </si>
  <si>
    <t>005499</t>
  </si>
  <si>
    <t>LAURA VICTORIA ZAMBRANO SANCHEZ</t>
  </si>
  <si>
    <t>ZASL5507183LA</t>
  </si>
  <si>
    <t>0000059138</t>
  </si>
  <si>
    <t>2FCBF750-4BC3-41AD-98A3-08510D317EAE</t>
  </si>
  <si>
    <t>32-89326</t>
  </si>
  <si>
    <t>005501</t>
  </si>
  <si>
    <t>JESSICA DENISSE SANCHEZ TAPIA</t>
  </si>
  <si>
    <t>SATJ931106T21</t>
  </si>
  <si>
    <t>0000059139</t>
  </si>
  <si>
    <t>DF9CD9D1-20A7-4350-8026-098ACB47824D</t>
  </si>
  <si>
    <t>32-89332</t>
  </si>
  <si>
    <t>005503</t>
  </si>
  <si>
    <t>GRUPO INMOBILIARIO JJJ SANTA FE SA DE CV</t>
  </si>
  <si>
    <t>GIJ030819K41</t>
  </si>
  <si>
    <t>0000059140</t>
  </si>
  <si>
    <t>B0005BCC-08FE-4A28-99CF-9BACD8DCC912</t>
  </si>
  <si>
    <t>32-89334</t>
  </si>
  <si>
    <t>005504</t>
  </si>
  <si>
    <t>HUMBERTO HERMINIO FLORES HERNÁNDEZ</t>
  </si>
  <si>
    <t>FOHH4603132Y9</t>
  </si>
  <si>
    <t>0000059141</t>
  </si>
  <si>
    <t>E6A8669B-A07B-41D7-8CCC-1306A3BD83CF</t>
  </si>
  <si>
    <t>32-89337</t>
  </si>
  <si>
    <t>005505</t>
  </si>
  <si>
    <t>ALMA PURA GROUP</t>
  </si>
  <si>
    <t>APG170113NT1</t>
  </si>
  <si>
    <t>0000059142</t>
  </si>
  <si>
    <t>36AEC005-89FC-4B63-81DA-5D132508F573</t>
  </si>
  <si>
    <t>32-89589</t>
  </si>
  <si>
    <t>0000059143</t>
  </si>
  <si>
    <t>19458577-994F-43F6-9525-25383D6F26BA</t>
  </si>
  <si>
    <t>32-89339</t>
  </si>
  <si>
    <t>005506</t>
  </si>
  <si>
    <t>DENNISE WELLMAN CAPUANO</t>
  </si>
  <si>
    <t>WECD890613DP8</t>
  </si>
  <si>
    <t>0000059144</t>
  </si>
  <si>
    <t>B6377C8D-C49A-42B5-8D24-D14D22395881</t>
  </si>
  <si>
    <t>32-89429</t>
  </si>
  <si>
    <t>0000059145</t>
  </si>
  <si>
    <t>21E6D767-517E-429C-BE75-CBCD85E87230</t>
  </si>
  <si>
    <t>32-89430</t>
  </si>
  <si>
    <t>0000059146</t>
  </si>
  <si>
    <t>2044167E-C390-4799-83EF-FF3BC070ECDC</t>
  </si>
  <si>
    <t>32-89344</t>
  </si>
  <si>
    <t>005507</t>
  </si>
  <si>
    <t>YAJAIRA JOCELYNE PENILLA RODRIGUEZ</t>
  </si>
  <si>
    <t>PERY8606067C8</t>
  </si>
  <si>
    <t>0000059147</t>
  </si>
  <si>
    <t>9AEB8912-3E4F-4893-8068-6A924591DAAD</t>
  </si>
  <si>
    <t>32-91914</t>
  </si>
  <si>
    <t>005508</t>
  </si>
  <si>
    <t>FRAISER SA DE CV</t>
  </si>
  <si>
    <t>FRA9209285S7</t>
  </si>
  <si>
    <t>0000059148</t>
  </si>
  <si>
    <t>04C55F43-2A3D-45E9-8C8A-C6FE7F97A27F</t>
  </si>
  <si>
    <t>32-91920</t>
  </si>
  <si>
    <t>0000059149</t>
  </si>
  <si>
    <t>681EA9C6-1AEC-4714-AB7D-F00EDF378415</t>
  </si>
  <si>
    <t>32-91913</t>
  </si>
  <si>
    <t>0000059150</t>
  </si>
  <si>
    <t>34898A74-8E2D-4404-B776-B9D0DF299EB8</t>
  </si>
  <si>
    <t>32-91895</t>
  </si>
  <si>
    <t>Pasteleria Alcazar Parroquía</t>
  </si>
  <si>
    <t>0000059151</t>
  </si>
  <si>
    <t>E1ACB5B3-5BD3-4A0A-A0BD-BDD5658D0BB7</t>
  </si>
  <si>
    <t>32-91912</t>
  </si>
  <si>
    <t>0000059152</t>
  </si>
  <si>
    <t>5F31BB30-411A-4EE4-9B7E-2063C416E78A</t>
  </si>
  <si>
    <t>32-91916</t>
  </si>
  <si>
    <t>0000059153</t>
  </si>
  <si>
    <t>737C7947-F5A9-459F-9E46-C1DBC16F10EB</t>
  </si>
  <si>
    <t>32-89348</t>
  </si>
  <si>
    <t>005509</t>
  </si>
  <si>
    <t>TANIA ITZEL CAMPUZANO CORZO</t>
  </si>
  <si>
    <t>0000059154</t>
  </si>
  <si>
    <t>54A7DB8D-DD65-42F2-9054-B5C8A550A0FA</t>
  </si>
  <si>
    <t>32-89352</t>
  </si>
  <si>
    <t>005510</t>
  </si>
  <si>
    <t>DELIA SERAFIN RUELAS</t>
  </si>
  <si>
    <t>SERD6106012F1</t>
  </si>
  <si>
    <t>0000059155</t>
  </si>
  <si>
    <t>2CCAD4D0-F3C1-4E1E-BD5B-DB898FB6A500</t>
  </si>
  <si>
    <t>32-89354</t>
  </si>
  <si>
    <t>0000059156</t>
  </si>
  <si>
    <t>39E74AB5-CE60-4F6A-B697-AD6A2BBFE28C</t>
  </si>
  <si>
    <t>32-89353</t>
  </si>
  <si>
    <t>005511</t>
  </si>
  <si>
    <t>JUAN PABLO MICHELANA NAJAR</t>
  </si>
  <si>
    <t>MINJ860819H4A</t>
  </si>
  <si>
    <t>0000059157</t>
  </si>
  <si>
    <t>9A203B67-C33B-4810-BBBB-8205769D97B9</t>
  </si>
  <si>
    <t>32-89356</t>
  </si>
  <si>
    <t>005512</t>
  </si>
  <si>
    <t>JUAN JOSE CUELLAR HUERTA</t>
  </si>
  <si>
    <t>CUHJ840523D35</t>
  </si>
  <si>
    <t>0000059158</t>
  </si>
  <si>
    <t>8FA99F67-6191-4347-84EB-D91249C0DB82</t>
  </si>
  <si>
    <t>32-89359</t>
  </si>
  <si>
    <t>005513</t>
  </si>
  <si>
    <t>SIMÓN BRAMBILA MEZA</t>
  </si>
  <si>
    <t>0000059159</t>
  </si>
  <si>
    <t>40B02D94-BE7A-4913-99F6-795FB929883B</t>
  </si>
  <si>
    <t>32-89379</t>
  </si>
  <si>
    <t>005514</t>
  </si>
  <si>
    <t>LEONARDO URIBE CAZARES</t>
  </si>
  <si>
    <t>UICL940907JM8</t>
  </si>
  <si>
    <t>0000059160</t>
  </si>
  <si>
    <t>DF76E374-38B4-4481-9D1F-76298DFF4F39</t>
  </si>
  <si>
    <t>32-89382</t>
  </si>
  <si>
    <t>005515</t>
  </si>
  <si>
    <t>MICHAEL ULISES ESTRADA RAMIREZ</t>
  </si>
  <si>
    <t>EARM930313UC2</t>
  </si>
  <si>
    <t>0000059161</t>
  </si>
  <si>
    <t>829906E7-107A-4C45-9ED2-CA4AE03FBAEC</t>
  </si>
  <si>
    <t>32-89385</t>
  </si>
  <si>
    <t>005516</t>
  </si>
  <si>
    <t>OPERADORA DE ALIMENTOS PROCESADOS</t>
  </si>
  <si>
    <t>OAP9205148VA</t>
  </si>
  <si>
    <t>0000059162</t>
  </si>
  <si>
    <t>4A20766D-2442-42AD-86D8-E979DB1645C5</t>
  </si>
  <si>
    <t>32-89403</t>
  </si>
  <si>
    <t>005517</t>
  </si>
  <si>
    <t>NELIDA ALEJANDRA CABRERA</t>
  </si>
  <si>
    <t>CANE640421TT3</t>
  </si>
  <si>
    <t>0000059163</t>
  </si>
  <si>
    <t>FEDEBA75-558E-44A2-912F-98D4F5BDA050</t>
  </si>
  <si>
    <t>32-89413</t>
  </si>
  <si>
    <t>005519</t>
  </si>
  <si>
    <t>ALFREDO RAMOS DAGDUG</t>
  </si>
  <si>
    <t>RADA061212SI5</t>
  </si>
  <si>
    <t>0000059164</t>
  </si>
  <si>
    <t>84B6A317-E9A2-4332-A6AE-57FB3F46059E</t>
  </si>
  <si>
    <t>32-89414</t>
  </si>
  <si>
    <t>005520</t>
  </si>
  <si>
    <t>ELENA BEATRIZ MONZALVO HERNANDEZ</t>
  </si>
  <si>
    <t>MOHE630818TE5</t>
  </si>
  <si>
    <t>0000059165</t>
  </si>
  <si>
    <t>C7F8ED09-7F4F-4659-ADF6-30D5F2F0A670</t>
  </si>
  <si>
    <t>32-89422</t>
  </si>
  <si>
    <t>005522</t>
  </si>
  <si>
    <t>MIGUEL ANGEL LOPEZ ROJAS</t>
  </si>
  <si>
    <t>LORM900820U25</t>
  </si>
  <si>
    <t>0000059166</t>
  </si>
  <si>
    <t>94AABACC-AE6F-401C-9CAE-D19E312BFAA6</t>
  </si>
  <si>
    <t>32-89451</t>
  </si>
  <si>
    <t>005525</t>
  </si>
  <si>
    <t>OSCAR GRAY LUGO</t>
  </si>
  <si>
    <t>GALO830915GU6</t>
  </si>
  <si>
    <t>0000059167</t>
  </si>
  <si>
    <t>EF6D73BD-7CE2-4656-B3FC-11386346D606</t>
  </si>
  <si>
    <t>32-89455</t>
  </si>
  <si>
    <t>005526</t>
  </si>
  <si>
    <t>ALONSO SINOE CASTRO GONZALEZ</t>
  </si>
  <si>
    <t>CAGX900518UP4</t>
  </si>
  <si>
    <t>0000059168</t>
  </si>
  <si>
    <t>AA568E49-C7F2-44BE-9E48-CF7E2042138F</t>
  </si>
  <si>
    <t>32-89456</t>
  </si>
  <si>
    <t>005527</t>
  </si>
  <si>
    <t>ORFEO MANUEL JASSO RODRIGUEZ</t>
  </si>
  <si>
    <t>JARO8812021H8</t>
  </si>
  <si>
    <t>0000059169</t>
  </si>
  <si>
    <t>9401218F-3EE2-46A1-AD23-EC7EB872E3C7</t>
  </si>
  <si>
    <t>32-89461</t>
  </si>
  <si>
    <t>005528</t>
  </si>
  <si>
    <t>IRIDE PALAVICINI PRADO</t>
  </si>
  <si>
    <t>PARI790228R96</t>
  </si>
  <si>
    <t>0000059170</t>
  </si>
  <si>
    <t>3445E670-935E-4888-8FC1-17B65FA643CC</t>
  </si>
  <si>
    <t>32-89471</t>
  </si>
  <si>
    <t>005531</t>
  </si>
  <si>
    <t>BROTHERHOOD GROUP</t>
  </si>
  <si>
    <t>BGR151204320</t>
  </si>
  <si>
    <t>0000059171</t>
  </si>
  <si>
    <t>393D654D-63F1-4CF1-92A8-358D0E45280B</t>
  </si>
  <si>
    <t>32-89478</t>
  </si>
  <si>
    <t>005533</t>
  </si>
  <si>
    <t>CHEZ YANN SRL DE CV</t>
  </si>
  <si>
    <t>CYA150817KJ4</t>
  </si>
  <si>
    <t>0000059172</t>
  </si>
  <si>
    <t>E1F42ED8-C5BE-400C-8EF4-04383C3025D1</t>
  </si>
  <si>
    <t>32-89482</t>
  </si>
  <si>
    <t>005535</t>
  </si>
  <si>
    <t>MARILIN ELIZA FERNANDEZ FERNANDEZ</t>
  </si>
  <si>
    <t>FEFM8310313J7</t>
  </si>
  <si>
    <t>0000059173</t>
  </si>
  <si>
    <t>D62C3F7F-9F93-4146-AD96-41D8C9FFDFBF</t>
  </si>
  <si>
    <t>32-89486</t>
  </si>
  <si>
    <t>005536</t>
  </si>
  <si>
    <t>LUIS ALFONSO MARQUEZ BLAS</t>
  </si>
  <si>
    <t>MABL6806206H4</t>
  </si>
  <si>
    <t>0000059174</t>
  </si>
  <si>
    <t>1F67F35C-5A69-4701-8F7B-F3AC1E541904</t>
  </si>
  <si>
    <t>32-89511</t>
  </si>
  <si>
    <t>005540</t>
  </si>
  <si>
    <t>ERIKA MARIA FIERROS MAGAÑA</t>
  </si>
  <si>
    <t>FIME8507173S9</t>
  </si>
  <si>
    <t>0000059175</t>
  </si>
  <si>
    <t>75712631-2B16-47D0-BB41-B382AC63E7A2</t>
  </si>
  <si>
    <t>32-89515</t>
  </si>
  <si>
    <t>005541</t>
  </si>
  <si>
    <t>NORMA OLIVIA PACHECO LÓPEZ</t>
  </si>
  <si>
    <t>PALN641108KM1</t>
  </si>
  <si>
    <t>0000059176</t>
  </si>
  <si>
    <t>F5CA72C4-0484-4B93-BF11-B46BAADAAD5E</t>
  </si>
  <si>
    <t>32-89537</t>
  </si>
  <si>
    <t>005543</t>
  </si>
  <si>
    <t>JORGE ROMÁN MORALES</t>
  </si>
  <si>
    <t>ROMJ9202207I4</t>
  </si>
  <si>
    <t>0000059177</t>
  </si>
  <si>
    <t>F69186D3-7BB0-4379-9E1E-74279DE07D5C</t>
  </si>
  <si>
    <t>32-103763</t>
  </si>
  <si>
    <t>Jorge Roman Morales</t>
  </si>
  <si>
    <t>0000059178</t>
  </si>
  <si>
    <t>139707D5-2708-4D77-87B0-B4B489A85F36</t>
  </si>
  <si>
    <t>32-89538</t>
  </si>
  <si>
    <t>005544</t>
  </si>
  <si>
    <t>SUSANA P ALVAREZ CHAZARO</t>
  </si>
  <si>
    <t>0000059179</t>
  </si>
  <si>
    <t>4F1CD7BC-31A5-4198-95E4-0868EB47EB19</t>
  </si>
  <si>
    <t>32-89542</t>
  </si>
  <si>
    <t>005546</t>
  </si>
  <si>
    <t>JUDITH LOPATA ISRAEL</t>
  </si>
  <si>
    <t>LOIJ7308314A8</t>
  </si>
  <si>
    <t>0000059180</t>
  </si>
  <si>
    <t>9D97CF37-381F-4218-9FF5-11B1B683E915</t>
  </si>
  <si>
    <t>32-89548</t>
  </si>
  <si>
    <t>005548</t>
  </si>
  <si>
    <t>JORGE RICARDO URZUA ORTIZ</t>
  </si>
  <si>
    <t>UUOJ751031KE6</t>
  </si>
  <si>
    <t>0000059181</t>
  </si>
  <si>
    <t>7B8FB6D3-8BEA-4584-A3E1-855536C8B855</t>
  </si>
  <si>
    <t>32-89554</t>
  </si>
  <si>
    <t>005549</t>
  </si>
  <si>
    <t>BRANDMANCE IDEAS</t>
  </si>
  <si>
    <t>BID170724RG9</t>
  </si>
  <si>
    <t>0000059182</t>
  </si>
  <si>
    <t>3C81D850-815D-44AB-BD40-D5AED229D3FB</t>
  </si>
  <si>
    <t>32-89585</t>
  </si>
  <si>
    <t>005556</t>
  </si>
  <si>
    <t>LA PÉRGOLA</t>
  </si>
  <si>
    <t>0000059183</t>
  </si>
  <si>
    <t>321673F1-4BB4-4124-B368-94A261169220</t>
  </si>
  <si>
    <t>32-89599</t>
  </si>
  <si>
    <t>005559</t>
  </si>
  <si>
    <t>JOSE DANIEL LOPEZ GUZMAN</t>
  </si>
  <si>
    <t>LOGD870708342</t>
  </si>
  <si>
    <t>0000059184</t>
  </si>
  <si>
    <t>B89C8B87-4035-4FE5-8D77-7A861632BEB5</t>
  </si>
  <si>
    <t>32-89600</t>
  </si>
  <si>
    <t>005560</t>
  </si>
  <si>
    <t>ROBERTO JESUS ALMADA GALVAN</t>
  </si>
  <si>
    <t>AAGR650907L19</t>
  </si>
  <si>
    <t>0000059185</t>
  </si>
  <si>
    <t>6FDFFF2F-4CDD-4832-BFC1-E8B3D047DC00</t>
  </si>
  <si>
    <t>32-89613</t>
  </si>
  <si>
    <t>005561</t>
  </si>
  <si>
    <t>JOSE JAIME CATAÑO CORONA</t>
  </si>
  <si>
    <t>CACJ831213U29</t>
  </si>
  <si>
    <t>0000059186</t>
  </si>
  <si>
    <t>17E2AA39-93D9-4046-A452-760B1DB82954</t>
  </si>
  <si>
    <t>32-91832</t>
  </si>
  <si>
    <t>Jose Jaime Cataño Corona</t>
  </si>
  <si>
    <t>0000059187</t>
  </si>
  <si>
    <t>4A09BDA0-305E-4AB0-8963-842664CCB576</t>
  </si>
  <si>
    <t>32-89684</t>
  </si>
  <si>
    <t>005566</t>
  </si>
  <si>
    <t>OGASA OPERADORA GASTRONIMICA SA DE CV</t>
  </si>
  <si>
    <t>OOG880129993</t>
  </si>
  <si>
    <t>0000059188</t>
  </si>
  <si>
    <t>9076763F-922F-4E79-A9FB-0DBA543A39C6</t>
  </si>
  <si>
    <t>32-89685</t>
  </si>
  <si>
    <t>005567</t>
  </si>
  <si>
    <t>Jorge Antonio Baranda Delgado</t>
  </si>
  <si>
    <t>BADJ8701171Z9</t>
  </si>
  <si>
    <t>0000059189</t>
  </si>
  <si>
    <t>08F6FD5B-73E2-44ED-A6AF-DB798B993B65</t>
  </si>
  <si>
    <t>31-91747</t>
  </si>
  <si>
    <t>005568</t>
  </si>
  <si>
    <t>MARIA DE LOURDES HARO MACIAS</t>
  </si>
  <si>
    <t>HAML820928SB3</t>
  </si>
  <si>
    <t>0000059190</t>
  </si>
  <si>
    <t>6C2E27A8-AC92-4186-874A-506E809B8A4D</t>
  </si>
  <si>
    <t>31-91756</t>
  </si>
  <si>
    <t>005569</t>
  </si>
  <si>
    <t>David Gonzalez Elizondo</t>
  </si>
  <si>
    <t>0000059191</t>
  </si>
  <si>
    <t>85F81AB5-2B24-4A10-B8E6-4EBB11E3C615</t>
  </si>
  <si>
    <t>31-91757</t>
  </si>
  <si>
    <t>005570</t>
  </si>
  <si>
    <t>Rogelio Fernando Avila Martinez</t>
  </si>
  <si>
    <t>0000059192</t>
  </si>
  <si>
    <t>9C19B684-D476-4C76-AA40-A1010929AF60</t>
  </si>
  <si>
    <t>31-91794</t>
  </si>
  <si>
    <t>005571</t>
  </si>
  <si>
    <t>Joanna Lizeth Camacho Monsivais</t>
  </si>
  <si>
    <t>CAMJ8611202XA</t>
  </si>
  <si>
    <t>0000059193</t>
  </si>
  <si>
    <t>DECF5630-54F5-431C-8947-B13F77D3655C</t>
  </si>
  <si>
    <t>31-91797</t>
  </si>
  <si>
    <t>005572</t>
  </si>
  <si>
    <t>Abel Eduardo Alcantar Preciado</t>
  </si>
  <si>
    <t>0000059194</t>
  </si>
  <si>
    <t>399DCA61-14C6-4751-8DEA-D533C23FF4FF</t>
  </si>
  <si>
    <t>31-91860</t>
  </si>
  <si>
    <t>005575</t>
  </si>
  <si>
    <t>CHEKOS PIZZA</t>
  </si>
  <si>
    <t>0000059195</t>
  </si>
  <si>
    <t>30A5067F-FD9A-44D5-A4E5-7B71FA828172</t>
  </si>
  <si>
    <t>31-91743</t>
  </si>
  <si>
    <t>005576</t>
  </si>
  <si>
    <t>Ian Flores Ramos</t>
  </si>
  <si>
    <t>0000059196</t>
  </si>
  <si>
    <t>0BC051D1-E003-4106-8DCC-CB5D170EA0F8</t>
  </si>
  <si>
    <t>31-91748</t>
  </si>
  <si>
    <t>005577</t>
  </si>
  <si>
    <t>PIDE Y COME</t>
  </si>
  <si>
    <t>PCO170704IV3</t>
  </si>
  <si>
    <t>0000059197</t>
  </si>
  <si>
    <t>71F64BC5-9EC4-48C0-8C24-EC657F9CC176</t>
  </si>
  <si>
    <t>31-91742</t>
  </si>
  <si>
    <t>0000059198</t>
  </si>
  <si>
    <t>21467084-C335-4320-ACBE-4559D071DDE6</t>
  </si>
  <si>
    <t>31-93964</t>
  </si>
  <si>
    <t>0000059199</t>
  </si>
  <si>
    <t>FB1B0F25-8654-47D6-80D7-363E9B1968B7</t>
  </si>
  <si>
    <t>31-91750</t>
  </si>
  <si>
    <t>005578</t>
  </si>
  <si>
    <t>Rafael Eduardo Carrillo Semprun</t>
  </si>
  <si>
    <t>CASR710120AN7</t>
  </si>
  <si>
    <t>0000059200</t>
  </si>
  <si>
    <t>01739008-33AA-4D34-ABC6-D1AEB034B28D</t>
  </si>
  <si>
    <t>31-91751</t>
  </si>
  <si>
    <t>005579</t>
  </si>
  <si>
    <t>CRISPIN SANTOS CRISTOVAL</t>
  </si>
  <si>
    <t>0000059201</t>
  </si>
  <si>
    <t>0D185013-2623-452E-A785-EF5DC96F0B1D</t>
  </si>
  <si>
    <t>31-91776</t>
  </si>
  <si>
    <t>005581</t>
  </si>
  <si>
    <t>ROSTIZADOS Y COCHINITA EL ABUELO PEPE</t>
  </si>
  <si>
    <t>0000059202</t>
  </si>
  <si>
    <t>1860A6A7-6264-4C95-938D-0F672E30D918</t>
  </si>
  <si>
    <t>31-91784</t>
  </si>
  <si>
    <t>005582</t>
  </si>
  <si>
    <t>ARTURO PEREZ VARGAS</t>
  </si>
  <si>
    <t>PEVA650714SI5</t>
  </si>
  <si>
    <t>0000059203</t>
  </si>
  <si>
    <t>E22DF688-D51D-4874-AF93-9BD1AC483B5D</t>
  </si>
  <si>
    <t>31-91787</t>
  </si>
  <si>
    <t>005583</t>
  </si>
  <si>
    <t>Jose Luis Maldonado Plata</t>
  </si>
  <si>
    <t>MAPL8410317X1</t>
  </si>
  <si>
    <t>0000059204</t>
  </si>
  <si>
    <t>549115D7-D95E-4DAD-8AA7-811CCE79D688</t>
  </si>
  <si>
    <t>31-91741</t>
  </si>
  <si>
    <t>0000059205</t>
  </si>
  <si>
    <t>F837E687-E597-4C86-A510-A314BAABC302</t>
  </si>
  <si>
    <t>31-91737</t>
  </si>
  <si>
    <t>005584</t>
  </si>
  <si>
    <t>Carlos Fernando Valdez Gonzales</t>
  </si>
  <si>
    <t>VAGC860719IN9</t>
  </si>
  <si>
    <t>0000059206</t>
  </si>
  <si>
    <t>9B8595F6-A633-4C95-8B16-6636F59918ED</t>
  </si>
  <si>
    <t>31-91739</t>
  </si>
  <si>
    <t>005585</t>
  </si>
  <si>
    <t>GILBERTO ENRIQUE REGALADO VALDEZ</t>
  </si>
  <si>
    <t>REVG860129MZA</t>
  </si>
  <si>
    <t>0000059207</t>
  </si>
  <si>
    <t>E79362B6-A858-4F1B-8E11-1F8B4016C25E</t>
  </si>
  <si>
    <t>31-91760</t>
  </si>
  <si>
    <t>005586</t>
  </si>
  <si>
    <t>Diego Suaste Nuñez</t>
  </si>
  <si>
    <t>SUND961101KH3</t>
  </si>
  <si>
    <t>0000059208</t>
  </si>
  <si>
    <t>57EF0505-527E-416D-9899-B4AB1A310576</t>
  </si>
  <si>
    <t>31-91803</t>
  </si>
  <si>
    <t>005589</t>
  </si>
  <si>
    <t>EMILIO NOGUES CASTILLO</t>
  </si>
  <si>
    <t>NOCE631209LT6</t>
  </si>
  <si>
    <t>0000059209</t>
  </si>
  <si>
    <t>7479B3F8-ABE0-4277-865B-F5AEB63FADEA</t>
  </si>
  <si>
    <t>31-91812</t>
  </si>
  <si>
    <t>005590</t>
  </si>
  <si>
    <t>0000059210</t>
  </si>
  <si>
    <t>DD7B49DF-DCFE-458B-B998-42D6E54ED156</t>
  </si>
  <si>
    <t>31-91826</t>
  </si>
  <si>
    <t>005591</t>
  </si>
  <si>
    <t>CARLOS ALBERTO CARDENAS ELIZONDO</t>
  </si>
  <si>
    <t>CAEC850809BE7</t>
  </si>
  <si>
    <t>0000059211</t>
  </si>
  <si>
    <t>10D33ED2-6F8A-4CB3-9C31-42CF26BEC17B</t>
  </si>
  <si>
    <t>31-91841</t>
  </si>
  <si>
    <t>005594</t>
  </si>
  <si>
    <t>JOSE GUADALUPE CAMARA SANDOVAL</t>
  </si>
  <si>
    <t>CASG850806LU3</t>
  </si>
  <si>
    <t>0000059212</t>
  </si>
  <si>
    <t>49EDA29A-D956-42C3-BAA1-4F6DC97C1186</t>
  </si>
  <si>
    <t>31-93993</t>
  </si>
  <si>
    <t>0000059213</t>
  </si>
  <si>
    <t>CA066F39-35C9-4A79-B6BB-20CD99112AA6</t>
  </si>
  <si>
    <t>31-91744</t>
  </si>
  <si>
    <t>005595</t>
  </si>
  <si>
    <t>Papa Tortas Suc. Lincoln</t>
  </si>
  <si>
    <t>0000059214</t>
  </si>
  <si>
    <t>88265291-9753-406B-961C-A9B210E7DC4F</t>
  </si>
  <si>
    <t>31-91752</t>
  </si>
  <si>
    <t>005596</t>
  </si>
  <si>
    <t>Iván Palomino Rodríguez</t>
  </si>
  <si>
    <t>PARI910920TU3</t>
  </si>
  <si>
    <t>0000059215</t>
  </si>
  <si>
    <t>9F646BBF-4AC2-426E-A239-BA0D397F0DBF</t>
  </si>
  <si>
    <t>31-91762</t>
  </si>
  <si>
    <t>005597</t>
  </si>
  <si>
    <t>JANETH ARACELY TREVIÑO LOPEZ</t>
  </si>
  <si>
    <t>TELJ920209QP8</t>
  </si>
  <si>
    <t>0000059216</t>
  </si>
  <si>
    <t>FC6A60C2-B132-4267-9FC7-7437B71BF9E8</t>
  </si>
  <si>
    <t>31-91766</t>
  </si>
  <si>
    <t>005598</t>
  </si>
  <si>
    <t>Mauricio Moncada Santoyo</t>
  </si>
  <si>
    <t>MOSM910621V63</t>
  </si>
  <si>
    <t>0000059217</t>
  </si>
  <si>
    <t>2E9AADCF-1A94-4C47-910B-93FBF8E224E7</t>
  </si>
  <si>
    <t>31-91779</t>
  </si>
  <si>
    <t>005599</t>
  </si>
  <si>
    <t>Antonio Segovia Garcia</t>
  </si>
  <si>
    <t>SEGA820115LJ4</t>
  </si>
  <si>
    <t>0000059218</t>
  </si>
  <si>
    <t>7A0495EE-79B3-4AA9-8360-A77E7E0CB0F1</t>
  </si>
  <si>
    <t>31-91745</t>
  </si>
  <si>
    <t>005600</t>
  </si>
  <si>
    <t>Rafael Hermo Otero</t>
  </si>
  <si>
    <t>HEOR6109188D8</t>
  </si>
  <si>
    <t>0000059219</t>
  </si>
  <si>
    <t>86D86E17-93F1-4CEF-997D-FA3DB7AD2C3D</t>
  </si>
  <si>
    <t>31-91738</t>
  </si>
  <si>
    <t>005601</t>
  </si>
  <si>
    <t>Limon´s Kitchen</t>
  </si>
  <si>
    <t>0000059220</t>
  </si>
  <si>
    <t>75FCF4A6-F1F3-4994-AB77-8C716A7A0CCE</t>
  </si>
  <si>
    <t>31-91778</t>
  </si>
  <si>
    <t>005602</t>
  </si>
  <si>
    <t>Jesús Ibañez Villegas</t>
  </si>
  <si>
    <t>IAVJ750421TUA</t>
  </si>
  <si>
    <t>0000059221</t>
  </si>
  <si>
    <t>920A8C17-E1CF-4596-A8F9-7444E8FE6BF1</t>
  </si>
  <si>
    <t>31-91780</t>
  </si>
  <si>
    <t>005603</t>
  </si>
  <si>
    <t>Lourdes del Refugio Morquecho Macias</t>
  </si>
  <si>
    <t>MOML6302118W5</t>
  </si>
  <si>
    <t>0000059222</t>
  </si>
  <si>
    <t>5E83B8BB-017A-4C8E-9DD7-F7AF7FBF1F6C</t>
  </si>
  <si>
    <t>31-91792</t>
  </si>
  <si>
    <t>005604</t>
  </si>
  <si>
    <t>ASAEL NUÑEZ GARZA</t>
  </si>
  <si>
    <t>NUGA830930PV0</t>
  </si>
  <si>
    <t>0000059223</t>
  </si>
  <si>
    <t>AD30C959-4D0F-4491-97FC-178CF09D4A66</t>
  </si>
  <si>
    <t>31-91799</t>
  </si>
  <si>
    <t>005605</t>
  </si>
  <si>
    <t>CARLOS FERNANDO CORREA HERNANDEZ</t>
  </si>
  <si>
    <t>COHC740607PE6</t>
  </si>
  <si>
    <t>0000059224</t>
  </si>
  <si>
    <t>6829415B-578A-4035-98B4-E248CA8681DD</t>
  </si>
  <si>
    <t>31-91816</t>
  </si>
  <si>
    <t>005606</t>
  </si>
  <si>
    <t>Alfonso Eduardo Vega Arocha</t>
  </si>
  <si>
    <t>VEAA661021T56</t>
  </si>
  <si>
    <t>0000059225</t>
  </si>
  <si>
    <t>A2E70FA6-09CF-4916-9CF3-5A62D95976DF</t>
  </si>
  <si>
    <t>31-91822</t>
  </si>
  <si>
    <t>005607</t>
  </si>
  <si>
    <t>SUSANA ARVIZO HERNANDEZ</t>
  </si>
  <si>
    <t>AIHS730226HY1</t>
  </si>
  <si>
    <t>0000059226</t>
  </si>
  <si>
    <t>F24F266B-A4E8-4DF2-9B23-FB60DC8BE5F8</t>
  </si>
  <si>
    <t>31-91828</t>
  </si>
  <si>
    <t>005608</t>
  </si>
  <si>
    <t>Francisco Javier Caballero González</t>
  </si>
  <si>
    <t>CAGF511029QN1</t>
  </si>
  <si>
    <t>0000059227</t>
  </si>
  <si>
    <t>46F04572-69EC-4146-896B-40F32EA953AD</t>
  </si>
  <si>
    <t>31-91791</t>
  </si>
  <si>
    <t>005610</t>
  </si>
  <si>
    <t>Carlos Andres Espinosa Gonzalez</t>
  </si>
  <si>
    <t>0000059228</t>
  </si>
  <si>
    <t>0A57A28C-2713-4496-A1D6-3B686A042251</t>
  </si>
  <si>
    <t>31-91801</t>
  </si>
  <si>
    <t>005611</t>
  </si>
  <si>
    <t>RICARDO FLORES SEVERIANO</t>
  </si>
  <si>
    <t>FOSR880207DF3</t>
  </si>
  <si>
    <t>0000059229</t>
  </si>
  <si>
    <t>6B9CC9C0-6D92-43B5-84C5-DCD9E82D27F0</t>
  </si>
  <si>
    <t>31-91843</t>
  </si>
  <si>
    <t>005614</t>
  </si>
  <si>
    <t>Manuel roberto Orrantia Franco</t>
  </si>
  <si>
    <t>OAFM830221F55</t>
  </si>
  <si>
    <t>0000059230</t>
  </si>
  <si>
    <t>D29D4B6F-7A83-49D8-95EB-5720483C7868</t>
  </si>
  <si>
    <t>31-91849</t>
  </si>
  <si>
    <t>005615</t>
  </si>
  <si>
    <t>MARIO RUBEN MORALES MERINO</t>
  </si>
  <si>
    <t>MOMM890905NN5</t>
  </si>
  <si>
    <t>0000059231</t>
  </si>
  <si>
    <t>900871BA-A4B0-4838-89E2-6E98E0A73CD9</t>
  </si>
  <si>
    <t>31-91859</t>
  </si>
  <si>
    <t>005616</t>
  </si>
  <si>
    <t>RODRIGO MORA CONTRERAS</t>
  </si>
  <si>
    <t>MOCR820407FJ0</t>
  </si>
  <si>
    <t>0000059232</t>
  </si>
  <si>
    <t>AAC03020-8B42-4D00-9F61-12C8076A5316</t>
  </si>
  <si>
    <t>32-91771</t>
  </si>
  <si>
    <t>005621</t>
  </si>
  <si>
    <t>Pizza Amore Altavista</t>
  </si>
  <si>
    <t>0000059233</t>
  </si>
  <si>
    <t>E741EF91-084C-452F-AEE7-462AA2A31E69</t>
  </si>
  <si>
    <t>32-91775</t>
  </si>
  <si>
    <t>005622</t>
  </si>
  <si>
    <t>SANO Y HAWAIANO</t>
  </si>
  <si>
    <t>SHA1709073H3</t>
  </si>
  <si>
    <t>0000059234</t>
  </si>
  <si>
    <t>C101BFC6-6638-41FE-901B-F29E092BD5AA</t>
  </si>
  <si>
    <t>32-91786</t>
  </si>
  <si>
    <t>005623</t>
  </si>
  <si>
    <t>Aurora Maya Carcoba</t>
  </si>
  <si>
    <t>MACA850713NY9</t>
  </si>
  <si>
    <t>0000059235</t>
  </si>
  <si>
    <t>1984E772-D098-4D2F-8A80-3EC546E517C2</t>
  </si>
  <si>
    <t>32-91805</t>
  </si>
  <si>
    <t>005624</t>
  </si>
  <si>
    <t>Pizza Amore San José Insurgentes</t>
  </si>
  <si>
    <t>0000059236</t>
  </si>
  <si>
    <t>54747C48-36D4-4465-BDD9-B39A5B787E9C</t>
  </si>
  <si>
    <t>32-91824</t>
  </si>
  <si>
    <t>005625</t>
  </si>
  <si>
    <t>FLORISSIMA FLORES PLANTAS Y REGALOS</t>
  </si>
  <si>
    <t>FFP050322II2</t>
  </si>
  <si>
    <t>0000059237</t>
  </si>
  <si>
    <t>ABB3EBFF-BBAA-4736-AFB6-0F8707F0B4B7</t>
  </si>
  <si>
    <t>31-105066</t>
  </si>
  <si>
    <t>005626</t>
  </si>
  <si>
    <t>MUM Gourmet SAS de C.V.</t>
  </si>
  <si>
    <t>MGO1710119I5</t>
  </si>
  <si>
    <t>0000059238</t>
  </si>
  <si>
    <t>D886DFE4-B64F-4A6E-9979-504F15387E37</t>
  </si>
  <si>
    <t>32-91831</t>
  </si>
  <si>
    <t>005627</t>
  </si>
  <si>
    <t>CESAR GIL HERNANDEZ</t>
  </si>
  <si>
    <t>GIHC7702237H7</t>
  </si>
  <si>
    <t>0000059239</t>
  </si>
  <si>
    <t>AE182DEC-5B3B-4D8E-8C75-26C403C596F2</t>
  </si>
  <si>
    <t>32-91809</t>
  </si>
  <si>
    <t>0000059240</t>
  </si>
  <si>
    <t>306CE332-19A0-4DD9-B9E7-DA45ECD54990</t>
  </si>
  <si>
    <t>31-91781</t>
  </si>
  <si>
    <t>005629</t>
  </si>
  <si>
    <t>PASTES KABIZ</t>
  </si>
  <si>
    <t>0000059241</t>
  </si>
  <si>
    <t>9A21CAC8-48FB-4959-866A-45D3D2FF6438</t>
  </si>
  <si>
    <t>32-93956</t>
  </si>
  <si>
    <t>005630</t>
  </si>
  <si>
    <t>JUAN RODOLFO RAMIREZ CRUZ</t>
  </si>
  <si>
    <t>RACJ5201272A9</t>
  </si>
  <si>
    <t>0000059242</t>
  </si>
  <si>
    <t>AD29DAF5-7AF4-4553-829A-2820BA793A1E</t>
  </si>
  <si>
    <t>31-91785</t>
  </si>
  <si>
    <t>005631</t>
  </si>
  <si>
    <t>Servicios Alimentarios Lega</t>
  </si>
  <si>
    <t>SAL170309TL8</t>
  </si>
  <si>
    <t>0000059243</t>
  </si>
  <si>
    <t>106A336D-253C-43B8-AC0B-7A114F5BE5DA</t>
  </si>
  <si>
    <t>31-91790</t>
  </si>
  <si>
    <t>005632</t>
  </si>
  <si>
    <t>Abiel López Garza</t>
  </si>
  <si>
    <t>0000059244</t>
  </si>
  <si>
    <t>4073C933-2FCD-4C64-B492-C48F84AB2068</t>
  </si>
  <si>
    <t>31-91906</t>
  </si>
  <si>
    <t>005637</t>
  </si>
  <si>
    <t>CAFE ROS</t>
  </si>
  <si>
    <t>0000059245</t>
  </si>
  <si>
    <t>7D4DA1B3-042F-418E-861D-11EB8512676B</t>
  </si>
  <si>
    <t>32-91759</t>
  </si>
  <si>
    <t>005639</t>
  </si>
  <si>
    <t>PABLO RENSOLI MARTINEZ</t>
  </si>
  <si>
    <t>0000059246</t>
  </si>
  <si>
    <t>56989741-035D-4301-9355-3BAC9A669CDB</t>
  </si>
  <si>
    <t>31-91873</t>
  </si>
  <si>
    <t>005642</t>
  </si>
  <si>
    <t>CARLOS CANO DAJLALA</t>
  </si>
  <si>
    <t>CADC861217195</t>
  </si>
  <si>
    <t>0000059247</t>
  </si>
  <si>
    <t>BADBD272-DFFF-4E6E-941D-7E941093D0BD</t>
  </si>
  <si>
    <t>32-91793</t>
  </si>
  <si>
    <t>005643</t>
  </si>
  <si>
    <t>GABRIELA TEODORO HERNANDEZ</t>
  </si>
  <si>
    <t>TEHG910326KF8</t>
  </si>
  <si>
    <t>0000059248</t>
  </si>
  <si>
    <t>A8CB042D-29F8-41A3-8BA8-62369F3ADCE9</t>
  </si>
  <si>
    <t>32-91788</t>
  </si>
  <si>
    <t>005644</t>
  </si>
  <si>
    <t>RICARDO FRANCO RODRIGUEZ</t>
  </si>
  <si>
    <t>FARR790922TH9</t>
  </si>
  <si>
    <t>0000059249</t>
  </si>
  <si>
    <t>A14F229B-2860-470B-8DD4-B260DF3C96A1</t>
  </si>
  <si>
    <t>32-91869</t>
  </si>
  <si>
    <t>005645</t>
  </si>
  <si>
    <t>JUAN CARLOS RIVERA FLORES</t>
  </si>
  <si>
    <t>RIFJ760526BD8</t>
  </si>
  <si>
    <t>0000059250</t>
  </si>
  <si>
    <t>D41F315A-183B-49D3-ACA3-3FE2974C1D57</t>
  </si>
  <si>
    <t>32-91880</t>
  </si>
  <si>
    <t>005646</t>
  </si>
  <si>
    <t>Lincon Alimentos</t>
  </si>
  <si>
    <t>LAL140716PQ1</t>
  </si>
  <si>
    <t>0000059251</t>
  </si>
  <si>
    <t>44E617A8-53AA-413B-BE6A-1609F3ECD88C</t>
  </si>
  <si>
    <t>32-91891</t>
  </si>
  <si>
    <t>005647</t>
  </si>
  <si>
    <t>Jesus Israel Sanchez Reyes</t>
  </si>
  <si>
    <t>SARJ830628BX6</t>
  </si>
  <si>
    <t>0000059252</t>
  </si>
  <si>
    <t>F55A4617-E73C-4A3E-82B0-5956E0ACB1C6</t>
  </si>
  <si>
    <t>31-91810</t>
  </si>
  <si>
    <t>005648</t>
  </si>
  <si>
    <t>MARGARITA MONTSERRAT DAVALOS ZENDEJAS</t>
  </si>
  <si>
    <t>DAZM7703221X2</t>
  </si>
  <si>
    <t>0000059253</t>
  </si>
  <si>
    <t>E93EC264-A1F4-423C-8173-8416DEBF1CAD</t>
  </si>
  <si>
    <t>31-91813</t>
  </si>
  <si>
    <t>005649</t>
  </si>
  <si>
    <t>Erick Omar Hernandez Hurtado</t>
  </si>
  <si>
    <t>0000059254</t>
  </si>
  <si>
    <t>3A3BF8C4-09F6-497C-9FFA-E4A7E57FF621</t>
  </si>
  <si>
    <t>31-91853</t>
  </si>
  <si>
    <t>005652</t>
  </si>
  <si>
    <t>Jonathan Noe Mejía Gonzalez</t>
  </si>
  <si>
    <t>0000059255</t>
  </si>
  <si>
    <t>AA036B19-13F3-4708-8B86-337A321D1862</t>
  </si>
  <si>
    <t>31-91862</t>
  </si>
  <si>
    <t>005653</t>
  </si>
  <si>
    <t>Juan Manuel Leija Peralta</t>
  </si>
  <si>
    <t>0000059256</t>
  </si>
  <si>
    <t>89E3B8F7-F5E5-49A2-8AF6-AC5D856F480F</t>
  </si>
  <si>
    <t>31-91863</t>
  </si>
  <si>
    <t>005654</t>
  </si>
  <si>
    <t>Jorge Cuenca</t>
  </si>
  <si>
    <t>CUMJ871031KU7</t>
  </si>
  <si>
    <t>0000059257</t>
  </si>
  <si>
    <t>09EFECF5-8577-4FBA-BE55-C735AFB764D7</t>
  </si>
  <si>
    <t>31-91874</t>
  </si>
  <si>
    <t>005655</t>
  </si>
  <si>
    <t>Claudia Erika Muñoz Flores</t>
  </si>
  <si>
    <t>MUFC7409289I2</t>
  </si>
  <si>
    <t>0000059258</t>
  </si>
  <si>
    <t>1866D544-6E46-4EF5-B382-5A5F30D5E4BD</t>
  </si>
  <si>
    <t>31-91890</t>
  </si>
  <si>
    <t>005657</t>
  </si>
  <si>
    <t>Manuel Sigala Luna</t>
  </si>
  <si>
    <t>0000059259</t>
  </si>
  <si>
    <t>B221DDA5-4FEF-45A5-8FC7-5E0092F3FE06</t>
  </si>
  <si>
    <t>31-91905</t>
  </si>
  <si>
    <t>005663</t>
  </si>
  <si>
    <t>Claudia Saldaña Leon</t>
  </si>
  <si>
    <t>SALC711221SB6</t>
  </si>
  <si>
    <t>0000059260</t>
  </si>
  <si>
    <t>117AD969-1F9D-48CF-AA41-A1B7C3FC17F5</t>
  </si>
  <si>
    <t>32-91783</t>
  </si>
  <si>
    <t>005664</t>
  </si>
  <si>
    <t>HERNANDEZ REYES JONATHAN ULISES</t>
  </si>
  <si>
    <t>HERJ930804DH4</t>
  </si>
  <si>
    <t>0000059261</t>
  </si>
  <si>
    <t>A77AE724-3016-4E31-B275-8664558A469D</t>
  </si>
  <si>
    <t>32-91829</t>
  </si>
  <si>
    <t>005666</t>
  </si>
  <si>
    <t>KARLA SOFIA RAMIREZ VILLALOBOS</t>
  </si>
  <si>
    <t>RAVK910715TC3</t>
  </si>
  <si>
    <t>0000059262</t>
  </si>
  <si>
    <t>B74095FD-1D9D-4A64-8C2B-68EFF068F068</t>
  </si>
  <si>
    <t>32-91889</t>
  </si>
  <si>
    <t>005667</t>
  </si>
  <si>
    <t>Gustavo Salinas Lopez</t>
  </si>
  <si>
    <t>SALG760624FD1</t>
  </si>
  <si>
    <t>0000059263</t>
  </si>
  <si>
    <t>40351FDC-0F88-4C45-B16A-AC59F83BA4D3</t>
  </si>
  <si>
    <t>32-91767</t>
  </si>
  <si>
    <t>005668</t>
  </si>
  <si>
    <t>Fusion sesenta y tres S.A. de C.V.</t>
  </si>
  <si>
    <t>FST160808H57</t>
  </si>
  <si>
    <t>0000059264</t>
  </si>
  <si>
    <t>1D0B4495-3E45-44BA-BCC9-5969BB4912BA</t>
  </si>
  <si>
    <t>32-91796</t>
  </si>
  <si>
    <t>005669</t>
  </si>
  <si>
    <t>Alejandro Morales García</t>
  </si>
  <si>
    <t>MOGA940420ET0</t>
  </si>
  <si>
    <t>0000059265</t>
  </si>
  <si>
    <t>8396D989-5316-468D-8815-3CE077691BD6</t>
  </si>
  <si>
    <t>32-91811</t>
  </si>
  <si>
    <t>005670</t>
  </si>
  <si>
    <t>TATIANA HORTENCIA GARCIA VASCO</t>
  </si>
  <si>
    <t>GAVT810528A55</t>
  </si>
  <si>
    <t>0000059266</t>
  </si>
  <si>
    <t>89E42069-DBD7-4C58-A7B1-CCA768A14C48</t>
  </si>
  <si>
    <t>32-91820</t>
  </si>
  <si>
    <t>005671</t>
  </si>
  <si>
    <t>Tatis Taller Repostero y Cafe S de RL de CV</t>
  </si>
  <si>
    <t>TTR150804HW2</t>
  </si>
  <si>
    <t>0000059267</t>
  </si>
  <si>
    <t>1C8F6967-5CBC-4F26-85E6-9B32CC9BE88D</t>
  </si>
  <si>
    <t>32-91857</t>
  </si>
  <si>
    <t>005673</t>
  </si>
  <si>
    <t>BMM SERVICIOS ALIMENTICIOS S.A DE C.V</t>
  </si>
  <si>
    <t>BSA160310PGA</t>
  </si>
  <si>
    <t>0000059268</t>
  </si>
  <si>
    <t>3E815F55-6D14-43F2-B0BE-6E83DDC05258</t>
  </si>
  <si>
    <t>32-91877</t>
  </si>
  <si>
    <t>005674</t>
  </si>
  <si>
    <t>Diana Belinda Ochoa Murillo</t>
  </si>
  <si>
    <t>OOMD951009TZ8</t>
  </si>
  <si>
    <t>0000059269</t>
  </si>
  <si>
    <t>B7BF40AB-66D4-4905-9F20-B743847E87E2</t>
  </si>
  <si>
    <t>32-91808</t>
  </si>
  <si>
    <t>005675</t>
  </si>
  <si>
    <t>JUAN JOSE TORRES OCHOA</t>
  </si>
  <si>
    <t>TOOJ901219AP8</t>
  </si>
  <si>
    <t>0000059270</t>
  </si>
  <si>
    <t>DD797CAD-F81D-4579-9604-3B3521D43D2C</t>
  </si>
  <si>
    <t>32-91773</t>
  </si>
  <si>
    <t>005676</t>
  </si>
  <si>
    <t>Victor Manuel Amador Merino</t>
  </si>
  <si>
    <t>AAMV971204G37</t>
  </si>
  <si>
    <t>0000059271</t>
  </si>
  <si>
    <t>7EFF7D5C-D7AD-4367-A29D-8C52239FF777</t>
  </si>
  <si>
    <t>32-91844</t>
  </si>
  <si>
    <t>005677</t>
  </si>
  <si>
    <t>PAVAN COCINA FUNCIONAL S.A. DE C.V.</t>
  </si>
  <si>
    <t>PCF1407319UA</t>
  </si>
  <si>
    <t>0000059272</t>
  </si>
  <si>
    <t>FDDFEDA0-9F95-4BF1-AAEF-B17D42438571</t>
  </si>
  <si>
    <t>32-91864</t>
  </si>
  <si>
    <t>005678</t>
  </si>
  <si>
    <t>CIRCULO GASTRONOMICO KAPILVA</t>
  </si>
  <si>
    <t>CGK120127US0</t>
  </si>
  <si>
    <t>0000059273</t>
  </si>
  <si>
    <t>BD1D04DF-9443-4BB1-8898-8643B0C95720</t>
  </si>
  <si>
    <t>32-91867</t>
  </si>
  <si>
    <t>005679</t>
  </si>
  <si>
    <t>Asado al Pan S.A. de C.V.</t>
  </si>
  <si>
    <t>APA160815UX9</t>
  </si>
  <si>
    <t>0000059274</t>
  </si>
  <si>
    <t>297A6FB7-FCE7-47D6-85A5-1B63BCF2A928</t>
  </si>
  <si>
    <t>32-101866</t>
  </si>
  <si>
    <t>0000059275</t>
  </si>
  <si>
    <t>9692B12B-070C-433B-8C4D-0D717FF07A78</t>
  </si>
  <si>
    <t>32-91882</t>
  </si>
  <si>
    <t>005680</t>
  </si>
  <si>
    <t>ANDREA DIANA FLORES LARIOS</t>
  </si>
  <si>
    <t>FOLA891009UB5</t>
  </si>
  <si>
    <t>0000059276</t>
  </si>
  <si>
    <t>4AA38362-6CCA-4550-8024-D0F2B15DAB0B</t>
  </si>
  <si>
    <t>31-91749</t>
  </si>
  <si>
    <t>005681</t>
  </si>
  <si>
    <t>Buri Sushi</t>
  </si>
  <si>
    <t>0000059277</t>
  </si>
  <si>
    <t>171CB6B2-9894-4D96-BA81-2A10003793D5</t>
  </si>
  <si>
    <t>31-91768</t>
  </si>
  <si>
    <t>005683</t>
  </si>
  <si>
    <t>JUNIORS PIZZA</t>
  </si>
  <si>
    <t>0000059278</t>
  </si>
  <si>
    <t>86AA4B5B-7E24-47D5-A23B-6A87F3E4E750</t>
  </si>
  <si>
    <t>31-91769</t>
  </si>
  <si>
    <t>005684</t>
  </si>
  <si>
    <t>Jorge Rene Millotte Frias</t>
  </si>
  <si>
    <t>MIFJ601015V81</t>
  </si>
  <si>
    <t>0000059279</t>
  </si>
  <si>
    <t>28C8AFD6-25F8-4DE1-8A2F-7ACBF655C8DC</t>
  </si>
  <si>
    <t>31-91795</t>
  </si>
  <si>
    <t>005685</t>
  </si>
  <si>
    <t>Octavio Leal Magaña</t>
  </si>
  <si>
    <t>LEMO80071929A</t>
  </si>
  <si>
    <t>0000059280</t>
  </si>
  <si>
    <t>7817717C-4CF8-41B4-B00D-012345F03E9F</t>
  </si>
  <si>
    <t>31-91839</t>
  </si>
  <si>
    <t>005687</t>
  </si>
  <si>
    <t>Gustavo Alonso Saldivar Saenz</t>
  </si>
  <si>
    <t>SASG980113HZ9</t>
  </si>
  <si>
    <t>0000059281</t>
  </si>
  <si>
    <t>BB6B658D-6A87-416F-BC81-671ABAF10161</t>
  </si>
  <si>
    <t>31-91872</t>
  </si>
  <si>
    <t>005692</t>
  </si>
  <si>
    <t>LOS TARASKITOS</t>
  </si>
  <si>
    <t>0000059282</t>
  </si>
  <si>
    <t>F81EB6E4-3925-4CF2-A880-FDE805EF46A6</t>
  </si>
  <si>
    <t>31-91881</t>
  </si>
  <si>
    <t>005693</t>
  </si>
  <si>
    <t>VIKINGOS PIZAA</t>
  </si>
  <si>
    <t>0000059283</t>
  </si>
  <si>
    <t>ADDE10B3-DFFA-4FB2-AD58-DB8403388DB5</t>
  </si>
  <si>
    <t>31-91902</t>
  </si>
  <si>
    <t>005694</t>
  </si>
  <si>
    <t>La Idea Verde</t>
  </si>
  <si>
    <t>0000059284</t>
  </si>
  <si>
    <t>8E6D0E72-EB2E-435C-ACF7-026D575036AF</t>
  </si>
  <si>
    <t>32-91772</t>
  </si>
  <si>
    <t>005695</t>
  </si>
  <si>
    <t>CARLOS ANDRES ABUADILI ABUCHARD</t>
  </si>
  <si>
    <t>AUAC7001025U5</t>
  </si>
  <si>
    <t>0000059285</t>
  </si>
  <si>
    <t>6523C8FA-3E93-4F97-A78B-67EEB2FD51BB</t>
  </si>
  <si>
    <t>32-91855</t>
  </si>
  <si>
    <t>005696</t>
  </si>
  <si>
    <t>ADRIANA VANESA ARGUELLES CORREA</t>
  </si>
  <si>
    <t>AUCA720920LS3</t>
  </si>
  <si>
    <t>0000059286</t>
  </si>
  <si>
    <t>ED15DA2F-233B-4ECF-8D30-1DF622BFA1AD</t>
  </si>
  <si>
    <t>32-91885</t>
  </si>
  <si>
    <t>005697</t>
  </si>
  <si>
    <t>VERGARA MONROY LUZ EDITH</t>
  </si>
  <si>
    <t>VEML680731RT5</t>
  </si>
  <si>
    <t>0000059287</t>
  </si>
  <si>
    <t>2EAB3CE8-716B-401A-8404-9B85F64F4174</t>
  </si>
  <si>
    <t>31-91746</t>
  </si>
  <si>
    <t>005698</t>
  </si>
  <si>
    <t>maria janette alarcon iyiges</t>
  </si>
  <si>
    <t>AAIJ6612218E0</t>
  </si>
  <si>
    <t>0000059288</t>
  </si>
  <si>
    <t>A55A104E-6023-4726-B168-3F4854511523</t>
  </si>
  <si>
    <t>31-92189</t>
  </si>
  <si>
    <t>005703</t>
  </si>
  <si>
    <t>ADRIANA ESPINOSA CARRASCO</t>
  </si>
  <si>
    <t>0000059289</t>
  </si>
  <si>
    <t>0E68EE4B-A33C-4D68-8A06-E6616D0670F1</t>
  </si>
  <si>
    <t>32-92160</t>
  </si>
  <si>
    <t>005704</t>
  </si>
  <si>
    <t>Marisqueria de Barrio S de RL de CV</t>
  </si>
  <si>
    <t>MBA140711416</t>
  </si>
  <si>
    <t>0000059290</t>
  </si>
  <si>
    <t>5220A87D-021B-4838-8A18-894CDAC31E8F</t>
  </si>
  <si>
    <t>31-92187</t>
  </si>
  <si>
    <t>005705</t>
  </si>
  <si>
    <t>Veronica Ortiz Rico</t>
  </si>
  <si>
    <t>0000059291</t>
  </si>
  <si>
    <t>E8440BF7-E8A0-423D-AA1E-6A094BA9CF13</t>
  </si>
  <si>
    <t>32-92194</t>
  </si>
  <si>
    <t>005707</t>
  </si>
  <si>
    <t>PABLO VINCOURT DEL TORO</t>
  </si>
  <si>
    <t>VITP8010154E9</t>
  </si>
  <si>
    <t>0000059292</t>
  </si>
  <si>
    <t>0E14E04F-8233-468E-B6DA-1C234296A902</t>
  </si>
  <si>
    <t>32-92192</t>
  </si>
  <si>
    <t>0000059293</t>
  </si>
  <si>
    <t>4A0ED7F1-92DD-425C-8987-F4592BF7EDBA</t>
  </si>
  <si>
    <t>32-92195</t>
  </si>
  <si>
    <t>0000059294</t>
  </si>
  <si>
    <t>BCD46A8D-2BD3-47B4-89A4-7B020AE99808</t>
  </si>
  <si>
    <t>31-92197</t>
  </si>
  <si>
    <t>005708</t>
  </si>
  <si>
    <t>ISRAEL GÓMEZ SÁNCHEZ</t>
  </si>
  <si>
    <t>GOSI890218JLA</t>
  </si>
  <si>
    <t>0000059295</t>
  </si>
  <si>
    <t>1C938399-D5A6-4764-8E93-F9514921038B</t>
  </si>
  <si>
    <t>31-92158</t>
  </si>
  <si>
    <t>005709</t>
  </si>
  <si>
    <t>Taraskitos</t>
  </si>
  <si>
    <t>0000059296</t>
  </si>
  <si>
    <t>7BB02CCB-BA66-4D70-B3A4-65522399EC00</t>
  </si>
  <si>
    <t>31-92162</t>
  </si>
  <si>
    <t>005712</t>
  </si>
  <si>
    <t>Jorge Fernando Rodriguez Zarate</t>
  </si>
  <si>
    <t>R0ZJ9701051Q4</t>
  </si>
  <si>
    <t>0000059297</t>
  </si>
  <si>
    <t>5BE8380D-9B99-4626-904A-BD7DA0B20E22</t>
  </si>
  <si>
    <t>32-99743</t>
  </si>
  <si>
    <t>005713</t>
  </si>
  <si>
    <t>Zoe Esthefania Aguilera Acevedo</t>
  </si>
  <si>
    <t>AUAZ910127QL4</t>
  </si>
  <si>
    <t>0000059298</t>
  </si>
  <si>
    <t>F1193B08-3E01-421D-95DE-40753B5AF12F</t>
  </si>
  <si>
    <t>31-92166</t>
  </si>
  <si>
    <t>005714</t>
  </si>
  <si>
    <t>Caffe Dí Arezzo</t>
  </si>
  <si>
    <t>0000059299</t>
  </si>
  <si>
    <t>6A046DFB-F68F-4736-AD5A-3CA909B90CED</t>
  </si>
  <si>
    <t>31-92169</t>
  </si>
  <si>
    <t>005715</t>
  </si>
  <si>
    <t>JONATHAN ABELARDO MARROQUIN RAVELO</t>
  </si>
  <si>
    <t>MARJ820607MY7</t>
  </si>
  <si>
    <t>0000059300</t>
  </si>
  <si>
    <t>CD9F4270-F57E-421B-AFBD-1ECFCF87D638</t>
  </si>
  <si>
    <t>31-92191</t>
  </si>
  <si>
    <t>005717</t>
  </si>
  <si>
    <t>Thomas Schmidt</t>
  </si>
  <si>
    <t>0000059301</t>
  </si>
  <si>
    <t>C5D0EC53-EA35-4A68-B13A-27A5E3B91FFE</t>
  </si>
  <si>
    <t>31-92173</t>
  </si>
  <si>
    <t>005718</t>
  </si>
  <si>
    <t>Graciela Aguilera Martinez</t>
  </si>
  <si>
    <t>AUMG551117NA9</t>
  </si>
  <si>
    <t>0000059302</t>
  </si>
  <si>
    <t>1E75EB39-1D53-4C58-A19D-83C952DFFAD0</t>
  </si>
  <si>
    <t>31-94008</t>
  </si>
  <si>
    <t>GRACIELA AGUILERA MARTINEZ</t>
  </si>
  <si>
    <t>0000059303</t>
  </si>
  <si>
    <t>7C847ECD-F972-40E1-89BF-D1C91ED7A943</t>
  </si>
  <si>
    <t>31-92179</t>
  </si>
  <si>
    <t>005719</t>
  </si>
  <si>
    <t>Oscar Saucedo Cruz</t>
  </si>
  <si>
    <t>SACO920115RP1</t>
  </si>
  <si>
    <t>0000059304</t>
  </si>
  <si>
    <t>91C33DE8-59AB-4871-BB29-B393C41A19AC</t>
  </si>
  <si>
    <t>32-92188</t>
  </si>
  <si>
    <t>005720</t>
  </si>
  <si>
    <t>TOMAS ENRIQUE LOMBARDO</t>
  </si>
  <si>
    <t>LOTO910925QB1</t>
  </si>
  <si>
    <t>0000059305</t>
  </si>
  <si>
    <t>D5C3B048-FF69-4C82-BBB4-7F73BE8A7F6B</t>
  </si>
  <si>
    <t>32-92154</t>
  </si>
  <si>
    <t>005722</t>
  </si>
  <si>
    <t>Toscano San Angel SA de CV</t>
  </si>
  <si>
    <t>TSA131108VB7</t>
  </si>
  <si>
    <t>0000059306</t>
  </si>
  <si>
    <t>2490C00E-9798-4F64-A223-D2521FA0EAD7</t>
  </si>
  <si>
    <t>31-92159</t>
  </si>
  <si>
    <t>005724</t>
  </si>
  <si>
    <t>luis sebastian navarro walls</t>
  </si>
  <si>
    <t>NAWL9207063J8</t>
  </si>
  <si>
    <t>0000059307</t>
  </si>
  <si>
    <t>90756506-FE94-4244-A374-58CC9079843F</t>
  </si>
  <si>
    <t>31-92167</t>
  </si>
  <si>
    <t>005725</t>
  </si>
  <si>
    <t>OSCAR MANUEL LOPEZ CASTILLO</t>
  </si>
  <si>
    <t>LOCX621105473</t>
  </si>
  <si>
    <t>0000059308</t>
  </si>
  <si>
    <t>47DB9FE3-FB69-481D-B527-408F6B6B578C</t>
  </si>
  <si>
    <t>31-92171</t>
  </si>
  <si>
    <t>005726</t>
  </si>
  <si>
    <t>los Memechos</t>
  </si>
  <si>
    <t>0000059309</t>
  </si>
  <si>
    <t>8E3EFCF5-8260-4ABE-AEAE-CF033AA52455</t>
  </si>
  <si>
    <t>31-92177</t>
  </si>
  <si>
    <t>005727</t>
  </si>
  <si>
    <t>Carlos Antonio Vega Rasgado</t>
  </si>
  <si>
    <t>VERC631201432</t>
  </si>
  <si>
    <t>0000059310</t>
  </si>
  <si>
    <t>2752D140-6ADE-408A-B2C3-84DBEB89D2F0</t>
  </si>
  <si>
    <t>31-92181</t>
  </si>
  <si>
    <t>005728</t>
  </si>
  <si>
    <t>Maria del Carmen Valadez Lopez</t>
  </si>
  <si>
    <t>VALC850627EZ1</t>
  </si>
  <si>
    <t>0000059311</t>
  </si>
  <si>
    <t>CD848E83-241C-4487-98B9-5B8E61B1B856</t>
  </si>
  <si>
    <t>32-92164</t>
  </si>
  <si>
    <t>005729</t>
  </si>
  <si>
    <t>Paulina Banderas Gonzalez</t>
  </si>
  <si>
    <t>BAGP8809245V7</t>
  </si>
  <si>
    <t>0000059312</t>
  </si>
  <si>
    <t>84033480-4062-46B4-8FFF-5620C61BF488</t>
  </si>
  <si>
    <t>31-92190</t>
  </si>
  <si>
    <t>005731</t>
  </si>
  <si>
    <t>Luis Alberto Morales Rodriguez</t>
  </si>
  <si>
    <t>MORL840724R20</t>
  </si>
  <si>
    <t>0000059313</t>
  </si>
  <si>
    <t>8F4235CF-D903-4DBA-ACED-A65F14E62D95</t>
  </si>
  <si>
    <t>31-94067</t>
  </si>
  <si>
    <t>LUIS ALBERTO MORALES RODRIGUEZ</t>
  </si>
  <si>
    <t>0000059314</t>
  </si>
  <si>
    <t>0765F8DF-5EE3-4181-86D4-1B6340951164</t>
  </si>
  <si>
    <t>31-92196</t>
  </si>
  <si>
    <t>005734</t>
  </si>
  <si>
    <t>Mario Antonio de la Garza Saucedo</t>
  </si>
  <si>
    <t>0000059315</t>
  </si>
  <si>
    <t>07E42612-1B25-4F3A-8C14-4C4A2A756D5D</t>
  </si>
  <si>
    <t>32-92199</t>
  </si>
  <si>
    <t>005735</t>
  </si>
  <si>
    <t>LAURA CECILIA CARDENAS ARMAS</t>
  </si>
  <si>
    <t>CAAL920508FDA</t>
  </si>
  <si>
    <t>0000059316</t>
  </si>
  <si>
    <t>739FA8B1-C93F-4279-A27C-E02E2D0E0C21</t>
  </si>
  <si>
    <t>32-92170</t>
  </si>
  <si>
    <t>005736</t>
  </si>
  <si>
    <t>Tortas Atlixco SA de CV</t>
  </si>
  <si>
    <t>TAT161124IC5</t>
  </si>
  <si>
    <t>0000059317</t>
  </si>
  <si>
    <t>0EE1B276-D956-458D-B555-939A421F2E97</t>
  </si>
  <si>
    <t>32-101890</t>
  </si>
  <si>
    <t>TORTAS ATLIXCO SA DE CV</t>
  </si>
  <si>
    <t>0000059318</t>
  </si>
  <si>
    <t>429DFC93-918C-49E2-BDC1-A8A06650ECC9</t>
  </si>
  <si>
    <t>31-93914</t>
  </si>
  <si>
    <t>005738</t>
  </si>
  <si>
    <t>JORGE ALEJANDRO LUNA PEQUEÑO</t>
  </si>
  <si>
    <t>LUPJ900323BU5</t>
  </si>
  <si>
    <t>0000059319</t>
  </si>
  <si>
    <t>F5283CBE-C4C3-47E8-926B-B0C97BAF5032</t>
  </si>
  <si>
    <t>31-93945</t>
  </si>
  <si>
    <t>005739</t>
  </si>
  <si>
    <t>ANDREA CELINA IBARRA GONZÁLEZ</t>
  </si>
  <si>
    <t>0000059320</t>
  </si>
  <si>
    <t>519CF086-4870-406E-9639-6225C34323FD</t>
  </si>
  <si>
    <t>31-93967</t>
  </si>
  <si>
    <t>005740</t>
  </si>
  <si>
    <t>CARLOS ALBERTO ZARATE VIGNOLA</t>
  </si>
  <si>
    <t>ZAVC830225P43</t>
  </si>
  <si>
    <t>0000059321</t>
  </si>
  <si>
    <t>4BBA5A03-FA47-40A6-8511-2E143DEE242D</t>
  </si>
  <si>
    <t>31-93995</t>
  </si>
  <si>
    <t>005741</t>
  </si>
  <si>
    <t>CRISTINA RIVERA JUAREGUI</t>
  </si>
  <si>
    <t>RIJC790908N86</t>
  </si>
  <si>
    <t>0000059322</t>
  </si>
  <si>
    <t>222B6043-C6CF-4764-B401-EA3AC1ED398C</t>
  </si>
  <si>
    <t>31-94010</t>
  </si>
  <si>
    <t>005742</t>
  </si>
  <si>
    <t>EL SAZÓN DEL ABUELO</t>
  </si>
  <si>
    <t>0000059323</t>
  </si>
  <si>
    <t>4737D2EE-7C90-40B2-992D-50B75141A733</t>
  </si>
  <si>
    <t>31-94022</t>
  </si>
  <si>
    <t>005743</t>
  </si>
  <si>
    <t>PAOLA ORTEGA OYARBES</t>
  </si>
  <si>
    <t>OEOP910114DT0</t>
  </si>
  <si>
    <t>0000059324</t>
  </si>
  <si>
    <t>0AA6622A-FC29-4BB4-A984-8F7C6C1F4180</t>
  </si>
  <si>
    <t>31-94058</t>
  </si>
  <si>
    <t>005746</t>
  </si>
  <si>
    <t>JOSE CARLOS LOPEZ SALINAS</t>
  </si>
  <si>
    <t>0000059325</t>
  </si>
  <si>
    <t>647E1AE6-1D2A-4200-A5A8-E113F6653D93</t>
  </si>
  <si>
    <t>31-94076</t>
  </si>
  <si>
    <t>005748</t>
  </si>
  <si>
    <t>JAIME AZAEL NAVA CISNEROS</t>
  </si>
  <si>
    <t>NACJ930209LE5</t>
  </si>
  <si>
    <t>0000059326</t>
  </si>
  <si>
    <t>6248D736-AAD8-4854-84AB-276AE6BE7FBA</t>
  </si>
  <si>
    <t>31-93986</t>
  </si>
  <si>
    <t>0000059327</t>
  </si>
  <si>
    <t>42EE977C-13F8-432D-B6BC-2050469D3796</t>
  </si>
  <si>
    <t>32-93938</t>
  </si>
  <si>
    <t>005750</t>
  </si>
  <si>
    <t>LUIS RICARDO RIZO ARENAS</t>
  </si>
  <si>
    <t>RIAL761105IB2</t>
  </si>
  <si>
    <t>0000059328</t>
  </si>
  <si>
    <t>48C64F10-F719-4CEE-95A2-08DD82C8DE0A</t>
  </si>
  <si>
    <t>32-93941</t>
  </si>
  <si>
    <t>005751</t>
  </si>
  <si>
    <t>GRUPO SEASOES SA DE CV</t>
  </si>
  <si>
    <t>GSE001205VD5</t>
  </si>
  <si>
    <t>0000059329</t>
  </si>
  <si>
    <t>72A5EB18-2BDE-4C21-AB6C-5F0F343A5254</t>
  </si>
  <si>
    <t>32-93942</t>
  </si>
  <si>
    <t>005752</t>
  </si>
  <si>
    <t>MIGUEL ANGEL NERI CARBOT</t>
  </si>
  <si>
    <t>NECM970211KN6</t>
  </si>
  <si>
    <t>0000059330</t>
  </si>
  <si>
    <t>127B028C-9303-4012-B073-EA2499A0A028</t>
  </si>
  <si>
    <t>32-93994</t>
  </si>
  <si>
    <t>005753</t>
  </si>
  <si>
    <t>OPERADORA KAFFEEHAUS MEXICO SAPI DE CV</t>
  </si>
  <si>
    <t>OKM120815BT7</t>
  </si>
  <si>
    <t>0000059331</t>
  </si>
  <si>
    <t>87A2DB38-1DD2-4B39-9265-A259B29CAEC0</t>
  </si>
  <si>
    <t>32-93949</t>
  </si>
  <si>
    <t>0000059332</t>
  </si>
  <si>
    <t>E5E10E0E-50D1-4C84-B8DF-8B053ECEB3BB</t>
  </si>
  <si>
    <t>32-93987</t>
  </si>
  <si>
    <t>0000059333</t>
  </si>
  <si>
    <t>7891A143-5DB3-4E25-9D4E-70C7087455F4</t>
  </si>
  <si>
    <t>32-94020</t>
  </si>
  <si>
    <t>0000059334</t>
  </si>
  <si>
    <t>3159EDC5-FE2E-4ABA-8DE1-636469CD756F</t>
  </si>
  <si>
    <t>32-94063</t>
  </si>
  <si>
    <t>0000059335</t>
  </si>
  <si>
    <t>947EC1BC-DDB8-4216-A1CE-C5D5F9C72438</t>
  </si>
  <si>
    <t>32-94018</t>
  </si>
  <si>
    <t>0000059336</t>
  </si>
  <si>
    <t>BC203EB1-A9C1-4FF6-A7E1-970CD07AE0AF</t>
  </si>
  <si>
    <t>32-93999</t>
  </si>
  <si>
    <t>005756</t>
  </si>
  <si>
    <t>HILA BELEN ESCOBAR WILSON</t>
  </si>
  <si>
    <t>EOWH760303M85</t>
  </si>
  <si>
    <t>0000059337</t>
  </si>
  <si>
    <t>C3EA247B-35E4-4EF9-A4C7-7578276C3691</t>
  </si>
  <si>
    <t>32-94012</t>
  </si>
  <si>
    <t>005757</t>
  </si>
  <si>
    <t>ARECELI JIMENEZ ALLENDE</t>
  </si>
  <si>
    <t>JIAA9110076Q0</t>
  </si>
  <si>
    <t>0000059338</t>
  </si>
  <si>
    <t>C043C7D3-C5DD-4F03-B5E0-E55E1377EEB2</t>
  </si>
  <si>
    <t>32-94049</t>
  </si>
  <si>
    <t>005760</t>
  </si>
  <si>
    <t>JOSE ANTONIO ZUBIATE MARTINEZ</t>
  </si>
  <si>
    <t>ZUMA870321B51</t>
  </si>
  <si>
    <t>0000059339</t>
  </si>
  <si>
    <t>06E61763-0EF9-49FE-A485-EE4524B17EC9</t>
  </si>
  <si>
    <t>32-94074</t>
  </si>
  <si>
    <t>005761</t>
  </si>
  <si>
    <t>ODETTE PASCALIS GARCIA</t>
  </si>
  <si>
    <t>PAGO760303V95</t>
  </si>
  <si>
    <t>0000059340</t>
  </si>
  <si>
    <t>A5C085AB-9875-4D98-BB82-CE73184C60A2</t>
  </si>
  <si>
    <t>31-93917</t>
  </si>
  <si>
    <t>005762</t>
  </si>
  <si>
    <t>FABIOLA TORRES BALDERAS</t>
  </si>
  <si>
    <t>TOBF780630DZ4</t>
  </si>
  <si>
    <t>0000059341</t>
  </si>
  <si>
    <t>06CBE508-0322-45A6-A483-F0C0B36E4D3E</t>
  </si>
  <si>
    <t>31-93920</t>
  </si>
  <si>
    <t>0000059342</t>
  </si>
  <si>
    <t>9F726A50-5677-4009-9CC1-5426495316AD</t>
  </si>
  <si>
    <t>31-93913</t>
  </si>
  <si>
    <t>005765</t>
  </si>
  <si>
    <t>0000059343</t>
  </si>
  <si>
    <t>A22A9E73-C614-4CD8-8C20-E53CD262EAA9</t>
  </si>
  <si>
    <t>31-93918</t>
  </si>
  <si>
    <t>005766</t>
  </si>
  <si>
    <t>DANIEL MOTE MARTINEZ</t>
  </si>
  <si>
    <t>MOMD880405G61</t>
  </si>
  <si>
    <t>0000059344</t>
  </si>
  <si>
    <t>6DFCD931-ECD8-4217-80C6-C038E9D3309E</t>
  </si>
  <si>
    <t>31-93929</t>
  </si>
  <si>
    <t>005767</t>
  </si>
  <si>
    <t>LORENA ALEJANDRA SALDAÑA CADENA</t>
  </si>
  <si>
    <t>SACL8611275M9</t>
  </si>
  <si>
    <t>0000059345</t>
  </si>
  <si>
    <t>9CA4A94B-C9E2-48AD-9262-6ECED1466C93</t>
  </si>
  <si>
    <t>32-108975</t>
  </si>
  <si>
    <t>0000059346</t>
  </si>
  <si>
    <t>D6FFA63E-7D67-46F2-BDFA-84763F51F6CA</t>
  </si>
  <si>
    <t>31-93932</t>
  </si>
  <si>
    <t>005768</t>
  </si>
  <si>
    <t>CLEMENT´S TORTAS AHOGADAS</t>
  </si>
  <si>
    <t>0000059347</t>
  </si>
  <si>
    <t>68C04FCC-B6D3-4981-B2D5-DD72A7318CAE</t>
  </si>
  <si>
    <t>31-93922</t>
  </si>
  <si>
    <t>005769</t>
  </si>
  <si>
    <t>BERTHA ALICIA CASTRO GAMEZ</t>
  </si>
  <si>
    <t>CAGB851022QNA</t>
  </si>
  <si>
    <t>0000059348</t>
  </si>
  <si>
    <t>C6F2EF83-962C-4483-A53E-E47782CB38EB</t>
  </si>
  <si>
    <t>31-93930</t>
  </si>
  <si>
    <t>005770</t>
  </si>
  <si>
    <t>COCINA URBANA EL CALLEJON</t>
  </si>
  <si>
    <t>0000059349</t>
  </si>
  <si>
    <t>ED459DD9-D006-431C-B642-C38C8AB61F3C</t>
  </si>
  <si>
    <t>31-93974</t>
  </si>
  <si>
    <t>005771</t>
  </si>
  <si>
    <t>GERARDO ALBERTO CASTAÑEDA ESPADAS</t>
  </si>
  <si>
    <t>0000059350</t>
  </si>
  <si>
    <t>D36F5762-F4A8-467A-8B46-E4C53F1EBD35</t>
  </si>
  <si>
    <t>31-94013</t>
  </si>
  <si>
    <t>005773</t>
  </si>
  <si>
    <t>TOMAS VELIZ</t>
  </si>
  <si>
    <t>0000059351</t>
  </si>
  <si>
    <t>D65BDD0F-7D01-4648-B651-D1AD54286012</t>
  </si>
  <si>
    <t>31-94015</t>
  </si>
  <si>
    <t>005774</t>
  </si>
  <si>
    <t>JOSÉ ANTONIO SARABIA MACHADO</t>
  </si>
  <si>
    <t>SAMA821201IP0</t>
  </si>
  <si>
    <t>0000059352</t>
  </si>
  <si>
    <t>D2AE913D-10F5-470D-95EF-6CD5434BECCE</t>
  </si>
  <si>
    <t>31-94030</t>
  </si>
  <si>
    <t>005775</t>
  </si>
  <si>
    <t>RESTAURANTE MARY</t>
  </si>
  <si>
    <t>0000059353</t>
  </si>
  <si>
    <t>432AF0C9-5B71-4971-A54E-E9B229B7AA6B</t>
  </si>
  <si>
    <t>31-93909</t>
  </si>
  <si>
    <t>005776</t>
  </si>
  <si>
    <t>FANNY SARAI SANCHEZ VIVAS</t>
  </si>
  <si>
    <t>SAVF911025SB9</t>
  </si>
  <si>
    <t>0000059354</t>
  </si>
  <si>
    <t>9F40F4DA-CD7C-435F-ABDA-B7FEA01B8CCE</t>
  </si>
  <si>
    <t>31-93912</t>
  </si>
  <si>
    <t>005777</t>
  </si>
  <si>
    <t>FRANCISCO JAVIER BORDALLO TRISTAN</t>
  </si>
  <si>
    <t>BOTF801105A92</t>
  </si>
  <si>
    <t>0000059355</t>
  </si>
  <si>
    <t>A9205755-C92E-4DE6-BE41-4FB30582345B</t>
  </si>
  <si>
    <t>31-93934</t>
  </si>
  <si>
    <t>005778</t>
  </si>
  <si>
    <t>MIES ALIMENTOS S DE RL DE CV</t>
  </si>
  <si>
    <t>MAL141008BQ0</t>
  </si>
  <si>
    <t>0000059356</t>
  </si>
  <si>
    <t>72F30985-387A-4031-A3D9-F424A1CD3795</t>
  </si>
  <si>
    <t>31-93957</t>
  </si>
  <si>
    <t>005779</t>
  </si>
  <si>
    <t>MARIA DOLORES GARCIA RESENDIZ</t>
  </si>
  <si>
    <t>0000059357</t>
  </si>
  <si>
    <t>4B73CE69-C04B-47F0-B5B0-D16F9195453F</t>
  </si>
  <si>
    <t>31-93962</t>
  </si>
  <si>
    <t>005780</t>
  </si>
  <si>
    <t>CENTRAL LITTLE ITALY</t>
  </si>
  <si>
    <t>0000059358</t>
  </si>
  <si>
    <t>48CC68F1-A3D3-4136-ADD9-6BA330A8290E</t>
  </si>
  <si>
    <t>31-93923</t>
  </si>
  <si>
    <t>005781</t>
  </si>
  <si>
    <t>HAUS CAFETERIAS SA DE CV</t>
  </si>
  <si>
    <t>HCA1602044QA</t>
  </si>
  <si>
    <t>0000059359</t>
  </si>
  <si>
    <t>D8B22C66-3E40-48C0-8403-90498ACC535A</t>
  </si>
  <si>
    <t>31-93939</t>
  </si>
  <si>
    <t>005782</t>
  </si>
  <si>
    <t>LUIS ALBERTO RUIZ MARQUEZ</t>
  </si>
  <si>
    <t>0000059360</t>
  </si>
  <si>
    <t>FC821265-C5D7-4E03-9800-6700642BA925</t>
  </si>
  <si>
    <t>31-93944</t>
  </si>
  <si>
    <t>005783</t>
  </si>
  <si>
    <t>GABRIEL MORIN ZEMPOALTECA</t>
  </si>
  <si>
    <t>MOZG861121AZ6</t>
  </si>
  <si>
    <t>0000059361</t>
  </si>
  <si>
    <t>D3D6332C-570F-45B8-B620-2EE72D782526</t>
  </si>
  <si>
    <t>32-105606</t>
  </si>
  <si>
    <t>0000059362</t>
  </si>
  <si>
    <t>6C36DF98-4BA7-4185-9843-201D91F2DF8C</t>
  </si>
  <si>
    <t>31-108165</t>
  </si>
  <si>
    <t>0000059363</t>
  </si>
  <si>
    <t>CF08DFA0-F2A3-45A8-9809-12C82B179B64</t>
  </si>
  <si>
    <t>31-93950</t>
  </si>
  <si>
    <t>005785</t>
  </si>
  <si>
    <t>FELIX FERNANDO RADILLA TORALVA</t>
  </si>
  <si>
    <t>0000059364</t>
  </si>
  <si>
    <t>B8A8899A-8B3B-486C-8383-7393E5B4E52E</t>
  </si>
  <si>
    <t>31-93960</t>
  </si>
  <si>
    <t>005786</t>
  </si>
  <si>
    <t>LEONARDO GABRIEL EVERTS PLASCENCIA</t>
  </si>
  <si>
    <t>0000059365</t>
  </si>
  <si>
    <t>0D97397F-0D50-44E8-970F-A8A9AC10AE3F</t>
  </si>
  <si>
    <t>31-93978</t>
  </si>
  <si>
    <t>005787</t>
  </si>
  <si>
    <t>PIZZA MUSIC</t>
  </si>
  <si>
    <t>0000059366</t>
  </si>
  <si>
    <t>002C7F8C-DE08-46AA-B94E-24E52F7902D9</t>
  </si>
  <si>
    <t>31-94029</t>
  </si>
  <si>
    <t>005788</t>
  </si>
  <si>
    <t>NS CONGELADOS SA DE CV</t>
  </si>
  <si>
    <t>NCO170316U17</t>
  </si>
  <si>
    <t>0000059367</t>
  </si>
  <si>
    <t>57D3274C-65E1-487F-9DE2-B1496B0940F8</t>
  </si>
  <si>
    <t>31-94040</t>
  </si>
  <si>
    <t>005789</t>
  </si>
  <si>
    <t>JOSE DE JESUS RAMOS MURGUIA</t>
  </si>
  <si>
    <t>0000059368</t>
  </si>
  <si>
    <t>525AADB0-93DB-4AA1-8835-C08F45520F69</t>
  </si>
  <si>
    <t>31-94047</t>
  </si>
  <si>
    <t>005790</t>
  </si>
  <si>
    <t>MARIA GUADALUPE RODRIGUEZ FLORES</t>
  </si>
  <si>
    <t>ROFG720822VD9</t>
  </si>
  <si>
    <t>0000059369</t>
  </si>
  <si>
    <t>7F485D25-04BE-42D5-956E-9901937C6750</t>
  </si>
  <si>
    <t>32-93907</t>
  </si>
  <si>
    <t>005791</t>
  </si>
  <si>
    <t>JOSE ANTONIO CURIEL GUDIÑO</t>
  </si>
  <si>
    <t>CUGA861110H24</t>
  </si>
  <si>
    <t>0000059370</t>
  </si>
  <si>
    <t>738A67FA-C9F4-422F-82F4-E3519C4D20CF</t>
  </si>
  <si>
    <t>32-93919</t>
  </si>
  <si>
    <t>005792</t>
  </si>
  <si>
    <t>PIZZAS PETRA GDL SA DE CV</t>
  </si>
  <si>
    <t>PPG170505AJ8</t>
  </si>
  <si>
    <t>0000059371</t>
  </si>
  <si>
    <t>10A01A2B-7CEF-4282-8F79-CC55A11EDB27</t>
  </si>
  <si>
    <t>32-93972</t>
  </si>
  <si>
    <t>005793</t>
  </si>
  <si>
    <t>NORMA ANGELICA TERRON MONTES</t>
  </si>
  <si>
    <t>TEMN590129T25</t>
  </si>
  <si>
    <t>0000059372</t>
  </si>
  <si>
    <t>29C5F6D9-EEEB-44CD-9B2B-21DA2D9D0C64</t>
  </si>
  <si>
    <t>31-93979</t>
  </si>
  <si>
    <t>005794</t>
  </si>
  <si>
    <t>LORENA GARZA IZAGUIRRE</t>
  </si>
  <si>
    <t>GAIL8211091C2</t>
  </si>
  <si>
    <t>0000059373</t>
  </si>
  <si>
    <t>12451BAA-08A8-4609-A2E7-E7E1CFB3DC7D</t>
  </si>
  <si>
    <t>31-93955</t>
  </si>
  <si>
    <t>0000059374</t>
  </si>
  <si>
    <t>5621CDDA-CBD7-422C-B38F-240C236F13D5</t>
  </si>
  <si>
    <t>31-93985</t>
  </si>
  <si>
    <t>005796</t>
  </si>
  <si>
    <t>ALEJANDRO MORALES LUJAN</t>
  </si>
  <si>
    <t>MOLA7811254W1</t>
  </si>
  <si>
    <t>0000059375</t>
  </si>
  <si>
    <t>8B9E1A11-9249-4893-82B0-135C10A776BF</t>
  </si>
  <si>
    <t>31-93989</t>
  </si>
  <si>
    <t>005797</t>
  </si>
  <si>
    <t>PIT STOP BBQ &amp; GRILL</t>
  </si>
  <si>
    <t>0000059376</t>
  </si>
  <si>
    <t>78452EED-1929-4475-998A-A63B5DA0FF81</t>
  </si>
  <si>
    <t>31-93991</t>
  </si>
  <si>
    <t>005798</t>
  </si>
  <si>
    <t>MARIA ESTHER GONZALEZ GONZALEZ</t>
  </si>
  <si>
    <t>GOGE700615TS4</t>
  </si>
  <si>
    <t>0000059377</t>
  </si>
  <si>
    <t>7D7091A1-F4C2-4486-83C2-3420A8E1A422</t>
  </si>
  <si>
    <t>31-93997</t>
  </si>
  <si>
    <t>005799</t>
  </si>
  <si>
    <t>SUPER COCINA ANIS</t>
  </si>
  <si>
    <t>0000059378</t>
  </si>
  <si>
    <t>AAA5FB81-FEBA-4D65-AB8F-20F8183FFEB1</t>
  </si>
  <si>
    <t>31-94017</t>
  </si>
  <si>
    <t>005801</t>
  </si>
  <si>
    <t>RUDY'S GORDITAS DE CANASTA</t>
  </si>
  <si>
    <t>0000059379</t>
  </si>
  <si>
    <t>5338F5BC-3D9C-40C2-88DC-5FAB45FAC7BB</t>
  </si>
  <si>
    <t>31-94031</t>
  </si>
  <si>
    <t>005802</t>
  </si>
  <si>
    <t>DELICIAS DE COSTA &amp; COSTA</t>
  </si>
  <si>
    <t>0000059380</t>
  </si>
  <si>
    <t>D4E9DE12-0158-431B-B6C0-A88E1BDA81AA</t>
  </si>
  <si>
    <t>31-94053</t>
  </si>
  <si>
    <t>005803</t>
  </si>
  <si>
    <t>DANIEL GRANADOS FRIAS</t>
  </si>
  <si>
    <t>GAFD9202165W5</t>
  </si>
  <si>
    <t>0000059381</t>
  </si>
  <si>
    <t>F46021F2-D787-49DF-9A8D-523420E323D5</t>
  </si>
  <si>
    <t>31-94079</t>
  </si>
  <si>
    <t>005805</t>
  </si>
  <si>
    <t>JUAN MANUEL LIRA PERUSQUIA</t>
  </si>
  <si>
    <t>0000059382</t>
  </si>
  <si>
    <t>15CE72CC-F4E0-4FFA-B0D6-72618C57C979</t>
  </si>
  <si>
    <t>32-93926</t>
  </si>
  <si>
    <t>005806</t>
  </si>
  <si>
    <t>JORDI VILAR QUIROGA</t>
  </si>
  <si>
    <t>VIQJ920822PR3</t>
  </si>
  <si>
    <t>0000059383</t>
  </si>
  <si>
    <t>925C1616-D135-4183-9CEC-57886368608C</t>
  </si>
  <si>
    <t>32-93933</t>
  </si>
  <si>
    <t>005807</t>
  </si>
  <si>
    <t>PATRICIA AGUILAR SARABIA</t>
  </si>
  <si>
    <t>AUSP890309H1A</t>
  </si>
  <si>
    <t>0000059384</t>
  </si>
  <si>
    <t>E42D276C-4D35-4FBA-B45B-5A26010E6C53</t>
  </si>
  <si>
    <t>32-93936</t>
  </si>
  <si>
    <t>005808</t>
  </si>
  <si>
    <t>SEPTIMOPOLANCO SA. DE CV.</t>
  </si>
  <si>
    <t>SEP130312PT7</t>
  </si>
  <si>
    <t>0000059385</t>
  </si>
  <si>
    <t>366CD39C-4940-43B2-8A27-E2FFD6B439DD</t>
  </si>
  <si>
    <t>32-93977</t>
  </si>
  <si>
    <t>005809</t>
  </si>
  <si>
    <t>OPERADORA ZARMOPIC SA. DE CV</t>
  </si>
  <si>
    <t>OZA111027QH9</t>
  </si>
  <si>
    <t>0000059386</t>
  </si>
  <si>
    <t>55CE2D6C-A21F-45FF-A7F2-A65957FD72B6</t>
  </si>
  <si>
    <t>32-94818</t>
  </si>
  <si>
    <t>OPERADORA ZARMOPIC SA DE CV</t>
  </si>
  <si>
    <t>0000059387</t>
  </si>
  <si>
    <t>7D642AE8-B296-45C9-8A68-81415DE5D63C</t>
  </si>
  <si>
    <t>32-94011</t>
  </si>
  <si>
    <t>005810</t>
  </si>
  <si>
    <t>ALEJANDRA GUTIÉRREZ MORENO</t>
  </si>
  <si>
    <t>0000059388</t>
  </si>
  <si>
    <t>C58FB9EF-C7DF-4C1F-8742-879ED90B1C65</t>
  </si>
  <si>
    <t>32-94023</t>
  </si>
  <si>
    <t>005811</t>
  </si>
  <si>
    <t>CREPECO S.A. DE C.V.</t>
  </si>
  <si>
    <t>CRE110727996</t>
  </si>
  <si>
    <t>0000059389</t>
  </si>
  <si>
    <t>49E95ECA-2528-4CE1-B412-08AE6D6F2669</t>
  </si>
  <si>
    <t>31-94026</t>
  </si>
  <si>
    <t>005812</t>
  </si>
  <si>
    <t>DEXCY JOUCLEY CONTRERAS CONTRERAS</t>
  </si>
  <si>
    <t>COCD801011350</t>
  </si>
  <si>
    <t>0000059390</t>
  </si>
  <si>
    <t>B51BD7A4-FBD0-4BF8-95F9-28593BB73E47</t>
  </si>
  <si>
    <t>31-94060</t>
  </si>
  <si>
    <t>005813</t>
  </si>
  <si>
    <t>ELOY MATIN ZUMAYA ESTRADA</t>
  </si>
  <si>
    <t>0000059391</t>
  </si>
  <si>
    <t>365E7952-EBCD-4876-A6EA-79ACE3D7B279</t>
  </si>
  <si>
    <t>31-94088</t>
  </si>
  <si>
    <t>005817</t>
  </si>
  <si>
    <t>EL CHERIF RESTAURANTE S DE RL DE CV</t>
  </si>
  <si>
    <t>CRE180119DRA</t>
  </si>
  <si>
    <t>0000059392</t>
  </si>
  <si>
    <t>6D896211-91D0-43AA-969B-A86D3F9C70E0</t>
  </si>
  <si>
    <t>32-93925</t>
  </si>
  <si>
    <t>005818</t>
  </si>
  <si>
    <t>SERGIO ANTONIO GARCIA SOUZA</t>
  </si>
  <si>
    <t>GASS870822RT1</t>
  </si>
  <si>
    <t>0000059393</t>
  </si>
  <si>
    <t>616CE225-CDDD-4926-BD3B-D1012D5BC4E4</t>
  </si>
  <si>
    <t>32-93976</t>
  </si>
  <si>
    <t>005819</t>
  </si>
  <si>
    <t>MARIZA CRUZ CORTES HERNANDEZ</t>
  </si>
  <si>
    <t>COHM790521UB9</t>
  </si>
  <si>
    <t>0000059394</t>
  </si>
  <si>
    <t>D7D23792-FC11-4DFA-8819-BD194AFCDCF9</t>
  </si>
  <si>
    <t>32-93975</t>
  </si>
  <si>
    <t>005820</t>
  </si>
  <si>
    <t>SERGIO RUIZ VEGA</t>
  </si>
  <si>
    <t>RUVS830528D34</t>
  </si>
  <si>
    <t>0000059395</t>
  </si>
  <si>
    <t>56C09AD9-DE9B-4013-9C1C-D774CB7DE68F</t>
  </si>
  <si>
    <t>32-93990</t>
  </si>
  <si>
    <t>005822</t>
  </si>
  <si>
    <t>ILIANA MILEIVY HERNANDEZ LEAL</t>
  </si>
  <si>
    <t>HELI830306148</t>
  </si>
  <si>
    <t>0000059396</t>
  </si>
  <si>
    <t>5AEC6654-23F9-4173-88DD-95FD7ADA3B63</t>
  </si>
  <si>
    <t>32-94021</t>
  </si>
  <si>
    <t>005823</t>
  </si>
  <si>
    <t>LAURA DALILA HIGUERA TORRES</t>
  </si>
  <si>
    <t>HITL790318GJ1</t>
  </si>
  <si>
    <t>0000059397</t>
  </si>
  <si>
    <t>6A737526-B7BA-4086-83C9-9B7C2AE00A8F</t>
  </si>
  <si>
    <t>32-94038</t>
  </si>
  <si>
    <t>005825</t>
  </si>
  <si>
    <t>MOES ORIGINAL BBQ MEXICO SA DE CV</t>
  </si>
  <si>
    <t>MOB160520V16</t>
  </si>
  <si>
    <t>0000059398</t>
  </si>
  <si>
    <t>6EC395EC-4FD3-4A39-87DE-60E66F0064FE</t>
  </si>
  <si>
    <t>31-105492</t>
  </si>
  <si>
    <t>005826</t>
  </si>
  <si>
    <t>José Edmundo Barragán Mejía</t>
  </si>
  <si>
    <t>BAME860326J22</t>
  </si>
  <si>
    <t>0000059399</t>
  </si>
  <si>
    <t>23A599C0-4725-42E7-B2D8-8AE033ED095B</t>
  </si>
  <si>
    <t>31-93908</t>
  </si>
  <si>
    <t>005827</t>
  </si>
  <si>
    <t>CARLOS FRANCISCO GONZALES GARCIA</t>
  </si>
  <si>
    <t>GOGC930116K75</t>
  </si>
  <si>
    <t>0000059400</t>
  </si>
  <si>
    <t>80F227E2-C393-4688-B59C-BFDCF65F1D03</t>
  </si>
  <si>
    <t>31-93921</t>
  </si>
  <si>
    <t>005828</t>
  </si>
  <si>
    <t>CUARTO DE KILO S DE RL DE CV</t>
  </si>
  <si>
    <t>CKI1312193UA</t>
  </si>
  <si>
    <t>0000059401</t>
  </si>
  <si>
    <t>73DABADE-4D5C-45F1-80DE-4764076BF26E</t>
  </si>
  <si>
    <t>31-93937</t>
  </si>
  <si>
    <t>005829</t>
  </si>
  <si>
    <t>RICARDO NOE ZEPEDA TELLO</t>
  </si>
  <si>
    <t>ZETR890611NDA</t>
  </si>
  <si>
    <t>0000059402</t>
  </si>
  <si>
    <t>6736A32F-DB21-490D-851F-C63142142C63</t>
  </si>
  <si>
    <t>31-93966</t>
  </si>
  <si>
    <t>005830</t>
  </si>
  <si>
    <t>NORA ALICIA DURAN ZARAGOZA</t>
  </si>
  <si>
    <t>DUZN600927EF1</t>
  </si>
  <si>
    <t>0000059403</t>
  </si>
  <si>
    <t>1563EB37-C381-4701-91A3-93A907CC75DC</t>
  </si>
  <si>
    <t>31-93971</t>
  </si>
  <si>
    <t>005831</t>
  </si>
  <si>
    <t>ISMAEL YEBRA ARCOS</t>
  </si>
  <si>
    <t>YEAI730919Q28</t>
  </si>
  <si>
    <t>0000059404</t>
  </si>
  <si>
    <t>99ED8659-293C-406F-AE03-BE19DC9E12E3</t>
  </si>
  <si>
    <t>31-94003</t>
  </si>
  <si>
    <t>005833</t>
  </si>
  <si>
    <t>RAFAEL PRECIADO GARCIA</t>
  </si>
  <si>
    <t>PEGR4811206M8</t>
  </si>
  <si>
    <t>0000059405</t>
  </si>
  <si>
    <t>A6A3CBCE-6B06-48EA-BAD3-841EB3789FB8</t>
  </si>
  <si>
    <t>31-94004</t>
  </si>
  <si>
    <t>005834</t>
  </si>
  <si>
    <t>MARIO PALACIOS HERNANDEZ</t>
  </si>
  <si>
    <t>PAHM7008227AA</t>
  </si>
  <si>
    <t>0000059406</t>
  </si>
  <si>
    <t>F1C9EC50-4843-4DE0-9003-F1B25677CF14</t>
  </si>
  <si>
    <t>31-94009</t>
  </si>
  <si>
    <t>005835</t>
  </si>
  <si>
    <t>ALFREDO GOMEZ ZAPIAIN</t>
  </si>
  <si>
    <t>GOZA900314SN8</t>
  </si>
  <si>
    <t>0000059407</t>
  </si>
  <si>
    <t>5C9927C8-64AE-41D6-885D-178661C4D6B8</t>
  </si>
  <si>
    <t>32-94025</t>
  </si>
  <si>
    <t>005840</t>
  </si>
  <si>
    <t>DIANA LELIDETT LOURENCO JARAMILLO</t>
  </si>
  <si>
    <t>LOJD821209SC0</t>
  </si>
  <si>
    <t>0000059408</t>
  </si>
  <si>
    <t>50BC7D0A-6CBF-49A4-8594-620249F9A788</t>
  </si>
  <si>
    <t>32-94035</t>
  </si>
  <si>
    <t>005841</t>
  </si>
  <si>
    <t>LUIGI SANTULLO</t>
  </si>
  <si>
    <t>SALU6707207M0</t>
  </si>
  <si>
    <t>0000059409</t>
  </si>
  <si>
    <t>4B15D10C-34DB-4E0B-AAAF-E11B6EB8A00D</t>
  </si>
  <si>
    <t>32-94036</t>
  </si>
  <si>
    <t>005842</t>
  </si>
  <si>
    <t>MARTIN DE LOS RIOS DIEZ</t>
  </si>
  <si>
    <t>RIDM880106495</t>
  </si>
  <si>
    <t>0000059410</t>
  </si>
  <si>
    <t>02D0B4E6-D328-4093-85B8-0C807CAC4CB0</t>
  </si>
  <si>
    <t>32-94059</t>
  </si>
  <si>
    <t>005844</t>
  </si>
  <si>
    <t>WE ARE ELEGANT COFFEE SA DE CV</t>
  </si>
  <si>
    <t>WAE161116KU5</t>
  </si>
  <si>
    <t>0000059411</t>
  </si>
  <si>
    <t>3F592CEF-6E9C-49CC-95C8-B68D144129C9</t>
  </si>
  <si>
    <t>32-94052</t>
  </si>
  <si>
    <t>005846</t>
  </si>
  <si>
    <t>MARIA TRINIDAD SARABIA GONZALEZ</t>
  </si>
  <si>
    <t>0000059412</t>
  </si>
  <si>
    <t>2AA458BA-8A26-42C7-8DFC-071123E4B458</t>
  </si>
  <si>
    <t>32-94095</t>
  </si>
  <si>
    <t>005847</t>
  </si>
  <si>
    <t>LETICIA CAROLINA LOPEZ MAYA</t>
  </si>
  <si>
    <t>LOML810415CM9</t>
  </si>
  <si>
    <t>0000059413</t>
  </si>
  <si>
    <t>11011420-20BF-461F-BA2A-A2600A61AF47</t>
  </si>
  <si>
    <t>31-94042</t>
  </si>
  <si>
    <t>005848</t>
  </si>
  <si>
    <t>GRUPO PROVEEDOR GASTRONIMIA S DE RL DE CV</t>
  </si>
  <si>
    <t>GPG100628UU3</t>
  </si>
  <si>
    <t>0000059414</t>
  </si>
  <si>
    <t>D43407BF-D005-4739-8E2A-B96C2585243D</t>
  </si>
  <si>
    <t>31-94051</t>
  </si>
  <si>
    <t>005850</t>
  </si>
  <si>
    <t>JAIR HERNANDEZ TORRES</t>
  </si>
  <si>
    <t>0000059415</t>
  </si>
  <si>
    <t>B643F7CF-7A44-4E01-A6F2-A92C56D9EDFF</t>
  </si>
  <si>
    <t>31-94078</t>
  </si>
  <si>
    <t>005853</t>
  </si>
  <si>
    <t>JOSE ALBERTO AGUIRRE PIÑON</t>
  </si>
  <si>
    <t>AUPJ710628RG0</t>
  </si>
  <si>
    <t>0000059416</t>
  </si>
  <si>
    <t>FF221645-54AA-4123-BDB0-E34A26F38AC5</t>
  </si>
  <si>
    <t>31-94082</t>
  </si>
  <si>
    <t>005854</t>
  </si>
  <si>
    <t>0000059417</t>
  </si>
  <si>
    <t>8A094C68-DE43-4A8F-93C2-8D860F28D9A4</t>
  </si>
  <si>
    <t>32-93910</t>
  </si>
  <si>
    <t>005856</t>
  </si>
  <si>
    <t>MÓNICA NÚÑEZ RODRÍGUEZ</t>
  </si>
  <si>
    <t>NURM700208LA8</t>
  </si>
  <si>
    <t>0000059418</t>
  </si>
  <si>
    <t>DCE2DF29-9EBE-455D-9A16-D541F649C003</t>
  </si>
  <si>
    <t>32-93924</t>
  </si>
  <si>
    <t>005857</t>
  </si>
  <si>
    <t>JULIO CESAR CRUZ BRACAMONTES</t>
  </si>
  <si>
    <t>CUBJ780202HI5</t>
  </si>
  <si>
    <t>0000059419</t>
  </si>
  <si>
    <t>E32148D9-924E-4500-B497-ED3BAA677E27</t>
  </si>
  <si>
    <t>32-94072</t>
  </si>
  <si>
    <t>005858</t>
  </si>
  <si>
    <t>DIB SAAD JEOVANA</t>
  </si>
  <si>
    <t>DISJ971105I98</t>
  </si>
  <si>
    <t>0000059420</t>
  </si>
  <si>
    <t>0FEFF317-20EF-4EB5-9082-F5683B07A606</t>
  </si>
  <si>
    <t>32-94091</t>
  </si>
  <si>
    <t>005859</t>
  </si>
  <si>
    <t>MELISA DEL CARMEN TOUS CELIN</t>
  </si>
  <si>
    <t>TOCM861024UU3</t>
  </si>
  <si>
    <t>0000059421</t>
  </si>
  <si>
    <t>C51364A8-E385-4D6E-98D4-6FDE164EB8A5</t>
  </si>
  <si>
    <t>31-93953</t>
  </si>
  <si>
    <t>005861</t>
  </si>
  <si>
    <t>DANNY PIZZA</t>
  </si>
  <si>
    <t>0000059422</t>
  </si>
  <si>
    <t>230B4DC8-ED16-4A43-8D02-50047456102A</t>
  </si>
  <si>
    <t>31-93943</t>
  </si>
  <si>
    <t>005862</t>
  </si>
  <si>
    <t>ALIMENTOS CREATIVOS Y PROYECTOS RESTAURANTEROS</t>
  </si>
  <si>
    <t>ACP1710046CA</t>
  </si>
  <si>
    <t>0000059423</t>
  </si>
  <si>
    <t>0F832D31-FF9F-4A4D-B3A0-72463867C5F5</t>
  </si>
  <si>
    <t>31-109533</t>
  </si>
  <si>
    <t>ALIMENTOS CREATIVOS Y PROYECTOS RESTAURANTEROS SAPI DE CV</t>
  </si>
  <si>
    <t>0000059424</t>
  </si>
  <si>
    <t>5FE3CC72-12CE-49B5-B01B-C8AADBEC42CA</t>
  </si>
  <si>
    <t>31-93970</t>
  </si>
  <si>
    <t>005863</t>
  </si>
  <si>
    <t>OMAR OSIRIS JAIME CORTES</t>
  </si>
  <si>
    <t>JACO861112BA9</t>
  </si>
  <si>
    <t>0000059425</t>
  </si>
  <si>
    <t>AB4B063B-8334-4545-A2ED-AF5D3C890ECE</t>
  </si>
  <si>
    <t>31-93983</t>
  </si>
  <si>
    <t>005864</t>
  </si>
  <si>
    <t>GRUPO GRENIMAR S.A. DE C.V</t>
  </si>
  <si>
    <t>GGR150908915</t>
  </si>
  <si>
    <t>0000059426</t>
  </si>
  <si>
    <t>8686AC2D-F33F-47D0-BC15-0D9325AB060B</t>
  </si>
  <si>
    <t>31-93998</t>
  </si>
  <si>
    <t>005865</t>
  </si>
  <si>
    <t>JAVIER GONZALEZ MANRRAJES</t>
  </si>
  <si>
    <t>0000059427</t>
  </si>
  <si>
    <t>85DD15F8-8F73-4A8B-A2A2-08D5BE72CFED</t>
  </si>
  <si>
    <t>31-94000</t>
  </si>
  <si>
    <t>005866</t>
  </si>
  <si>
    <t>CLAUDIA GABRIELA NAVARRO HERRERA</t>
  </si>
  <si>
    <t>NAHC8609288V4</t>
  </si>
  <si>
    <t>0000059428</t>
  </si>
  <si>
    <t>CA89411A-114B-4FA7-8B25-3557BB6A7E4F</t>
  </si>
  <si>
    <t>31-94032</t>
  </si>
  <si>
    <t>005867</t>
  </si>
  <si>
    <t>COMERCIALIZADORA Y DISTRIBUCION E&amp;M SAS DE CV</t>
  </si>
  <si>
    <t>CDE170313BP7</t>
  </si>
  <si>
    <t>0000059429</t>
  </si>
  <si>
    <t>7D2EBFBA-D57B-40C8-BE0F-1E5694C05D0B</t>
  </si>
  <si>
    <t>32-94002</t>
  </si>
  <si>
    <t>005869</t>
  </si>
  <si>
    <t>0000059430</t>
  </si>
  <si>
    <t>3AD23FCD-E780-40C1-9588-008D8DF1B12E</t>
  </si>
  <si>
    <t>32-93961</t>
  </si>
  <si>
    <t>005870</t>
  </si>
  <si>
    <t>CHRISTIAN DIAZ</t>
  </si>
  <si>
    <t>0000059431</t>
  </si>
  <si>
    <t>D4DED0DF-F940-4489-8649-BCC5662C4F7C</t>
  </si>
  <si>
    <t>32-94075</t>
  </si>
  <si>
    <t>005872</t>
  </si>
  <si>
    <t>JAIME ZEFERINO MORALES</t>
  </si>
  <si>
    <t>ZEMJ810909RV0</t>
  </si>
  <si>
    <t>0000059432</t>
  </si>
  <si>
    <t>C4BB0C48-74F7-422B-9124-37FB54CCA290</t>
  </si>
  <si>
    <t>32-94084</t>
  </si>
  <si>
    <t>005873</t>
  </si>
  <si>
    <t>LIANA JAZMIN ALONZO SALAZAR</t>
  </si>
  <si>
    <t>AOSL850812M95</t>
  </si>
  <si>
    <t>0000059433</t>
  </si>
  <si>
    <t>67226EE3-ABAC-41F4-8433-6BB55450DE11</t>
  </si>
  <si>
    <t>32-94086</t>
  </si>
  <si>
    <t>005874</t>
  </si>
  <si>
    <t>IT BURGERS SAPI DE C.V</t>
  </si>
  <si>
    <t>IBU1804136K9</t>
  </si>
  <si>
    <t>0000059434</t>
  </si>
  <si>
    <t>22F192B2-24AB-498D-A333-1DD188A07DE7</t>
  </si>
  <si>
    <t>32-94027</t>
  </si>
  <si>
    <t>005877</t>
  </si>
  <si>
    <t>JUAN FERNANDO MARTÍNEZ UDAVE</t>
  </si>
  <si>
    <t>MAUJ920524EL3</t>
  </si>
  <si>
    <t>0000059435</t>
  </si>
  <si>
    <t>6CCF29CB-B2B2-4C5A-88B1-F12272451C98</t>
  </si>
  <si>
    <t>32-94048</t>
  </si>
  <si>
    <t>005878</t>
  </si>
  <si>
    <t>SILVIA ARELI CHAVEZ GOMEZ</t>
  </si>
  <si>
    <t>0000059436</t>
  </si>
  <si>
    <t>A7852A00-CFB8-4CCC-8403-1D91D7B6B33D</t>
  </si>
  <si>
    <t>32-94073</t>
  </si>
  <si>
    <t>005880</t>
  </si>
  <si>
    <t>GASTRONOMICA FERWA SA DE CV</t>
  </si>
  <si>
    <t>GFE180523D96</t>
  </si>
  <si>
    <t>0000059437</t>
  </si>
  <si>
    <t>524DB781-0EA1-4281-BC99-213CFD8FB172</t>
  </si>
  <si>
    <t>31-94704</t>
  </si>
  <si>
    <t>005881</t>
  </si>
  <si>
    <t>roberto guzman saldaña</t>
  </si>
  <si>
    <t>GUSR901228ID7</t>
  </si>
  <si>
    <t>0000059438</t>
  </si>
  <si>
    <t>F8C630F2-E77B-40A9-9C00-640AF03AC3D4</t>
  </si>
  <si>
    <t>31-108631</t>
  </si>
  <si>
    <t>Roberto Guzman Saldaña</t>
  </si>
  <si>
    <t>0000059439</t>
  </si>
  <si>
    <t>45773C32-201B-41D5-8111-21BECBAB8D9C</t>
  </si>
  <si>
    <t>31-94709</t>
  </si>
  <si>
    <t>005882</t>
  </si>
  <si>
    <t>Luis Enrique Ayala Villegas</t>
  </si>
  <si>
    <t>AAVL800621H80</t>
  </si>
  <si>
    <t>0000059440</t>
  </si>
  <si>
    <t>7AC196C0-90E9-40B1-B0C3-4764919E20D3</t>
  </si>
  <si>
    <t>31-94707</t>
  </si>
  <si>
    <t>005883</t>
  </si>
  <si>
    <t>ISABELLA ANTONIETTA ACOSTA GARCIA</t>
  </si>
  <si>
    <t>AOGI861102EQ0</t>
  </si>
  <si>
    <t>0000059441</t>
  </si>
  <si>
    <t>F5DDDF3E-8210-4B72-BEDC-7C1319978AB6</t>
  </si>
  <si>
    <t>31-94713</t>
  </si>
  <si>
    <t>005884</t>
  </si>
  <si>
    <t>Wings Charlie</t>
  </si>
  <si>
    <t>0000059442</t>
  </si>
  <si>
    <t>DE2B6CAA-664B-46B2-A95C-A841668AB8FE</t>
  </si>
  <si>
    <t>31-94716</t>
  </si>
  <si>
    <t>005885</t>
  </si>
  <si>
    <t>alberto antar quesada rodriguez</t>
  </si>
  <si>
    <t>0000059443</t>
  </si>
  <si>
    <t>25F0B8E3-0BCB-4938-A66F-152D6D9C4B4E</t>
  </si>
  <si>
    <t>31-101845</t>
  </si>
  <si>
    <t>005886</t>
  </si>
  <si>
    <t>QUESO POWER SA DE CV</t>
  </si>
  <si>
    <t>QPO180301H84</t>
  </si>
  <si>
    <t>0000059444</t>
  </si>
  <si>
    <t>283ADFB4-AE7A-4B8B-AC6E-BC647B9D2372</t>
  </si>
  <si>
    <t>31-94718</t>
  </si>
  <si>
    <t>005887</t>
  </si>
  <si>
    <t>Arturo Angel Carrillo Varguez</t>
  </si>
  <si>
    <t>0000059445</t>
  </si>
  <si>
    <t>F07C60C2-1BA6-49F1-AEAD-45E7C7817EBA</t>
  </si>
  <si>
    <t>31-94719</t>
  </si>
  <si>
    <t>005888</t>
  </si>
  <si>
    <t>Talia Yuriria Vergara Franco</t>
  </si>
  <si>
    <t>VEFT8803072Q7</t>
  </si>
  <si>
    <t>0000059446</t>
  </si>
  <si>
    <t>30766690-FB9B-4F53-A845-BE0184DADD2E</t>
  </si>
  <si>
    <t>31-94765</t>
  </si>
  <si>
    <t>0000059447</t>
  </si>
  <si>
    <t>2EE03A4C-7D46-4DE8-AD54-60B3090626DC</t>
  </si>
  <si>
    <t>31-94727</t>
  </si>
  <si>
    <t>005889</t>
  </si>
  <si>
    <t>LA TORTUGA VELOZ</t>
  </si>
  <si>
    <t>0000059448</t>
  </si>
  <si>
    <t>B1F04A41-FC5C-436B-9E60-065FA1173E93</t>
  </si>
  <si>
    <t>31-94742</t>
  </si>
  <si>
    <t>005890</t>
  </si>
  <si>
    <t>TAQUERÍA LA CHONGADA</t>
  </si>
  <si>
    <t>0000059449</t>
  </si>
  <si>
    <t>990D667F-4B59-49BD-8D00-CD41AD036A2A</t>
  </si>
  <si>
    <t>31-94703</t>
  </si>
  <si>
    <t>005892</t>
  </si>
  <si>
    <t>Jose Antonio Carranza Vargas</t>
  </si>
  <si>
    <t>CAVA911108IT3</t>
  </si>
  <si>
    <t>0000059450</t>
  </si>
  <si>
    <t>C84109E7-3D4E-4FB3-9EB5-57E353B0AAD2</t>
  </si>
  <si>
    <t>31-94705</t>
  </si>
  <si>
    <t>005893</t>
  </si>
  <si>
    <t>Christian Gonzalez Lopez</t>
  </si>
  <si>
    <t>GOLC8808064H9</t>
  </si>
  <si>
    <t>0000059451</t>
  </si>
  <si>
    <t>A249AC1B-E050-4F12-9644-40CF3C89660F</t>
  </si>
  <si>
    <t>31-110669</t>
  </si>
  <si>
    <t>0000059452</t>
  </si>
  <si>
    <t>97921824-9980-4432-B31E-56B7A90FA2E0</t>
  </si>
  <si>
    <t>31-94736</t>
  </si>
  <si>
    <t>005895</t>
  </si>
  <si>
    <t>LUIS DAVID RDRIGUEZ ROSADO</t>
  </si>
  <si>
    <t>RORL960819911</t>
  </si>
  <si>
    <t>0000059453</t>
  </si>
  <si>
    <t>1E5289AD-8C54-4B5A-B211-4AED8A2FDCE9</t>
  </si>
  <si>
    <t>31-94740</t>
  </si>
  <si>
    <t>005896</t>
  </si>
  <si>
    <t>Ricardo Flores Cornejo</t>
  </si>
  <si>
    <t>0000059454</t>
  </si>
  <si>
    <t>124E8087-E207-46F9-8779-6D40B844449E</t>
  </si>
  <si>
    <t>31-94751</t>
  </si>
  <si>
    <t>005897</t>
  </si>
  <si>
    <t>LAS MIGAS PROVIDENCIA SA DE CV</t>
  </si>
  <si>
    <t>MPR180117AV1</t>
  </si>
  <si>
    <t>0000059455</t>
  </si>
  <si>
    <t>576D1AE0-585D-4BA7-A97F-7A2008E6BBED</t>
  </si>
  <si>
    <t>31-94760</t>
  </si>
  <si>
    <t>005898</t>
  </si>
  <si>
    <t>Lira Sanchez Maria Estrher</t>
  </si>
  <si>
    <t>LISE531128UK5</t>
  </si>
  <si>
    <t>0000059456</t>
  </si>
  <si>
    <t>1BFE5EEE-97FD-44C3-B36E-D7FE5E39A8F4</t>
  </si>
  <si>
    <t>31-94796</t>
  </si>
  <si>
    <t>005899</t>
  </si>
  <si>
    <t>Roberto Morales Martinez</t>
  </si>
  <si>
    <t>MOMR480513U99</t>
  </si>
  <si>
    <t>0000059457</t>
  </si>
  <si>
    <t>FFFFFE15-1101-4934-AA4D-3FFAF1092667</t>
  </si>
  <si>
    <t>31-94804</t>
  </si>
  <si>
    <t>005900</t>
  </si>
  <si>
    <t>Mau's Pizzeria</t>
  </si>
  <si>
    <t>0000059458</t>
  </si>
  <si>
    <t>877AA91B-EE9A-478B-9520-5230922CACCA</t>
  </si>
  <si>
    <t>31-94723</t>
  </si>
  <si>
    <t>005902</t>
  </si>
  <si>
    <t>Jose Manuel Hernandez Torres</t>
  </si>
  <si>
    <t>0000059459</t>
  </si>
  <si>
    <t>AA479C22-B7E9-4714-8E46-944C4F64F323</t>
  </si>
  <si>
    <t>31-94802</t>
  </si>
  <si>
    <t>005905</t>
  </si>
  <si>
    <t>0000059460</t>
  </si>
  <si>
    <t>6BE75EFE-9440-4B49-BEB4-7B381852DBA7</t>
  </si>
  <si>
    <t>32-94746</t>
  </si>
  <si>
    <t>005908</t>
  </si>
  <si>
    <t>LAS FLAUTAS SA DE CV</t>
  </si>
  <si>
    <t>FLA900927LB4</t>
  </si>
  <si>
    <t>0000059461</t>
  </si>
  <si>
    <t>771BE093-25DA-4337-B35A-6A5CF1F75E51</t>
  </si>
  <si>
    <t>32-94750</t>
  </si>
  <si>
    <t>0000059462</t>
  </si>
  <si>
    <t>52CBA1F9-5F01-42F3-A274-0C47CC8B0BD3</t>
  </si>
  <si>
    <t>31-94706</t>
  </si>
  <si>
    <t>005910</t>
  </si>
  <si>
    <t>HENRY GABRIEL RODRIGUEZ BACAB</t>
  </si>
  <si>
    <t>0000059463</t>
  </si>
  <si>
    <t>26F2B2E7-F78F-437F-87C7-1B51E23345C5</t>
  </si>
  <si>
    <t>31-94710</t>
  </si>
  <si>
    <t>005911</t>
  </si>
  <si>
    <t>JULL RUBEN GUTIERREZ MORALES</t>
  </si>
  <si>
    <t>GUMJ941009BN7</t>
  </si>
  <si>
    <t>0000059464</t>
  </si>
  <si>
    <t>27945FC5-1E25-4A44-B6E5-3F0DB4B1A685</t>
  </si>
  <si>
    <t>31-94712</t>
  </si>
  <si>
    <t>005912</t>
  </si>
  <si>
    <t>Marco Polo Lugardo Barajas</t>
  </si>
  <si>
    <t>LUBM870626GK4</t>
  </si>
  <si>
    <t>0000059465</t>
  </si>
  <si>
    <t>78985A20-5134-44A4-B5FB-257858B70A66</t>
  </si>
  <si>
    <t>31-94755</t>
  </si>
  <si>
    <t>005913</t>
  </si>
  <si>
    <t>Rogelio Santana Souza</t>
  </si>
  <si>
    <t>SARR740315TE1</t>
  </si>
  <si>
    <t>0000059466</t>
  </si>
  <si>
    <t>446E7ABF-176D-41C9-90CF-71F25331F5E9</t>
  </si>
  <si>
    <t>31-94708</t>
  </si>
  <si>
    <t>005915</t>
  </si>
  <si>
    <t>JORGE ADRIAN CHI UC</t>
  </si>
  <si>
    <t>0000059467</t>
  </si>
  <si>
    <t>BBCD34F1-9B5B-4423-B2E8-2E10BCBFDB70</t>
  </si>
  <si>
    <t>31-94743</t>
  </si>
  <si>
    <t>005917</t>
  </si>
  <si>
    <t>Tania Guadalupe González Escalona</t>
  </si>
  <si>
    <t>GOET7907101X6</t>
  </si>
  <si>
    <t>0000059468</t>
  </si>
  <si>
    <t>BE754E62-5856-4440-97B2-EEB7112FF4A0</t>
  </si>
  <si>
    <t>31-94722</t>
  </si>
  <si>
    <t>005919</t>
  </si>
  <si>
    <t>Cesar Edgardo Delgado Prado</t>
  </si>
  <si>
    <t>0000059469</t>
  </si>
  <si>
    <t>B7704F28-4BFD-4739-9F19-636CBFF142A4</t>
  </si>
  <si>
    <t>31-94711</t>
  </si>
  <si>
    <t>005920</t>
  </si>
  <si>
    <t>BENJAMINALEJANDRO RODRIGUEZ GUAJARDO</t>
  </si>
  <si>
    <t>ROGB8104207K8</t>
  </si>
  <si>
    <t>0000059470</t>
  </si>
  <si>
    <t>702505D3-9730-4587-8434-A86DC40FBED8</t>
  </si>
  <si>
    <t>31-94724</t>
  </si>
  <si>
    <t>005921</t>
  </si>
  <si>
    <t>ALFREDO DAVID RAMÍREZ RANGEL</t>
  </si>
  <si>
    <t>RARA790112K21</t>
  </si>
  <si>
    <t>0000059471</t>
  </si>
  <si>
    <t>D67CE45E-E645-4D57-BB14-02C73941D593</t>
  </si>
  <si>
    <t>31-94730</t>
  </si>
  <si>
    <t>005922</t>
  </si>
  <si>
    <t>Susana Zanabria Cruz</t>
  </si>
  <si>
    <t>0000059472</t>
  </si>
  <si>
    <t>EBFA9F9A-F44D-4515-BE43-0BB728B8C538</t>
  </si>
  <si>
    <t>31-94771</t>
  </si>
  <si>
    <t>005924</t>
  </si>
  <si>
    <t>Cheese &amp; Crust Pizza</t>
  </si>
  <si>
    <t>0000059473</t>
  </si>
  <si>
    <t>8E4AF53E-00DB-4F67-A501-6777BFE20B2C</t>
  </si>
  <si>
    <t>31-94797</t>
  </si>
  <si>
    <t>005925</t>
  </si>
  <si>
    <t>FIT-LUNCH SA DE CV</t>
  </si>
  <si>
    <t>FIT160707567</t>
  </si>
  <si>
    <t>0000059474</t>
  </si>
  <si>
    <t>96FDBB6A-6F27-4D18-A837-E74D42979B83</t>
  </si>
  <si>
    <t>32-94761</t>
  </si>
  <si>
    <t>005928</t>
  </si>
  <si>
    <t>shang lin wang</t>
  </si>
  <si>
    <t>WASH640719QZ4</t>
  </si>
  <si>
    <t>0000059475</t>
  </si>
  <si>
    <t>E9E3DE1B-5876-4CB9-8C04-D83D1EB67229</t>
  </si>
  <si>
    <t>32-94791</t>
  </si>
  <si>
    <t>005929</t>
  </si>
  <si>
    <t>Jaime Eduardo Alarcon Sosa</t>
  </si>
  <si>
    <t>AASJ870823CD4</t>
  </si>
  <si>
    <t>0000059476</t>
  </si>
  <si>
    <t>DBD81BD2-CC04-4F2C-95C1-5BEE7E3A9190</t>
  </si>
  <si>
    <t>32-96837</t>
  </si>
  <si>
    <t>JAIME EDUARDO ALARCON SOSA</t>
  </si>
  <si>
    <t>0000059477</t>
  </si>
  <si>
    <t>C0001994-F03C-47D3-A9C6-754ACBC17182</t>
  </si>
  <si>
    <t>32-94816</t>
  </si>
  <si>
    <t>005931</t>
  </si>
  <si>
    <t>Rafael Octavio Vargas Flores</t>
  </si>
  <si>
    <t>VAFR8412129K4</t>
  </si>
  <si>
    <t>0000059478</t>
  </si>
  <si>
    <t>580DABFB-C860-4EE3-80BB-7F9635F1DE28</t>
  </si>
  <si>
    <t>31-94833</t>
  </si>
  <si>
    <t>005936</t>
  </si>
  <si>
    <t>Gerry y Familia</t>
  </si>
  <si>
    <t>0000059479</t>
  </si>
  <si>
    <t>5C466B1B-9E57-4F53-8C30-40DF99EBDB78</t>
  </si>
  <si>
    <t>31-94838</t>
  </si>
  <si>
    <t>005937</t>
  </si>
  <si>
    <t>MARIA CECILIA SALAS MONTES</t>
  </si>
  <si>
    <t>SAMC641122AA8</t>
  </si>
  <si>
    <t>0000059480</t>
  </si>
  <si>
    <t>D2E01D62-169E-4BF1-92FA-56F8C93B42ED</t>
  </si>
  <si>
    <t>31-94840</t>
  </si>
  <si>
    <t>005938</t>
  </si>
  <si>
    <t>Martha Castañeda Ibarra</t>
  </si>
  <si>
    <t>0000059481</t>
  </si>
  <si>
    <t>9735BAB1-82D1-4667-B4F2-FBC2B7D367DD</t>
  </si>
  <si>
    <t>32-94714</t>
  </si>
  <si>
    <t>005939</t>
  </si>
  <si>
    <t>Join Os SA de CV</t>
  </si>
  <si>
    <t>JOS1410025P0</t>
  </si>
  <si>
    <t>0000059482</t>
  </si>
  <si>
    <t>F85F9569-339B-479C-95B4-E2B922D2B646</t>
  </si>
  <si>
    <t>32-94726</t>
  </si>
  <si>
    <t>0000059483</t>
  </si>
  <si>
    <t>46052BDA-9700-42A0-9921-9AA583A68BE6</t>
  </si>
  <si>
    <t>32-94811</t>
  </si>
  <si>
    <t>0000059484</t>
  </si>
  <si>
    <t>8A685AF2-7F7B-4A3A-AFA5-FABCD565AF5D</t>
  </si>
  <si>
    <t>32-94737</t>
  </si>
  <si>
    <t>005940</t>
  </si>
  <si>
    <t>GRUPO GASTRONÓMICO IPCA S.A. DE C.V.</t>
  </si>
  <si>
    <t>GGI120521JT6</t>
  </si>
  <si>
    <t>0000059485</t>
  </si>
  <si>
    <t>79A2BBCA-C6E8-4924-93C2-3AF5A8A0504B</t>
  </si>
  <si>
    <t>32-94725</t>
  </si>
  <si>
    <t>0000059486</t>
  </si>
  <si>
    <t>0DDEFD47-BEFE-43C3-A7AB-F8BDFFCFBFA7</t>
  </si>
  <si>
    <t>32-94769</t>
  </si>
  <si>
    <t>005941</t>
  </si>
  <si>
    <t>Sebastián Ramirez Echeverri</t>
  </si>
  <si>
    <t>RAES811114QZ4</t>
  </si>
  <si>
    <t>0000059487</t>
  </si>
  <si>
    <t>A78566E1-4E81-4A1E-9ACD-7AEB40F8BC69</t>
  </si>
  <si>
    <t>31-94800</t>
  </si>
  <si>
    <t>005942</t>
  </si>
  <si>
    <t>LUIS ENRIQUE MARTINEZ SANCHEZ</t>
  </si>
  <si>
    <t>MASL670625R20</t>
  </si>
  <si>
    <t>0000059488</t>
  </si>
  <si>
    <t>A25B3D41-66E1-4E00-B72B-63CE8A994729</t>
  </si>
  <si>
    <t>32-94729</t>
  </si>
  <si>
    <t>005945</t>
  </si>
  <si>
    <t>SOLUCIONES ESTRATEGICAS EN EMPAQUES Y ALIMENTOS SA DE CV</t>
  </si>
  <si>
    <t>SEE0204297J8</t>
  </si>
  <si>
    <t>0000059489</t>
  </si>
  <si>
    <t>DA011F0A-D0B1-4998-8B67-D18C7A5C1440</t>
  </si>
  <si>
    <t>32-94738</t>
  </si>
  <si>
    <t>005946</t>
  </si>
  <si>
    <t>JONATHAN POOL URBINA LOPEZ</t>
  </si>
  <si>
    <t>UILJ790430EQA</t>
  </si>
  <si>
    <t>0000059490</t>
  </si>
  <si>
    <t>97E4F309-F824-4743-B3B5-E22D2BAA196E</t>
  </si>
  <si>
    <t>32-94747</t>
  </si>
  <si>
    <t>005947</t>
  </si>
  <si>
    <t>ESTRATEGIA EN COMERCIO Y SERVICIOS SA DE CV</t>
  </si>
  <si>
    <t>ECS020219JJ8</t>
  </si>
  <si>
    <t>0000059491</t>
  </si>
  <si>
    <t>9A7A27A1-6880-4E29-82C6-8F3079F49862</t>
  </si>
  <si>
    <t>31-94810</t>
  </si>
  <si>
    <t>005950</t>
  </si>
  <si>
    <t>CHEPPERONI</t>
  </si>
  <si>
    <t>0000059492</t>
  </si>
  <si>
    <t>E51759F1-6B4E-4FAC-9663-33A8E80746E2</t>
  </si>
  <si>
    <t>31-94822</t>
  </si>
  <si>
    <t>005952</t>
  </si>
  <si>
    <t>Brenda Alicia Marroquin</t>
  </si>
  <si>
    <t>0000059493</t>
  </si>
  <si>
    <t>6D4C0A89-3F3F-44BB-BC97-0399D7AE5326</t>
  </si>
  <si>
    <t>31-94842</t>
  </si>
  <si>
    <t>005953</t>
  </si>
  <si>
    <t>JESUS AZAEL RUIZ MARTINEZ</t>
  </si>
  <si>
    <t>0000059494</t>
  </si>
  <si>
    <t>C4505D8A-408A-4DF2-A1FF-5C442FB3DD75</t>
  </si>
  <si>
    <t>32-94776</t>
  </si>
  <si>
    <t>005955</t>
  </si>
  <si>
    <t>Victor Manuel Perez Aguilar</t>
  </si>
  <si>
    <t>0000059495</t>
  </si>
  <si>
    <t>241967AC-9564-4722-B31A-AA22C4ACBA3B</t>
  </si>
  <si>
    <t>32-94799</t>
  </si>
  <si>
    <t>005957</t>
  </si>
  <si>
    <t>Liliana Patricia Garcia Rodriguez</t>
  </si>
  <si>
    <t>GARL881214T18</t>
  </si>
  <si>
    <t>0000059496</t>
  </si>
  <si>
    <t>47EB9081-F379-4C74-97DE-6800EE18C8A9</t>
  </si>
  <si>
    <t>31-94837</t>
  </si>
  <si>
    <t>005960</t>
  </si>
  <si>
    <t>AHMED MARTIN DEL CAMPO</t>
  </si>
  <si>
    <t>MACA740819B10</t>
  </si>
  <si>
    <t>0000059497</t>
  </si>
  <si>
    <t>1ACDFF0E-6B11-421D-BCB1-6359AB9CD855</t>
  </si>
  <si>
    <t>32-94741</t>
  </si>
  <si>
    <t>005962</t>
  </si>
  <si>
    <t>Cocina economica los abuelos</t>
  </si>
  <si>
    <t>0000059498</t>
  </si>
  <si>
    <t>403E5A80-E62D-4F41-B20B-BD8EF0BC2EE5</t>
  </si>
  <si>
    <t>32-94749</t>
  </si>
  <si>
    <t>005963</t>
  </si>
  <si>
    <t>FLORENTINA CATARGIU</t>
  </si>
  <si>
    <t>CAFL840318GRA</t>
  </si>
  <si>
    <t>0000059499</t>
  </si>
  <si>
    <t>CD55FB34-EFBE-4DB2-B655-07E795EB2DC2</t>
  </si>
  <si>
    <t>32-94758</t>
  </si>
  <si>
    <t>005964</t>
  </si>
  <si>
    <t>Diego Enrique Morales Rodriguez</t>
  </si>
  <si>
    <t>MORD860310G65</t>
  </si>
  <si>
    <t>0000059500</t>
  </si>
  <si>
    <t>E5D54C17-7147-4F72-9EA2-258A68FF8E8C</t>
  </si>
  <si>
    <t>32-94806</t>
  </si>
  <si>
    <t>005967</t>
  </si>
  <si>
    <t>Jorge Aguilar Sanchez</t>
  </si>
  <si>
    <t>AUSJ790629JT8</t>
  </si>
  <si>
    <t>0000059501</t>
  </si>
  <si>
    <t>23A8A8CF-7E15-47E2-913E-E04946C2E6F3</t>
  </si>
  <si>
    <t>32-94808</t>
  </si>
  <si>
    <t>005968</t>
  </si>
  <si>
    <t>RESTAURANTES ETT EN ACCION SA DE CV</t>
  </si>
  <si>
    <t>REA160901UW8</t>
  </si>
  <si>
    <t>0000059502</t>
  </si>
  <si>
    <t>41121B36-0D0C-4313-8E47-A01924F40B8C</t>
  </si>
  <si>
    <t>32-94844</t>
  </si>
  <si>
    <t>005970</t>
  </si>
  <si>
    <t>LUCIA DEL CASTILLO RIVERA</t>
  </si>
  <si>
    <t>CARL711029UF4</t>
  </si>
  <si>
    <t>0000059503</t>
  </si>
  <si>
    <t>1E33A5CF-0AA5-4ECD-A307-21A59A917932</t>
  </si>
  <si>
    <t>31-94809</t>
  </si>
  <si>
    <t>005971</t>
  </si>
  <si>
    <t>botanero providencia sa de cv</t>
  </si>
  <si>
    <t>BPR170407TT6</t>
  </si>
  <si>
    <t>0000059504</t>
  </si>
  <si>
    <t>5007F473-61A6-4C32-B8D8-1C8ADECEAD56</t>
  </si>
  <si>
    <t>31-94805</t>
  </si>
  <si>
    <t>005972</t>
  </si>
  <si>
    <t>La Cochina Valle</t>
  </si>
  <si>
    <t>0000059505</t>
  </si>
  <si>
    <t>4512D796-8005-4147-8853-99280810747B</t>
  </si>
  <si>
    <t>32-94728</t>
  </si>
  <si>
    <t>005974</t>
  </si>
  <si>
    <t>PitBurguer</t>
  </si>
  <si>
    <t>0000059506</t>
  </si>
  <si>
    <t>8A38316A-CE8C-493F-860E-6E6B73FCE3B8</t>
  </si>
  <si>
    <t>32-96962</t>
  </si>
  <si>
    <t>005975</t>
  </si>
  <si>
    <t>OPERADORA LA PALMA REFORMA S DE RL CV</t>
  </si>
  <si>
    <t>OPR1403115F3</t>
  </si>
  <si>
    <t>0000059507</t>
  </si>
  <si>
    <t>9919F3AA-175D-4391-9D0D-66B7BAC21535</t>
  </si>
  <si>
    <t>32-94748</t>
  </si>
  <si>
    <t>005976</t>
  </si>
  <si>
    <t>Exploradores de Cafe SA de CV</t>
  </si>
  <si>
    <t>ECA180201AL3</t>
  </si>
  <si>
    <t>0000059508</t>
  </si>
  <si>
    <t>EEEB8603-6434-4FA0-91E9-D01E27650B4A</t>
  </si>
  <si>
    <t>32-94778</t>
  </si>
  <si>
    <t>005977</t>
  </si>
  <si>
    <t>Alfredo Reguera Moreno</t>
  </si>
  <si>
    <t>REMA9308192G5</t>
  </si>
  <si>
    <t>0000059509</t>
  </si>
  <si>
    <t>069D1ED9-610C-41D6-853B-4A042A37EDA1</t>
  </si>
  <si>
    <t>32-94752</t>
  </si>
  <si>
    <t>005978</t>
  </si>
  <si>
    <t>JONATHAN MARGULIS</t>
  </si>
  <si>
    <t>MAJO820224NN5</t>
  </si>
  <si>
    <t>0000059510</t>
  </si>
  <si>
    <t>9F92D87E-F240-45D7-8675-C9E13F010098</t>
  </si>
  <si>
    <t>32-94813</t>
  </si>
  <si>
    <t>005979</t>
  </si>
  <si>
    <t>Sara Campos Lopez Mata</t>
  </si>
  <si>
    <t>CAMS4611204D4</t>
  </si>
  <si>
    <t>0000059511</t>
  </si>
  <si>
    <t>38165B5D-9021-494A-BD04-D933317D7753</t>
  </si>
  <si>
    <t>32-94826</t>
  </si>
  <si>
    <t>005981</t>
  </si>
  <si>
    <t>HELADOS HOPE SA DE CV</t>
  </si>
  <si>
    <t>HHO180130110</t>
  </si>
  <si>
    <t>0000059512</t>
  </si>
  <si>
    <t>F9DEA972-4148-424D-A624-2F9A2340DC6E</t>
  </si>
  <si>
    <t>32-94829</t>
  </si>
  <si>
    <t>005982</t>
  </si>
  <si>
    <t>CARLOS RICARDO ANGUIANO JALILI</t>
  </si>
  <si>
    <t>AUJC650912KQ5</t>
  </si>
  <si>
    <t>0000059513</t>
  </si>
  <si>
    <t>881E0B15-481B-4D8A-AF3D-3972508E394E</t>
  </si>
  <si>
    <t>32-94832</t>
  </si>
  <si>
    <t>005983</t>
  </si>
  <si>
    <t>ProyectosISSGM SAPI de CV</t>
  </si>
  <si>
    <t>PIS140313C39</t>
  </si>
  <si>
    <t>0000059514</t>
  </si>
  <si>
    <t>9DFF46BF-42AB-4AA6-9C6B-F7FCC9F97ED6</t>
  </si>
  <si>
    <t>32-94774</t>
  </si>
  <si>
    <t>005984</t>
  </si>
  <si>
    <t>RAW REPUBLIC MEXICO SA DE CV</t>
  </si>
  <si>
    <t>RRM170129DV8</t>
  </si>
  <si>
    <t>0000059515</t>
  </si>
  <si>
    <t>2E34A8DD-F9D5-4BD5-A3EE-BAD31A787B22</t>
  </si>
  <si>
    <t>32-94783</t>
  </si>
  <si>
    <t>005985</t>
  </si>
  <si>
    <t>LA BOTIGLIA S DE RL DE CV</t>
  </si>
  <si>
    <t>BOT161125HE8</t>
  </si>
  <si>
    <t>0000059516</t>
  </si>
  <si>
    <t>6CFD0C79-9CD0-4E46-9D71-A7D0DBF2DCC6</t>
  </si>
  <si>
    <t>32-94785</t>
  </si>
  <si>
    <t>005986</t>
  </si>
  <si>
    <t>BIO EL REGRESO A LO NATURAL SA DE CV</t>
  </si>
  <si>
    <t>BRL060412CU6</t>
  </si>
  <si>
    <t>0000059517</t>
  </si>
  <si>
    <t>D06AE772-327B-4906-A8BD-2EA656DAFB85</t>
  </si>
  <si>
    <t>32-103685</t>
  </si>
  <si>
    <t>0000059518</t>
  </si>
  <si>
    <t>975C9140-3674-454B-A8CA-2FA2CB28F9A9</t>
  </si>
  <si>
    <t>32-94790</t>
  </si>
  <si>
    <t>005987</t>
  </si>
  <si>
    <t>ARMIDA MARIANA ORTEGA PERERA</t>
  </si>
  <si>
    <t>OEPA750213J77</t>
  </si>
  <si>
    <t>0000059519</t>
  </si>
  <si>
    <t>1D17AE39-3DE7-4F97-8B3B-7B5A481A51F9</t>
  </si>
  <si>
    <t>32-94801</t>
  </si>
  <si>
    <t>005989</t>
  </si>
  <si>
    <t>Natalia de la Rosa Gonzalez</t>
  </si>
  <si>
    <t>0000059520</t>
  </si>
  <si>
    <t>A41D1B3B-BB6A-4C6D-BFE5-52E63C2F72BE</t>
  </si>
  <si>
    <t>32-94843</t>
  </si>
  <si>
    <t>005991</t>
  </si>
  <si>
    <t>Edaena Mata Zayas</t>
  </si>
  <si>
    <t>MAZE760111TS5</t>
  </si>
  <si>
    <t>0000059521</t>
  </si>
  <si>
    <t>9BDF4C8A-ADC3-4B2F-AE28-945EE5FC01B6</t>
  </si>
  <si>
    <t>32-94835</t>
  </si>
  <si>
    <t>005992</t>
  </si>
  <si>
    <t>Said Taleb</t>
  </si>
  <si>
    <t>TASA680220R96</t>
  </si>
  <si>
    <t>0000059522</t>
  </si>
  <si>
    <t>35C5646C-F711-47CD-843E-9D091BA0DE02</t>
  </si>
  <si>
    <t>31-94702</t>
  </si>
  <si>
    <t>005993</t>
  </si>
  <si>
    <t>JAVIER IGNACIO GUZMAN HERNANDEZ</t>
  </si>
  <si>
    <t>0000059523</t>
  </si>
  <si>
    <t>E9DDA09A-7876-43CC-BB69-24BF90BB75FB</t>
  </si>
  <si>
    <t>32-94907</t>
  </si>
  <si>
    <t>005994</t>
  </si>
  <si>
    <t>OMAR BARAGA FERNANDEZ</t>
  </si>
  <si>
    <t>BAFO7608047L8</t>
  </si>
  <si>
    <t>0000059524</t>
  </si>
  <si>
    <t>4BC55F2C-AF70-464F-8FA3-2ED1F5641330</t>
  </si>
  <si>
    <t>31-96796</t>
  </si>
  <si>
    <t>005995</t>
  </si>
  <si>
    <t>JOSE ANTONIO TUN CHUC</t>
  </si>
  <si>
    <t>0000059525</t>
  </si>
  <si>
    <t>D0E03C5B-A824-49C9-8DC8-A39738ECDB91</t>
  </si>
  <si>
    <t>31-96829</t>
  </si>
  <si>
    <t>005996</t>
  </si>
  <si>
    <t>ROSA DE GUADALUPE COLLADO MORALES</t>
  </si>
  <si>
    <t>COMR600329QW0</t>
  </si>
  <si>
    <t>0000059526</t>
  </si>
  <si>
    <t>2C5B0E8E-663B-4543-B49A-508B23224A1C</t>
  </si>
  <si>
    <t>31-96801</t>
  </si>
  <si>
    <t>005997</t>
  </si>
  <si>
    <t>GUADALUPE CARDENAZ DIAZ</t>
  </si>
  <si>
    <t>CADG94010169A</t>
  </si>
  <si>
    <t>0000059527</t>
  </si>
  <si>
    <t>AFA20175-257E-4A00-B224-A8AD68EDD9E0</t>
  </si>
  <si>
    <t>31-96825</t>
  </si>
  <si>
    <t>005998</t>
  </si>
  <si>
    <t>JORGE ARTURO SÁNCHEZ SÁNCHEZ</t>
  </si>
  <si>
    <t>0000059528</t>
  </si>
  <si>
    <t>1E043DDC-6DC9-4358-AD0D-AA5050ACF4B3</t>
  </si>
  <si>
    <t>31-96855</t>
  </si>
  <si>
    <t>006000</t>
  </si>
  <si>
    <t>FAUZI DIB SAAD</t>
  </si>
  <si>
    <t>DISF941117KJ0</t>
  </si>
  <si>
    <t>0000059529</t>
  </si>
  <si>
    <t>0FA24614-B0B9-4600-90C6-267D719241E0</t>
  </si>
  <si>
    <t>31-96878</t>
  </si>
  <si>
    <t>006001</t>
  </si>
  <si>
    <t>MENDOZA CURIEL JOSE FRANCISCO</t>
  </si>
  <si>
    <t>MECF450331R88</t>
  </si>
  <si>
    <t>0000059530</t>
  </si>
  <si>
    <t>349DB866-DC8F-4597-8548-98E1505090EE</t>
  </si>
  <si>
    <t>31-96818</t>
  </si>
  <si>
    <t>006002</t>
  </si>
  <si>
    <t>LUIS ALBERTO VILCHIS HURTADO</t>
  </si>
  <si>
    <t>0000059531</t>
  </si>
  <si>
    <t>47C4CD4A-AD64-4378-B5C4-4D393A8CDD35</t>
  </si>
  <si>
    <t>31-96805</t>
  </si>
  <si>
    <t>006003</t>
  </si>
  <si>
    <t>LUCIA PONCE VARGAS</t>
  </si>
  <si>
    <t>POVL890811HD7</t>
  </si>
  <si>
    <t>0000059532</t>
  </si>
  <si>
    <t>F97FCBC6-BEA4-434A-8A9E-33155A04614A</t>
  </si>
  <si>
    <t>31-111273</t>
  </si>
  <si>
    <t>0000059533</t>
  </si>
  <si>
    <t>6F12B894-1BAF-4290-AB50-798B7A1B3591</t>
  </si>
  <si>
    <t>31-96819</t>
  </si>
  <si>
    <t>006004</t>
  </si>
  <si>
    <t>CARLOS JAIRO FLORES CORREA</t>
  </si>
  <si>
    <t>FOCC911112M82</t>
  </si>
  <si>
    <t>0000059534</t>
  </si>
  <si>
    <t>214A9593-6538-48A3-BFA4-DDAA10E44681</t>
  </si>
  <si>
    <t>31-96808</t>
  </si>
  <si>
    <t>006005</t>
  </si>
  <si>
    <t>JAVIER DE JESÚS HERNÁNDEZ SOSA</t>
  </si>
  <si>
    <t>HESJ880218CN1</t>
  </si>
  <si>
    <t>0000059535</t>
  </si>
  <si>
    <t>61E35BCC-B4D3-469A-B86E-967762EEB4A3</t>
  </si>
  <si>
    <t>31-96840</t>
  </si>
  <si>
    <t>006006</t>
  </si>
  <si>
    <t>KARLA GONZALEZ ZARATE</t>
  </si>
  <si>
    <t>GOZK920611MVA</t>
  </si>
  <si>
    <t>0000059536</t>
  </si>
  <si>
    <t>D3BA0595-D149-456F-AAF5-E5F5108BB7B7</t>
  </si>
  <si>
    <t>31-96820</t>
  </si>
  <si>
    <t>006007</t>
  </si>
  <si>
    <t>MUCHO MUNCH SA DE CV</t>
  </si>
  <si>
    <t>MMU141105NXA</t>
  </si>
  <si>
    <t>0000059537</t>
  </si>
  <si>
    <t>81B41AFD-FDEE-475F-989F-B364395CD471</t>
  </si>
  <si>
    <t>31-96902</t>
  </si>
  <si>
    <t>006008</t>
  </si>
  <si>
    <t>YOLANDA VEGA MALAGON</t>
  </si>
  <si>
    <t>VEMY740107LQ8</t>
  </si>
  <si>
    <t>0000059538</t>
  </si>
  <si>
    <t>B1622812-4166-49D6-A743-22BA6FC88FA4</t>
  </si>
  <si>
    <t>31-96961</t>
  </si>
  <si>
    <t>006011</t>
  </si>
  <si>
    <t>MARIA DE JESUS SANCHEZ MARTINEZ</t>
  </si>
  <si>
    <t>SAMJ470104R49</t>
  </si>
  <si>
    <t>0000059539</t>
  </si>
  <si>
    <t>0D5AF5E5-8648-4FF5-8293-7D103C6A03D9</t>
  </si>
  <si>
    <t>31-96994</t>
  </si>
  <si>
    <t>006013</t>
  </si>
  <si>
    <t>ESTEFANIA RAMIREZ SALAS</t>
  </si>
  <si>
    <t>RASE920914DL3</t>
  </si>
  <si>
    <t>0000059540</t>
  </si>
  <si>
    <t>1679E8BA-47B9-4AF1-ACA3-2419077A151E</t>
  </si>
  <si>
    <t>31-97021</t>
  </si>
  <si>
    <t>006014</t>
  </si>
  <si>
    <t>RAFAEL QUIROGA GARZA</t>
  </si>
  <si>
    <t>0000059541</t>
  </si>
  <si>
    <t>42A88689-F913-4482-8881-DDC2C7524CEB</t>
  </si>
  <si>
    <t>31-96955</t>
  </si>
  <si>
    <t>006016</t>
  </si>
  <si>
    <t>ZOILA GISELA SANCHEZ PULIDO</t>
  </si>
  <si>
    <t>SAPZ850908M52</t>
  </si>
  <si>
    <t>0000059542</t>
  </si>
  <si>
    <t>341844BA-F04C-4FB8-A084-351F5F790BF7</t>
  </si>
  <si>
    <t>31-96860</t>
  </si>
  <si>
    <t>0000059543</t>
  </si>
  <si>
    <t>81B7BC72-D977-408E-A515-A03E82B79A26</t>
  </si>
  <si>
    <t>31-97023</t>
  </si>
  <si>
    <t>006017</t>
  </si>
  <si>
    <t>GLORIA GUILLERMINA NAVARRO CISNEROS</t>
  </si>
  <si>
    <t>NACG7406013H2</t>
  </si>
  <si>
    <t>0000059544</t>
  </si>
  <si>
    <t>3ED31B86-E04C-4A77-A91C-713435FF2E56</t>
  </si>
  <si>
    <t>31-96852</t>
  </si>
  <si>
    <t>006019</t>
  </si>
  <si>
    <t>COMERCIALIZADORA DE INSUMOS DOMEN SA DE CV</t>
  </si>
  <si>
    <t>CID151215QI3</t>
  </si>
  <si>
    <t>0000059545</t>
  </si>
  <si>
    <t>082BA224-C9A4-4AB1-8868-1591A0C9F32D</t>
  </si>
  <si>
    <t>31-96848</t>
  </si>
  <si>
    <t>006020</t>
  </si>
  <si>
    <t>JOSÉ RENÉ FLORES</t>
  </si>
  <si>
    <t>0000059546</t>
  </si>
  <si>
    <t>4915F68F-53A2-4D27-BD71-7DBD9435CF7C</t>
  </si>
  <si>
    <t>31-96833</t>
  </si>
  <si>
    <t>006021</t>
  </si>
  <si>
    <t>SERGIO ARNOLDO RODRIGUEZ ELIZONDO</t>
  </si>
  <si>
    <t>ROES6812108C0</t>
  </si>
  <si>
    <t>0000059547</t>
  </si>
  <si>
    <t>4C699B84-7208-453A-9333-D8C94D510ACD</t>
  </si>
  <si>
    <t>31-96810</t>
  </si>
  <si>
    <t>006022</t>
  </si>
  <si>
    <t>PAULINA TAFOYA ORTIZ</t>
  </si>
  <si>
    <t>0000059548</t>
  </si>
  <si>
    <t>7E6FD768-E20F-4EC3-AFFD-113C53C40911</t>
  </si>
  <si>
    <t>31-97034</t>
  </si>
  <si>
    <t>006023</t>
  </si>
  <si>
    <t>HECTOR GENARO DE LUCIO SALAS</t>
  </si>
  <si>
    <t>LUSH990520Q78</t>
  </si>
  <si>
    <t>0000059549</t>
  </si>
  <si>
    <t>AA75E579-D177-4926-861E-E4D0550DE756</t>
  </si>
  <si>
    <t>32-96813</t>
  </si>
  <si>
    <t>006024</t>
  </si>
  <si>
    <t>TAVSAN SAFAK</t>
  </si>
  <si>
    <t>TASA8002274JA</t>
  </si>
  <si>
    <t>0000059550</t>
  </si>
  <si>
    <t>CA9284C8-1938-4BC9-8DA6-211493DDB181</t>
  </si>
  <si>
    <t>31-96866</t>
  </si>
  <si>
    <t>006026</t>
  </si>
  <si>
    <t>EMIR NAHIM ISLAS CANALES</t>
  </si>
  <si>
    <t>IACE9901209T9</t>
  </si>
  <si>
    <t>0000059551</t>
  </si>
  <si>
    <t>ECDCE531-3FCE-40B6-96B7-B7E313147FA8</t>
  </si>
  <si>
    <t>31-101967</t>
  </si>
  <si>
    <t>0000059552</t>
  </si>
  <si>
    <t>161141B5-CD6E-4C1B-845B-88027675F5E9</t>
  </si>
  <si>
    <t>31-96838</t>
  </si>
  <si>
    <t>006027</t>
  </si>
  <si>
    <t>CARLOS GONZALEZ CASTILLO</t>
  </si>
  <si>
    <t>0000059553</t>
  </si>
  <si>
    <t>8124F996-BB2E-49B7-B1D6-35D65B59AF46</t>
  </si>
  <si>
    <t>32-96847</t>
  </si>
  <si>
    <t>006028</t>
  </si>
  <si>
    <t>LA CAMARONETTA</t>
  </si>
  <si>
    <t>0000059554</t>
  </si>
  <si>
    <t>AABCED0D-742F-4DD9-9E48-C7A29020832B</t>
  </si>
  <si>
    <t>31-96891</t>
  </si>
  <si>
    <t>006029</t>
  </si>
  <si>
    <t>LOS SABORES DE HUICHA</t>
  </si>
  <si>
    <t>0000059555</t>
  </si>
  <si>
    <t>55FCB210-19C2-40F0-A76A-7DFECAC0382D</t>
  </si>
  <si>
    <t>31-96874</t>
  </si>
  <si>
    <t>006030</t>
  </si>
  <si>
    <t>JUAN FRANCISCO SEGUNDA RIVERA</t>
  </si>
  <si>
    <t>SERJ801008RP8</t>
  </si>
  <si>
    <t>0000059556</t>
  </si>
  <si>
    <t>EADC6D63-34C4-4955-A024-DA62E3979267</t>
  </si>
  <si>
    <t>31-96839</t>
  </si>
  <si>
    <t>006031</t>
  </si>
  <si>
    <t>LAURA PATRICIA PORTILLO PABLOS</t>
  </si>
  <si>
    <t>POPL7311034V9</t>
  </si>
  <si>
    <t>0000059557</t>
  </si>
  <si>
    <t>B62D1DAD-6CB2-4627-918E-2548A88B4043</t>
  </si>
  <si>
    <t>32-96830</t>
  </si>
  <si>
    <t>006032</t>
  </si>
  <si>
    <t>ALIMENTOS SIBARITA SA DE CV</t>
  </si>
  <si>
    <t>ASI110728297</t>
  </si>
  <si>
    <t>0000059558</t>
  </si>
  <si>
    <t>37F44F32-BFC6-4CDC-A416-B17733AF131F</t>
  </si>
  <si>
    <t>32-96811</t>
  </si>
  <si>
    <t>0000059559</t>
  </si>
  <si>
    <t>380E9311-ABDE-47EA-93A6-9C387C422E25</t>
  </si>
  <si>
    <t>31-96897</t>
  </si>
  <si>
    <t>006033</t>
  </si>
  <si>
    <t>ADAN MARTIN ARREDONDO IBARRA</t>
  </si>
  <si>
    <t>AEIA790703IW8</t>
  </si>
  <si>
    <t>0000059560</t>
  </si>
  <si>
    <t>1C9BAD68-DF0B-435B-8954-EDEA68CB2DB5</t>
  </si>
  <si>
    <t>31-96919</t>
  </si>
  <si>
    <t>006034</t>
  </si>
  <si>
    <t>ALFREDO SOLIS MARTINEZ</t>
  </si>
  <si>
    <t>0000059561</t>
  </si>
  <si>
    <t>A10381F0-292A-41CA-9361-C644A5121550</t>
  </si>
  <si>
    <t>32-96851</t>
  </si>
  <si>
    <t>006035</t>
  </si>
  <si>
    <t>OLIVIA ALEJANDRA SERNA VILLAGOMEZ</t>
  </si>
  <si>
    <t>SEVO921018D20</t>
  </si>
  <si>
    <t>0000059562</t>
  </si>
  <si>
    <t>D7B57265-2241-47D0-86EC-C025B6B679D1</t>
  </si>
  <si>
    <t>32-96854</t>
  </si>
  <si>
    <t>006037</t>
  </si>
  <si>
    <t>MOISES GABRIEL RODRIGUEZ LOPEZ</t>
  </si>
  <si>
    <t>ROLM7705155P8</t>
  </si>
  <si>
    <t>0000059563</t>
  </si>
  <si>
    <t>C95E1E27-D2A0-4391-9443-DA9D12BE21EA</t>
  </si>
  <si>
    <t>32-105645</t>
  </si>
  <si>
    <t>0000059564</t>
  </si>
  <si>
    <t>5815A75C-B8A3-4259-B01F-DAEE5EA00BE1</t>
  </si>
  <si>
    <t>32-107143</t>
  </si>
  <si>
    <t>Moises Gabriel Rodriguez Lopez</t>
  </si>
  <si>
    <t>0000059565</t>
  </si>
  <si>
    <t>8F0D5200-069B-4D1E-988D-1259E46DDA75</t>
  </si>
  <si>
    <t>31-96929</t>
  </si>
  <si>
    <t>006039</t>
  </si>
  <si>
    <t>FRANCISCO DANIEL PEREZ HERNANDEZ</t>
  </si>
  <si>
    <t>PEHF940422NJ6</t>
  </si>
  <si>
    <t>0000059566</t>
  </si>
  <si>
    <t>4DE16CF4-5290-47D8-A0CC-D542D571C20C</t>
  </si>
  <si>
    <t>32-96864</t>
  </si>
  <si>
    <t>006041</t>
  </si>
  <si>
    <t>ARTE Y PASION CULINARIA SA DE CV</t>
  </si>
  <si>
    <t>APC170529SK1</t>
  </si>
  <si>
    <t>0000059567</t>
  </si>
  <si>
    <t>3554DFF3-E5B7-4C83-98C7-9E3330B60C01</t>
  </si>
  <si>
    <t>32-96880</t>
  </si>
  <si>
    <t>006043</t>
  </si>
  <si>
    <t>GRUPO GRILL DEL NORTE SA DE CV</t>
  </si>
  <si>
    <t>GGN1705169J8</t>
  </si>
  <si>
    <t>0000059568</t>
  </si>
  <si>
    <t>511562CD-ECA4-495A-B849-4B15B3E899E5</t>
  </si>
  <si>
    <t>32-96904</t>
  </si>
  <si>
    <t>006045</t>
  </si>
  <si>
    <t>ANDREA ISABEL RODRIGUEZ MARTINEZ</t>
  </si>
  <si>
    <t>ROMA930201650</t>
  </si>
  <si>
    <t>0000059569</t>
  </si>
  <si>
    <t>F86EFDE8-726D-4C3B-AC0D-88C6055B6FC5</t>
  </si>
  <si>
    <t>31-96944</t>
  </si>
  <si>
    <t>006046</t>
  </si>
  <si>
    <t>ELY´S HOUSE SALADS</t>
  </si>
  <si>
    <t>0000059570</t>
  </si>
  <si>
    <t>7D1ADE97-E2CD-4867-9640-8D1595B315AD</t>
  </si>
  <si>
    <t>32-96921</t>
  </si>
  <si>
    <t>006047</t>
  </si>
  <si>
    <t>DANIEL BREACH TREJO</t>
  </si>
  <si>
    <t>0000059571</t>
  </si>
  <si>
    <t>3685C5A4-AFF3-41AC-A555-B30B9DC59C3C</t>
  </si>
  <si>
    <t>31-96859</t>
  </si>
  <si>
    <t>006048</t>
  </si>
  <si>
    <t>CARLOS FERNANDO RUBIO CASTILLO</t>
  </si>
  <si>
    <t>RUCC850428VB3</t>
  </si>
  <si>
    <t>0000059572</t>
  </si>
  <si>
    <t>7AA218FE-1284-4311-919F-C1E127A247FB</t>
  </si>
  <si>
    <t>31-101878</t>
  </si>
  <si>
    <t>Carlos Fernando Rubio Castillo</t>
  </si>
  <si>
    <t>0000059573</t>
  </si>
  <si>
    <t>3D8FD024-936C-4182-BAC5-BDE100F98242</t>
  </si>
  <si>
    <t>32-96798</t>
  </si>
  <si>
    <t>006049</t>
  </si>
  <si>
    <t>HEIDI ELIZABETH SERRANO AGUILAR</t>
  </si>
  <si>
    <t>SEAH780511D12</t>
  </si>
  <si>
    <t>0000059574</t>
  </si>
  <si>
    <t>42CFFF75-D109-4FD7-BC3E-5DA7216E9424</t>
  </si>
  <si>
    <t>32-96924</t>
  </si>
  <si>
    <t>006051</t>
  </si>
  <si>
    <t>JORGE GONZALEZ MARQUEZ</t>
  </si>
  <si>
    <t>0000059575</t>
  </si>
  <si>
    <t>F679AA42-DB1B-4625-97EB-8A41D4CBD5E2</t>
  </si>
  <si>
    <t>32-96802</t>
  </si>
  <si>
    <t>006052</t>
  </si>
  <si>
    <t>SINSUNY ILARY QUILLA DIAZ CEVA</t>
  </si>
  <si>
    <t>0000059576</t>
  </si>
  <si>
    <t>C7017874-9516-4B41-A975-B6195C9FA46A</t>
  </si>
  <si>
    <t>31-96857</t>
  </si>
  <si>
    <t>006053</t>
  </si>
  <si>
    <t>KARINA ZAMUDIO GARCIA</t>
  </si>
  <si>
    <t>ZAGK820420D83</t>
  </si>
  <si>
    <t>0000059577</t>
  </si>
  <si>
    <t>95DDDA9D-4E0B-4087-8154-936B1CC8DE34</t>
  </si>
  <si>
    <t>31-96865</t>
  </si>
  <si>
    <t>006054</t>
  </si>
  <si>
    <t>ISRAEL GARCIA LOPEZ</t>
  </si>
  <si>
    <t>0000059578</t>
  </si>
  <si>
    <t>AB6FE80D-0650-40FA-9D40-D5376FD40F29</t>
  </si>
  <si>
    <t>31-96871</t>
  </si>
  <si>
    <t>006055</t>
  </si>
  <si>
    <t>ELABORADORA ALIMENTICIA LA NEGRITA SA DE CV</t>
  </si>
  <si>
    <t>EAN900601R3A</t>
  </si>
  <si>
    <t>0000059579</t>
  </si>
  <si>
    <t>CEBC6F47-91F3-44B9-8F23-BD75A13109CF</t>
  </si>
  <si>
    <t>32-96917</t>
  </si>
  <si>
    <t>006056</t>
  </si>
  <si>
    <t>COMERCIALIZADORA INTEGRAL VOLGA</t>
  </si>
  <si>
    <t>CIV090806LL5</t>
  </si>
  <si>
    <t>0000059580</t>
  </si>
  <si>
    <t>8F8B98E5-388B-433B-843F-C2F303E4A830</t>
  </si>
  <si>
    <t>32-96816</t>
  </si>
  <si>
    <t>006057</t>
  </si>
  <si>
    <t>CECINA YACAPIXTLA</t>
  </si>
  <si>
    <t>0000059581</t>
  </si>
  <si>
    <t>74E408ED-97C7-4C14-9E6D-7D949F1ED1DC</t>
  </si>
  <si>
    <t>31-96881</t>
  </si>
  <si>
    <t>006058</t>
  </si>
  <si>
    <t>DAVID MENDOZA RODRIGUEZ</t>
  </si>
  <si>
    <t>MERD700126K1A</t>
  </si>
  <si>
    <t>0000059582</t>
  </si>
  <si>
    <t>84740334-5C09-4206-9CE1-D81DA5AB0045</t>
  </si>
  <si>
    <t>31-96886</t>
  </si>
  <si>
    <t>006059</t>
  </si>
  <si>
    <t>MANUEL PADILLA GUTIERREZ</t>
  </si>
  <si>
    <t>GUPM900828DH1</t>
  </si>
  <si>
    <t>0000059583</t>
  </si>
  <si>
    <t>944303D5-A494-4A3B-88E8-2BE6B0BAAF21</t>
  </si>
  <si>
    <t>31-96889</t>
  </si>
  <si>
    <t>006060</t>
  </si>
  <si>
    <t>DAVID GONZALEZ ELIZONDO</t>
  </si>
  <si>
    <t>0000059584</t>
  </si>
  <si>
    <t>C2120C8A-8C8B-4464-B30A-3DE911AA8E3E</t>
  </si>
  <si>
    <t>32-97002</t>
  </si>
  <si>
    <t>006061</t>
  </si>
  <si>
    <t>EKATERINA NIKOLAEVA</t>
  </si>
  <si>
    <t>NIEK900822V93</t>
  </si>
  <si>
    <t>0000059585</t>
  </si>
  <si>
    <t>245E0E44-6DFC-4DC3-9EBD-B75FC0A854BD</t>
  </si>
  <si>
    <t>32-96846</t>
  </si>
  <si>
    <t>006063</t>
  </si>
  <si>
    <t>PEDRO GARCÍA DE YTA</t>
  </si>
  <si>
    <t>GAYP960423TB5</t>
  </si>
  <si>
    <t>0000059586</t>
  </si>
  <si>
    <t>F270985B-B198-4C56-805D-588B21E5EF0D</t>
  </si>
  <si>
    <t>32-96853</t>
  </si>
  <si>
    <t>006064</t>
  </si>
  <si>
    <t>EVELYN ARACELY SERNA DOMINGUEZ</t>
  </si>
  <si>
    <t>SEDE971229JF5</t>
  </si>
  <si>
    <t>0000059587</t>
  </si>
  <si>
    <t>43D2C046-65B5-488A-B6AD-453516E24479</t>
  </si>
  <si>
    <t>32-96885</t>
  </si>
  <si>
    <t>006068</t>
  </si>
  <si>
    <t>ANGHOLEIDA DEL VALLE DIAZ RAMOS</t>
  </si>
  <si>
    <t>DIRA8510228E8</t>
  </si>
  <si>
    <t>0000059588</t>
  </si>
  <si>
    <t>5E684374-912D-4D53-BA3E-3CFFA9B0A793</t>
  </si>
  <si>
    <t>32-96893</t>
  </si>
  <si>
    <t>006069</t>
  </si>
  <si>
    <t>MOUNTAIN GRILL</t>
  </si>
  <si>
    <t>MGR180410QN0</t>
  </si>
  <si>
    <t>0000059589</t>
  </si>
  <si>
    <t>606C1C74-A8CD-4F4C-95D3-950491E14805</t>
  </si>
  <si>
    <t>31-96795</t>
  </si>
  <si>
    <t>006070</t>
  </si>
  <si>
    <t>MARIANA CATALINA RUIZ MARTINEZ</t>
  </si>
  <si>
    <t>0000059590</t>
  </si>
  <si>
    <t>DE5A6250-1906-4ED5-ACCE-E50746C87334</t>
  </si>
  <si>
    <t>31-96804</t>
  </si>
  <si>
    <t>006071</t>
  </si>
  <si>
    <t>JUAN EDUARDO DAMIAN PARRA</t>
  </si>
  <si>
    <t>DAPJ970830BYA</t>
  </si>
  <si>
    <t>0000059591</t>
  </si>
  <si>
    <t>373F184E-779B-4B8A-9C19-968DF873B257</t>
  </si>
  <si>
    <t>31-96806</t>
  </si>
  <si>
    <t>006072</t>
  </si>
  <si>
    <t>YADIRA ISABEL MARTINEZ ESCAMILLA</t>
  </si>
  <si>
    <t>MAEY910427723</t>
  </si>
  <si>
    <t>0000059592</t>
  </si>
  <si>
    <t>365A6EB4-891E-4762-B872-57FD7C872F12</t>
  </si>
  <si>
    <t>31-96828</t>
  </si>
  <si>
    <t>0000059593</t>
  </si>
  <si>
    <t>C39D7C85-DFFC-41AF-8F94-01823AA247B3</t>
  </si>
  <si>
    <t>31-96809</t>
  </si>
  <si>
    <t>006073</t>
  </si>
  <si>
    <t>REGIO PASTOR</t>
  </si>
  <si>
    <t>0000059594</t>
  </si>
  <si>
    <t>AA4E8408-7E48-44F2-8FBA-010ECC561301</t>
  </si>
  <si>
    <t>32-96894</t>
  </si>
  <si>
    <t>006075</t>
  </si>
  <si>
    <t>ELVIRA GISBERT GARCIÁ</t>
  </si>
  <si>
    <t>GIGE821101PL3</t>
  </si>
  <si>
    <t>0000059595</t>
  </si>
  <si>
    <t>08A93055-B8B1-4D3C-86F4-75AE83143BFF</t>
  </si>
  <si>
    <t>31-96822</t>
  </si>
  <si>
    <t>006076</t>
  </si>
  <si>
    <t>DAMIAN TELLEZ MONTALVO</t>
  </si>
  <si>
    <t>TEMD801006B52</t>
  </si>
  <si>
    <t>0000059596</t>
  </si>
  <si>
    <t>094EDD91-EB73-48F2-938C-9F45EE662CD9</t>
  </si>
  <si>
    <t>32-96925</t>
  </si>
  <si>
    <t>006077</t>
  </si>
  <si>
    <t>HUGO ORLANDO ACOSTA MEDINA</t>
  </si>
  <si>
    <t>0000059597</t>
  </si>
  <si>
    <t>F2EA3BF4-24BC-4EB4-B7E9-35DFD9483791</t>
  </si>
  <si>
    <t>32-96922</t>
  </si>
  <si>
    <t>006078</t>
  </si>
  <si>
    <t>EL DORADO</t>
  </si>
  <si>
    <t>0000059598</t>
  </si>
  <si>
    <t>E6928079-B7AC-4ADE-A039-83B099ECFD97</t>
  </si>
  <si>
    <t>31-96797</t>
  </si>
  <si>
    <t>006079</t>
  </si>
  <si>
    <t>MARTHA GABRIELA TREJO SOTO</t>
  </si>
  <si>
    <t>0000059599</t>
  </si>
  <si>
    <t>B7DF0446-34B9-4E28-BB70-8A1BF87AAAD8</t>
  </si>
  <si>
    <t>31-96793</t>
  </si>
  <si>
    <t>006080</t>
  </si>
  <si>
    <t>LAS DELICIAS DEL 48</t>
  </si>
  <si>
    <t>0000059600</t>
  </si>
  <si>
    <t>835CB3BD-A5BA-414B-9189-143219E6DAE1</t>
  </si>
  <si>
    <t>32-96933</t>
  </si>
  <si>
    <t>006081</t>
  </si>
  <si>
    <t>ALEJANDRO GARZA LAUREANO</t>
  </si>
  <si>
    <t>0000059601</t>
  </si>
  <si>
    <t>67E9796A-8D00-439D-96BC-5E4D3F537661</t>
  </si>
  <si>
    <t>31-96812</t>
  </si>
  <si>
    <t>006083</t>
  </si>
  <si>
    <t>TERESA JUDIHT DEL VILLAR TEJA</t>
  </si>
  <si>
    <t>VITT640304S56</t>
  </si>
  <si>
    <t>0000059602</t>
  </si>
  <si>
    <t>F0FC6FF0-93EA-4811-ACC9-EBA812816A69</t>
  </si>
  <si>
    <t>31-96817</t>
  </si>
  <si>
    <t>006084</t>
  </si>
  <si>
    <t>MARIA ELENA JIMENEZ TREJO</t>
  </si>
  <si>
    <t>JITE921007Q41</t>
  </si>
  <si>
    <t>0000059603</t>
  </si>
  <si>
    <t>B9C9FE93-E356-4EDF-91B6-F20B5C0B5F1A</t>
  </si>
  <si>
    <t>31-96831</t>
  </si>
  <si>
    <t>006085</t>
  </si>
  <si>
    <t>LA TOSTADERIA MARISCOS</t>
  </si>
  <si>
    <t>0000059604</t>
  </si>
  <si>
    <t>B1247047-348D-4B29-AF21-7E89393284C4</t>
  </si>
  <si>
    <t>31-96841</t>
  </si>
  <si>
    <t>006086</t>
  </si>
  <si>
    <t>JESUS GUADALUPE MEDA BARAJAS</t>
  </si>
  <si>
    <t>0000059605</t>
  </si>
  <si>
    <t>D51733F2-A2B1-4D70-A5F0-E9CC8329BAA8</t>
  </si>
  <si>
    <t>31-96977</t>
  </si>
  <si>
    <t>006089</t>
  </si>
  <si>
    <t>CARLOS CASTRO BONILLA</t>
  </si>
  <si>
    <t>CABC9202067X9</t>
  </si>
  <si>
    <t>0000059606</t>
  </si>
  <si>
    <t>7EC50A4E-EBED-43E6-A0CA-B9DE827F031B</t>
  </si>
  <si>
    <t>32-96823</t>
  </si>
  <si>
    <t>006093</t>
  </si>
  <si>
    <t>SAMUEL LARA PARRA</t>
  </si>
  <si>
    <t>0000059607</t>
  </si>
  <si>
    <t>E0F3FB94-19CE-4731-8C84-66D00EDDC628</t>
  </si>
  <si>
    <t>31-96884</t>
  </si>
  <si>
    <t>006094</t>
  </si>
  <si>
    <t>JOSE ARMANDO SOLIS AREVALO</t>
  </si>
  <si>
    <t>0000059608</t>
  </si>
  <si>
    <t>07550369-4C9C-466D-A819-A7E672153B8E</t>
  </si>
  <si>
    <t>32-96824</t>
  </si>
  <si>
    <t>006095</t>
  </si>
  <si>
    <t>ADRIANA ESPERANZA BLANCO GONZALEZ</t>
  </si>
  <si>
    <t>BAGA850924GQ3</t>
  </si>
  <si>
    <t>0000059609</t>
  </si>
  <si>
    <t>545EEE9C-D646-43AB-8AF0-915EF7A5FE22</t>
  </si>
  <si>
    <t>31-96913</t>
  </si>
  <si>
    <t>006098</t>
  </si>
  <si>
    <t>JUAN HECTOR RODRIGUEZ GONZALEZ</t>
  </si>
  <si>
    <t>0000059610</t>
  </si>
  <si>
    <t>20EF9A3F-B725-413B-9435-C5F2685376C7</t>
  </si>
  <si>
    <t>32-97024</t>
  </si>
  <si>
    <t>006099</t>
  </si>
  <si>
    <t>FERNANDO GONZALEZ LOPEZ</t>
  </si>
  <si>
    <t>0000059611</t>
  </si>
  <si>
    <t>C99B5115-F608-4F23-B696-8D2904AFF9A4</t>
  </si>
  <si>
    <t>32-96826</t>
  </si>
  <si>
    <t>006100</t>
  </si>
  <si>
    <t>CARNITAS SUPREMAS GRANO DE ORO SA DE CV</t>
  </si>
  <si>
    <t>CSG880623I79</t>
  </si>
  <si>
    <t>0000059612</t>
  </si>
  <si>
    <t>864D21ED-A56F-4F59-980A-D342C1D868A1</t>
  </si>
  <si>
    <t>32-97035</t>
  </si>
  <si>
    <t>006101</t>
  </si>
  <si>
    <t>MAURICIO MANUEL RODRÍGUEZ DE SAN MIGUEL MARTINEZ</t>
  </si>
  <si>
    <t>ROMM880817HN1</t>
  </si>
  <si>
    <t>0000059613</t>
  </si>
  <si>
    <t>3B99D885-6335-4E7D-A3DD-46E750E5FAE8</t>
  </si>
  <si>
    <t>32-96836</t>
  </si>
  <si>
    <t>006102</t>
  </si>
  <si>
    <t>MA INES GUTIERREZ BRACAMONTES</t>
  </si>
  <si>
    <t>0000059614</t>
  </si>
  <si>
    <t>0F76FB27-F615-42F8-B103-7D157D16262F</t>
  </si>
  <si>
    <t>32-96888</t>
  </si>
  <si>
    <t>006104</t>
  </si>
  <si>
    <t>ELIZABETH BERENICE CORTES GONZALEZ</t>
  </si>
  <si>
    <t>COGX910510DL0</t>
  </si>
  <si>
    <t>0000059615</t>
  </si>
  <si>
    <t>3539BFDA-F8B2-4D97-B1F0-83DBCAD8DE1F</t>
  </si>
  <si>
    <t>32-96861</t>
  </si>
  <si>
    <t>006105</t>
  </si>
  <si>
    <t>ULISES OCTAVIO VARGAS BAUTISTA</t>
  </si>
  <si>
    <t>VABU730730I28</t>
  </si>
  <si>
    <t>0000059616</t>
  </si>
  <si>
    <t>025DFB8D-88FF-42F0-A1D6-4695048F4D94</t>
  </si>
  <si>
    <t>32-96879</t>
  </si>
  <si>
    <t>006106</t>
  </si>
  <si>
    <t>SUSANA VALDEZ RODRIGUEZ</t>
  </si>
  <si>
    <t>VARS5811109F2</t>
  </si>
  <si>
    <t>0000059617</t>
  </si>
  <si>
    <t>663DA273-7841-4CB5-BC88-274BB850E3CE</t>
  </si>
  <si>
    <t>32-96915</t>
  </si>
  <si>
    <t>006107</t>
  </si>
  <si>
    <t>NORA IDALIA BAROCIO TREVIÑO</t>
  </si>
  <si>
    <t>BATN530926C15</t>
  </si>
  <si>
    <t>0000059618</t>
  </si>
  <si>
    <t>ED425294-39D4-403F-AE96-B02E010BCDC4</t>
  </si>
  <si>
    <t>32-96957</t>
  </si>
  <si>
    <t>006108</t>
  </si>
  <si>
    <t>VICTOR MANUEL ZAUSE BASTIDA</t>
  </si>
  <si>
    <t>ZABV730705RV5</t>
  </si>
  <si>
    <t>0000059619</t>
  </si>
  <si>
    <t>8E3A75EA-6D30-4CB3-B65E-7DE0BCC88A1E</t>
  </si>
  <si>
    <t>31-96908</t>
  </si>
  <si>
    <t>006109</t>
  </si>
  <si>
    <t>MOISES MUÑOZ CERVANTES</t>
  </si>
  <si>
    <t>MUCM861206810</t>
  </si>
  <si>
    <t>0000059620</t>
  </si>
  <si>
    <t>ADF5D7DC-01A3-4A48-AA1D-3BD3B143AFCB</t>
  </si>
  <si>
    <t>31-96920</t>
  </si>
  <si>
    <t>006110</t>
  </si>
  <si>
    <t>JUAN CARLOS VARGAS LUCAS</t>
  </si>
  <si>
    <t>0000059621</t>
  </si>
  <si>
    <t>EE9C9D02-36E1-46DA-9CEA-D8845C18D024</t>
  </si>
  <si>
    <t>32-96963</t>
  </si>
  <si>
    <t>006111</t>
  </si>
  <si>
    <t>PEDRO ANTONIO ESPINDOLA LUNA</t>
  </si>
  <si>
    <t>EILP710617QA3</t>
  </si>
  <si>
    <t>0000059622</t>
  </si>
  <si>
    <t>A16EDC34-6B3D-4A31-A48E-85643C7F5DC8</t>
  </si>
  <si>
    <t>32-96983</t>
  </si>
  <si>
    <t>006113</t>
  </si>
  <si>
    <t>KARLA BRAVO LEAL</t>
  </si>
  <si>
    <t>BALK830404SH6</t>
  </si>
  <si>
    <t>0000059623</t>
  </si>
  <si>
    <t>53AAE9C9-4020-42AC-BC8B-DAF5082D337F</t>
  </si>
  <si>
    <t>32-96952</t>
  </si>
  <si>
    <t>006115</t>
  </si>
  <si>
    <t>OPERADORA GATO DE LA SUERTE</t>
  </si>
  <si>
    <t>0GS171212UK8</t>
  </si>
  <si>
    <t>0000059624</t>
  </si>
  <si>
    <t>A0E0695F-3638-4551-833D-C0D51CBF5FE8</t>
  </si>
  <si>
    <t>31-96923</t>
  </si>
  <si>
    <t>006116</t>
  </si>
  <si>
    <t>JUICY &amp; TASTY</t>
  </si>
  <si>
    <t>0000059625</t>
  </si>
  <si>
    <t>566056F6-3C77-4277-9E32-E806171E5AE2</t>
  </si>
  <si>
    <t>32-97007</t>
  </si>
  <si>
    <t>006117</t>
  </si>
  <si>
    <t>OM COMERCIALIZADORA DE RESTAURANTES SA DE CV</t>
  </si>
  <si>
    <t>OCR150306C27</t>
  </si>
  <si>
    <t>0000059626</t>
  </si>
  <si>
    <t>E88BF47B-C484-491A-966F-4A3A209D0E58</t>
  </si>
  <si>
    <t>32-96948</t>
  </si>
  <si>
    <t>006118</t>
  </si>
  <si>
    <t>ANUAR MAAUAD LLORENTE</t>
  </si>
  <si>
    <t>MALA840127QG3</t>
  </si>
  <si>
    <t>0000059627</t>
  </si>
  <si>
    <t>E6344F7F-EE35-4D6E-8316-16B079E99867</t>
  </si>
  <si>
    <t>32-97019</t>
  </si>
  <si>
    <t>0000059628</t>
  </si>
  <si>
    <t>78C86A6F-D59B-452D-A072-C745AA4ABB3B</t>
  </si>
  <si>
    <t>31-96937</t>
  </si>
  <si>
    <t>006120</t>
  </si>
  <si>
    <t>SUSHI TOOWN</t>
  </si>
  <si>
    <t>0000059629</t>
  </si>
  <si>
    <t>F548F047-E781-4A44-9A49-B6C4C0DE5058</t>
  </si>
  <si>
    <t>32-96969</t>
  </si>
  <si>
    <t>006122</t>
  </si>
  <si>
    <t>0000059630</t>
  </si>
  <si>
    <t>4BCB9635-21A5-4AC7-BD1D-375CB4026DE0</t>
  </si>
  <si>
    <t>31-97020</t>
  </si>
  <si>
    <t>006123</t>
  </si>
  <si>
    <t>ALEJANDRO ANTONIO ORTIZ VIGIL</t>
  </si>
  <si>
    <t>OIVA850812J41</t>
  </si>
  <si>
    <t>0000059631</t>
  </si>
  <si>
    <t>2B2B47E7-7B14-4649-8939-9638F3BC341E</t>
  </si>
  <si>
    <t>32-96799</t>
  </si>
  <si>
    <t>006126</t>
  </si>
  <si>
    <t>ALBINA GALEEVA</t>
  </si>
  <si>
    <t>GAAL710521K10</t>
  </si>
  <si>
    <t>0000059632</t>
  </si>
  <si>
    <t>0ACDA753-E0F5-4A92-93D0-BDF7D5FB7E24</t>
  </si>
  <si>
    <t>31-96991</t>
  </si>
  <si>
    <t>006127</t>
  </si>
  <si>
    <t>GONZÁLEZ MORALES BEATRIZ ADRIANA</t>
  </si>
  <si>
    <t>GOMB821018NUA</t>
  </si>
  <si>
    <t>0000059633</t>
  </si>
  <si>
    <t>04123F7D-6566-412C-9E8A-AB5640C1F546</t>
  </si>
  <si>
    <t>32-96807</t>
  </si>
  <si>
    <t>006129</t>
  </si>
  <si>
    <t>LOS KUINITOS</t>
  </si>
  <si>
    <t>0000059634</t>
  </si>
  <si>
    <t>AFFE9DA2-7FCB-4230-8401-6E993789B83C</t>
  </si>
  <si>
    <t>32-96803</t>
  </si>
  <si>
    <t>006130</t>
  </si>
  <si>
    <t>FONDUE BISTRO SA DE CV</t>
  </si>
  <si>
    <t>FBI150211FXA</t>
  </si>
  <si>
    <t>0000059635</t>
  </si>
  <si>
    <t>F8C46629-711C-430E-9F5E-C6699C359D57</t>
  </si>
  <si>
    <t>32-97005</t>
  </si>
  <si>
    <t>006132</t>
  </si>
  <si>
    <t>LUCIA CANO GARCIA</t>
  </si>
  <si>
    <t>CAGL741213433</t>
  </si>
  <si>
    <t>0000059636</t>
  </si>
  <si>
    <t>3133391E-25A1-4A4B-96DF-017C703DAC1A</t>
  </si>
  <si>
    <t>31-96998</t>
  </si>
  <si>
    <t>006133</t>
  </si>
  <si>
    <t>LUIS GABRIEL GONZALEZ LUGO</t>
  </si>
  <si>
    <t>GOLL921106NH2</t>
  </si>
  <si>
    <t>0000059637</t>
  </si>
  <si>
    <t>D1765D2A-2656-467B-8079-837F1AC61023</t>
  </si>
  <si>
    <t>32-96843</t>
  </si>
  <si>
    <t>006135</t>
  </si>
  <si>
    <t>MARIA DE LA LUZ GUILLERMINA QUINZAÑOS SORDO</t>
  </si>
  <si>
    <t>QUSL501214H17</t>
  </si>
  <si>
    <t>0000059638</t>
  </si>
  <si>
    <t>1BCB1F79-5D63-4260-9BE6-2BCC79F54294</t>
  </si>
  <si>
    <t>31-96800</t>
  </si>
  <si>
    <t>006136</t>
  </si>
  <si>
    <t>ANA LAURA CARREON GONZALEZ</t>
  </si>
  <si>
    <t>CAGX700726DV0</t>
  </si>
  <si>
    <t>0000059639</t>
  </si>
  <si>
    <t>804D31F0-04FB-47CA-B117-6A54B463B6B9</t>
  </si>
  <si>
    <t>32-96872</t>
  </si>
  <si>
    <t>006137</t>
  </si>
  <si>
    <t>ANA MA SARAI HERNANDEZ DE LA GARZA</t>
  </si>
  <si>
    <t>HEGA880304FC9</t>
  </si>
  <si>
    <t>0000059640</t>
  </si>
  <si>
    <t>BA43EF40-A15C-4348-BADC-7FE51AA2D816</t>
  </si>
  <si>
    <t>32-97015</t>
  </si>
  <si>
    <t>006138</t>
  </si>
  <si>
    <t>ALBERTO MARTÍNEZ MACEDA</t>
  </si>
  <si>
    <t>MAMA891006K31</t>
  </si>
  <si>
    <t>0000059641</t>
  </si>
  <si>
    <t>82FD44D2-F4C0-45C7-8FE2-290CFF54FD00</t>
  </si>
  <si>
    <t>31-96821</t>
  </si>
  <si>
    <t>006139</t>
  </si>
  <si>
    <t>ELIZABETH PEREA ROSETE</t>
  </si>
  <si>
    <t>PERE721018VC2</t>
  </si>
  <si>
    <t>0000059642</t>
  </si>
  <si>
    <t>431C1ECB-2834-497E-A4C7-F7F9D9067636</t>
  </si>
  <si>
    <t>32-104100</t>
  </si>
  <si>
    <t>006140</t>
  </si>
  <si>
    <t>DIEGO GUADALUPE RINCON MORALES</t>
  </si>
  <si>
    <t>RIMD941212TQ2</t>
  </si>
  <si>
    <t>0000059643</t>
  </si>
  <si>
    <t>1F8BF904-6F75-4D2C-9ECB-979BFE18E025</t>
  </si>
  <si>
    <t>31-96844</t>
  </si>
  <si>
    <t>006141</t>
  </si>
  <si>
    <t>ALAN EDWIN ASUNCION IBAÑEZ</t>
  </si>
  <si>
    <t>0000059644</t>
  </si>
  <si>
    <t>C214E390-F8DA-4C5D-8F9A-113ECBD9E451</t>
  </si>
  <si>
    <t>32-96912</t>
  </si>
  <si>
    <t>006142</t>
  </si>
  <si>
    <t>KARINA APIPILHUASCO LÓPEZ</t>
  </si>
  <si>
    <t>AILK880202IDA</t>
  </si>
  <si>
    <t>0000059645</t>
  </si>
  <si>
    <t>C5D2F359-D995-48FA-81D4-6B35F64D9EB7</t>
  </si>
  <si>
    <t>32-96905</t>
  </si>
  <si>
    <t>006143</t>
  </si>
  <si>
    <t>MONICA VERDIN DIAZ</t>
  </si>
  <si>
    <t>VEDM8409103K7</t>
  </si>
  <si>
    <t>0000059646</t>
  </si>
  <si>
    <t>F03F6384-5ABF-4ADB-A4E6-C7BFAF501502</t>
  </si>
  <si>
    <t>31-96867</t>
  </si>
  <si>
    <t>006144</t>
  </si>
  <si>
    <t>KARLA KARINA GARZA PEREZ</t>
  </si>
  <si>
    <t>0000059647</t>
  </si>
  <si>
    <t>64200429-AA1A-4AEB-A79F-20DAF483088B</t>
  </si>
  <si>
    <t>31-96842</t>
  </si>
  <si>
    <t>006145</t>
  </si>
  <si>
    <t>GRUPO CANURSA SA DE CV</t>
  </si>
  <si>
    <t>GCA100913NC0</t>
  </si>
  <si>
    <t>0000059648</t>
  </si>
  <si>
    <t>A68C4D78-7CB3-4F66-92E9-3D26AF385839</t>
  </si>
  <si>
    <t>31-96835</t>
  </si>
  <si>
    <t>006146</t>
  </si>
  <si>
    <t>CESAR ALEJANDRO TREVIÑO GONZALEZ</t>
  </si>
  <si>
    <t>TEGC841011KL2</t>
  </si>
  <si>
    <t>0000059649</t>
  </si>
  <si>
    <t>E3AE8649-6C06-4F5F-8D7E-9FDB7FEE19D6</t>
  </si>
  <si>
    <t>32-96947</t>
  </si>
  <si>
    <t>006147</t>
  </si>
  <si>
    <t>MARIA TSUNODA</t>
  </si>
  <si>
    <t>TUMA880127SX2</t>
  </si>
  <si>
    <t>0000059650</t>
  </si>
  <si>
    <t>8AD026F2-0522-4CC6-ADBD-BE84B94174FE</t>
  </si>
  <si>
    <t>31-96899</t>
  </si>
  <si>
    <t>006148</t>
  </si>
  <si>
    <t>DIEGO SEBASTIAN MULVIHILL</t>
  </si>
  <si>
    <t>MUDI821221PB8</t>
  </si>
  <si>
    <t>0000059651</t>
  </si>
  <si>
    <t>38D6A84B-B504-4340-A115-2874D17AA87E</t>
  </si>
  <si>
    <t>32-96951</t>
  </si>
  <si>
    <t>006149</t>
  </si>
  <si>
    <t>CARLOS ALBERTO CHAVEZ ALVAREZ</t>
  </si>
  <si>
    <t>0000059652</t>
  </si>
  <si>
    <t>496F268C-C774-4D90-8FF5-49C56E86689F</t>
  </si>
  <si>
    <t>31-96896</t>
  </si>
  <si>
    <t>006151</t>
  </si>
  <si>
    <t>MARIA ISABEL RAMIREZ MADRID</t>
  </si>
  <si>
    <t>RAMI690715E46</t>
  </si>
  <si>
    <t>0000059653</t>
  </si>
  <si>
    <t>6AAF7950-2B8F-47CE-9A81-1EFD29B4D014</t>
  </si>
  <si>
    <t>32-96914</t>
  </si>
  <si>
    <t>006152</t>
  </si>
  <si>
    <t>NOE ALBERTO ALMAGUER CHAPA</t>
  </si>
  <si>
    <t>AACN971208JI9</t>
  </si>
  <si>
    <t>0000059654</t>
  </si>
  <si>
    <t>D304D247-3C3E-4337-BFA7-F35425C61AB6</t>
  </si>
  <si>
    <t>32-98981</t>
  </si>
  <si>
    <t>Noe Alberto Almaguer Chapa</t>
  </si>
  <si>
    <t>0000059655</t>
  </si>
  <si>
    <t>B418CE56-1FD0-4980-A132-37A646338BF1</t>
  </si>
  <si>
    <t>32-96956</t>
  </si>
  <si>
    <t>006153</t>
  </si>
  <si>
    <t>ANDREA MONICA TRUJILLO GUARDADO</t>
  </si>
  <si>
    <t>0000059656</t>
  </si>
  <si>
    <t>4518794D-A663-4FFC-9CCD-762075CA7BBB</t>
  </si>
  <si>
    <t>31-96903</t>
  </si>
  <si>
    <t>006154</t>
  </si>
  <si>
    <t>JOSÉ FRANCISCO CASTRO VILLANUEVA</t>
  </si>
  <si>
    <t>CAVF9805211B9</t>
  </si>
  <si>
    <t>0000059657</t>
  </si>
  <si>
    <t>FAA2A096-BB55-4E99-AAEB-B12E656AE6ED</t>
  </si>
  <si>
    <t>31-96911</t>
  </si>
  <si>
    <t>006155</t>
  </si>
  <si>
    <t>GABRIELA JAZMIN CHANG JAIMEZ</t>
  </si>
  <si>
    <t>CAJG760412GY2</t>
  </si>
  <si>
    <t>0000059658</t>
  </si>
  <si>
    <t>2D762734-FBFB-4872-856D-573CCFEBB2D1</t>
  </si>
  <si>
    <t>31-96868</t>
  </si>
  <si>
    <t>006157</t>
  </si>
  <si>
    <t>MARIA DE AMPARO RAMIREZ FLOR</t>
  </si>
  <si>
    <t>RAFA670915UN1</t>
  </si>
  <si>
    <t>0000059659</t>
  </si>
  <si>
    <t>088F9211-5204-4E6F-8B42-E89B74684035</t>
  </si>
  <si>
    <t>31-96875</t>
  </si>
  <si>
    <t>006158</t>
  </si>
  <si>
    <t>SUSHI &amp; SALADS</t>
  </si>
  <si>
    <t>0000059660</t>
  </si>
  <si>
    <t>B29EC9BC-5169-4003-9778-88CF9C755A1B</t>
  </si>
  <si>
    <t>31-96943</t>
  </si>
  <si>
    <t>006160</t>
  </si>
  <si>
    <t>JOSE RODRIGO GALICIA GOROSTIETA</t>
  </si>
  <si>
    <t>GAGR900406HF7</t>
  </si>
  <si>
    <t>0000059661</t>
  </si>
  <si>
    <t>DC72C7A6-0888-4482-A7C6-DAE4B9D1791B</t>
  </si>
  <si>
    <t>31-96946</t>
  </si>
  <si>
    <t>006161</t>
  </si>
  <si>
    <t>ANA ROSA MORONES COLLADO</t>
  </si>
  <si>
    <t>MOCA891210LX5</t>
  </si>
  <si>
    <t>0000059662</t>
  </si>
  <si>
    <t>162B1E93-8EF9-40F6-BCA1-631F64C4410C</t>
  </si>
  <si>
    <t>31-96892</t>
  </si>
  <si>
    <t>006162</t>
  </si>
  <si>
    <t>EXPRESSO MONTERREY CAFETERIAS SA DE CV</t>
  </si>
  <si>
    <t>EMC141120RI4</t>
  </si>
  <si>
    <t>0000059663</t>
  </si>
  <si>
    <t>132511A5-531F-4428-8C0B-1DFA3261D17D</t>
  </si>
  <si>
    <t>31-96898</t>
  </si>
  <si>
    <t>006163</t>
  </si>
  <si>
    <t>MARIA DEL ROSARIO ALVARADO</t>
  </si>
  <si>
    <t>AARO7411252R4</t>
  </si>
  <si>
    <t>0000059664</t>
  </si>
  <si>
    <t>79BD9BCB-1933-48C5-B63C-F689A86253F3</t>
  </si>
  <si>
    <t>31-96906</t>
  </si>
  <si>
    <t>006165</t>
  </si>
  <si>
    <t>MAYRA CAJIGA YAÑEZ</t>
  </si>
  <si>
    <t>CAYM820407KQ9</t>
  </si>
  <si>
    <t>0000059665</t>
  </si>
  <si>
    <t>F34E2851-E873-4165-BC09-98AD6ED8ACCF</t>
  </si>
  <si>
    <t>31-96910</t>
  </si>
  <si>
    <t>006166</t>
  </si>
  <si>
    <t>FERNANDO GARZA TAMEZ</t>
  </si>
  <si>
    <t>GATF611004I34</t>
  </si>
  <si>
    <t>0000059666</t>
  </si>
  <si>
    <t>ECAFC576-C67C-474A-8687-A292C61EBDD7</t>
  </si>
  <si>
    <t>31-96918</t>
  </si>
  <si>
    <t>006168</t>
  </si>
  <si>
    <t>EL RINCON DE LA CREPA</t>
  </si>
  <si>
    <t>0000059667</t>
  </si>
  <si>
    <t>F57394FF-6E12-4745-B613-D7909760148A</t>
  </si>
  <si>
    <t>31-96940</t>
  </si>
  <si>
    <t>006169</t>
  </si>
  <si>
    <t>EDGAR ENRIQUE DURAN POMARES</t>
  </si>
  <si>
    <t>DUPE930221SQ4</t>
  </si>
  <si>
    <t>0000059668</t>
  </si>
  <si>
    <t>4746450E-4246-451F-AE1E-148837D00197</t>
  </si>
  <si>
    <t>31-96927</t>
  </si>
  <si>
    <t>006170</t>
  </si>
  <si>
    <t>EDUARDO GARCIA VELAZQUEZ</t>
  </si>
  <si>
    <t>0000059669</t>
  </si>
  <si>
    <t>EEA797CF-2A5B-40F4-8E3D-6D258BE7D4C9</t>
  </si>
  <si>
    <t>31-96964</t>
  </si>
  <si>
    <t>006171</t>
  </si>
  <si>
    <t>OMAR CRUZ</t>
  </si>
  <si>
    <t>0000059670</t>
  </si>
  <si>
    <t>36A6949E-368F-42D5-9EBB-28FA77B5B992</t>
  </si>
  <si>
    <t>31-96987</t>
  </si>
  <si>
    <t>006174</t>
  </si>
  <si>
    <t>RAFAEL MURGUIA MATEUS</t>
  </si>
  <si>
    <t>MUMR780810977</t>
  </si>
  <si>
    <t>0000059671</t>
  </si>
  <si>
    <t>890401E9-5984-4886-8488-2AD1A65A27A4</t>
  </si>
  <si>
    <t>31-96993</t>
  </si>
  <si>
    <t>006176</t>
  </si>
  <si>
    <t>BERTHA ALICIA TREVIÑO GARZA</t>
  </si>
  <si>
    <t>TEGB540206P18</t>
  </si>
  <si>
    <t>0000059672</t>
  </si>
  <si>
    <t>22C44BAF-E113-43B5-A7F6-7BF863E70EB2</t>
  </si>
  <si>
    <t>31-96976</t>
  </si>
  <si>
    <t>006177</t>
  </si>
  <si>
    <t>MIGUEL MORALES CONEJO</t>
  </si>
  <si>
    <t>0000059673</t>
  </si>
  <si>
    <t>E132467D-713C-4A38-B482-B3529FEA2F7F</t>
  </si>
  <si>
    <t>31-96966</t>
  </si>
  <si>
    <t>006178</t>
  </si>
  <si>
    <t>MIRIAM GABRIELA DARDAYROL MONTERRUBIO</t>
  </si>
  <si>
    <t>0000059674</t>
  </si>
  <si>
    <t>6B563CDE-E9EF-47B3-B033-C856B09F9426</t>
  </si>
  <si>
    <t>32-96858</t>
  </si>
  <si>
    <t>006179</t>
  </si>
  <si>
    <t>JOEL ABARCA PEÑA</t>
  </si>
  <si>
    <t>0000059675</t>
  </si>
  <si>
    <t>3B8BA74A-2623-4CC9-BFD5-B9504C1851AC</t>
  </si>
  <si>
    <t>32-96869</t>
  </si>
  <si>
    <t>006180</t>
  </si>
  <si>
    <t>MATTHIEU JEAN PASCAL ROBERT</t>
  </si>
  <si>
    <t>ROMA851105PJ9</t>
  </si>
  <si>
    <t>0000059676</t>
  </si>
  <si>
    <t>9DBD2918-0F54-4A20-940E-FF10AE42EFFF</t>
  </si>
  <si>
    <t>32-96928</t>
  </si>
  <si>
    <t>006183</t>
  </si>
  <si>
    <t>ABRIL EUGENIA CADENA ESCARTIN</t>
  </si>
  <si>
    <t>CAEA7807307Q3</t>
  </si>
  <si>
    <t>0000059677</t>
  </si>
  <si>
    <t>DC697758-6C2A-4F7D-9DDD-7A2C505A6E8C</t>
  </si>
  <si>
    <t>32-96834</t>
  </si>
  <si>
    <t>006184</t>
  </si>
  <si>
    <t>EL COMENSAL ES PRIMERO SA DE CV</t>
  </si>
  <si>
    <t>CEP121029L32</t>
  </si>
  <si>
    <t>0000059678</t>
  </si>
  <si>
    <t>D061AC88-47CF-4484-8162-9783B1D0A5F9</t>
  </si>
  <si>
    <t>32-96932</t>
  </si>
  <si>
    <t>006187</t>
  </si>
  <si>
    <t>TACOS DE BARBACOA LA PINTA</t>
  </si>
  <si>
    <t>0000059679</t>
  </si>
  <si>
    <t>B51072C3-7CDF-40F1-A71B-7EE219419F76</t>
  </si>
  <si>
    <t>32-96988</t>
  </si>
  <si>
    <t>006188</t>
  </si>
  <si>
    <t>ANA PAULA FLORES MONTIEL</t>
  </si>
  <si>
    <t>FOMA710325GW8</t>
  </si>
  <si>
    <t>0000059680</t>
  </si>
  <si>
    <t>5140FCA7-3735-4C9B-8647-F1AE9A5AA983</t>
  </si>
  <si>
    <t>32-97000</t>
  </si>
  <si>
    <t>006189</t>
  </si>
  <si>
    <t>JOSE ANTONIO ALBUERNE MATA</t>
  </si>
  <si>
    <t>AUMA971129J62</t>
  </si>
  <si>
    <t>0000059681</t>
  </si>
  <si>
    <t>137BA329-53EE-4E92-A6CB-B06152CD2A3A</t>
  </si>
  <si>
    <t>32-96958</t>
  </si>
  <si>
    <t>006190</t>
  </si>
  <si>
    <t>JOSE SALAS CASTELLANOS</t>
  </si>
  <si>
    <t>SACJ510727BS2</t>
  </si>
  <si>
    <t>0000059682</t>
  </si>
  <si>
    <t>D7ADC734-E24B-463D-BE93-1DDD3390C442</t>
  </si>
  <si>
    <t>32-97004</t>
  </si>
  <si>
    <t>006191</t>
  </si>
  <si>
    <t>LORENA VALERIA RUIZ RIVAS</t>
  </si>
  <si>
    <t>0000059683</t>
  </si>
  <si>
    <t>8F71623D-480F-4339-9241-673EBD40EB58</t>
  </si>
  <si>
    <t>32-96959</t>
  </si>
  <si>
    <t>006192</t>
  </si>
  <si>
    <t>REYVIC CASTILLEJOS MATUS</t>
  </si>
  <si>
    <t>CAMR830617V83</t>
  </si>
  <si>
    <t>0000059684</t>
  </si>
  <si>
    <t>17E1ACB9-6ED6-4BD6-B9DF-39F83D1CA6F3</t>
  </si>
  <si>
    <t>32-96972</t>
  </si>
  <si>
    <t>006195</t>
  </si>
  <si>
    <t>GOURMET DE SANTA FE S.A. DE C.V.</t>
  </si>
  <si>
    <t>GSF130806LQ0</t>
  </si>
  <si>
    <t>0000059685</t>
  </si>
  <si>
    <t>5347E92C-7BE9-4491-8122-5B88E528A1F3</t>
  </si>
  <si>
    <t>31-97028</t>
  </si>
  <si>
    <t>006196</t>
  </si>
  <si>
    <t>KARLA ARLETTE FLORES TOBON</t>
  </si>
  <si>
    <t>0000059686</t>
  </si>
  <si>
    <t>BF7565EC-D851-4F78-8C10-4D86AF8F6317</t>
  </si>
  <si>
    <t>31-97033</t>
  </si>
  <si>
    <t>006197</t>
  </si>
  <si>
    <t>MR. COFFE</t>
  </si>
  <si>
    <t>0000059687</t>
  </si>
  <si>
    <t>58AE1095-5DFD-4ADE-A0ED-D159437B935B</t>
  </si>
  <si>
    <t>32-96975</t>
  </si>
  <si>
    <t>006198</t>
  </si>
  <si>
    <t>FABIOLA FERNÁNDEZ VARGAS</t>
  </si>
  <si>
    <t>FEVF830614N10</t>
  </si>
  <si>
    <t>0000059688</t>
  </si>
  <si>
    <t>783FC8D9-B02D-4112-A145-E1BFAFEB91CA</t>
  </si>
  <si>
    <t>32-97031</t>
  </si>
  <si>
    <t>006200</t>
  </si>
  <si>
    <t>MARISOL REYNAL BAEZA</t>
  </si>
  <si>
    <t>REBM810101GJ7</t>
  </si>
  <si>
    <t>0000059689</t>
  </si>
  <si>
    <t>5D5B4DF9-F79B-49F3-B88C-F7B63FAB7520</t>
  </si>
  <si>
    <t>32-96863</t>
  </si>
  <si>
    <t>006201</t>
  </si>
  <si>
    <t>FRANCISCO TAMEZ TREVIÑO</t>
  </si>
  <si>
    <t>TATF8512227X4</t>
  </si>
  <si>
    <t>0000059690</t>
  </si>
  <si>
    <t>DF757848-9BAE-4C3D-8F3E-82A7FF24B480</t>
  </si>
  <si>
    <t>32-96877</t>
  </si>
  <si>
    <t>006202</t>
  </si>
  <si>
    <t>EDUARDO ALAN VAZQUEZ GUZMAN</t>
  </si>
  <si>
    <t>VAGE901213U80</t>
  </si>
  <si>
    <t>0000059691</t>
  </si>
  <si>
    <t>86F18AF3-8ECC-4FAD-8D9A-16DF5945436D</t>
  </si>
  <si>
    <t>32-96968</t>
  </si>
  <si>
    <t>006206</t>
  </si>
  <si>
    <t>OMAR ALEJANDRO VEGA MARTINEZ</t>
  </si>
  <si>
    <t>VEMO810226GW4</t>
  </si>
  <si>
    <t>0000059692</t>
  </si>
  <si>
    <t>2926F0DD-8560-4844-90C1-1D59E08D878A</t>
  </si>
  <si>
    <t>32-96974</t>
  </si>
  <si>
    <t>006207</t>
  </si>
  <si>
    <t>MARCO ANTONIO RODRIGUEZ PEREZ</t>
  </si>
  <si>
    <t>ROPM81052352A</t>
  </si>
  <si>
    <t>0000059693</t>
  </si>
  <si>
    <t>F791AB20-6992-4977-9715-29124E9D4E7E</t>
  </si>
  <si>
    <t>32-96895</t>
  </si>
  <si>
    <t>006208</t>
  </si>
  <si>
    <t>CLAUDIA MARIA GOMEZ ROSAS</t>
  </si>
  <si>
    <t>GORC641128RC3</t>
  </si>
  <si>
    <t>0000059694</t>
  </si>
  <si>
    <t>3BC85A7E-21C8-4FE2-8ADA-26BB47AF33D5</t>
  </si>
  <si>
    <t>32-96980</t>
  </si>
  <si>
    <t>006209</t>
  </si>
  <si>
    <t>RESTAURANTE EL SUBMARINO</t>
  </si>
  <si>
    <t>RSU171221SG9</t>
  </si>
  <si>
    <t>0000059695</t>
  </si>
  <si>
    <t>2F0054BE-7F01-4498-8CF5-1C97132D7232</t>
  </si>
  <si>
    <t>32-99182</t>
  </si>
  <si>
    <t>006210</t>
  </si>
  <si>
    <t>Luis Carlos Mejorada Magaña</t>
  </si>
  <si>
    <t>MEML880328G64</t>
  </si>
  <si>
    <t>0000059696</t>
  </si>
  <si>
    <t>53FF6F64-24A8-46CF-8713-97FED9D16E4F</t>
  </si>
  <si>
    <t>32-97012</t>
  </si>
  <si>
    <t>006211</t>
  </si>
  <si>
    <t>OPEBAN SA DE CV</t>
  </si>
  <si>
    <t>OPE171204RR5</t>
  </si>
  <si>
    <t>0000059697</t>
  </si>
  <si>
    <t>F56E1D1F-24E0-412A-8F70-A4D5C8AEE559</t>
  </si>
  <si>
    <t>31-96792</t>
  </si>
  <si>
    <t>006212</t>
  </si>
  <si>
    <t>ARMANDO SOTO GONZALEZ</t>
  </si>
  <si>
    <t>SOGA780424SD0</t>
  </si>
  <si>
    <t>0000059698</t>
  </si>
  <si>
    <t>8E084278-9989-4C26-9488-DA817C4FF5A7</t>
  </si>
  <si>
    <t>31-96794</t>
  </si>
  <si>
    <t>006213</t>
  </si>
  <si>
    <t>GRUPO RAQUIMA SA DE CV</t>
  </si>
  <si>
    <t>GRA040308K41</t>
  </si>
  <si>
    <t>0000059699</t>
  </si>
  <si>
    <t>25111E34-64C5-4D9D-BAFA-84F4138F812C</t>
  </si>
  <si>
    <t>31-99073</t>
  </si>
  <si>
    <t>006214</t>
  </si>
  <si>
    <t>ANDYS WINGS AND THINGS</t>
  </si>
  <si>
    <t>0000059700</t>
  </si>
  <si>
    <t>1E37E3EF-F3A2-46A7-BBCC-42D2EAB2BE9B</t>
  </si>
  <si>
    <t>31-98994</t>
  </si>
  <si>
    <t>006215</t>
  </si>
  <si>
    <t>erika rosalia ramirez silva</t>
  </si>
  <si>
    <t>0000059701</t>
  </si>
  <si>
    <t>D279801A-9E33-4994-BE03-8BF7E5C1BE97</t>
  </si>
  <si>
    <t>31-99055</t>
  </si>
  <si>
    <t>006216</t>
  </si>
  <si>
    <t>JUAN ANTONIO LLACA CONTRERAS</t>
  </si>
  <si>
    <t>LACJ8310291K6</t>
  </si>
  <si>
    <t>0000059702</t>
  </si>
  <si>
    <t>E0EEE5C2-C876-41C4-9C0B-F8BE5B84EB9A</t>
  </si>
  <si>
    <t>31-99097</t>
  </si>
  <si>
    <t>0000059703</t>
  </si>
  <si>
    <t>74C7B358-D51A-4709-8868-E7F9D9471DD7</t>
  </si>
  <si>
    <t>31-99083</t>
  </si>
  <si>
    <t>006217</t>
  </si>
  <si>
    <t>Alex César López</t>
  </si>
  <si>
    <t>0000059704</t>
  </si>
  <si>
    <t>9BB94A96-8D23-4212-896D-9C5E88322E49</t>
  </si>
  <si>
    <t>31-99016</t>
  </si>
  <si>
    <t>006218</t>
  </si>
  <si>
    <t>Esparcimiento y Entretenimiento Celaya SA de CV</t>
  </si>
  <si>
    <t>EEC170821TM4</t>
  </si>
  <si>
    <t>0000059705</t>
  </si>
  <si>
    <t>30D0C254-FA0C-4F35-872E-E42D6EB01075</t>
  </si>
  <si>
    <t>31-99021</t>
  </si>
  <si>
    <t>006219</t>
  </si>
  <si>
    <t>Ernesto Alberto Garza Cantú</t>
  </si>
  <si>
    <t>GACE580710K41</t>
  </si>
  <si>
    <t>0000059706</t>
  </si>
  <si>
    <t>2418D221-F1E3-430A-AF61-0149753FA24A</t>
  </si>
  <si>
    <t>31-99112</t>
  </si>
  <si>
    <t>006221</t>
  </si>
  <si>
    <t>La Pizza De Don Cangrejo</t>
  </si>
  <si>
    <t>0000059707</t>
  </si>
  <si>
    <t>7B61DFD0-39E0-4498-8192-2468DD25409E</t>
  </si>
  <si>
    <t>31-99113</t>
  </si>
  <si>
    <t>006222</t>
  </si>
  <si>
    <t>Vicente Alejandro Ibarra Alvarez</t>
  </si>
  <si>
    <t>IAAV6903113K4</t>
  </si>
  <si>
    <t>0000059708</t>
  </si>
  <si>
    <t>29A04029-3EB9-45E0-A28B-CFC747A94867</t>
  </si>
  <si>
    <t>31-99029</t>
  </si>
  <si>
    <t>006223</t>
  </si>
  <si>
    <t>ENSALADAS DE VOLADA</t>
  </si>
  <si>
    <t>0000059709</t>
  </si>
  <si>
    <t>2C250B0C-2573-42DA-8E56-7AF174519491</t>
  </si>
  <si>
    <t>31-99122</t>
  </si>
  <si>
    <t>006224</t>
  </si>
  <si>
    <t>Marco Antonio Reyes cisneros</t>
  </si>
  <si>
    <t>RECM761016B97</t>
  </si>
  <si>
    <t>0000059710</t>
  </si>
  <si>
    <t>DD3DB87D-74DF-4854-A9F0-8867C5AC1DCD</t>
  </si>
  <si>
    <t>31-99188</t>
  </si>
  <si>
    <t>006225</t>
  </si>
  <si>
    <t>JAVIER DE JESUS PALMA ARJONA</t>
  </si>
  <si>
    <t>PAAJ791120FH6</t>
  </si>
  <si>
    <t>0000059711</t>
  </si>
  <si>
    <t>72D101AE-A20F-4602-B56C-3146083A1CCB</t>
  </si>
  <si>
    <t>32-99250</t>
  </si>
  <si>
    <t>006228</t>
  </si>
  <si>
    <t>FRODY SOCIEDAD ANONIMA DE CAPITAL VARIABLE</t>
  </si>
  <si>
    <t>FRO130315BYA</t>
  </si>
  <si>
    <t>0000059712</t>
  </si>
  <si>
    <t>60DC1833-0505-4335-9503-A0FE64BD3C6A</t>
  </si>
  <si>
    <t>32-99254</t>
  </si>
  <si>
    <t>0000059713</t>
  </si>
  <si>
    <t>B4281A5D-4AD6-4E95-9BA1-5DF68D06513D</t>
  </si>
  <si>
    <t>32-99251</t>
  </si>
  <si>
    <t>0000059714</t>
  </si>
  <si>
    <t>2381D72A-A98C-4E74-8D85-8410CEC923E1</t>
  </si>
  <si>
    <t>32-99252</t>
  </si>
  <si>
    <t>0000059715</t>
  </si>
  <si>
    <t>F65A9136-7A0B-462A-91E0-4CE51E32169A</t>
  </si>
  <si>
    <t>32-98965</t>
  </si>
  <si>
    <t>006229</t>
  </si>
  <si>
    <t>Tacos de barbacoa el ranchero centro medico</t>
  </si>
  <si>
    <t>0000059716</t>
  </si>
  <si>
    <t>0D9E1756-7217-4B4C-A22B-0FD0B276C41F</t>
  </si>
  <si>
    <t>31-98991</t>
  </si>
  <si>
    <t>006230</t>
  </si>
  <si>
    <t>Israel Piña Patiño</t>
  </si>
  <si>
    <t>PIPI9006085K8</t>
  </si>
  <si>
    <t>0000059717</t>
  </si>
  <si>
    <t>1E8B3058-73AA-4848-9856-B312E96D93AB</t>
  </si>
  <si>
    <t>31-99012</t>
  </si>
  <si>
    <t>006231</t>
  </si>
  <si>
    <t>Hugo Daniel Gonzalez Benitez</t>
  </si>
  <si>
    <t>GOBH940504BR9</t>
  </si>
  <si>
    <t>0000059718</t>
  </si>
  <si>
    <t>4959A75E-ED45-47A4-B567-F07F832DB90F</t>
  </si>
  <si>
    <t>32-98974</t>
  </si>
  <si>
    <t>006232</t>
  </si>
  <si>
    <t>JUAN NATIVIDAD BARRERA PALACIOS</t>
  </si>
  <si>
    <t>BAPJ730908H64</t>
  </si>
  <si>
    <t>0000059719</t>
  </si>
  <si>
    <t>7A4BD10D-55D7-43CE-988A-EE40279C68F4</t>
  </si>
  <si>
    <t>32-107679</t>
  </si>
  <si>
    <t>006233</t>
  </si>
  <si>
    <t>PREMIUM RESTAURANT BRANDS S DE RL DE CV</t>
  </si>
  <si>
    <t>PRB100802H20</t>
  </si>
  <si>
    <t>0000059720</t>
  </si>
  <si>
    <t>18FEEC18-9C43-42DD-8273-B805BDF8EFAE</t>
  </si>
  <si>
    <t>32-106750</t>
  </si>
  <si>
    <t>0000059721</t>
  </si>
  <si>
    <t>55EB5378-82F0-4BD4-AF3F-1C18A377E055</t>
  </si>
  <si>
    <t>32-107078</t>
  </si>
  <si>
    <t>0000059722</t>
  </si>
  <si>
    <t>1CA26476-37A9-4D29-9B94-DE690B406599</t>
  </si>
  <si>
    <t>32-98988</t>
  </si>
  <si>
    <t>006234</t>
  </si>
  <si>
    <t>NATHALIE SELENE SARDO OSORIO</t>
  </si>
  <si>
    <t>0000059723</t>
  </si>
  <si>
    <t>12B82805-FF25-4FC7-9F92-A81CFFEA8D9B</t>
  </si>
  <si>
    <t>32-98989</t>
  </si>
  <si>
    <t>006235</t>
  </si>
  <si>
    <t>OPERADORA 123 S DE RL DE CV</t>
  </si>
  <si>
    <t>OCV160826SB4</t>
  </si>
  <si>
    <t>0000059724</t>
  </si>
  <si>
    <t>15BB6A7E-E69F-4C0A-BF95-0202676AD3D6</t>
  </si>
  <si>
    <t>32-99008</t>
  </si>
  <si>
    <t>0000059725</t>
  </si>
  <si>
    <t>04C86E90-BD52-4514-AAB5-E18ACCA08984</t>
  </si>
  <si>
    <t>32-99057</t>
  </si>
  <si>
    <t>0000059726</t>
  </si>
  <si>
    <t>4CDE13E3-F479-4B64-86A0-A9E609CFFCDC</t>
  </si>
  <si>
    <t>32-98946</t>
  </si>
  <si>
    <t>0000059727</t>
  </si>
  <si>
    <t>6C65D049-E0B2-47FB-AF07-1DCA6C4CC33F</t>
  </si>
  <si>
    <t>32-98970</t>
  </si>
  <si>
    <t>0000059728</t>
  </si>
  <si>
    <t>783F4E99-538B-4A6D-A826-6C813E940C62</t>
  </si>
  <si>
    <t>32-99015</t>
  </si>
  <si>
    <t>0000059729</t>
  </si>
  <si>
    <t>700DC804-0083-4FA5-8661-50248FB1201F</t>
  </si>
  <si>
    <t>32-99045</t>
  </si>
  <si>
    <t>0000059730</t>
  </si>
  <si>
    <t>754334AB-1A6E-4448-8218-CB19F6924BF0</t>
  </si>
  <si>
    <t>32-99130</t>
  </si>
  <si>
    <t>0000059731</t>
  </si>
  <si>
    <t>8B5FC49F-EB36-42EC-BA2E-8F4DE714126D</t>
  </si>
  <si>
    <t>32-99131</t>
  </si>
  <si>
    <t>0000059732</t>
  </si>
  <si>
    <t>8F1AB90A-2AF9-4DCC-9C35-94FF5DBD5444</t>
  </si>
  <si>
    <t>32-99087</t>
  </si>
  <si>
    <t>0000059733</t>
  </si>
  <si>
    <t>ABFE25D6-7475-4AF6-8F64-C19E4C8EA45E</t>
  </si>
  <si>
    <t>32-99120</t>
  </si>
  <si>
    <t>0000059734</t>
  </si>
  <si>
    <t>F49FB598-90E3-41F1-A560-2D14AAB9BF4C</t>
  </si>
  <si>
    <t>32-98964</t>
  </si>
  <si>
    <t>0000059735</t>
  </si>
  <si>
    <t>991D58D4-BACE-4CE3-9B39-1D8D7EFE68B2</t>
  </si>
  <si>
    <t>32-99023</t>
  </si>
  <si>
    <t>0000059736</t>
  </si>
  <si>
    <t>7FD07DB1-B69C-42EA-A57F-0CA5176FB302</t>
  </si>
  <si>
    <t>32-101875</t>
  </si>
  <si>
    <t>0000059737</t>
  </si>
  <si>
    <t>E65920FE-17AB-4284-BAB7-8FF85B686C88</t>
  </si>
  <si>
    <t>32-101876</t>
  </si>
  <si>
    <t>0000059738</t>
  </si>
  <si>
    <t>249854AD-C66F-4333-8CC8-49F9B56901E7</t>
  </si>
  <si>
    <t>32-105506</t>
  </si>
  <si>
    <t>0000059739</t>
  </si>
  <si>
    <t>C9772FBC-3AD5-459D-9F7B-5DFC13278EEB</t>
  </si>
  <si>
    <t>32-105649</t>
  </si>
  <si>
    <t>0000059740</t>
  </si>
  <si>
    <t>1699C27D-1D33-4BD9-A17E-53E703D1CD24</t>
  </si>
  <si>
    <t>32-109338</t>
  </si>
  <si>
    <t>0000059741</t>
  </si>
  <si>
    <t>5560FA74-9D66-42C3-9D4B-45F48E0C67C6</t>
  </si>
  <si>
    <t>32-111719</t>
  </si>
  <si>
    <t>0000059742</t>
  </si>
  <si>
    <t>481C0B85-65E9-473A-99FD-1C112426BA9D</t>
  </si>
  <si>
    <t>31-98950</t>
  </si>
  <si>
    <t>006236</t>
  </si>
  <si>
    <t>GRUPO DE RESTAURANTES EN YUCATAN SA DE CV</t>
  </si>
  <si>
    <t>GRY1109127S2</t>
  </si>
  <si>
    <t>0000059743</t>
  </si>
  <si>
    <t>1A6B87CE-E712-4820-A96E-B538C09603AB</t>
  </si>
  <si>
    <t>31-99101</t>
  </si>
  <si>
    <t>0000059744</t>
  </si>
  <si>
    <t>91D8EB87-C4C8-437A-93A8-83A6DC9D87B6</t>
  </si>
  <si>
    <t>31-99085</t>
  </si>
  <si>
    <t>0000059745</t>
  </si>
  <si>
    <t>8CA4900A-1C90-4E25-8452-B4CC3FDE5DD0</t>
  </si>
  <si>
    <t>31-99088</t>
  </si>
  <si>
    <t>0000059746</t>
  </si>
  <si>
    <t>4D3C7420-48AB-41B6-A11F-DF2D01E2AEEE</t>
  </si>
  <si>
    <t>31-99093</t>
  </si>
  <si>
    <t>0000059747</t>
  </si>
  <si>
    <t>5F5BF5EF-66F0-4AFF-B2A8-CF9220A2A1E4</t>
  </si>
  <si>
    <t>31-99160</t>
  </si>
  <si>
    <t>0000059748</t>
  </si>
  <si>
    <t>77024C1A-29BB-4EBF-88AB-A38E0456932C</t>
  </si>
  <si>
    <t>31-99166</t>
  </si>
  <si>
    <t>0000059749</t>
  </si>
  <si>
    <t>4A528D13-FDF1-42F0-995D-8E24283BF5DA</t>
  </si>
  <si>
    <t>31-98976</t>
  </si>
  <si>
    <t>0000059750</t>
  </si>
  <si>
    <t>3120E238-859D-42EC-ABD6-5FE10A13B48B</t>
  </si>
  <si>
    <t>31-99206</t>
  </si>
  <si>
    <t>0000059751</t>
  </si>
  <si>
    <t>2AEEF898-A69F-4CAC-BDA1-C31A0659D600</t>
  </si>
  <si>
    <t>31-99090</t>
  </si>
  <si>
    <t>0000059752</t>
  </si>
  <si>
    <t>58D80FEB-FF48-4D70-AFF6-65A56CBA9013</t>
  </si>
  <si>
    <t>31-99731</t>
  </si>
  <si>
    <t>0000059753</t>
  </si>
  <si>
    <t>68338CF9-6C63-473F-A43A-6A39B2F69EDA</t>
  </si>
  <si>
    <t>31-99065</t>
  </si>
  <si>
    <t>006238</t>
  </si>
  <si>
    <t>PERFORACIONES AZTECA SA DE CV</t>
  </si>
  <si>
    <t>PAZ920331EH1</t>
  </si>
  <si>
    <t>0000059754</t>
  </si>
  <si>
    <t>5A5A6164-5B44-40DF-9E29-056D2B593A75</t>
  </si>
  <si>
    <t>31-99071</t>
  </si>
  <si>
    <t>006239</t>
  </si>
  <si>
    <t>BJV BUFETE JURÍDICO VAZQUEZ SC</t>
  </si>
  <si>
    <t>BBJ120125MU9</t>
  </si>
  <si>
    <t>0000059755</t>
  </si>
  <si>
    <t>F3C94469-F191-4686-BBEC-B25C2F5145EA</t>
  </si>
  <si>
    <t>31-99077</t>
  </si>
  <si>
    <t>006240</t>
  </si>
  <si>
    <t>ALONSO AGUIRRE LOYA</t>
  </si>
  <si>
    <t>AULA781016JU7</t>
  </si>
  <si>
    <t>0000059756</t>
  </si>
  <si>
    <t>7318BE8D-4C65-46CB-B2E8-9F3DA5E83296</t>
  </si>
  <si>
    <t>31-99078</t>
  </si>
  <si>
    <t>0000059757</t>
  </si>
  <si>
    <t>3D5277A2-0F57-4371-879A-61A0A56BA1D3</t>
  </si>
  <si>
    <t>31-98961</t>
  </si>
  <si>
    <t>006241</t>
  </si>
  <si>
    <t>CHRISTIAN JAVIER SANCHEZ ROMERO</t>
  </si>
  <si>
    <t>SARC860224LX7</t>
  </si>
  <si>
    <t>0000059758</t>
  </si>
  <si>
    <t>F888F658-8C03-49B0-B5C0-012F2F1DCC29</t>
  </si>
  <si>
    <t>31-99114</t>
  </si>
  <si>
    <t>006243</t>
  </si>
  <si>
    <t>ROSA MARIA LEAL SALAZAR</t>
  </si>
  <si>
    <t>0000059759</t>
  </si>
  <si>
    <t>29BF5BED-6FC0-4026-A81A-04575E03F72C</t>
  </si>
  <si>
    <t>31-98972</t>
  </si>
  <si>
    <t>006244</t>
  </si>
  <si>
    <t>Agustin Hernández Hernández</t>
  </si>
  <si>
    <t>HEHA730527749</t>
  </si>
  <si>
    <t>0000059760</t>
  </si>
  <si>
    <t>E85EFF4D-4AF2-4D33-949A-1A03E0EA4DE6</t>
  </si>
  <si>
    <t>31-98983</t>
  </si>
  <si>
    <t>006245</t>
  </si>
  <si>
    <t>JUAN JOSE MUÑOZ GARITA</t>
  </si>
  <si>
    <t>MUGJ6805117S5</t>
  </si>
  <si>
    <t>0000059761</t>
  </si>
  <si>
    <t>8C959F19-1F30-444E-A9D1-B8AC53ADD355</t>
  </si>
  <si>
    <t>31-98990</t>
  </si>
  <si>
    <t>006246</t>
  </si>
  <si>
    <t>YESICA ARISTA RAMIREZ</t>
  </si>
  <si>
    <t>AIRY861116V38</t>
  </si>
  <si>
    <t>0000059762</t>
  </si>
  <si>
    <t>24CF29A3-A7AA-479D-AD42-2DD3EB86A315</t>
  </si>
  <si>
    <t>31-98992</t>
  </si>
  <si>
    <t>006247</t>
  </si>
  <si>
    <t>ERNESTO FABIAN PEREZ MONTES</t>
  </si>
  <si>
    <t>PEME960620LB7</t>
  </si>
  <si>
    <t>0000059763</t>
  </si>
  <si>
    <t>7C1EAB07-B7E3-4639-9157-7816BF574A06</t>
  </si>
  <si>
    <t>31-99051</t>
  </si>
  <si>
    <t>006248</t>
  </si>
  <si>
    <t>Sushi Company Puebla</t>
  </si>
  <si>
    <t>SPU1512087R4</t>
  </si>
  <si>
    <t>0000059764</t>
  </si>
  <si>
    <t>61EC253C-A478-492B-80E3-42192F455EB7</t>
  </si>
  <si>
    <t>31-99060</t>
  </si>
  <si>
    <t>Sushi Company Puebla S.A. de C.V</t>
  </si>
  <si>
    <t>0000059765</t>
  </si>
  <si>
    <t>F914BB23-A11F-4D11-AC6F-DB15425D01E3</t>
  </si>
  <si>
    <t>31-101879</t>
  </si>
  <si>
    <t>SUSHI COMPANY PUEBLA SA DE CV</t>
  </si>
  <si>
    <t>0000059766</t>
  </si>
  <si>
    <t>866F0049-6C42-4AE0-97CE-53838FDC20B2</t>
  </si>
  <si>
    <t>31-99072</t>
  </si>
  <si>
    <t>006249</t>
  </si>
  <si>
    <t>GUILLERMO ALEXANDER NAVARRO RAMIREZ</t>
  </si>
  <si>
    <t>NARG880421RK3</t>
  </si>
  <si>
    <t>0000059767</t>
  </si>
  <si>
    <t>31C617FB-6786-4042-A41C-B118DD8E4C91</t>
  </si>
  <si>
    <t>32-104091</t>
  </si>
  <si>
    <t>0000059768</t>
  </si>
  <si>
    <t>88B21147-B2C4-420A-9CAA-39E220660F4F</t>
  </si>
  <si>
    <t>31-111687</t>
  </si>
  <si>
    <t>0000059769</t>
  </si>
  <si>
    <t>F7107712-394B-48BD-AE92-6DF6001E4158</t>
  </si>
  <si>
    <t>31-99089</t>
  </si>
  <si>
    <t>006250</t>
  </si>
  <si>
    <t>alfredo hernández rivera</t>
  </si>
  <si>
    <t>0000059770</t>
  </si>
  <si>
    <t>FD5E7EAC-1B40-4948-BBDE-61EB016D14BD</t>
  </si>
  <si>
    <t>32-99000</t>
  </si>
  <si>
    <t>006251</t>
  </si>
  <si>
    <t>Marlil Clorinda Salcedo Perez</t>
  </si>
  <si>
    <t>SAPM841205N73</t>
  </si>
  <si>
    <t>0000059771</t>
  </si>
  <si>
    <t>EEA84FAC-F0C0-48F7-8FBD-36FFF39BE38D</t>
  </si>
  <si>
    <t>32-98995</t>
  </si>
  <si>
    <t>006252</t>
  </si>
  <si>
    <t>Jose Francisco Mendoza Olivares</t>
  </si>
  <si>
    <t>MEOF790712C81</t>
  </si>
  <si>
    <t>0000059772</t>
  </si>
  <si>
    <t>0D3835A6-4071-4A67-9CC9-288130C124D4</t>
  </si>
  <si>
    <t>31-99095</t>
  </si>
  <si>
    <t>006253</t>
  </si>
  <si>
    <t>Gerardo Lopez de la Vega</t>
  </si>
  <si>
    <t>0000059773</t>
  </si>
  <si>
    <t>5E27F783-959E-42B5-95CD-F381F61C5C20</t>
  </si>
  <si>
    <t>32-99018</t>
  </si>
  <si>
    <t>006254</t>
  </si>
  <si>
    <t>Antojeria y Cazuelas de México SA de CV</t>
  </si>
  <si>
    <t>ACM170803JLO</t>
  </si>
  <si>
    <t>0000059774</t>
  </si>
  <si>
    <t>0F2EC816-A053-4174-8397-C4BFBE8AA3C5</t>
  </si>
  <si>
    <t>32-99050</t>
  </si>
  <si>
    <t>006255</t>
  </si>
  <si>
    <t>Hot Dog Ramirez SAPI de CV</t>
  </si>
  <si>
    <t>HDR1604122H1</t>
  </si>
  <si>
    <t>0000059775</t>
  </si>
  <si>
    <t>D0774878-CF2B-41AD-8C22-BBEFF8E2BDDC</t>
  </si>
  <si>
    <t>32-98951</t>
  </si>
  <si>
    <t>0000059776</t>
  </si>
  <si>
    <t>E5C17A2F-D735-4E6D-B114-648515A81CD4</t>
  </si>
  <si>
    <t>32-99086</t>
  </si>
  <si>
    <t>0000059777</t>
  </si>
  <si>
    <t>85C7D5C8-1ABA-45D5-A7C7-4623BCC242E4</t>
  </si>
  <si>
    <t>32-99026</t>
  </si>
  <si>
    <t>0000059778</t>
  </si>
  <si>
    <t>2B507D3B-FCAB-4CA1-AC9A-8DFDD3E5D6A6</t>
  </si>
  <si>
    <t>32-99080</t>
  </si>
  <si>
    <t>HOT DOG RAMIREZ SAPI DE CV</t>
  </si>
  <si>
    <t>0000059779</t>
  </si>
  <si>
    <t>1ED054AD-AD87-43EA-9A19-C8D7B9AA0226</t>
  </si>
  <si>
    <t>32-99054</t>
  </si>
  <si>
    <t>0000059780</t>
  </si>
  <si>
    <t>71064D81-FF83-480F-97F0-22F07B0D5F77</t>
  </si>
  <si>
    <t>32-99049</t>
  </si>
  <si>
    <t>HOT DOG RAMIREZ SA DE CV</t>
  </si>
  <si>
    <t>0000059781</t>
  </si>
  <si>
    <t>C28B525E-9AE2-415F-989B-447699DD787A</t>
  </si>
  <si>
    <t>32-99032</t>
  </si>
  <si>
    <t>006256</t>
  </si>
  <si>
    <t>CONCEPCION BRIBIESCA GONZALEZ FRANCO</t>
  </si>
  <si>
    <t>BIGC500522AH2</t>
  </si>
  <si>
    <t>0000059782</t>
  </si>
  <si>
    <t>C368FE05-543F-45BD-AFCF-2A9854FA9EDD</t>
  </si>
  <si>
    <t>31-99125</t>
  </si>
  <si>
    <t>006257</t>
  </si>
  <si>
    <t>Javier Sáenz Rodríguez</t>
  </si>
  <si>
    <t>SARJ640407EN0</t>
  </si>
  <si>
    <t>0000059783</t>
  </si>
  <si>
    <t>09DE541F-287F-43B1-A9B3-0B76E3BF0CCC</t>
  </si>
  <si>
    <t>31-99117</t>
  </si>
  <si>
    <t>006258</t>
  </si>
  <si>
    <t>JEHINER ENRIQUE CORREA GARCIA</t>
  </si>
  <si>
    <t>COGJ980512DW7</t>
  </si>
  <si>
    <t>0000059784</t>
  </si>
  <si>
    <t>867EE530-35ED-428A-95F7-5EA135AFCE88</t>
  </si>
  <si>
    <t>32-99064</t>
  </si>
  <si>
    <t>006259</t>
  </si>
  <si>
    <t>Fernando Gonzalez Cayon</t>
  </si>
  <si>
    <t>GOCF791117E85</t>
  </si>
  <si>
    <t>0000059785</t>
  </si>
  <si>
    <t>C1923812-5BC6-4C3F-884E-ABD5B4E7F0CA</t>
  </si>
  <si>
    <t>32-99099</t>
  </si>
  <si>
    <t>0000059786</t>
  </si>
  <si>
    <t>9BA702F5-932A-4CFD-B405-242872CE4DDB</t>
  </si>
  <si>
    <t>32-99052</t>
  </si>
  <si>
    <t>0000059787</t>
  </si>
  <si>
    <t>4F1AA697-62A9-4436-A300-869696E2D381</t>
  </si>
  <si>
    <t>32-99053</t>
  </si>
  <si>
    <t>0000059788</t>
  </si>
  <si>
    <t>153D856B-2D10-4453-A862-39D842D44D9B</t>
  </si>
  <si>
    <t>32-99084</t>
  </si>
  <si>
    <t>0000059789</t>
  </si>
  <si>
    <t>6A7761DB-059A-4C5C-B98E-B6C3FD567E32</t>
  </si>
  <si>
    <t>31-99133</t>
  </si>
  <si>
    <t>006260</t>
  </si>
  <si>
    <t>SILVIA MENDOZA COTO</t>
  </si>
  <si>
    <t>MECS490629AD0</t>
  </si>
  <si>
    <t>0000059790</t>
  </si>
  <si>
    <t>E94121E6-8FD8-4B63-B589-62727E6A26F9</t>
  </si>
  <si>
    <t>32-99070</t>
  </si>
  <si>
    <t>006261</t>
  </si>
  <si>
    <t>GRUPO ORLAXA SA DE CV</t>
  </si>
  <si>
    <t>GOR110217MK1</t>
  </si>
  <si>
    <t>0000059791</t>
  </si>
  <si>
    <t>AB1E5548-1A5D-4B6B-B103-3EA989839C40</t>
  </si>
  <si>
    <t>32-99196</t>
  </si>
  <si>
    <t>0000059792</t>
  </si>
  <si>
    <t>21A1C7D4-E02F-4026-A5C6-A644F5ABC9BE</t>
  </si>
  <si>
    <t>32-99076</t>
  </si>
  <si>
    <t>0000059793</t>
  </si>
  <si>
    <t>82BEB9E0-A7CB-4530-AB29-4945F91BC730</t>
  </si>
  <si>
    <t>32-99075</t>
  </si>
  <si>
    <t>006262</t>
  </si>
  <si>
    <t>Carlos Gonzalez</t>
  </si>
  <si>
    <t>0000059794</t>
  </si>
  <si>
    <t>4380A703-2771-4E38-AFF3-B570F80A38E4</t>
  </si>
  <si>
    <t>31-99138</t>
  </si>
  <si>
    <t>006263</t>
  </si>
  <si>
    <t>GILBERTO ALONSO UBICAB BURGOS</t>
  </si>
  <si>
    <t>UIBG811008JH1</t>
  </si>
  <si>
    <t>0000059795</t>
  </si>
  <si>
    <t>808761A7-1CEA-4D33-A993-CB6DB18FA506</t>
  </si>
  <si>
    <t>31-99140</t>
  </si>
  <si>
    <t>006264</t>
  </si>
  <si>
    <t>LOS FAMOSOS DE COAPA</t>
  </si>
  <si>
    <t>0000059796</t>
  </si>
  <si>
    <t>575125C3-0929-494E-B530-138672572F30</t>
  </si>
  <si>
    <t>31-99142</t>
  </si>
  <si>
    <t>006265</t>
  </si>
  <si>
    <t>Jose Luis Alcocer Camara</t>
  </si>
  <si>
    <t>AOCL7301191Q5</t>
  </si>
  <si>
    <t>0000059797</t>
  </si>
  <si>
    <t>4A31C4D8-D16D-48D4-8DE7-2F708A1904A7</t>
  </si>
  <si>
    <t>31-99231</t>
  </si>
  <si>
    <t>0000059798</t>
  </si>
  <si>
    <t>6F14AB47-B41E-4585-BEA7-B5C014BED340</t>
  </si>
  <si>
    <t>31-99212</t>
  </si>
  <si>
    <t>0000059799</t>
  </si>
  <si>
    <t>F04EB7F7-DCEC-4020-812C-D259352EF260</t>
  </si>
  <si>
    <t>31-99161</t>
  </si>
  <si>
    <t>006267</t>
  </si>
  <si>
    <t>Luis Mario Pacheco Gallegos</t>
  </si>
  <si>
    <t>PAGL8605094P6</t>
  </si>
  <si>
    <t>0000059800</t>
  </si>
  <si>
    <t>3C9C4BE2-DE0B-48BB-8E16-0BD566560409</t>
  </si>
  <si>
    <t>31-99169</t>
  </si>
  <si>
    <t>006269</t>
  </si>
  <si>
    <t>BILLYS BURGER</t>
  </si>
  <si>
    <t>0000059801</t>
  </si>
  <si>
    <t>DF3AC7D2-C132-45BA-9F53-D1003DA9A9C4</t>
  </si>
  <si>
    <t>31-99218</t>
  </si>
  <si>
    <t>006271</t>
  </si>
  <si>
    <t>LUIS ENRIQUE ESCALANTE BARRERA</t>
  </si>
  <si>
    <t>EABL880423646</t>
  </si>
  <si>
    <t>0000059802</t>
  </si>
  <si>
    <t>8E48B198-52A8-44AB-B136-40A31689EC79</t>
  </si>
  <si>
    <t>31-98943</t>
  </si>
  <si>
    <t>006273</t>
  </si>
  <si>
    <t>IVONNE MORENO CORDERO</t>
  </si>
  <si>
    <t>MOCI871009F83</t>
  </si>
  <si>
    <t>0000059803</t>
  </si>
  <si>
    <t>5058291D-A391-47E6-931C-22A6AA498DF3</t>
  </si>
  <si>
    <t>31-99229</t>
  </si>
  <si>
    <t>006274</t>
  </si>
  <si>
    <t>Ana Silvia Perales Vega</t>
  </si>
  <si>
    <t>PEVA8508044T4</t>
  </si>
  <si>
    <t>0000059804</t>
  </si>
  <si>
    <t>B5D82ADB-05E9-4819-B46E-07A1819D3D42</t>
  </si>
  <si>
    <t>31-98945</t>
  </si>
  <si>
    <t>006275</t>
  </si>
  <si>
    <t>JESUS ENRIQUE COUOH DEANCE</t>
  </si>
  <si>
    <t>CODJ8611076E5</t>
  </si>
  <si>
    <t>0000059805</t>
  </si>
  <si>
    <t>98E9EBC4-6BEA-473D-9EDF-E976388D74A8</t>
  </si>
  <si>
    <t>31-99111</t>
  </si>
  <si>
    <t>0000059806</t>
  </si>
  <si>
    <t>12D4C335-123F-4958-BE3D-64B4B8F55C55</t>
  </si>
  <si>
    <t>31-98949</t>
  </si>
  <si>
    <t>006277</t>
  </si>
  <si>
    <t>Edgar Esparza Ramírez</t>
  </si>
  <si>
    <t>EARE9304225R0</t>
  </si>
  <si>
    <t>0000059807</t>
  </si>
  <si>
    <t>52AA8531-1BD9-4AE8-810D-F210E7199EAE</t>
  </si>
  <si>
    <t>31-99248</t>
  </si>
  <si>
    <t>006278</t>
  </si>
  <si>
    <t>MARCO ANTONIO SALAZAR CHAM</t>
  </si>
  <si>
    <t>SACM701113LW7</t>
  </si>
  <si>
    <t>0000059808</t>
  </si>
  <si>
    <t>A4205191-8809-48A5-84F7-06DC6827B104</t>
  </si>
  <si>
    <t>31-98955</t>
  </si>
  <si>
    <t>006279</t>
  </si>
  <si>
    <t>Juan Manuel Jimenez Gomez</t>
  </si>
  <si>
    <t>0000059809</t>
  </si>
  <si>
    <t>9D98F231-E317-4A9D-8CE6-EDC255CC29FE</t>
  </si>
  <si>
    <t>31-98959</t>
  </si>
  <si>
    <t>006280</t>
  </si>
  <si>
    <t>María Fernanda González Briones</t>
  </si>
  <si>
    <t>GOBF900606IL7</t>
  </si>
  <si>
    <t>0000059810</t>
  </si>
  <si>
    <t>3C2488EB-003A-4D8A-B743-44D499DE2A43</t>
  </si>
  <si>
    <t>31-99177</t>
  </si>
  <si>
    <t>006282</t>
  </si>
  <si>
    <t>JOSE ANGEL SERRANO FLORES</t>
  </si>
  <si>
    <t>SEFA810222US7</t>
  </si>
  <si>
    <t>0000059811</t>
  </si>
  <si>
    <t>6839E5B3-C25B-431A-A46E-AC6577C43204</t>
  </si>
  <si>
    <t>31-98963</t>
  </si>
  <si>
    <t>006283</t>
  </si>
  <si>
    <t>Christian Benjamín Cervantes Nuño</t>
  </si>
  <si>
    <t>CENC860817GI8</t>
  </si>
  <si>
    <t>0000059812</t>
  </si>
  <si>
    <t>4CF7A709-C311-4D73-8109-0531F77569D1</t>
  </si>
  <si>
    <t>31-98967</t>
  </si>
  <si>
    <t>006284</t>
  </si>
  <si>
    <t>Tortas El Feo</t>
  </si>
  <si>
    <t>0000059813</t>
  </si>
  <si>
    <t>95B657BD-A4B5-48DA-88F4-1EC90393E649</t>
  </si>
  <si>
    <t>32-99092</t>
  </si>
  <si>
    <t>006287</t>
  </si>
  <si>
    <t>ETC EAGLE INMUEBLES SA DE CV</t>
  </si>
  <si>
    <t>EEI070806HS1</t>
  </si>
  <si>
    <t>0000059814</t>
  </si>
  <si>
    <t>D2716F2D-65D3-4FC8-B6F2-7AA1BA9CA43F</t>
  </si>
  <si>
    <t>32-98952</t>
  </si>
  <si>
    <t>0000059815</t>
  </si>
  <si>
    <t>BB738CBB-DAC8-45DF-B533-0467C55F2E5C</t>
  </si>
  <si>
    <t>31-99241</t>
  </si>
  <si>
    <t>006288</t>
  </si>
  <si>
    <t>ALAN GUILLERMO MADRID ANAYA</t>
  </si>
  <si>
    <t>MAAA890301V61</t>
  </si>
  <si>
    <t>0000059816</t>
  </si>
  <si>
    <t>A44B12D9-0ADC-4ABE-ACEA-60A803F0063B</t>
  </si>
  <si>
    <t>31-99245</t>
  </si>
  <si>
    <t>006289</t>
  </si>
  <si>
    <t>ALEJANDRO COSME GARCIA</t>
  </si>
  <si>
    <t>0000059817</t>
  </si>
  <si>
    <t>301E8356-E7DA-43E8-8FA1-4B40E6A88C68</t>
  </si>
  <si>
    <t>31-99249</t>
  </si>
  <si>
    <t>006290</t>
  </si>
  <si>
    <t>EL TORTON</t>
  </si>
  <si>
    <t>0000059818</t>
  </si>
  <si>
    <t>2C56CC67-5B9E-41A2-AB4A-CD8CBF396C18</t>
  </si>
  <si>
    <t>32-99137</t>
  </si>
  <si>
    <t>006291</t>
  </si>
  <si>
    <t>José Alonso Guzman Lozano</t>
  </si>
  <si>
    <t>GULJ831010FZ6</t>
  </si>
  <si>
    <t>0000059819</t>
  </si>
  <si>
    <t>A05E9E3A-2853-4EB5-801F-5552B9C853D6</t>
  </si>
  <si>
    <t>32-99153</t>
  </si>
  <si>
    <t>Alonso Guzman Lozano</t>
  </si>
  <si>
    <t>0000059820</t>
  </si>
  <si>
    <t>80DAC0C7-7E67-45B4-A320-F3E901858A8A</t>
  </si>
  <si>
    <t>32-99176</t>
  </si>
  <si>
    <t>0000059821</t>
  </si>
  <si>
    <t>A9D27F1C-177F-4E6E-9B63-AD235E41BE6A</t>
  </si>
  <si>
    <t>32-99204</t>
  </si>
  <si>
    <t>0000059822</t>
  </si>
  <si>
    <t>B6914302-78E1-451C-A6DC-286A6EBEAAEE</t>
  </si>
  <si>
    <t>32-105552</t>
  </si>
  <si>
    <t>jesus alonso guzman lozano</t>
  </si>
  <si>
    <t>0000059823</t>
  </si>
  <si>
    <t>9C641B64-3834-4A90-BD86-D864C072331F</t>
  </si>
  <si>
    <t>32-99173</t>
  </si>
  <si>
    <t>006292</t>
  </si>
  <si>
    <t>TRATO-REST SA DE CV</t>
  </si>
  <si>
    <t>TRA120727QKA</t>
  </si>
  <si>
    <t>0000059824</t>
  </si>
  <si>
    <t>FBFFBA60-9406-42B8-B1AC-66E79E5EB635</t>
  </si>
  <si>
    <t>32-105542</t>
  </si>
  <si>
    <t>0000059825</t>
  </si>
  <si>
    <t>5CF20E96-942A-401C-84E1-59D9966ED79A</t>
  </si>
  <si>
    <t>32-99186</t>
  </si>
  <si>
    <t>006293</t>
  </si>
  <si>
    <t>AMBROSIA 104 SA DE CV</t>
  </si>
  <si>
    <t>ACC141219CY7</t>
  </si>
  <si>
    <t>0000059826</t>
  </si>
  <si>
    <t>6795275D-9D22-4A6C-84E6-1B387B230064</t>
  </si>
  <si>
    <t>32-99193</t>
  </si>
  <si>
    <t>0000059827</t>
  </si>
  <si>
    <t>12869202-0E9B-4C55-B862-53DD55B5CF80</t>
  </si>
  <si>
    <t>32-99194</t>
  </si>
  <si>
    <t>0000059828</t>
  </si>
  <si>
    <t>0CEF3594-1CE1-4E32-A824-8CA2FB97A0AA</t>
  </si>
  <si>
    <t>32-99201</t>
  </si>
  <si>
    <t>0000059829</t>
  </si>
  <si>
    <t>D48076BC-B0DB-4228-8E99-ECE384BBBA18</t>
  </si>
  <si>
    <t>32-99187</t>
  </si>
  <si>
    <t>0000059830</t>
  </si>
  <si>
    <t>CBD13DE7-DE40-492F-89CF-641D410AEAFD</t>
  </si>
  <si>
    <t>32-99199</t>
  </si>
  <si>
    <t>0000059831</t>
  </si>
  <si>
    <t>D68B941D-79DC-46F8-BC0C-B47D1D394C74</t>
  </si>
  <si>
    <t>32-99191</t>
  </si>
  <si>
    <t>0000059832</t>
  </si>
  <si>
    <t>C8AFF8FB-B26E-4EB0-B10D-6CFDED9ED710</t>
  </si>
  <si>
    <t>32-111698</t>
  </si>
  <si>
    <t>0000059833</t>
  </si>
  <si>
    <t>F162EA57-ED7B-4FDC-81F3-15DAB8235476</t>
  </si>
  <si>
    <t>31-99013</t>
  </si>
  <si>
    <t>006294</t>
  </si>
  <si>
    <t>Jose de Jesus Castillo Oceguera</t>
  </si>
  <si>
    <t>CAOJ9005183S1</t>
  </si>
  <si>
    <t>0000059834</t>
  </si>
  <si>
    <t>51A5DE66-201C-41E1-9450-4C47CE8A5B10</t>
  </si>
  <si>
    <t>32-99208</t>
  </si>
  <si>
    <t>006296</t>
  </si>
  <si>
    <t>Claudia Guzman</t>
  </si>
  <si>
    <t>GULS811031I41</t>
  </si>
  <si>
    <t>0000059835</t>
  </si>
  <si>
    <t>0777D6BB-B9A8-4637-BCD5-56BAD1EFD0E3</t>
  </si>
  <si>
    <t>31-99024</t>
  </si>
  <si>
    <t>006297</t>
  </si>
  <si>
    <t>EFRAIN GONZALEZ OROZCO</t>
  </si>
  <si>
    <t>GOOE820908UF1</t>
  </si>
  <si>
    <t>0000059836</t>
  </si>
  <si>
    <t>739EF314-C7B9-403A-8CD6-E11ABB0F8DBB</t>
  </si>
  <si>
    <t>31-99028</t>
  </si>
  <si>
    <t>006298</t>
  </si>
  <si>
    <t>Juan José Cervantes Rivera</t>
  </si>
  <si>
    <t>0000059837</t>
  </si>
  <si>
    <t>DDF2EF20-19B3-4C72-8F48-DE2CB63CD42E</t>
  </si>
  <si>
    <t>31-99081</t>
  </si>
  <si>
    <t>006300</t>
  </si>
  <si>
    <t>Soraya Quezada Lozano</t>
  </si>
  <si>
    <t>0000059838</t>
  </si>
  <si>
    <t>93C2C20F-D03E-4242-B41C-0B9E872115AA</t>
  </si>
  <si>
    <t>31-98941</t>
  </si>
  <si>
    <t>006301</t>
  </si>
  <si>
    <t>LAFL860611MX0</t>
  </si>
  <si>
    <t>0000059839</t>
  </si>
  <si>
    <t>2A1C2BD9-1189-4D7E-87FA-8DA506D02C75</t>
  </si>
  <si>
    <t>31-98958</t>
  </si>
  <si>
    <t>006302</t>
  </si>
  <si>
    <t>JOSE LUIS SALOMA FERNANDEZ</t>
  </si>
  <si>
    <t>SAFL961107076</t>
  </si>
  <si>
    <t>0000059840</t>
  </si>
  <si>
    <t>916FE7C0-C754-4B43-AE30-24E46B1EC995</t>
  </si>
  <si>
    <t>31-99091</t>
  </si>
  <si>
    <t>006303</t>
  </si>
  <si>
    <t>RODRIGO CRUZ RIOS</t>
  </si>
  <si>
    <t>0000059841</t>
  </si>
  <si>
    <t>F850C27D-36C1-4A97-9BEB-ECACEE05E27E</t>
  </si>
  <si>
    <t>31-98966</t>
  </si>
  <si>
    <t>006304</t>
  </si>
  <si>
    <t>RUBY ALEJANDRA CORREA ARAUJO</t>
  </si>
  <si>
    <t>COAR890713BH6</t>
  </si>
  <si>
    <t>0000059842</t>
  </si>
  <si>
    <t>F2C31830-77B1-41AE-AC8C-6E1062B800FF</t>
  </si>
  <si>
    <t>31-99146</t>
  </si>
  <si>
    <t>006305</t>
  </si>
  <si>
    <t>Gabriela Cervantes Iriarte</t>
  </si>
  <si>
    <t>CEIG641028LW0</t>
  </si>
  <si>
    <t>0000059843</t>
  </si>
  <si>
    <t>F972E3A5-6D83-482F-BA5C-5C7F9F89813C</t>
  </si>
  <si>
    <t>31-98999</t>
  </si>
  <si>
    <t>006307</t>
  </si>
  <si>
    <t>CARLOS OCTAVIO ESPINOSA GOMEZ</t>
  </si>
  <si>
    <t>EIGC6103098R1</t>
  </si>
  <si>
    <t>0000059844</t>
  </si>
  <si>
    <t>9807EE9C-DBD1-4321-AFD7-3A7A1520CC9D</t>
  </si>
  <si>
    <t>32-104057</t>
  </si>
  <si>
    <t>006309</t>
  </si>
  <si>
    <t>Miguel Ángel Huberto Ramírez Cisneros</t>
  </si>
  <si>
    <t>RACM920727A37</t>
  </si>
  <si>
    <t>0000059845</t>
  </si>
  <si>
    <t>52B4DCED-79D9-40DA-9365-22339D90FAFC</t>
  </si>
  <si>
    <t>32-98969</t>
  </si>
  <si>
    <t>006310</t>
  </si>
  <si>
    <t>Ana Isabel Del sagrado Corazon de Jesus Camargo Seemann</t>
  </si>
  <si>
    <t>CASA631028372</t>
  </si>
  <si>
    <t>0000059846</t>
  </si>
  <si>
    <t>667EB2E7-B026-4E6F-9D65-9B15980771B0</t>
  </si>
  <si>
    <t>32-98980</t>
  </si>
  <si>
    <t>006312</t>
  </si>
  <si>
    <t>KARLA CECILIA SORIA LANDEROS</t>
  </si>
  <si>
    <t>SOLK9109284L6</t>
  </si>
  <si>
    <t>0000059847</t>
  </si>
  <si>
    <t>414AB57C-8F0D-46C9-A140-D9FAE2FCB70C</t>
  </si>
  <si>
    <t>32-98993</t>
  </si>
  <si>
    <t>006314</t>
  </si>
  <si>
    <t>Jose Fernando Alcala Sanchez</t>
  </si>
  <si>
    <t>0000059848</t>
  </si>
  <si>
    <t>BAE74C9A-783E-4644-89C8-53C93F758420</t>
  </si>
  <si>
    <t>32-98986</t>
  </si>
  <si>
    <t>006315</t>
  </si>
  <si>
    <t>AARON HERAS ALVAREZ</t>
  </si>
  <si>
    <t>HEAA7105216C3</t>
  </si>
  <si>
    <t>0000059849</t>
  </si>
  <si>
    <t>47C27555-DD6E-4677-8672-07006949B489</t>
  </si>
  <si>
    <t>31-101957</t>
  </si>
  <si>
    <t>0000059850</t>
  </si>
  <si>
    <t>E0793DDF-7451-43DB-98C3-33B168930947</t>
  </si>
  <si>
    <t>32-98997</t>
  </si>
  <si>
    <t>006316</t>
  </si>
  <si>
    <t>OPERADOR GRUPO CATANESE SA DE CV</t>
  </si>
  <si>
    <t>OGC1609195C8</t>
  </si>
  <si>
    <t>0000059851</t>
  </si>
  <si>
    <t>A593CC14-9487-49FB-9FBD-79788C92253B</t>
  </si>
  <si>
    <t>32-99034</t>
  </si>
  <si>
    <t>006318</t>
  </si>
  <si>
    <t>Coffe Break</t>
  </si>
  <si>
    <t>0000059852</t>
  </si>
  <si>
    <t>8F6A1A9E-D9D6-4878-95CF-23E04CDBC2DA</t>
  </si>
  <si>
    <t>32-99043</t>
  </si>
  <si>
    <t>006319</t>
  </si>
  <si>
    <t>VERSION 7 SA DE CV</t>
  </si>
  <si>
    <t>VSI100920QY7</t>
  </si>
  <si>
    <t>0000059853</t>
  </si>
  <si>
    <t>F97A68CF-AEEE-4DE7-B0C7-D01696A60DDB</t>
  </si>
  <si>
    <t>32-99007</t>
  </si>
  <si>
    <t>006320</t>
  </si>
  <si>
    <t>MONICA ZURITA VEGA</t>
  </si>
  <si>
    <t>ZUVM660302B86</t>
  </si>
  <si>
    <t>0000059854</t>
  </si>
  <si>
    <t>E7FF3E85-1C5F-4B25-9AF0-3889560AC2C7</t>
  </si>
  <si>
    <t>32-99066</t>
  </si>
  <si>
    <t>006323</t>
  </si>
  <si>
    <t>ALEJANDRO GUILLERMO REGENS COLLAWN</t>
  </si>
  <si>
    <t>RECA860117LF7</t>
  </si>
  <si>
    <t>0000059855</t>
  </si>
  <si>
    <t>4DE979B2-FD3E-46EE-BC57-B12A09ABB71B</t>
  </si>
  <si>
    <t>32-99079</t>
  </si>
  <si>
    <t>006324</t>
  </si>
  <si>
    <t>Isacc Antonio Gutierrez Reyes</t>
  </si>
  <si>
    <t>0000059856</t>
  </si>
  <si>
    <t>61A09DC1-770C-4DE2-A508-0A10C535A5D4</t>
  </si>
  <si>
    <t>32-99044</t>
  </si>
  <si>
    <t>006325</t>
  </si>
  <si>
    <t>Oscar Isidro Araiza Valencia</t>
  </si>
  <si>
    <t>AAV0770902M79</t>
  </si>
  <si>
    <t>0000059857</t>
  </si>
  <si>
    <t>5545B8CC-4BDD-4665-9F88-B7A48A7CFC3B</t>
  </si>
  <si>
    <t>32-99121</t>
  </si>
  <si>
    <t>006328</t>
  </si>
  <si>
    <t>Ramon Ulises De la Torre Gonzalez</t>
  </si>
  <si>
    <t>TOGR780121MS2</t>
  </si>
  <si>
    <t>0000059858</t>
  </si>
  <si>
    <t>3776EC12-D3E7-4AF9-BA29-8593B40B9858</t>
  </si>
  <si>
    <t>32-99126</t>
  </si>
  <si>
    <t>006329</t>
  </si>
  <si>
    <t>Luna Maya Antojería Yucateca-Regional</t>
  </si>
  <si>
    <t>0000059859</t>
  </si>
  <si>
    <t>A1F0F39E-05B7-43B8-90CA-1E5E646B6B7E</t>
  </si>
  <si>
    <t>32-99167</t>
  </si>
  <si>
    <t>006330</t>
  </si>
  <si>
    <t>Mauricio Ivan Odriozola Zambrano</t>
  </si>
  <si>
    <t>OIZM840310887</t>
  </si>
  <si>
    <t>0000059860</t>
  </si>
  <si>
    <t>68078EA3-08A7-424D-B04D-BDABE189209F</t>
  </si>
  <si>
    <t>32-99149</t>
  </si>
  <si>
    <t>006331</t>
  </si>
  <si>
    <t>KIA CONSULTORA Y OPERADORA TT</t>
  </si>
  <si>
    <t>KCO151204QLA</t>
  </si>
  <si>
    <t>0000059861</t>
  </si>
  <si>
    <t>0BC60C80-B268-41B5-ABAD-247138E3130C</t>
  </si>
  <si>
    <t>32-99780</t>
  </si>
  <si>
    <t>KIA CONSULTORA Y OPERADORA TT SA DE CV</t>
  </si>
  <si>
    <t>0000059862</t>
  </si>
  <si>
    <t>55815233-E696-46D7-BAB4-C9A4D6F3E169</t>
  </si>
  <si>
    <t>31-99019</t>
  </si>
  <si>
    <t>006332</t>
  </si>
  <si>
    <t>JOSE DANIEL PEREGRINO MOTA</t>
  </si>
  <si>
    <t>PEMD840116AE3</t>
  </si>
  <si>
    <t>0000059863</t>
  </si>
  <si>
    <t>634506C6-0F85-4794-A19B-54F9FB3C1ACD</t>
  </si>
  <si>
    <t>31-99048</t>
  </si>
  <si>
    <t>006333</t>
  </si>
  <si>
    <t>DANIEL FRANCISCO BARRAGAN MORALES</t>
  </si>
  <si>
    <t>BAMD850526UF1</t>
  </si>
  <si>
    <t>0000059864</t>
  </si>
  <si>
    <t>935F83B3-60D8-40A0-BF5D-F231DD70EDB8</t>
  </si>
  <si>
    <t>32-99179</t>
  </si>
  <si>
    <t>006334</t>
  </si>
  <si>
    <t>Las Brazas Tec Sa de Cv</t>
  </si>
  <si>
    <t>BTE090602H63</t>
  </si>
  <si>
    <t>0000059865</t>
  </si>
  <si>
    <t>F6BC45B8-0AD8-43DA-8C4E-3E6BC147C7AA</t>
  </si>
  <si>
    <t>31-99074</t>
  </si>
  <si>
    <t>006335</t>
  </si>
  <si>
    <t>ALAN ENRIQUE SANCHEZ RUIZ</t>
  </si>
  <si>
    <t>0000059866</t>
  </si>
  <si>
    <t>360C863B-F1EF-4831-AAF3-63DA97B5E15A</t>
  </si>
  <si>
    <t>32-99202</t>
  </si>
  <si>
    <t>006336</t>
  </si>
  <si>
    <t>DIEGO HORACIO ARGIRO MAMMATO</t>
  </si>
  <si>
    <t>AIMD701026QV1</t>
  </si>
  <si>
    <t>0000059867</t>
  </si>
  <si>
    <t>C0EB3FAD-6BE2-4477-A797-65B18CFE5929</t>
  </si>
  <si>
    <t>32-99203</t>
  </si>
  <si>
    <t>0000059868</t>
  </si>
  <si>
    <t>433C40AA-8355-4226-8952-21706DB093D0</t>
  </si>
  <si>
    <t>32-111701</t>
  </si>
  <si>
    <t>0000059869</t>
  </si>
  <si>
    <t>865992A0-356B-47C3-A380-8123177CBB25</t>
  </si>
  <si>
    <t>31-99094</t>
  </si>
  <si>
    <t>006337</t>
  </si>
  <si>
    <t>Gerardo Lopez de la Veja</t>
  </si>
  <si>
    <t>Gerardo Lopez</t>
  </si>
  <si>
    <t>0000059870</t>
  </si>
  <si>
    <t>E2129E0A-7440-47BB-BE84-96ECEFE4DAC4</t>
  </si>
  <si>
    <t>31-99141</t>
  </si>
  <si>
    <t>006338</t>
  </si>
  <si>
    <t>Jose Eliuth Espinoza Osorio</t>
  </si>
  <si>
    <t>EIOE910108019</t>
  </si>
  <si>
    <t>0000059871</t>
  </si>
  <si>
    <t>DEA47D1C-DD7C-47A4-88C4-5207D3304455</t>
  </si>
  <si>
    <t>31-99145</t>
  </si>
  <si>
    <t>006339</t>
  </si>
  <si>
    <t>TORTAS EL AMIGO</t>
  </si>
  <si>
    <t>0000059872</t>
  </si>
  <si>
    <t>F29851A6-F46B-475E-A621-AAB179C840E5</t>
  </si>
  <si>
    <t>32-99210</t>
  </si>
  <si>
    <t>006340</t>
  </si>
  <si>
    <t>MARIA ALMA AVILA MARTINEZ DUNCKER</t>
  </si>
  <si>
    <t>AIMA9311031E9</t>
  </si>
  <si>
    <t>0000059873</t>
  </si>
  <si>
    <t>8AF54E5A-ADA4-4A27-BBE8-E3C391738B18</t>
  </si>
  <si>
    <t>32-99213</t>
  </si>
  <si>
    <t>006341</t>
  </si>
  <si>
    <t>Parrilla de Barrio SA de CV</t>
  </si>
  <si>
    <t>PBA1610248K9</t>
  </si>
  <si>
    <t>0000059874</t>
  </si>
  <si>
    <t>3A8B93E1-B8F4-41DB-A067-1D1F0EB7D3D3</t>
  </si>
  <si>
    <t>31-99150</t>
  </si>
  <si>
    <t>006342</t>
  </si>
  <si>
    <t>Hector Manuel Mendez Vazquez</t>
  </si>
  <si>
    <t>0000059875</t>
  </si>
  <si>
    <t>04350217-07E1-47F1-BED4-32168D08F68C</t>
  </si>
  <si>
    <t>31-99174</t>
  </si>
  <si>
    <t>006346</t>
  </si>
  <si>
    <t>DULCE MARIAN CARRASCO GARCIA</t>
  </si>
  <si>
    <t>CAGD921021Q43</t>
  </si>
  <si>
    <t>0000059876</t>
  </si>
  <si>
    <t>866D7FA5-B5E6-44A4-9477-325E11CA4381</t>
  </si>
  <si>
    <t>32-108148</t>
  </si>
  <si>
    <t>0000059877</t>
  </si>
  <si>
    <t>66907CAA-E807-49E5-AE5C-EEC9CDE35EE3</t>
  </si>
  <si>
    <t>31-99180</t>
  </si>
  <si>
    <t>006347</t>
  </si>
  <si>
    <t>Jessica Lizeth Maciel Rivera</t>
  </si>
  <si>
    <t>0000059878</t>
  </si>
  <si>
    <t>9F09F020-9647-4C9B-AAAC-D6CFAFF33FD3</t>
  </si>
  <si>
    <t>32-98977</t>
  </si>
  <si>
    <t>006349</t>
  </si>
  <si>
    <t>La Pequeña Burguesia</t>
  </si>
  <si>
    <t>0000059879</t>
  </si>
  <si>
    <t>595F8877-DB9E-45A7-B813-A2B096F97A97</t>
  </si>
  <si>
    <t>31-99197</t>
  </si>
  <si>
    <t>006350</t>
  </si>
  <si>
    <t>JAVIER MARTINEZ ZAMBRANO</t>
  </si>
  <si>
    <t>MAZJ640405DX3</t>
  </si>
  <si>
    <t>0000059880</t>
  </si>
  <si>
    <t>E568009D-0625-40E8-96A2-54C11ED6A624</t>
  </si>
  <si>
    <t>32-98984</t>
  </si>
  <si>
    <t>006351</t>
  </si>
  <si>
    <t>CHAPATA VIVE SC DE RL DE CV</t>
  </si>
  <si>
    <t>CVI150420NL2</t>
  </si>
  <si>
    <t>0000059881</t>
  </si>
  <si>
    <t>C7420076-8978-4424-A89D-B9D91605904F</t>
  </si>
  <si>
    <t>32-98985</t>
  </si>
  <si>
    <t>006352</t>
  </si>
  <si>
    <t>ANTOJOS URBANOS SA DE CV</t>
  </si>
  <si>
    <t>AUR150618G72</t>
  </si>
  <si>
    <t>0000059882</t>
  </si>
  <si>
    <t>5B0972C2-9695-4C1D-B90F-3B25F68E3070</t>
  </si>
  <si>
    <t>31-99154</t>
  </si>
  <si>
    <t>006357</t>
  </si>
  <si>
    <t>La casa del chamorro</t>
  </si>
  <si>
    <t>0000059883</t>
  </si>
  <si>
    <t>EB82D6A8-41B6-4370-B228-161C7619CD5B</t>
  </si>
  <si>
    <t>31-99181</t>
  </si>
  <si>
    <t>006359</t>
  </si>
  <si>
    <t>Marco Antonio Vieyra Corona</t>
  </si>
  <si>
    <t>VICM6503103T7</t>
  </si>
  <si>
    <t>0000059884</t>
  </si>
  <si>
    <t>A4F04648-A02D-482C-BBDC-999A8385C812</t>
  </si>
  <si>
    <t>31-99185</t>
  </si>
  <si>
    <t>006360</t>
  </si>
  <si>
    <t>Carlos Erick Torres Díaz</t>
  </si>
  <si>
    <t>TODC941020B30</t>
  </si>
  <si>
    <t>0000059885</t>
  </si>
  <si>
    <t>B3AE5E7E-9152-4B8F-BDDC-B99F701318A9</t>
  </si>
  <si>
    <t>32-98960</t>
  </si>
  <si>
    <t>006361</t>
  </si>
  <si>
    <t>Tania Michelle Plasencia Macías</t>
  </si>
  <si>
    <t>PAMT880824L89</t>
  </si>
  <si>
    <t>0000059886</t>
  </si>
  <si>
    <t>705040DD-DC38-4F25-9B63-D55858304DB5</t>
  </si>
  <si>
    <t>31-99207</t>
  </si>
  <si>
    <t>006362</t>
  </si>
  <si>
    <t>MI ALMA SERVICIO GASTRONOMICO Y LOGISTICO DE EVENTOS SA DE CV</t>
  </si>
  <si>
    <t>ASG170803LLA</t>
  </si>
  <si>
    <t>0000059887</t>
  </si>
  <si>
    <t>2A7263E2-7212-473F-AC3A-D7777A0A52F6</t>
  </si>
  <si>
    <t>31-99223</t>
  </si>
  <si>
    <t>006363</t>
  </si>
  <si>
    <t>RUT NOEMI ESCAMILLA GARDUÑO</t>
  </si>
  <si>
    <t>EAGR931225842</t>
  </si>
  <si>
    <t>0000059888</t>
  </si>
  <si>
    <t>6DA00558-F689-404B-ABE8-9878E2E88284</t>
  </si>
  <si>
    <t>31-99227</t>
  </si>
  <si>
    <t>006364</t>
  </si>
  <si>
    <t>VICTOR MANUEL FRIAS SILVA</t>
  </si>
  <si>
    <t>FISV8806061T0</t>
  </si>
  <si>
    <t>0000059889</t>
  </si>
  <si>
    <t>2E232E56-823C-4268-ABF0-E23EAF18871A</t>
  </si>
  <si>
    <t>31-99247</t>
  </si>
  <si>
    <t>006365</t>
  </si>
  <si>
    <t>Karla Aguilera Vallarino</t>
  </si>
  <si>
    <t>AUVK800810QA7</t>
  </si>
  <si>
    <t>0000059890</t>
  </si>
  <si>
    <t>8FB8A9ED-7663-457B-9B90-04197C27878A</t>
  </si>
  <si>
    <t>32-98996</t>
  </si>
  <si>
    <t>006366</t>
  </si>
  <si>
    <t>DANIEL SOSA RODRIGUEZ</t>
  </si>
  <si>
    <t>0000059891</t>
  </si>
  <si>
    <t>71D082C4-F349-49B9-ACF8-CA7604D7AFB6</t>
  </si>
  <si>
    <t>32-99001</t>
  </si>
  <si>
    <t>006367</t>
  </si>
  <si>
    <t>Gastroconceptos SA S de CV</t>
  </si>
  <si>
    <t>GAS180406V24</t>
  </si>
  <si>
    <t>0000059892</t>
  </si>
  <si>
    <t>4FB30298-8F79-4B5B-8B78-E0D0EF26911E</t>
  </si>
  <si>
    <t>32-99031</t>
  </si>
  <si>
    <t>0000059893</t>
  </si>
  <si>
    <t>BA6AA6A6-8EF0-4B7A-95A1-9D86C1486878</t>
  </si>
  <si>
    <t>32-99014</t>
  </si>
  <si>
    <t>0000059894</t>
  </si>
  <si>
    <t>42300DE6-D4F4-47DA-BA9B-52357EECDA99</t>
  </si>
  <si>
    <t>32-99178</t>
  </si>
  <si>
    <t>0000059895</t>
  </si>
  <si>
    <t>9262A000-B84C-4C93-A8A1-7A370BCC2DBA</t>
  </si>
  <si>
    <t>32-101951</t>
  </si>
  <si>
    <t>0000059896</t>
  </si>
  <si>
    <t>4C7F493C-77F5-4933-A005-3B4F2594334C</t>
  </si>
  <si>
    <t>32-99006</t>
  </si>
  <si>
    <t>006369</t>
  </si>
  <si>
    <t>Patricia Margarita Flores Chavez</t>
  </si>
  <si>
    <t>FOCP650710HT5</t>
  </si>
  <si>
    <t>0000059897</t>
  </si>
  <si>
    <t>27A86EA6-477D-4828-B096-2650B4B523EC</t>
  </si>
  <si>
    <t>32-99009</t>
  </si>
  <si>
    <t>006370</t>
  </si>
  <si>
    <t>ANDRES MARCELO ODRIOZOLA ZAMBRANO</t>
  </si>
  <si>
    <t>OIZA881014RY9</t>
  </si>
  <si>
    <t>0000059898</t>
  </si>
  <si>
    <t>51A10165-5544-4231-9789-E40991CF55D9</t>
  </si>
  <si>
    <t>32-98939</t>
  </si>
  <si>
    <t>006371</t>
  </si>
  <si>
    <t>Jonathan Delgadillo Duran</t>
  </si>
  <si>
    <t>DEDJ901103EA9</t>
  </si>
  <si>
    <t>0000059899</t>
  </si>
  <si>
    <t>2E1771D7-9AA3-48FD-AA03-8175D23EB14F</t>
  </si>
  <si>
    <t>32-99246</t>
  </si>
  <si>
    <t>006373</t>
  </si>
  <si>
    <t>Tadeo Chi Chi</t>
  </si>
  <si>
    <t>CICT800927GI4</t>
  </si>
  <si>
    <t>0000059900</t>
  </si>
  <si>
    <t>2E0F55ED-5399-49C2-B3F9-EF6019A86AB4</t>
  </si>
  <si>
    <t>31-99047</t>
  </si>
  <si>
    <t>006375</t>
  </si>
  <si>
    <t>VALENTIN PACHECO MANCERA</t>
  </si>
  <si>
    <t>PAMV740918BZ9</t>
  </si>
  <si>
    <t>0000059901</t>
  </si>
  <si>
    <t>4DB53451-1F56-41EA-86E8-54C7F211AE02</t>
  </si>
  <si>
    <t>31-99061</t>
  </si>
  <si>
    <t>006376</t>
  </si>
  <si>
    <t>DON MOSTACHO PIZZA</t>
  </si>
  <si>
    <t>0000059902</t>
  </si>
  <si>
    <t>920C43B5-F26D-4609-95EE-D1384EAC384F</t>
  </si>
  <si>
    <t>31-99103</t>
  </si>
  <si>
    <t>006378</t>
  </si>
  <si>
    <t>MARTIN VAZQUEZ GONZALEZ</t>
  </si>
  <si>
    <t>0000059903</t>
  </si>
  <si>
    <t>9D34CEA3-EBA6-4DA3-A1EA-9B56E523BDC3</t>
  </si>
  <si>
    <t>31-99100</t>
  </si>
  <si>
    <t>006379</t>
  </si>
  <si>
    <t>MARIO CARDENAS HERNANDEZ</t>
  </si>
  <si>
    <t>CAHM730311UW1</t>
  </si>
  <si>
    <t>0000059904</t>
  </si>
  <si>
    <t>FD27D325-53CB-4F80-B675-29DEF7DF49FE</t>
  </si>
  <si>
    <t>31-99063</t>
  </si>
  <si>
    <t>006380</t>
  </si>
  <si>
    <t>Gustavo Alonso Dominguez Mena</t>
  </si>
  <si>
    <t>DOMG8807172CA</t>
  </si>
  <si>
    <t>0000059905</t>
  </si>
  <si>
    <t>06904354-F629-4FA5-91CE-6962AD994584</t>
  </si>
  <si>
    <t>31-105592</t>
  </si>
  <si>
    <t>GUSTAVO ALONSO DOMINGUEZ MENA</t>
  </si>
  <si>
    <t>0000059906</t>
  </si>
  <si>
    <t>1FFA663E-D3A7-4A3B-AF9C-5897A79E21B9</t>
  </si>
  <si>
    <t>31-99109</t>
  </si>
  <si>
    <t>006381</t>
  </si>
  <si>
    <t>RED HOT CHILI BURGER</t>
  </si>
  <si>
    <t>0000059907</t>
  </si>
  <si>
    <t>B376F703-33D1-4D8F-A7B6-51343D5E6D54</t>
  </si>
  <si>
    <t>31-99107</t>
  </si>
  <si>
    <t>006382</t>
  </si>
  <si>
    <t>ALEJANDRO ARAUJO GUTIERREZ</t>
  </si>
  <si>
    <t>AAGA941029M28</t>
  </si>
  <si>
    <t>0000059908</t>
  </si>
  <si>
    <t>8669B3B7-8735-45F2-8F3E-5BD3B9B968A6</t>
  </si>
  <si>
    <t>31-99067</t>
  </si>
  <si>
    <t>006383</t>
  </si>
  <si>
    <t>LOCOS BURGER QRO</t>
  </si>
  <si>
    <t>0000059909</t>
  </si>
  <si>
    <t>1C38DE1A-F9C6-46F2-B135-1BD9052D65E6</t>
  </si>
  <si>
    <t>31-99129</t>
  </si>
  <si>
    <t>006384</t>
  </si>
  <si>
    <t>Operadora de Franquicias Chiken Outlet SA de CV</t>
  </si>
  <si>
    <t>OFC180418F33</t>
  </si>
  <si>
    <t>0000059910</t>
  </si>
  <si>
    <t>68E92D82-F3BF-471C-B816-551CD13C1848</t>
  </si>
  <si>
    <t>31-99118</t>
  </si>
  <si>
    <t>006385</t>
  </si>
  <si>
    <t>Roberto Avalo Flores</t>
  </si>
  <si>
    <t>0000059911</t>
  </si>
  <si>
    <t>7183D28D-17FE-450E-9FCB-C17422AD7248</t>
  </si>
  <si>
    <t>31-99096</t>
  </si>
  <si>
    <t>006386</t>
  </si>
  <si>
    <t>Jorge Mariscal Martinez</t>
  </si>
  <si>
    <t>MAMJ9208055A7</t>
  </si>
  <si>
    <t>0000059912</t>
  </si>
  <si>
    <t>152FA791-EAC0-4EFE-A0DE-6658FC8E0F50</t>
  </si>
  <si>
    <t>31-99143</t>
  </si>
  <si>
    <t>006387</t>
  </si>
  <si>
    <t>Rocco Pizza</t>
  </si>
  <si>
    <t>0000059913</t>
  </si>
  <si>
    <t>602218C4-7A95-4C2D-8168-B94E3B76F1C2</t>
  </si>
  <si>
    <t>31-99159</t>
  </si>
  <si>
    <t>006388</t>
  </si>
  <si>
    <t>ANA GABRIELA VAZQUEZ ROMAN</t>
  </si>
  <si>
    <t>VARA870611FE9</t>
  </si>
  <si>
    <t>0000059914</t>
  </si>
  <si>
    <t>60A44FDF-DDB0-4EC5-B5D2-6CAC08BD4CA6</t>
  </si>
  <si>
    <t>32-99041</t>
  </si>
  <si>
    <t>006389</t>
  </si>
  <si>
    <t>SANTIAGO DEL CONDE MORALES</t>
  </si>
  <si>
    <t>COMS920302HV6</t>
  </si>
  <si>
    <t>0000059915</t>
  </si>
  <si>
    <t>6209E04D-B928-4795-8459-CE2422BDD8B8</t>
  </si>
  <si>
    <t>31-99164</t>
  </si>
  <si>
    <t>006390</t>
  </si>
  <si>
    <t>Miguel Angel Alcantar Preciado</t>
  </si>
  <si>
    <t>0000059916</t>
  </si>
  <si>
    <t>BD913F2B-B3DC-4704-99A4-159229245FFA</t>
  </si>
  <si>
    <t>32-99038</t>
  </si>
  <si>
    <t>006391</t>
  </si>
  <si>
    <t>LILIAN ITZEL GARIN MARTINEZ</t>
  </si>
  <si>
    <t>GAML900305B11</t>
  </si>
  <si>
    <t>0000059917</t>
  </si>
  <si>
    <t>8B7D0EB2-C322-41A3-8625-B17E83F5D8D4</t>
  </si>
  <si>
    <t>32-99036</t>
  </si>
  <si>
    <t>006393</t>
  </si>
  <si>
    <t>FUNDACIÓN AMIGOS DEL ARCOIRIS AC</t>
  </si>
  <si>
    <t>FAA040325383</t>
  </si>
  <si>
    <t>0000059918</t>
  </si>
  <si>
    <t>73FF2034-33CF-437D-AFDC-79500E7A4042</t>
  </si>
  <si>
    <t>32-99105</t>
  </si>
  <si>
    <t>006394</t>
  </si>
  <si>
    <t>MARCELA JURADO CABRERA</t>
  </si>
  <si>
    <t>JUCM840821SE2</t>
  </si>
  <si>
    <t>0000059919</t>
  </si>
  <si>
    <t>131A0CA1-53F1-4F12-9E2E-CDD3C72B6330</t>
  </si>
  <si>
    <t>32-99056</t>
  </si>
  <si>
    <t>006395</t>
  </si>
  <si>
    <t>MARCO ANTONIO HERRERA GOMEZ</t>
  </si>
  <si>
    <t>0000059920</t>
  </si>
  <si>
    <t>8CB3C484-6DDB-4F46-AA05-CB9132E724DD</t>
  </si>
  <si>
    <t>32-99110</t>
  </si>
  <si>
    <t>006396</t>
  </si>
  <si>
    <t>GRUPO GBI SOLUCIONES SA DE CV</t>
  </si>
  <si>
    <t>GGS170608QRA</t>
  </si>
  <si>
    <t>0000059921</t>
  </si>
  <si>
    <t>E47DADF9-BA50-42AB-B7B5-11176BFFE170</t>
  </si>
  <si>
    <t>32-99124</t>
  </si>
  <si>
    <t>006397</t>
  </si>
  <si>
    <t>EL CANTARO ROTO SA DE CV</t>
  </si>
  <si>
    <t>CRO161221G93</t>
  </si>
  <si>
    <t>0000059922</t>
  </si>
  <si>
    <t>1A54E019-3744-45FC-BB84-07D0B1C150F8</t>
  </si>
  <si>
    <t>32-99157</t>
  </si>
  <si>
    <t>006399</t>
  </si>
  <si>
    <t>Omar Adam Bitar</t>
  </si>
  <si>
    <t>AABO820313S72</t>
  </si>
  <si>
    <t>0000059923</t>
  </si>
  <si>
    <t>20978D14-1B0B-4ECB-A59D-AFA3CCAD3F63</t>
  </si>
  <si>
    <t>32-99144</t>
  </si>
  <si>
    <t>006401</t>
  </si>
  <si>
    <t>Noemi Vigueras Chena</t>
  </si>
  <si>
    <t>VICN4209208J5</t>
  </si>
  <si>
    <t>0000059924</t>
  </si>
  <si>
    <t>B72D66AD-53AB-4C79-B096-A432CA16E24C</t>
  </si>
  <si>
    <t>32-99184</t>
  </si>
  <si>
    <t>006403</t>
  </si>
  <si>
    <t>Octavio David Guzman Ceja</t>
  </si>
  <si>
    <t>0000059925</t>
  </si>
  <si>
    <t>E185429D-5875-4026-B01D-FBC780EA23C7</t>
  </si>
  <si>
    <t>31-99205</t>
  </si>
  <si>
    <t>006404</t>
  </si>
  <si>
    <t>Oyuki Viridiana Sanchez Trejo</t>
  </si>
  <si>
    <t>SATO8602017U2</t>
  </si>
  <si>
    <t>0000059926</t>
  </si>
  <si>
    <t>F835E657-6AD2-4E0E-A660-DCE8104956D4</t>
  </si>
  <si>
    <t>32-99226</t>
  </si>
  <si>
    <t>006405</t>
  </si>
  <si>
    <t>Andrea Irais Guerrero Pineda</t>
  </si>
  <si>
    <t>0000059927</t>
  </si>
  <si>
    <t>73D9DA3B-99AE-45C9-BC5F-90A9E918FDE9</t>
  </si>
  <si>
    <t>31-99225</t>
  </si>
  <si>
    <t>006406</t>
  </si>
  <si>
    <t>Creps &amp; Friends</t>
  </si>
  <si>
    <t>0000059928</t>
  </si>
  <si>
    <t>1670B28A-51DB-4D02-B108-A0C6D526EC42</t>
  </si>
  <si>
    <t>31-99240</t>
  </si>
  <si>
    <t>006410</t>
  </si>
  <si>
    <t>BURGER-CIA</t>
  </si>
  <si>
    <t>0000059929</t>
  </si>
  <si>
    <t>005C3356-45D9-441B-AC83-8B6FBF4DC76C</t>
  </si>
  <si>
    <t>32-98962</t>
  </si>
  <si>
    <t>006412</t>
  </si>
  <si>
    <t>ANTONIO PULIDO CAMPOS</t>
  </si>
  <si>
    <t>0000059930</t>
  </si>
  <si>
    <t>39758C82-7837-4CF4-8244-D4A733D825FE</t>
  </si>
  <si>
    <t>32-98940</t>
  </si>
  <si>
    <t>006413</t>
  </si>
  <si>
    <t>ANA MARIA ROCHA IZAZA</t>
  </si>
  <si>
    <t>ROIA840416CJ6</t>
  </si>
  <si>
    <t>0000059931</t>
  </si>
  <si>
    <t>E26DA0C3-C4A2-44EA-B738-4D98E010AA37</t>
  </si>
  <si>
    <t>32-98979</t>
  </si>
  <si>
    <t>006414</t>
  </si>
  <si>
    <t>LA PEQUEÑA BURGUESIA</t>
  </si>
  <si>
    <t>0000059932</t>
  </si>
  <si>
    <t>AC808636-8854-403A-83BA-34A1F42DDF0E</t>
  </si>
  <si>
    <t>32-98942</t>
  </si>
  <si>
    <t>006415</t>
  </si>
  <si>
    <t>Guillermo Javier Carsi Haddad</t>
  </si>
  <si>
    <t>0000059933</t>
  </si>
  <si>
    <t>054BC3C7-264B-468D-8BBE-855FE9368C67</t>
  </si>
  <si>
    <t>32-99228</t>
  </si>
  <si>
    <t>006417</t>
  </si>
  <si>
    <t>Karina Jimenez Lopez</t>
  </si>
  <si>
    <t>JILK900416MF9</t>
  </si>
  <si>
    <t>0000059934</t>
  </si>
  <si>
    <t>6FCB2DBA-5A2A-4DDF-9AA4-DCF665B1CE52</t>
  </si>
  <si>
    <t>32-99151</t>
  </si>
  <si>
    <t>006419</t>
  </si>
  <si>
    <t>Victor Omar Diaz Barriga Peña</t>
  </si>
  <si>
    <t>DIPV901027MC3</t>
  </si>
  <si>
    <t>0000059935</t>
  </si>
  <si>
    <t>3E2A5DF8-D1A8-4C63-A9C4-944FDFC5F9AE</t>
  </si>
  <si>
    <t>32-99042</t>
  </si>
  <si>
    <t>006420</t>
  </si>
  <si>
    <t>Yadira Erandi Arellano Medrano</t>
  </si>
  <si>
    <t>AEMY790502JV4</t>
  </si>
  <si>
    <t>0000059936</t>
  </si>
  <si>
    <t>892638FD-A27C-40CD-A217-B3A28FB7F9FB</t>
  </si>
  <si>
    <t>32-99175</t>
  </si>
  <si>
    <t>006421</t>
  </si>
  <si>
    <t>DIEGO VARGAS MUCIÑO</t>
  </si>
  <si>
    <t>VAMD8801101F1</t>
  </si>
  <si>
    <t>0000059937</t>
  </si>
  <si>
    <t>87AD0247-3EBE-4F8B-97EE-139E4998938B</t>
  </si>
  <si>
    <t>32-99152</t>
  </si>
  <si>
    <t>006422</t>
  </si>
  <si>
    <t>Daniel Breach Trejo</t>
  </si>
  <si>
    <t>0000059938</t>
  </si>
  <si>
    <t>0F5057E5-CA51-4C27-A090-5B1159537859</t>
  </si>
  <si>
    <t>32-99217</t>
  </si>
  <si>
    <t>006423</t>
  </si>
  <si>
    <t>ANNI LORENA SOSA ALVEZ</t>
  </si>
  <si>
    <t>SOAA790710AF4</t>
  </si>
  <si>
    <t>0000059939</t>
  </si>
  <si>
    <t>C85A63B3-3027-4EC1-A44E-2023F787FBD1</t>
  </si>
  <si>
    <t>31-98957</t>
  </si>
  <si>
    <t>006424</t>
  </si>
  <si>
    <t>Wilfrido Rosas Yepiz</t>
  </si>
  <si>
    <t>ROYW910814FN0</t>
  </si>
  <si>
    <t>0000059940</t>
  </si>
  <si>
    <t>94ADD6AB-F67E-4EB1-B442-C8B8CF20DB5C</t>
  </si>
  <si>
    <t>31-98948</t>
  </si>
  <si>
    <t>006425</t>
  </si>
  <si>
    <t>Claudia Oralia Rodíguez Morales</t>
  </si>
  <si>
    <t>0000059941</t>
  </si>
  <si>
    <t>DF125DDF-DEF7-4CAC-B74F-D4043A1E14B3</t>
  </si>
  <si>
    <t>31-99286</t>
  </si>
  <si>
    <t>006426</t>
  </si>
  <si>
    <t>KARITZA AGUILAR VALENCIA</t>
  </si>
  <si>
    <t>0000059942</t>
  </si>
  <si>
    <t>5B112BEE-CA94-4838-8B95-AA1E0E48FDC8</t>
  </si>
  <si>
    <t>31-99284</t>
  </si>
  <si>
    <t>006427</t>
  </si>
  <si>
    <t>Carlos Eduardo Flores Davila</t>
  </si>
  <si>
    <t>FODC920105CG8</t>
  </si>
  <si>
    <t>0000059943</t>
  </si>
  <si>
    <t>6B85B853-587B-422F-87E5-8E5758BBE786</t>
  </si>
  <si>
    <t>31-99296</t>
  </si>
  <si>
    <t>006428</t>
  </si>
  <si>
    <t>Luis Antonio Gónzalez Mejía</t>
  </si>
  <si>
    <t>0000059944</t>
  </si>
  <si>
    <t>7F739F9C-AB44-422E-BD1E-1281F9B12F8E</t>
  </si>
  <si>
    <t>31-99290</t>
  </si>
  <si>
    <t>006429</t>
  </si>
  <si>
    <t>Efren Alfonso</t>
  </si>
  <si>
    <t>AOEF8609106I1</t>
  </si>
  <si>
    <t>0000059945</t>
  </si>
  <si>
    <t>DF1EC630-B954-4C3B-B01A-976449023076</t>
  </si>
  <si>
    <t>32-99299</t>
  </si>
  <si>
    <t>006430</t>
  </si>
  <si>
    <t>Angelica Barba Moreno</t>
  </si>
  <si>
    <t>0000059946</t>
  </si>
  <si>
    <t>BF7B6E21-857C-4275-BDC0-3154A72CFC8E</t>
  </si>
  <si>
    <t>31-99297</t>
  </si>
  <si>
    <t>006431</t>
  </si>
  <si>
    <t>FRANCISCO JAVIER CERVANTES</t>
  </si>
  <si>
    <t>0000059947</t>
  </si>
  <si>
    <t>39E7CDCF-C1B2-47BF-B8FC-EEE3247860A4</t>
  </si>
  <si>
    <t>31-99281</t>
  </si>
  <si>
    <t>006432</t>
  </si>
  <si>
    <t>VERONICA GUADALUPE MONTERO HERRERA</t>
  </si>
  <si>
    <t>MOHV711211EC7</t>
  </si>
  <si>
    <t>0000059948</t>
  </si>
  <si>
    <t>FA87D761-73A1-43E0-B2BE-83A61CE1A687</t>
  </si>
  <si>
    <t>32-99293</t>
  </si>
  <si>
    <t>006433</t>
  </si>
  <si>
    <t>LORENA JUDITH PORTILLO GEORGGE</t>
  </si>
  <si>
    <t>POGL760903M5A</t>
  </si>
  <si>
    <t>0000059949</t>
  </si>
  <si>
    <t>9B3E3F9D-F84A-4020-9C18-9CD56DDD242A</t>
  </si>
  <si>
    <t>32-99292</t>
  </si>
  <si>
    <t>006434</t>
  </si>
  <si>
    <t>CARLOS EDUARDO BAÑUELOS CARLOS</t>
  </si>
  <si>
    <t>BACC870201C5A</t>
  </si>
  <si>
    <t>0000059950</t>
  </si>
  <si>
    <t>8DDEB652-E43E-4A8E-A667-5F567BF18C73</t>
  </si>
  <si>
    <t>31-99288</t>
  </si>
  <si>
    <t>006435</t>
  </si>
  <si>
    <t>VIRIDIANA SARAHI VILLALPANDO CRUZ</t>
  </si>
  <si>
    <t>VICV841118LN6</t>
  </si>
  <si>
    <t>0000059951</t>
  </si>
  <si>
    <t>91BB937D-FD46-4B11-A5AC-E97FC44BA02D</t>
  </si>
  <si>
    <t>32-99294</t>
  </si>
  <si>
    <t>006436</t>
  </si>
  <si>
    <t>Mariana Midory Tovar Kobayashi</t>
  </si>
  <si>
    <t>TOKM870607254</t>
  </si>
  <si>
    <t>0000059952</t>
  </si>
  <si>
    <t>CDC0FD8C-4379-49DE-B13D-394A6882E22E</t>
  </si>
  <si>
    <t>32-99285</t>
  </si>
  <si>
    <t>006437</t>
  </si>
  <si>
    <t>Gregorio Grezz Sanchez</t>
  </si>
  <si>
    <t>GESG5405105U1</t>
  </si>
  <si>
    <t>0000059953</t>
  </si>
  <si>
    <t>C3223321-E3D5-4160-AB2C-E0100DE06824</t>
  </si>
  <si>
    <t>31-99287</t>
  </si>
  <si>
    <t>006440</t>
  </si>
  <si>
    <t>JOSE JULIO GONZALEZ FLORES</t>
  </si>
  <si>
    <t>GOFJ620412MA0</t>
  </si>
  <si>
    <t>0000059954</t>
  </si>
  <si>
    <t>70E3174A-F8E6-4E53-A377-5001CEF39DDA</t>
  </si>
  <si>
    <t>32-99291</t>
  </si>
  <si>
    <t>006441</t>
  </si>
  <si>
    <t>MARIA DEL CONSUELO RIVERA PEÑA</t>
  </si>
  <si>
    <t>RIPM830406ML4</t>
  </si>
  <si>
    <t>0000059955</t>
  </si>
  <si>
    <t>82D2CF1E-1DCC-4D27-8464-17BF7C3224BD</t>
  </si>
  <si>
    <t>31-99737</t>
  </si>
  <si>
    <t>006443</t>
  </si>
  <si>
    <t>ALEJANDRA MELINA PULIDO CASTILLO</t>
  </si>
  <si>
    <t>PUCA860316EY0</t>
  </si>
  <si>
    <t>0000059956</t>
  </si>
  <si>
    <t>AF2EC5AF-6804-428C-AFC8-93EEAB10EF91</t>
  </si>
  <si>
    <t>31-99748</t>
  </si>
  <si>
    <t>006444</t>
  </si>
  <si>
    <t>MARIA ELIZABETH ONOFRE MEJIA</t>
  </si>
  <si>
    <t>OOME771114H77</t>
  </si>
  <si>
    <t>0000059957</t>
  </si>
  <si>
    <t>5F86ADF8-D8D0-430B-9942-B4969955911C</t>
  </si>
  <si>
    <t>31-99775</t>
  </si>
  <si>
    <t>006446</t>
  </si>
  <si>
    <t>Rocio Guadalupe Rodriguez Sanchez</t>
  </si>
  <si>
    <t>ROSR720509B6A</t>
  </si>
  <si>
    <t>0000059958</t>
  </si>
  <si>
    <t>07A818E5-BC27-47B6-BB9C-8E75DF880043</t>
  </si>
  <si>
    <t>31-99800</t>
  </si>
  <si>
    <t>006448</t>
  </si>
  <si>
    <t>Aguas con las Tortas</t>
  </si>
  <si>
    <t>0000059959</t>
  </si>
  <si>
    <t>D795C853-4136-45D4-AC66-9CA2DEB70C7F</t>
  </si>
  <si>
    <t>32-99774</t>
  </si>
  <si>
    <t>006450</t>
  </si>
  <si>
    <t>COMERCIALIZADORA DE ALIMENTOS SFM SA DE CV</t>
  </si>
  <si>
    <t>CAS180604CU6</t>
  </si>
  <si>
    <t>0000059960</t>
  </si>
  <si>
    <t>94A11851-7AD0-4C87-998B-EE774684294F</t>
  </si>
  <si>
    <t>32-99776</t>
  </si>
  <si>
    <t>006451</t>
  </si>
  <si>
    <t>Martha Paola Bragado Mendoza</t>
  </si>
  <si>
    <t>BAMM8308215M4</t>
  </si>
  <si>
    <t>0000059961</t>
  </si>
  <si>
    <t>D1FE0761-D74E-4BCF-80AA-843D969E9584</t>
  </si>
  <si>
    <t>32-99777</t>
  </si>
  <si>
    <t>006452</t>
  </si>
  <si>
    <t>ROSSO VINTAGE CAFFE</t>
  </si>
  <si>
    <t>0000059962</t>
  </si>
  <si>
    <t>D342371D-2F0A-474B-8A5D-603792AB0DB3</t>
  </si>
  <si>
    <t>32-99784</t>
  </si>
  <si>
    <t>006454</t>
  </si>
  <si>
    <t>Maria del Rocio Hernandez Baca</t>
  </si>
  <si>
    <t>HEBR900118EL3</t>
  </si>
  <si>
    <t>0000059963</t>
  </si>
  <si>
    <t>2584F529-F585-4F4E-9C47-8835FBAC28B7</t>
  </si>
  <si>
    <t>32-101934</t>
  </si>
  <si>
    <t>006455</t>
  </si>
  <si>
    <t>MIS CHICHARRONES TRUENAN SA DE CV</t>
  </si>
  <si>
    <t>MCT120403IE0</t>
  </si>
  <si>
    <t>0000059964</t>
  </si>
  <si>
    <t>FBAA54E7-776C-4225-92C5-5DE888588473</t>
  </si>
  <si>
    <t>32-99791</t>
  </si>
  <si>
    <t>006456</t>
  </si>
  <si>
    <t>Tacos Juanito el Paisa</t>
  </si>
  <si>
    <t>0000059965</t>
  </si>
  <si>
    <t>0C1A6CBE-DFB4-44C8-985F-3B24B3EB6EDF</t>
  </si>
  <si>
    <t>31-99721</t>
  </si>
  <si>
    <t>006457</t>
  </si>
  <si>
    <t>Fermando Flores Cardenas</t>
  </si>
  <si>
    <t>FOCF781019NR1</t>
  </si>
  <si>
    <t>0000059966</t>
  </si>
  <si>
    <t>3841A780-1AE9-40A0-A87C-33904816155F</t>
  </si>
  <si>
    <t>31-99722</t>
  </si>
  <si>
    <t>006458</t>
  </si>
  <si>
    <t>Carlos Emilio Gonzalez Michalski</t>
  </si>
  <si>
    <t>0000059967</t>
  </si>
  <si>
    <t>421C31CC-7708-4F3C-971C-2D72519853C9</t>
  </si>
  <si>
    <t>31-99725</t>
  </si>
  <si>
    <t>006460</t>
  </si>
  <si>
    <t>VELASCOS´S PIZZA</t>
  </si>
  <si>
    <t>0000059968</t>
  </si>
  <si>
    <t>9B39DCCD-3E13-4107-BFF5-E5A236A0381C</t>
  </si>
  <si>
    <t>32-99730</t>
  </si>
  <si>
    <t>006461</t>
  </si>
  <si>
    <t>Luis Octavio Cardenas Lopez</t>
  </si>
  <si>
    <t>CALL830522DIA</t>
  </si>
  <si>
    <t>0000059969</t>
  </si>
  <si>
    <t>0AC42F7D-0C7F-4F85-92B2-B505C60D6EE3</t>
  </si>
  <si>
    <t>31-99727</t>
  </si>
  <si>
    <t>006462</t>
  </si>
  <si>
    <t>GERARDO SANCHEZ GARCIA</t>
  </si>
  <si>
    <t>SAGG680914G20</t>
  </si>
  <si>
    <t>0000059970</t>
  </si>
  <si>
    <t>BB64670C-CA9F-4CA3-92D0-534BF803540F</t>
  </si>
  <si>
    <t>32-99746</t>
  </si>
  <si>
    <t>006464</t>
  </si>
  <si>
    <t>Clip Restaurantera SAPI de CV</t>
  </si>
  <si>
    <t>CRE1609017B1</t>
  </si>
  <si>
    <t>0000059971</t>
  </si>
  <si>
    <t>554DB923-8FAE-49A0-9ED0-EE82C1796503</t>
  </si>
  <si>
    <t>32-99764</t>
  </si>
  <si>
    <t>006465</t>
  </si>
  <si>
    <t>PAKAA RESTAURANTE</t>
  </si>
  <si>
    <t>0000059972</t>
  </si>
  <si>
    <t>C1B5631B-8474-491C-B562-D5230632CAA1</t>
  </si>
  <si>
    <t>32-99787</t>
  </si>
  <si>
    <t>006466</t>
  </si>
  <si>
    <t>LUIS ALBERTO ANTONIO NARCIZO</t>
  </si>
  <si>
    <t>AONL901115A54</t>
  </si>
  <si>
    <t>0000059973</t>
  </si>
  <si>
    <t>BCCB6ED1-3D5F-4F19-8CCB-6E1E93965F85</t>
  </si>
  <si>
    <t>32-99796</t>
  </si>
  <si>
    <t>006467</t>
  </si>
  <si>
    <t>TACOS &amp; DELI</t>
  </si>
  <si>
    <t>0000059974</t>
  </si>
  <si>
    <t>57EE9751-18CC-4AEA-94AC-6A039DBA9FD1</t>
  </si>
  <si>
    <t>31-99719</t>
  </si>
  <si>
    <t>006468</t>
  </si>
  <si>
    <t>Pizzas La Rivera</t>
  </si>
  <si>
    <t>0000059975</t>
  </si>
  <si>
    <t>9AD8275A-8FC3-4083-A528-7636E7B17181</t>
  </si>
  <si>
    <t>31-99729</t>
  </si>
  <si>
    <t>006469</t>
  </si>
  <si>
    <t>juana Carnenas Martinez</t>
  </si>
  <si>
    <t>CAMJ550627E8A</t>
  </si>
  <si>
    <t>0000059976</t>
  </si>
  <si>
    <t>D5279ED8-38CB-486B-842D-35C8F1B84580</t>
  </si>
  <si>
    <t>31-99762</t>
  </si>
  <si>
    <t>006470</t>
  </si>
  <si>
    <t>The Cave Burger</t>
  </si>
  <si>
    <t>0000059977</t>
  </si>
  <si>
    <t>C85B33BC-5B6A-46F6-9936-EB8FBF35F804</t>
  </si>
  <si>
    <t>31-99773</t>
  </si>
  <si>
    <t>006472</t>
  </si>
  <si>
    <t>Abara vazquez Juan Carlos</t>
  </si>
  <si>
    <t>AAVJ7505061G6</t>
  </si>
  <si>
    <t>0000059978</t>
  </si>
  <si>
    <t>3F682CD3-7961-4CA4-837E-34570984426A</t>
  </si>
  <si>
    <t>31-99785</t>
  </si>
  <si>
    <t>006473</t>
  </si>
  <si>
    <t>Carmen María Contreras Reyes</t>
  </si>
  <si>
    <t>CORC590405SB1</t>
  </si>
  <si>
    <t>0000059979</t>
  </si>
  <si>
    <t>0DE26F7C-FCA4-445A-B334-EC210A27CFD4</t>
  </si>
  <si>
    <t>31-101402</t>
  </si>
  <si>
    <t>0000059980</t>
  </si>
  <si>
    <t>EF3EDF1E-3951-4B7B-A930-50706BF8F53C</t>
  </si>
  <si>
    <t>32-99724</t>
  </si>
  <si>
    <t>006474</t>
  </si>
  <si>
    <t>Oscar Everardo Sanchez Melchor</t>
  </si>
  <si>
    <t>0000059981</t>
  </si>
  <si>
    <t>62B5DB6B-534B-4512-B286-6C3C3D29AA12</t>
  </si>
  <si>
    <t>32-99738</t>
  </si>
  <si>
    <t>006476</t>
  </si>
  <si>
    <t>FELIPE MORALES MARTINEZ</t>
  </si>
  <si>
    <t>MOMF640923AY3</t>
  </si>
  <si>
    <t>0000059982</t>
  </si>
  <si>
    <t>D300C843-3BD0-4F24-A193-6D71341450EC</t>
  </si>
  <si>
    <t>32-99747</t>
  </si>
  <si>
    <t>006477</t>
  </si>
  <si>
    <t>Enrique Arreola Ramirez</t>
  </si>
  <si>
    <t>0000059983</t>
  </si>
  <si>
    <t>BC754338-B426-4772-A16E-5F480F481721</t>
  </si>
  <si>
    <t>32-99754</t>
  </si>
  <si>
    <t>006478</t>
  </si>
  <si>
    <t>Lidia Mariel Martinez Huicochea</t>
  </si>
  <si>
    <t>MAHL851201AG1</t>
  </si>
  <si>
    <t>0000059984</t>
  </si>
  <si>
    <t>D72F245A-DA3A-4746-956E-586AF79ED234</t>
  </si>
  <si>
    <t>32-99799</t>
  </si>
  <si>
    <t>006481</t>
  </si>
  <si>
    <t>MARTIN ALFREDO ELIZALDE RAMIREZ</t>
  </si>
  <si>
    <t>EIRM610130N86</t>
  </si>
  <si>
    <t>0000059985</t>
  </si>
  <si>
    <t>4570894C-432E-476C-92C5-A9C13FBA4443</t>
  </si>
  <si>
    <t>31-99720</t>
  </si>
  <si>
    <t>006482</t>
  </si>
  <si>
    <t>JOS´S PIZZA</t>
  </si>
  <si>
    <t>0000059986</t>
  </si>
  <si>
    <t>4E3F8520-4E59-42CA-84C2-DA83B9A3005B</t>
  </si>
  <si>
    <t>31-99733</t>
  </si>
  <si>
    <t>006483</t>
  </si>
  <si>
    <t>JUAN FRANCISCO LUNA BARRON</t>
  </si>
  <si>
    <t>LUBJ860902154</t>
  </si>
  <si>
    <t>0000059987</t>
  </si>
  <si>
    <t>6ABE2C5A-49DA-4326-B191-23BDED2B35FC</t>
  </si>
  <si>
    <t>31-99751</t>
  </si>
  <si>
    <t>006484</t>
  </si>
  <si>
    <t>HUMBERTO JOSE REINOSO MOLINA</t>
  </si>
  <si>
    <t>REMH9304295Z4</t>
  </si>
  <si>
    <t>0000059988</t>
  </si>
  <si>
    <t>91C9A9B8-E11E-4F03-B0B5-81BE67F2FDE6</t>
  </si>
  <si>
    <t>31-99782</t>
  </si>
  <si>
    <t>006487</t>
  </si>
  <si>
    <t>OSCAR OLVERA ARELLANO</t>
  </si>
  <si>
    <t>0000059989</t>
  </si>
  <si>
    <t>3C5F6DFF-2607-4D90-A699-64A282E0CD11</t>
  </si>
  <si>
    <t>32-99728</t>
  </si>
  <si>
    <t>006492</t>
  </si>
  <si>
    <t>Edgar Osvaldo Palacios Osorio</t>
  </si>
  <si>
    <t>PAOE800423LQ3</t>
  </si>
  <si>
    <t>0000059990</t>
  </si>
  <si>
    <t>7D88A60B-4B58-4943-A8BA-D98FF2EE53E9</t>
  </si>
  <si>
    <t>32-101926</t>
  </si>
  <si>
    <t>0000059991</t>
  </si>
  <si>
    <t>D3F02A27-C752-4441-8369-A356783E9C89</t>
  </si>
  <si>
    <t>32-99745</t>
  </si>
  <si>
    <t>006493</t>
  </si>
  <si>
    <t>KOPI MOAR SA de CV</t>
  </si>
  <si>
    <t>KMO170504FQ7</t>
  </si>
  <si>
    <t>0000059992</t>
  </si>
  <si>
    <t>1AD6A6F2-7CB6-47EC-9309-C2FEC6AEB9EF</t>
  </si>
  <si>
    <t>32-99750</t>
  </si>
  <si>
    <t>006494</t>
  </si>
  <si>
    <t>Sonia Edith Lugo Vazquez</t>
  </si>
  <si>
    <t>LUVS520927J69</t>
  </si>
  <si>
    <t>0000059993</t>
  </si>
  <si>
    <t>FB4D32D2-70C4-4EBF-BA11-F4262A5C480F</t>
  </si>
  <si>
    <t>32-99769</t>
  </si>
  <si>
    <t>006495</t>
  </si>
  <si>
    <t>VICTORIA HUERTA GUADALAJARA</t>
  </si>
  <si>
    <t>HUGV801208BV0</t>
  </si>
  <si>
    <t>0000059994</t>
  </si>
  <si>
    <t>8769EAB8-CA6F-464F-A764-8E2B334F60D7</t>
  </si>
  <si>
    <t>32-99772</t>
  </si>
  <si>
    <t>006496</t>
  </si>
  <si>
    <t>MARIA DE LOURDES RODRIGUEZ PINEDA</t>
  </si>
  <si>
    <t>ROPL751225UL5</t>
  </si>
  <si>
    <t>0000059995</t>
  </si>
  <si>
    <t>9E42C894-FA8A-4603-AC93-BA6A306A9F74</t>
  </si>
  <si>
    <t>31-99723</t>
  </si>
  <si>
    <t>006497</t>
  </si>
  <si>
    <t>LOS MOLLETTES</t>
  </si>
  <si>
    <t>0000059996</t>
  </si>
  <si>
    <t>3769FBC2-38ED-4FB3-922A-12DAB6EF9DB6</t>
  </si>
  <si>
    <t>31-99740</t>
  </si>
  <si>
    <t>006498</t>
  </si>
  <si>
    <t>Cesar Ignacio Castillo Ramirez</t>
  </si>
  <si>
    <t>0000059997</t>
  </si>
  <si>
    <t>EC90C1A7-F9AB-47D4-8451-F8C332100378</t>
  </si>
  <si>
    <t>31-99744</t>
  </si>
  <si>
    <t>006499</t>
  </si>
  <si>
    <t>Taqueria La Farandula</t>
  </si>
  <si>
    <t>0000059998</t>
  </si>
  <si>
    <t>48686539-2BA7-416E-9D32-281ED2C3FE2A</t>
  </si>
  <si>
    <t>31-99768</t>
  </si>
  <si>
    <t>006500</t>
  </si>
  <si>
    <t>0000059999</t>
  </si>
  <si>
    <t>15B74336-FB82-483D-81E4-1A8C2B03BAB7</t>
  </si>
  <si>
    <t>31-99770</t>
  </si>
  <si>
    <t>006501</t>
  </si>
  <si>
    <t>NOE JOSE MARIA DIAZ BECERRA</t>
  </si>
  <si>
    <t>DIBN871012RL2</t>
  </si>
  <si>
    <t>0000060000</t>
  </si>
  <si>
    <t>F1807CDE-0F34-4E6D-858C-1C70048EC2D5</t>
  </si>
  <si>
    <t>32-99736</t>
  </si>
  <si>
    <t>006502</t>
  </si>
  <si>
    <t>ELVA LETICIA VARGAS GRACIA</t>
  </si>
  <si>
    <t>VAGE600216HM3</t>
  </si>
  <si>
    <t>0000060001</t>
  </si>
  <si>
    <t>9DA0B309-BE7D-4226-A240-CA0C62675AA3</t>
  </si>
  <si>
    <t>32-99752</t>
  </si>
  <si>
    <t>006505</t>
  </si>
  <si>
    <t>Catalina Beatriz Rubiolo Casquet.</t>
  </si>
  <si>
    <t>RUCC600805BU5</t>
  </si>
  <si>
    <t>0000060002</t>
  </si>
  <si>
    <t>D23ADD75-A42F-4FF1-8E88-42C0BC1B0A46</t>
  </si>
  <si>
    <t>32-99786</t>
  </si>
  <si>
    <t>006506</t>
  </si>
  <si>
    <t>Tasca Brown</t>
  </si>
  <si>
    <t>0000060003</t>
  </si>
  <si>
    <t>EB60E4A7-4B69-4135-8225-9830EFF32CE6</t>
  </si>
  <si>
    <t>31-99718</t>
  </si>
  <si>
    <t>006507</t>
  </si>
  <si>
    <t>NORMA GUADALUPE REYES OSORIO</t>
  </si>
  <si>
    <t>REON730824BY8</t>
  </si>
  <si>
    <t>0000060004</t>
  </si>
  <si>
    <t>AC11F87B-D66C-41EE-9037-ED4411060BF8</t>
  </si>
  <si>
    <t>31-99758</t>
  </si>
  <si>
    <t>006508</t>
  </si>
  <si>
    <t>PANKY SA DE CV</t>
  </si>
  <si>
    <t>PAN171114TT4</t>
  </si>
  <si>
    <t>0000060005</t>
  </si>
  <si>
    <t>2A008E77-1924-4E5E-90C0-8DA98F39C960</t>
  </si>
  <si>
    <t>31-99794</t>
  </si>
  <si>
    <t>006510</t>
  </si>
  <si>
    <t>Mario Castañeda Ortiz</t>
  </si>
  <si>
    <t>CAOM880301F56</t>
  </si>
  <si>
    <t>0000060006</t>
  </si>
  <si>
    <t>52AC9428-A03D-435B-8CD1-64FBA6198E4C</t>
  </si>
  <si>
    <t>32-99734</t>
  </si>
  <si>
    <t>006511</t>
  </si>
  <si>
    <t>Felix Treviño García</t>
  </si>
  <si>
    <t>TEGF891111NB3</t>
  </si>
  <si>
    <t>0000060007</t>
  </si>
  <si>
    <t>FBF3A0BC-DE42-4807-B555-D42ECC7619C7</t>
  </si>
  <si>
    <t>32-100615</t>
  </si>
  <si>
    <t>006514</t>
  </si>
  <si>
    <t>Cafe Alejandria</t>
  </si>
  <si>
    <t>0000060008</t>
  </si>
  <si>
    <t>4A9D7086-3552-41AC-9EB9-26A150E460E2</t>
  </si>
  <si>
    <t>32-101238</t>
  </si>
  <si>
    <t>006515</t>
  </si>
  <si>
    <t>GOFFRET FRANQUICIAS SA DE CV</t>
  </si>
  <si>
    <t>GFR170301MQ6</t>
  </si>
  <si>
    <t>0000060009</t>
  </si>
  <si>
    <t>376536E4-01D8-404A-BD91-2F4A7DCC599A</t>
  </si>
  <si>
    <t>32-101502</t>
  </si>
  <si>
    <t>GOFFRET FRANQUICIAS  SA DE CV</t>
  </si>
  <si>
    <t>0000060010</t>
  </si>
  <si>
    <t>757811E9-A5CC-4B82-875E-155EE7543852</t>
  </si>
  <si>
    <t>32-101594</t>
  </si>
  <si>
    <t>0000060011</t>
  </si>
  <si>
    <t>707A9623-4307-44C3-BC32-F795A4B864D0</t>
  </si>
  <si>
    <t>32-101930</t>
  </si>
  <si>
    <t>0000060012</t>
  </si>
  <si>
    <t>65A69C89-8635-4A9D-BC3D-4AA7E55ED845</t>
  </si>
  <si>
    <t>32-101344</t>
  </si>
  <si>
    <t>006516</t>
  </si>
  <si>
    <t>SERGIO HUMBERTO SALES SOLIS</t>
  </si>
  <si>
    <t>SASS770611LJ4</t>
  </si>
  <si>
    <t>0000060013</t>
  </si>
  <si>
    <t>0209AD68-01DB-4DA5-81C3-3C92DEE3626E</t>
  </si>
  <si>
    <t>31-101386</t>
  </si>
  <si>
    <t>006517</t>
  </si>
  <si>
    <t>Asadero Ruta 53</t>
  </si>
  <si>
    <t>0000060014</t>
  </si>
  <si>
    <t>6AD22464-A699-438C-9218-53A1F2D72489</t>
  </si>
  <si>
    <t>31-101393</t>
  </si>
  <si>
    <t>006518</t>
  </si>
  <si>
    <t>MIGUEL ANGEL RENDON SANDOVAL</t>
  </si>
  <si>
    <t>RESM9305186N2</t>
  </si>
  <si>
    <t>0000060015</t>
  </si>
  <si>
    <t>2E04FF9F-8DB7-45FA-B768-8AD4E1BBAF7E</t>
  </si>
  <si>
    <t>31-101377</t>
  </si>
  <si>
    <t>006519</t>
  </si>
  <si>
    <t>ANDRES EDUARDO TORRES OLVERA</t>
  </si>
  <si>
    <t>TOOA780522TP4</t>
  </si>
  <si>
    <t>0000060016</t>
  </si>
  <si>
    <t>494E694C-2FD0-451D-8835-A0B2AE1BC166</t>
  </si>
  <si>
    <t>31-101392</t>
  </si>
  <si>
    <t>006520</t>
  </si>
  <si>
    <t>CARNES ASADAS MAGY</t>
  </si>
  <si>
    <t>0000060017</t>
  </si>
  <si>
    <t>51C1124D-55FC-47A9-88BB-56DDB1D21CAB</t>
  </si>
  <si>
    <t>31-101426</t>
  </si>
  <si>
    <t>006523</t>
  </si>
  <si>
    <t>ELVA GABRIELA BUENROSTRO VALDOMINOS</t>
  </si>
  <si>
    <t>BUVE65111677A</t>
  </si>
  <si>
    <t>0000060018</t>
  </si>
  <si>
    <t>2703EBDA-E66B-44A5-81D8-E1A3649CF7F5</t>
  </si>
  <si>
    <t>31-101436</t>
  </si>
  <si>
    <t>006524</t>
  </si>
  <si>
    <t>JESUS ROBERTO CASTAÑEDA RODRIGUEZ</t>
  </si>
  <si>
    <t>CARJ820607L87</t>
  </si>
  <si>
    <t>0000060019</t>
  </si>
  <si>
    <t>D6A19BEB-F53F-47A5-B10A-BBDBE930D04B</t>
  </si>
  <si>
    <t>31-101384</t>
  </si>
  <si>
    <t>006526</t>
  </si>
  <si>
    <t>Rosa Angela Segoviano Martinez</t>
  </si>
  <si>
    <t>0000060020</t>
  </si>
  <si>
    <t>C8E91AC3-0661-4B63-9188-B60C14611765</t>
  </si>
  <si>
    <t>32-101375</t>
  </si>
  <si>
    <t>006527</t>
  </si>
  <si>
    <t>Kana Tes e Infusiones SA de CV</t>
  </si>
  <si>
    <t>KTI1410093D3</t>
  </si>
  <si>
    <t>0000060021</t>
  </si>
  <si>
    <t>A97A34E3-0CB8-4A11-AEE2-6A34264576EF</t>
  </si>
  <si>
    <t>32-101425</t>
  </si>
  <si>
    <t>Kana Tes e Infusiones S.A. de C.V.</t>
  </si>
  <si>
    <t>0000060022</t>
  </si>
  <si>
    <t>0055B596-DF0D-438A-A52B-827180BF9EA9</t>
  </si>
  <si>
    <t>32-101916</t>
  </si>
  <si>
    <t>0000060023</t>
  </si>
  <si>
    <t>6F4D70C1-A4FA-47DE-88EE-DA768616893A</t>
  </si>
  <si>
    <t>32-101891</t>
  </si>
  <si>
    <t>0000060024</t>
  </si>
  <si>
    <t>2BA290F2-E486-47E4-BC5E-3936E7B5C803</t>
  </si>
  <si>
    <t>31-101397</t>
  </si>
  <si>
    <t>006528</t>
  </si>
  <si>
    <t>?Alejandro Navarrete Solares</t>
  </si>
  <si>
    <t>0000060025</t>
  </si>
  <si>
    <t>F48AAABC-02FF-4B8C-A450-59F8FE3AFD25</t>
  </si>
  <si>
    <t>31-101415</t>
  </si>
  <si>
    <t>006529</t>
  </si>
  <si>
    <t>HUGO ERIC GOMEZ VAZQUEZ</t>
  </si>
  <si>
    <t>GOVH851230591</t>
  </si>
  <si>
    <t>0000060026</t>
  </si>
  <si>
    <t>55DA1CC5-D571-4907-8937-C4F3A1AF5A3A</t>
  </si>
  <si>
    <t>32-101394</t>
  </si>
  <si>
    <t>006530</t>
  </si>
  <si>
    <t>SERVICIOS CULINARIOS  BERGNA SA DE CV</t>
  </si>
  <si>
    <t>SCB1803099X5</t>
  </si>
  <si>
    <t>0000060027</t>
  </si>
  <si>
    <t>BFB9425D-5E8E-46CC-9C39-23E6881CC8CB</t>
  </si>
  <si>
    <t>32-101391</t>
  </si>
  <si>
    <t>006532</t>
  </si>
  <si>
    <t>GABIERLA PACHECO CASTILLO</t>
  </si>
  <si>
    <t>PACG670327A78</t>
  </si>
  <si>
    <t>0000060028</t>
  </si>
  <si>
    <t>030A7A4E-1379-46D4-9F71-E5973269EBBF</t>
  </si>
  <si>
    <t>32-101399</t>
  </si>
  <si>
    <t>006533</t>
  </si>
  <si>
    <t>JORGE VILLA RODRIGUEZ</t>
  </si>
  <si>
    <t>0000060029</t>
  </si>
  <si>
    <t>5EC5D06A-551C-4B38-866F-5BCC763830FE</t>
  </si>
  <si>
    <t>31-101442</t>
  </si>
  <si>
    <t>006535</t>
  </si>
  <si>
    <t>CLAUDIA GONZALEZ MUÑOZ</t>
  </si>
  <si>
    <t>GOMC8502241Y7</t>
  </si>
  <si>
    <t>0000060030</t>
  </si>
  <si>
    <t>31D257A0-71A7-42A3-943A-23B780DDA46E</t>
  </si>
  <si>
    <t>32-101400</t>
  </si>
  <si>
    <t>006536</t>
  </si>
  <si>
    <t>EDUARDO GIL ROCHA GONZALEZ</t>
  </si>
  <si>
    <t>0000060031</t>
  </si>
  <si>
    <t>0269F3D0-0919-4E93-8AFA-BD09C758FF74</t>
  </si>
  <si>
    <t>32-101424</t>
  </si>
  <si>
    <t>006537</t>
  </si>
  <si>
    <t>La Costumbre</t>
  </si>
  <si>
    <t>0000060032</t>
  </si>
  <si>
    <t>70073424-390B-46D7-A051-FA7E8189536B</t>
  </si>
  <si>
    <t>32-101430</t>
  </si>
  <si>
    <t>006538</t>
  </si>
  <si>
    <t>RESTAURANTE CABANA</t>
  </si>
  <si>
    <t>0000060033</t>
  </si>
  <si>
    <t>D4B99C89-4FCD-4A1B-8068-1633A06CE8E0</t>
  </si>
  <si>
    <t>31-101473</t>
  </si>
  <si>
    <t>006539</t>
  </si>
  <si>
    <t>NAFER PROYECTOS SA DE CV</t>
  </si>
  <si>
    <t>NPR1503055C3</t>
  </si>
  <si>
    <t>0000060034</t>
  </si>
  <si>
    <t>31DFAD07-998C-4135-86BA-0B0A9AE84040</t>
  </si>
  <si>
    <t>32-101445</t>
  </si>
  <si>
    <t>006540</t>
  </si>
  <si>
    <t>Ricardo Ramos Ortiz</t>
  </si>
  <si>
    <t>RAOR860518456</t>
  </si>
  <si>
    <t>0000060035</t>
  </si>
  <si>
    <t>F253C787-8F61-4A8C-A53A-DBDC9D4C1C53</t>
  </si>
  <si>
    <t>31-101472</t>
  </si>
  <si>
    <t>006541</t>
  </si>
  <si>
    <t>ORLANDO LARA CAMACHO</t>
  </si>
  <si>
    <t>LACO940518JRA</t>
  </si>
  <si>
    <t>0000060036</t>
  </si>
  <si>
    <t>3F60765A-4953-457C-9DF5-268E4FB73D30</t>
  </si>
  <si>
    <t>32-101381</t>
  </si>
  <si>
    <t>006542</t>
  </si>
  <si>
    <t>Yuselis Eliana Perez Moreno</t>
  </si>
  <si>
    <t>0000060037</t>
  </si>
  <si>
    <t>6AFE315E-1F00-4D54-B785-88A9E5453C9A</t>
  </si>
  <si>
    <t>31-101408</t>
  </si>
  <si>
    <t>006543</t>
  </si>
  <si>
    <t>Felipe Alfonso Pulgarin Carrillo</t>
  </si>
  <si>
    <t>PUCF850926NY0</t>
  </si>
  <si>
    <t>0000060038</t>
  </si>
  <si>
    <t>18B02FEF-112F-4CC2-A2D4-A6AE51D2295C</t>
  </si>
  <si>
    <t>32-101382</t>
  </si>
  <si>
    <t>006544</t>
  </si>
  <si>
    <t>PORCO ROSSO BBQ SAPI DE CV</t>
  </si>
  <si>
    <t>PRB150319NA0</t>
  </si>
  <si>
    <t>0000060039</t>
  </si>
  <si>
    <t>7815EE0B-35C0-48EF-B79F-EEA2660F57E5</t>
  </si>
  <si>
    <t>32-101395</t>
  </si>
  <si>
    <t>006545</t>
  </si>
  <si>
    <t>Jesus de la Cruz Abencerraje</t>
  </si>
  <si>
    <t>CUAJ720603S89</t>
  </si>
  <si>
    <t>0000060040</t>
  </si>
  <si>
    <t>BDD9BD8F-ACB6-4C6E-8380-56FD3FF3D100</t>
  </si>
  <si>
    <t>31-101419</t>
  </si>
  <si>
    <t>006546</t>
  </si>
  <si>
    <t>ALEJANDRO GUTIERREZ TOME</t>
  </si>
  <si>
    <t>GUTA720503GB9</t>
  </si>
  <si>
    <t>0000060041</t>
  </si>
  <si>
    <t>11755179-B6BE-4EE7-9713-2EE6FD0A6C12</t>
  </si>
  <si>
    <t>31-103631</t>
  </si>
  <si>
    <t>0000060042</t>
  </si>
  <si>
    <t>7AFADEA5-4D1F-4CCC-A5F6-883DDC359E2F</t>
  </si>
  <si>
    <t>31-101457</t>
  </si>
  <si>
    <t>006547</t>
  </si>
  <si>
    <t>CHERYL JUDITH DELGADILLO OTERO</t>
  </si>
  <si>
    <t>0000060043</t>
  </si>
  <si>
    <t>11A8A671-552B-4626-BD0E-6A2E92C04736</t>
  </si>
  <si>
    <t>32-109699</t>
  </si>
  <si>
    <t>006548</t>
  </si>
  <si>
    <t>VIA GOURMET LOMAS PALMAS SA DE CV</t>
  </si>
  <si>
    <t>VGL171024IR4</t>
  </si>
  <si>
    <t>0000060044</t>
  </si>
  <si>
    <t>02F276A6-DA8B-4E89-9E60-8FA65738FAB1</t>
  </si>
  <si>
    <t>31-101465</t>
  </si>
  <si>
    <t>006549</t>
  </si>
  <si>
    <t>JULIO ALEJANDRO RONQUILLO MEJIA</t>
  </si>
  <si>
    <t>ROMJ94042071A</t>
  </si>
  <si>
    <t>0000060045</t>
  </si>
  <si>
    <t>8EB6048A-E904-49E0-9F11-D499E9643324</t>
  </si>
  <si>
    <t>32-101420</t>
  </si>
  <si>
    <t>006551</t>
  </si>
  <si>
    <t>SALINAS CHAVEZ JORGE</t>
  </si>
  <si>
    <t>SACI611127UR8</t>
  </si>
  <si>
    <t>0000060046</t>
  </si>
  <si>
    <t>296A147B-EECC-4FD3-8575-AC459A2DAA6A</t>
  </si>
  <si>
    <t>32-101429</t>
  </si>
  <si>
    <t>006552</t>
  </si>
  <si>
    <t>Julio Alberto Magaña Galindo</t>
  </si>
  <si>
    <t>0000060047</t>
  </si>
  <si>
    <t>35825595-A1FF-441B-B397-40A120735DA7</t>
  </si>
  <si>
    <t>32-101422</t>
  </si>
  <si>
    <t>006553</t>
  </si>
  <si>
    <t>Magio Film Cafe</t>
  </si>
  <si>
    <t>0000060048</t>
  </si>
  <si>
    <t>BE5E5D1B-965C-43C3-AC00-58C81D5B11F3</t>
  </si>
  <si>
    <t>32-101444</t>
  </si>
  <si>
    <t>006554</t>
  </si>
  <si>
    <t>Maria Guadalupe Larios Silva</t>
  </si>
  <si>
    <t>LASG8807129X8</t>
  </si>
  <si>
    <t>0000060049</t>
  </si>
  <si>
    <t>2295B761-F0D2-4149-BDDD-C2B4BFC3FF3B</t>
  </si>
  <si>
    <t>31-101379</t>
  </si>
  <si>
    <t>006556</t>
  </si>
  <si>
    <t>JORGE ANGEL MIRELES GAMEZ</t>
  </si>
  <si>
    <t>MIGJ850724UI0</t>
  </si>
  <si>
    <t>0000060050</t>
  </si>
  <si>
    <t>454C421D-D4A7-41E2-BA6D-DE3A6DFB0F8D</t>
  </si>
  <si>
    <t>31-101383</t>
  </si>
  <si>
    <t>006557</t>
  </si>
  <si>
    <t>ARMANDO IVAN MARTINEZ VELEZ</t>
  </si>
  <si>
    <t>MAVA8905241P9</t>
  </si>
  <si>
    <t>0000060051</t>
  </si>
  <si>
    <t>7F943E36-C9CE-47C3-8B11-55346E6A716B</t>
  </si>
  <si>
    <t>31-101385</t>
  </si>
  <si>
    <t>006558</t>
  </si>
  <si>
    <t>ALICIA ORTIZ ZAMORA</t>
  </si>
  <si>
    <t>OIZA561126PP2</t>
  </si>
  <si>
    <t>0000060052</t>
  </si>
  <si>
    <t>76F831EB-97D2-442B-BD0F-F0BFCF5DA7CA</t>
  </si>
  <si>
    <t>31-101416</t>
  </si>
  <si>
    <t>006559</t>
  </si>
  <si>
    <t>THE BIG BAGUETTE</t>
  </si>
  <si>
    <t>0000060053</t>
  </si>
  <si>
    <t>94558FF9-1284-4229-ABF2-E26BD15D24BB</t>
  </si>
  <si>
    <t>32-101438</t>
  </si>
  <si>
    <t>006560</t>
  </si>
  <si>
    <t>ALAN FABIAN PERALTA SANDOVAL</t>
  </si>
  <si>
    <t>PESA7310266Y3</t>
  </si>
  <si>
    <t>0000060054</t>
  </si>
  <si>
    <t>F113B959-A952-4C98-B4CE-B39C18DCA06B</t>
  </si>
  <si>
    <t>31-101455</t>
  </si>
  <si>
    <t>006563</t>
  </si>
  <si>
    <t>Nico´s Pizza</t>
  </si>
  <si>
    <t>0000060055</t>
  </si>
  <si>
    <t>CD86A238-01AA-4EDD-8BF8-56E9A38AADFB</t>
  </si>
  <si>
    <t>32-101464</t>
  </si>
  <si>
    <t>006564</t>
  </si>
  <si>
    <t>0000060056</t>
  </si>
  <si>
    <t>3342722E-DD7B-4599-98BC-8A23B8EB2266</t>
  </si>
  <si>
    <t>31-101474</t>
  </si>
  <si>
    <t>006565</t>
  </si>
  <si>
    <t>UZIEL PORFIRIO GONGORA GARZA</t>
  </si>
  <si>
    <t>GOGU810525D8A</t>
  </si>
  <si>
    <t>0000060057</t>
  </si>
  <si>
    <t>C2953A4A-8FC5-40CB-9D32-9C9E74F0F106</t>
  </si>
  <si>
    <t>32-101435</t>
  </si>
  <si>
    <t>006566</t>
  </si>
  <si>
    <t>Jesus Ernezto Zazueta Nuñez</t>
  </si>
  <si>
    <t>ZANJ501221U24</t>
  </si>
  <si>
    <t>0000060058</t>
  </si>
  <si>
    <t>5719E1E8-F7B9-4DF4-B164-52FFF0208572</t>
  </si>
  <si>
    <t>31-101387</t>
  </si>
  <si>
    <t>006567</t>
  </si>
  <si>
    <t>REGINA MARIA CELIA CONTRERAS ANGELES</t>
  </si>
  <si>
    <t>COAR290907E4A</t>
  </si>
  <si>
    <t>0000060059</t>
  </si>
  <si>
    <t>FD5D2110-98FF-42A2-9AD2-A0A73AF4DBA2</t>
  </si>
  <si>
    <t>31-101428</t>
  </si>
  <si>
    <t>006569</t>
  </si>
  <si>
    <t>Francisco Uriel Sanchez Martinez</t>
  </si>
  <si>
    <t>SAMF820712S38</t>
  </si>
  <si>
    <t>0000060060</t>
  </si>
  <si>
    <t>44E5D6E0-A25B-4307-8A7E-6BAF5C7154B8</t>
  </si>
  <si>
    <t>31-101378</t>
  </si>
  <si>
    <t>006570</t>
  </si>
  <si>
    <t>Manuel Andres Valdes Sotomayor</t>
  </si>
  <si>
    <t>VASM950912N69</t>
  </si>
  <si>
    <t>0000060061</t>
  </si>
  <si>
    <t>8CAEFAA2-0189-448F-A47A-650FA61F4EAB</t>
  </si>
  <si>
    <t>31-101432</t>
  </si>
  <si>
    <t>006571</t>
  </si>
  <si>
    <t>samuel eduardo ayala galvan</t>
  </si>
  <si>
    <t>0000060062</t>
  </si>
  <si>
    <t>B4010E46-7C77-4D8B-A48A-482F28690E93</t>
  </si>
  <si>
    <t>31-101437</t>
  </si>
  <si>
    <t>006572</t>
  </si>
  <si>
    <t>JESUS AZAEL RUIZ</t>
  </si>
  <si>
    <t>0000060063</t>
  </si>
  <si>
    <t>CEC16AE9-CF6E-46A6-B7F6-CC2CE7260397</t>
  </si>
  <si>
    <t>32-101463</t>
  </si>
  <si>
    <t>006573</t>
  </si>
  <si>
    <t>Maria Guadalupe Carvajal Limon</t>
  </si>
  <si>
    <t>CALG6206019A1</t>
  </si>
  <si>
    <t>0000060064</t>
  </si>
  <si>
    <t>E60F5EFC-18E9-41A8-88F4-A9CE60423BF9</t>
  </si>
  <si>
    <t>31-101447</t>
  </si>
  <si>
    <t>006574</t>
  </si>
  <si>
    <t>ELIANE YAHAIRA MARTINEZ CORTEZ</t>
  </si>
  <si>
    <t>MACE881027GE0</t>
  </si>
  <si>
    <t>0000060065</t>
  </si>
  <si>
    <t>22818F2F-8F9F-4F87-A251-E457BF2CBA2D</t>
  </si>
  <si>
    <t>31-101450</t>
  </si>
  <si>
    <t>006575</t>
  </si>
  <si>
    <t>ALEJANDRO HERNANDEZ REYES</t>
  </si>
  <si>
    <t>HERA780424FG5</t>
  </si>
  <si>
    <t>0000060066</t>
  </si>
  <si>
    <t>ABC7C6E7-F9BF-4199-B3C6-ACE5F78BB268</t>
  </si>
  <si>
    <t>31-101454</t>
  </si>
  <si>
    <t>006576</t>
  </si>
  <si>
    <t>THAI COCINA ORIENTAL S DE RL DE CV</t>
  </si>
  <si>
    <t>TCO1202063I2</t>
  </si>
  <si>
    <t>0000060067</t>
  </si>
  <si>
    <t>846819FC-0519-4C88-A543-D48904BCD831</t>
  </si>
  <si>
    <t>31-101456</t>
  </si>
  <si>
    <t>006577</t>
  </si>
  <si>
    <t>ALONDRA GUADALUPE GUTIERREZ GUZMAN</t>
  </si>
  <si>
    <t>GUGA810901G54</t>
  </si>
  <si>
    <t>0000060068</t>
  </si>
  <si>
    <t>D34F8CCA-6966-4768-9AD9-0A802E438FF6</t>
  </si>
  <si>
    <t>32-101468</t>
  </si>
  <si>
    <t>006578</t>
  </si>
  <si>
    <t>Salvador Alberto Larrea Ocampo</t>
  </si>
  <si>
    <t>LAOS801011G49</t>
  </si>
  <si>
    <t>0000060069</t>
  </si>
  <si>
    <t>3DA25A52-3C20-4F34-8687-919406A597C7</t>
  </si>
  <si>
    <t>32-101470</t>
  </si>
  <si>
    <t>0000060070</t>
  </si>
  <si>
    <t>EC37C42E-4373-4D27-8041-5E33A90F3EE8</t>
  </si>
  <si>
    <t>31-101471</t>
  </si>
  <si>
    <t>006579</t>
  </si>
  <si>
    <t>PAMELA LIZETTE CARDENAS RAMIREZ</t>
  </si>
  <si>
    <t>CARP8012086ZA</t>
  </si>
  <si>
    <t>0000060071</t>
  </si>
  <si>
    <t>77A26BDD-6D22-467E-B044-0494E132C11A</t>
  </si>
  <si>
    <t>32-101443</t>
  </si>
  <si>
    <t>006580</t>
  </si>
  <si>
    <t>Bigotes de leche operacion y servicio sa de cv</t>
  </si>
  <si>
    <t>BLO160531824</t>
  </si>
  <si>
    <t>0000060072</t>
  </si>
  <si>
    <t>E9ED1795-9EA5-47DA-88C2-B429B02CC65F</t>
  </si>
  <si>
    <t>32-101406</t>
  </si>
  <si>
    <t>006581</t>
  </si>
  <si>
    <t>Luis Armando Gallardo Avila</t>
  </si>
  <si>
    <t>GAAL791124RPA</t>
  </si>
  <si>
    <t>0000060073</t>
  </si>
  <si>
    <t>A8622A3A-C458-432B-B1A3-D3AA1A239991</t>
  </si>
  <si>
    <t>31-101380</t>
  </si>
  <si>
    <t>006583</t>
  </si>
  <si>
    <t>PEDRO ESTRADA MACHORRO</t>
  </si>
  <si>
    <t>EAMP9410281C8</t>
  </si>
  <si>
    <t>0000060074</t>
  </si>
  <si>
    <t>0FADECCA-6BD1-4E69-9AE1-6C4F474BD2C6</t>
  </si>
  <si>
    <t>31-101413</t>
  </si>
  <si>
    <t>006584</t>
  </si>
  <si>
    <t>Maria Guadalupe Raquel Ruelas Falcon</t>
  </si>
  <si>
    <t>0000060075</t>
  </si>
  <si>
    <t>4C56F674-6C4C-45E0-A2FD-9CBC10661D70</t>
  </si>
  <si>
    <t>31-101414</t>
  </si>
  <si>
    <t>006586</t>
  </si>
  <si>
    <t>CHONITA COCINA ECONOMICA</t>
  </si>
  <si>
    <t>0000060076</t>
  </si>
  <si>
    <t>A450F4E1-7547-46D7-8C0B-7E4200EE8A7A</t>
  </si>
  <si>
    <t>32-101441</t>
  </si>
  <si>
    <t>006587</t>
  </si>
  <si>
    <t>DANIEL CALTZONTZIN RODRIGUEZ GUZMAN</t>
  </si>
  <si>
    <t>ROGD631211NT5</t>
  </si>
  <si>
    <t>0000060077</t>
  </si>
  <si>
    <t>C0AF811F-6388-4F39-B525-BB539121BF00</t>
  </si>
  <si>
    <t>32-101440</t>
  </si>
  <si>
    <t>006588</t>
  </si>
  <si>
    <t>ARTURO GARCIA VAZQUEZ</t>
  </si>
  <si>
    <t>GAVA760129HT2</t>
  </si>
  <si>
    <t>0000060078</t>
  </si>
  <si>
    <t>9087C993-58C4-4D30-B21B-6CD5C6B28991</t>
  </si>
  <si>
    <t>31-101427</t>
  </si>
  <si>
    <t>006590</t>
  </si>
  <si>
    <t>los chilanquinkys</t>
  </si>
  <si>
    <t>0000060079</t>
  </si>
  <si>
    <t>7FDFE9E5-E445-4061-80A0-DBBCFD24C558</t>
  </si>
  <si>
    <t>32-101460</t>
  </si>
  <si>
    <t>006591</t>
  </si>
  <si>
    <t>LUIS RAMON LOYA  Y AVECILLA</t>
  </si>
  <si>
    <t>0000060080</t>
  </si>
  <si>
    <t>92B0803C-A21E-4AC6-A46A-C7ADBF053E44</t>
  </si>
  <si>
    <t>31-101434</t>
  </si>
  <si>
    <t>006592</t>
  </si>
  <si>
    <t>DAVID GARZA MORALES</t>
  </si>
  <si>
    <t>GAMD9110125Q2</t>
  </si>
  <si>
    <t>0000060081</t>
  </si>
  <si>
    <t>206C6316-30BD-4B19-A3EE-E3599B0F357A</t>
  </si>
  <si>
    <t>31-101461</t>
  </si>
  <si>
    <t>006593</t>
  </si>
  <si>
    <t>Myrna Alejandra Monter Pérez</t>
  </si>
  <si>
    <t>MOPM8703073L3</t>
  </si>
  <si>
    <t>0000060082</t>
  </si>
  <si>
    <t>B5FEEED8-B652-4805-9B3F-F23727DFCF4F</t>
  </si>
  <si>
    <t>32-101466</t>
  </si>
  <si>
    <t>006594</t>
  </si>
  <si>
    <t>Viking Burguer</t>
  </si>
  <si>
    <t>0000060083</t>
  </si>
  <si>
    <t>1721B9BB-8791-4B83-A4C1-CBD3E534C37A</t>
  </si>
  <si>
    <t>32-101388</t>
  </si>
  <si>
    <t>006595</t>
  </si>
  <si>
    <t>ROLLS TO GO CDMEX SA DE CV</t>
  </si>
  <si>
    <t>RTG160607L48</t>
  </si>
  <si>
    <t>0000060084</t>
  </si>
  <si>
    <t>DD1FDDE6-DDDC-4C05-94DE-9B8EFDC3CB8D</t>
  </si>
  <si>
    <t>32-101409</t>
  </si>
  <si>
    <t>006596</t>
  </si>
  <si>
    <t>Felisa Badillo Sanchez</t>
  </si>
  <si>
    <t>BASF891209497</t>
  </si>
  <si>
    <t>0000060085</t>
  </si>
  <si>
    <t>2C65C6C8-2F2F-407A-A131-906C0785EFFB</t>
  </si>
  <si>
    <t>32-101412</t>
  </si>
  <si>
    <t>006597</t>
  </si>
  <si>
    <t>CHRISTIAN JOSE DEL TORO BARBOSA</t>
  </si>
  <si>
    <t>TOBC871028NE5</t>
  </si>
  <si>
    <t>0000060086</t>
  </si>
  <si>
    <t>E4D8B6DD-5D3C-4333-9A22-9882FB60388F</t>
  </si>
  <si>
    <t>32-101418</t>
  </si>
  <si>
    <t>006598</t>
  </si>
  <si>
    <t>Memorias y recetas S. de R.L.de CV.</t>
  </si>
  <si>
    <t>MRE160526R26</t>
  </si>
  <si>
    <t>0000060087</t>
  </si>
  <si>
    <t>B9130A3B-5363-4D62-976D-E224931825CF</t>
  </si>
  <si>
    <t>32-101458</t>
  </si>
  <si>
    <t>006599</t>
  </si>
  <si>
    <t>GRUPO RESTAURANTERO URU-MEX SA DE CV</t>
  </si>
  <si>
    <t>GRU170308QL0</t>
  </si>
  <si>
    <t>0000060088</t>
  </si>
  <si>
    <t>6CF7FD7D-AAF9-4109-831C-80485FE6039C</t>
  </si>
  <si>
    <t>31-101507</t>
  </si>
  <si>
    <t>006600</t>
  </si>
  <si>
    <t>Rogelio Lara</t>
  </si>
  <si>
    <t>0000060089</t>
  </si>
  <si>
    <t>77DAB7E5-4BC8-43C8-853A-87B5F92AC747</t>
  </si>
  <si>
    <t>31-101508</t>
  </si>
  <si>
    <t>006601</t>
  </si>
  <si>
    <t>ANITA AVALOS LOZA</t>
  </si>
  <si>
    <t>0000060090</t>
  </si>
  <si>
    <t>C1B14494-0DDE-407A-A1AC-D35E12721D4F</t>
  </si>
  <si>
    <t>31-101510</t>
  </si>
  <si>
    <t>006602</t>
  </si>
  <si>
    <t>Raul Alejandro Peña Rodriguez</t>
  </si>
  <si>
    <t>PERR8510043EA</t>
  </si>
  <si>
    <t>0000060091</t>
  </si>
  <si>
    <t>47AB5175-A729-477E-9A15-9E772B0FE4EF</t>
  </si>
  <si>
    <t>32-101487</t>
  </si>
  <si>
    <t>006603</t>
  </si>
  <si>
    <t>Renata Alexandra Guizar Villanueva</t>
  </si>
  <si>
    <t>GUVR920728PU7</t>
  </si>
  <si>
    <t>0000060092</t>
  </si>
  <si>
    <t>CAAFDFC3-1940-4F0F-A115-E1F2E2B5CF5B</t>
  </si>
  <si>
    <t>32-101511</t>
  </si>
  <si>
    <t>006604</t>
  </si>
  <si>
    <t>Arturo Jersaín López Plazola</t>
  </si>
  <si>
    <t>LOPA870922J13</t>
  </si>
  <si>
    <t>0000060093</t>
  </si>
  <si>
    <t>85F49CEA-FFF3-4952-80CB-4031791D3611</t>
  </si>
  <si>
    <t>32-101517</t>
  </si>
  <si>
    <t>006605</t>
  </si>
  <si>
    <t>Jonathan Iram Delgado Salazar</t>
  </si>
  <si>
    <t>0000060094</t>
  </si>
  <si>
    <t>28848EB9-7687-4277-B85B-A530C58A7F60</t>
  </si>
  <si>
    <t>31-101489</t>
  </si>
  <si>
    <t>006608</t>
  </si>
  <si>
    <t>Yzar Mowgli Cervantes Uberetagoyena</t>
  </si>
  <si>
    <t>CEUY770923SS9</t>
  </si>
  <si>
    <t>0000060095</t>
  </si>
  <si>
    <t>2C3F87B0-75AE-4D08-A6CE-02E9E29A6F06</t>
  </si>
  <si>
    <t>31-101490</t>
  </si>
  <si>
    <t>006609</t>
  </si>
  <si>
    <t>GABRIELA FERNANDA SANDOVAL CHAVEZ</t>
  </si>
  <si>
    <t>SACG900210MR3</t>
  </si>
  <si>
    <t>0000060096</t>
  </si>
  <si>
    <t>79E9F34F-EBC5-4BBE-9865-0000A23D6C94</t>
  </si>
  <si>
    <t>31-101500</t>
  </si>
  <si>
    <t>006610</t>
  </si>
  <si>
    <t>Juan Gabriel Toro Grande</t>
  </si>
  <si>
    <t>0000060097</t>
  </si>
  <si>
    <t>21552CC2-9497-40CB-B6F0-A90CE7DB0CA0</t>
  </si>
  <si>
    <t>31-101476</t>
  </si>
  <si>
    <t>006611</t>
  </si>
  <si>
    <t>ANA MARIA VEGA LORETO</t>
  </si>
  <si>
    <t>VELA770923SQ3</t>
  </si>
  <si>
    <t>0000060098</t>
  </si>
  <si>
    <t>57790CF0-5BA8-4B96-8EA0-21FC2527A8DE</t>
  </si>
  <si>
    <t>31-101481</t>
  </si>
  <si>
    <t>006612</t>
  </si>
  <si>
    <t>RAUL MAYO PALACIOS</t>
  </si>
  <si>
    <t>MAPR920123NI8</t>
  </si>
  <si>
    <t>0000060099</t>
  </si>
  <si>
    <t>46C8E525-B352-4018-A702-52E01A1523D0</t>
  </si>
  <si>
    <t>31-101494</t>
  </si>
  <si>
    <t>006613</t>
  </si>
  <si>
    <t>COCINA PATY</t>
  </si>
  <si>
    <t>0000060100</t>
  </si>
  <si>
    <t>48CE3824-EB15-47DC-A2B2-C514D8C8FBB8</t>
  </si>
  <si>
    <t>31-101503</t>
  </si>
  <si>
    <t>006614</t>
  </si>
  <si>
    <t>Rosa Diaz Jacome</t>
  </si>
  <si>
    <t>DIJR9204309Y4</t>
  </si>
  <si>
    <t>0000060101</t>
  </si>
  <si>
    <t>B3472196-7658-4D6B-AF46-2A206F663FDD</t>
  </si>
  <si>
    <t>32-101499</t>
  </si>
  <si>
    <t>006616</t>
  </si>
  <si>
    <t>SERGIO ALEJANDRO ANDRADE ROBERT</t>
  </si>
  <si>
    <t>0000060102</t>
  </si>
  <si>
    <t>7AFBF878-9821-4514-B306-362BEAF58133</t>
  </si>
  <si>
    <t>31-101506</t>
  </si>
  <si>
    <t>006617</t>
  </si>
  <si>
    <t>ALEJANDROS COCINA MEXICANA</t>
  </si>
  <si>
    <t>0000060103</t>
  </si>
  <si>
    <t>8D365125-1D06-472B-8CB8-45B1760DF247</t>
  </si>
  <si>
    <t>31-101522</t>
  </si>
  <si>
    <t>006618</t>
  </si>
  <si>
    <t>Rogelio Gonzalez Canchola</t>
  </si>
  <si>
    <t>0000060104</t>
  </si>
  <si>
    <t>D1EAB4BD-C75E-43FC-B3D1-AD4791B52CB8</t>
  </si>
  <si>
    <t>32-101504</t>
  </si>
  <si>
    <t>006619</t>
  </si>
  <si>
    <t>Irma Guzman Navarro</t>
  </si>
  <si>
    <t>GUNI601013T58</t>
  </si>
  <si>
    <t>0000060105</t>
  </si>
  <si>
    <t>725F22C9-A2AF-4CC1-9D8E-82C9ED13FAB2</t>
  </si>
  <si>
    <t>31-101484</t>
  </si>
  <si>
    <t>006620</t>
  </si>
  <si>
    <t>Pedro Prado Perez</t>
  </si>
  <si>
    <t>0000060106</t>
  </si>
  <si>
    <t>6BF38988-4C59-4E66-BE9A-1716FD8E19EB</t>
  </si>
  <si>
    <t>31-101515</t>
  </si>
  <si>
    <t>006621</t>
  </si>
  <si>
    <t>Ema Franco Rojas</t>
  </si>
  <si>
    <t>0000060107</t>
  </si>
  <si>
    <t>A2E6A200-BB22-44B0-863B-F06704F23E6D</t>
  </si>
  <si>
    <t>31-101516</t>
  </si>
  <si>
    <t>006623</t>
  </si>
  <si>
    <t>SOLUCIONES EN ALMACENAJE ARGUZ S DE RL DE CV</t>
  </si>
  <si>
    <t>SAA121010EM4</t>
  </si>
  <si>
    <t>0000060108</t>
  </si>
  <si>
    <t>DC36ED28-E5DF-4A6D-9E00-D390073180CC</t>
  </si>
  <si>
    <t>31-101520</t>
  </si>
  <si>
    <t>006624</t>
  </si>
  <si>
    <t>ERICK RENAN PERERA GURRION</t>
  </si>
  <si>
    <t>PEGE9007048T0</t>
  </si>
  <si>
    <t>0000060109</t>
  </si>
  <si>
    <t>4CDD6768-DF39-4FC7-AA3D-DF7A32EC4057</t>
  </si>
  <si>
    <t>31-101512</t>
  </si>
  <si>
    <t>006625</t>
  </si>
  <si>
    <t>0000060110</t>
  </si>
  <si>
    <t>D09866FA-48F6-4F20-BB2C-543D5F050C14</t>
  </si>
  <si>
    <t>31-101518</t>
  </si>
  <si>
    <t>006627</t>
  </si>
  <si>
    <t>Family Pizza Sucursal Tintero</t>
  </si>
  <si>
    <t>0000060111</t>
  </si>
  <si>
    <t>735F40D6-E22E-4336-9DBD-8D2D2393CB4B</t>
  </si>
  <si>
    <t>32-101497</t>
  </si>
  <si>
    <t>006628</t>
  </si>
  <si>
    <t>ENRIQUE OROZCO RODRIGUEZ</t>
  </si>
  <si>
    <t>OORE820408519</t>
  </si>
  <si>
    <t>0000060112</t>
  </si>
  <si>
    <t>CB1562C3-70E4-495C-8FBF-1DEE39DFD796</t>
  </si>
  <si>
    <t>32-101519</t>
  </si>
  <si>
    <t>006629</t>
  </si>
  <si>
    <t>CHILAKILLER´S</t>
  </si>
  <si>
    <t>CIL1504207J2</t>
  </si>
  <si>
    <t>0000060113</t>
  </si>
  <si>
    <t>4BC95FE3-F26B-41C2-A28D-B0CC94E6114C</t>
  </si>
  <si>
    <t>32-101836</t>
  </si>
  <si>
    <t>CHILAKILLER?S SA DE CV</t>
  </si>
  <si>
    <t>0000060114</t>
  </si>
  <si>
    <t>F2FC21D2-58BA-4976-A4BC-7F846F48E8CF</t>
  </si>
  <si>
    <t>31-101492</t>
  </si>
  <si>
    <t>006630</t>
  </si>
  <si>
    <t>Taqueria Morelos suc Guadalupe</t>
  </si>
  <si>
    <t>0000060115</t>
  </si>
  <si>
    <t>B9984837-8E73-46AF-8BEB-AF335CDC1DCE</t>
  </si>
  <si>
    <t>31-101496</t>
  </si>
  <si>
    <t>006631</t>
  </si>
  <si>
    <t>Karina Alejandra Huizar Ladino</t>
  </si>
  <si>
    <t>0000060116</t>
  </si>
  <si>
    <t>B16B9201-0E20-4254-AFE6-4D047056C3B2</t>
  </si>
  <si>
    <t>31-101505</t>
  </si>
  <si>
    <t>006632</t>
  </si>
  <si>
    <t>PABLO CONSTANTINO SANCHEZ PEREZ</t>
  </si>
  <si>
    <t>SAPP810905AN3</t>
  </si>
  <si>
    <t>0000060117</t>
  </si>
  <si>
    <t>915D5A5F-CC87-4459-9EA3-4FBC76F9D42F</t>
  </si>
  <si>
    <t>32-101479</t>
  </si>
  <si>
    <t>006633</t>
  </si>
  <si>
    <t>CARLOS HUMBERTO ROBLES</t>
  </si>
  <si>
    <t>0000060118</t>
  </si>
  <si>
    <t>A9B1B90E-B70C-425A-A1EB-A13E780D3B28</t>
  </si>
  <si>
    <t>31-101523</t>
  </si>
  <si>
    <t>006634</t>
  </si>
  <si>
    <t>AZUCENA LOPEZ CHAVERO</t>
  </si>
  <si>
    <t>LOCX660315SQ0</t>
  </si>
  <si>
    <t>0000060119</t>
  </si>
  <si>
    <t>229BA29E-E2D8-4CE2-9881-9C09BEAABC83</t>
  </si>
  <si>
    <t>31-101909</t>
  </si>
  <si>
    <t>0000060120</t>
  </si>
  <si>
    <t>4A57EE46-CF61-443A-A891-A22FACBF46FF</t>
  </si>
  <si>
    <t>32-101501</t>
  </si>
  <si>
    <t>006635</t>
  </si>
  <si>
    <t>GUADALUPE PATRICIA FRANCO IBARRA</t>
  </si>
  <si>
    <t>FAIG7307241M5</t>
  </si>
  <si>
    <t>0000060121</t>
  </si>
  <si>
    <t>AB79C6FE-D386-4AF1-A13D-A4D9DA0BF303</t>
  </si>
  <si>
    <t>32-104087</t>
  </si>
  <si>
    <t>006636</t>
  </si>
  <si>
    <t>Laura Lizeth Ferreiro Vega</t>
  </si>
  <si>
    <t>FEVL8202171KA</t>
  </si>
  <si>
    <t>0000060122</t>
  </si>
  <si>
    <t>D69BCDEB-9668-4EDB-97E4-C983B4106130</t>
  </si>
  <si>
    <t>31-101606</t>
  </si>
  <si>
    <t>006637</t>
  </si>
  <si>
    <t>SERGIO GREGORIO TELLO CAMACHO</t>
  </si>
  <si>
    <t>TECS9610071E2</t>
  </si>
  <si>
    <t>0000060123</t>
  </si>
  <si>
    <t>F349B259-FEE8-4C30-9A09-B51B49AD01F5</t>
  </si>
  <si>
    <t>32-101600</t>
  </si>
  <si>
    <t>006639</t>
  </si>
  <si>
    <t>Silvia Granados Morales</t>
  </si>
  <si>
    <t>GAMS610715NGA</t>
  </si>
  <si>
    <t>0000060124</t>
  </si>
  <si>
    <t>3CF3BB77-0353-441A-BB1E-EA4ACDE0AA6E</t>
  </si>
  <si>
    <t>31-101601</t>
  </si>
  <si>
    <t>006640</t>
  </si>
  <si>
    <t>MARCO ANTONIO RODRIGUEZ ARRIAGA</t>
  </si>
  <si>
    <t>ROAM770222389</t>
  </si>
  <si>
    <t>0000060125</t>
  </si>
  <si>
    <t>9D80AD5D-D88A-424B-8FFC-43EDF99B8001</t>
  </si>
  <si>
    <t>31-101786</t>
  </si>
  <si>
    <t>006641</t>
  </si>
  <si>
    <t>LAS ORIGINALES COSTILLAS BBQ</t>
  </si>
  <si>
    <t>0000060126</t>
  </si>
  <si>
    <t>750E2D6D-8FFC-418C-95DF-2A4220B7D6E4</t>
  </si>
  <si>
    <t>32-101787</t>
  </si>
  <si>
    <t>006643</t>
  </si>
  <si>
    <t>Juan Alberto Guarneros Muñoz</t>
  </si>
  <si>
    <t>GUMJ7912042Y7</t>
  </si>
  <si>
    <t>0000060127</t>
  </si>
  <si>
    <t>A4F029F9-9978-4EFB-B2CC-1A16F377E399</t>
  </si>
  <si>
    <t>32-101806</t>
  </si>
  <si>
    <t>006644</t>
  </si>
  <si>
    <t>POKI POKE RESTAURANTE SA DE CV</t>
  </si>
  <si>
    <t>PPR170406P95</t>
  </si>
  <si>
    <t>0000060128</t>
  </si>
  <si>
    <t>048FA208-47B2-4C8C-BD45-14DF101563D9</t>
  </si>
  <si>
    <t>31-101795</t>
  </si>
  <si>
    <t>006645</t>
  </si>
  <si>
    <t>itallian pizza</t>
  </si>
  <si>
    <t>0000060129</t>
  </si>
  <si>
    <t>672D43FB-F634-45B2-AF8B-7CB6C45A7E48</t>
  </si>
  <si>
    <t>32-101788</t>
  </si>
  <si>
    <t>006646</t>
  </si>
  <si>
    <t>Jaime Eduardo García Lopez</t>
  </si>
  <si>
    <t>GALJ831106UU8</t>
  </si>
  <si>
    <t>0000060130</t>
  </si>
  <si>
    <t>9C02F0C3-52D8-47B3-B4BB-5FCBCF7BA48B</t>
  </si>
  <si>
    <t>31-101808</t>
  </si>
  <si>
    <t>006647</t>
  </si>
  <si>
    <t>JOSE FRANCISCO ROSALES CORTES</t>
  </si>
  <si>
    <t>ROCF500622RH3</t>
  </si>
  <si>
    <t>0000060131</t>
  </si>
  <si>
    <t>5118D57B-3B73-41BB-A49E-6BE702881DF5</t>
  </si>
  <si>
    <t>31-101985</t>
  </si>
  <si>
    <t>Jose Francisco Rosales Cortes</t>
  </si>
  <si>
    <t>0000060132</t>
  </si>
  <si>
    <t>2218B4CA-5E4A-4448-9B9B-74E9BC843962</t>
  </si>
  <si>
    <t>31-101805</t>
  </si>
  <si>
    <t>006648</t>
  </si>
  <si>
    <t>Pollo Rico Suc. Arramberi</t>
  </si>
  <si>
    <t>0000060133</t>
  </si>
  <si>
    <t>C3404EAF-AFA0-4CCE-BF8D-C30C79DC25AF</t>
  </si>
  <si>
    <t>31-101835</t>
  </si>
  <si>
    <t>006650</t>
  </si>
  <si>
    <t>CARLOS EDUARDO VILLAREAL ARANDA</t>
  </si>
  <si>
    <t>VIAC840826R87</t>
  </si>
  <si>
    <t>0000060134</t>
  </si>
  <si>
    <t>968B547E-BD58-4690-BBE8-DE6DD39572BE</t>
  </si>
  <si>
    <t>31-101839</t>
  </si>
  <si>
    <t>006651</t>
  </si>
  <si>
    <t>MIGUEL ANGEL MARTINEZ TORRES</t>
  </si>
  <si>
    <t>MATM791025AK1</t>
  </si>
  <si>
    <t>0000060135</t>
  </si>
  <si>
    <t>AF860D0A-0A0A-4BA5-8106-6A751184A649</t>
  </si>
  <si>
    <t>31-101843</t>
  </si>
  <si>
    <t>006652</t>
  </si>
  <si>
    <t>ANTONIO ALFREDO ÁLVAREZ CORNEJO</t>
  </si>
  <si>
    <t>0000060136</t>
  </si>
  <si>
    <t>54283607-019E-4836-952E-BCECB7BEC8A4</t>
  </si>
  <si>
    <t>31-101833</t>
  </si>
  <si>
    <t>006654</t>
  </si>
  <si>
    <t>jorge alberto robles gonzalez</t>
  </si>
  <si>
    <t>0000060137</t>
  </si>
  <si>
    <t>F0C3735C-7995-4E07-BF1C-9A1DE2DB5FDF</t>
  </si>
  <si>
    <t>31-101859</t>
  </si>
  <si>
    <t>006655</t>
  </si>
  <si>
    <t>LUIS JAVIER ESTRADA JARDON</t>
  </si>
  <si>
    <t>EAJL810902R93</t>
  </si>
  <si>
    <t>0000060138</t>
  </si>
  <si>
    <t>9251C7D9-EEB0-490A-B937-5BDE2A073438</t>
  </si>
  <si>
    <t>31-101858</t>
  </si>
  <si>
    <t>006657</t>
  </si>
  <si>
    <t>Excelencia Gastronomica de Queretaro SA de CV</t>
  </si>
  <si>
    <t>EGQ1504237I7</t>
  </si>
  <si>
    <t>0000060139</t>
  </si>
  <si>
    <t>8B2CD9FA-5B0B-4D98-8809-9E6FFF653C92</t>
  </si>
  <si>
    <t>31-101861</t>
  </si>
  <si>
    <t>006658</t>
  </si>
  <si>
    <t>Nayelli Méndez Absalón</t>
  </si>
  <si>
    <t>MEAN8201205f3</t>
  </si>
  <si>
    <t>0000060140</t>
  </si>
  <si>
    <t>32C7A85F-ECC0-40A7-9589-59E17D6A2900</t>
  </si>
  <si>
    <t>31-101886</t>
  </si>
  <si>
    <t>006659</t>
  </si>
  <si>
    <t>MARINETTE CARRILLO TOMAS</t>
  </si>
  <si>
    <t>CATM7602073C2</t>
  </si>
  <si>
    <t>0000060141</t>
  </si>
  <si>
    <t>DE499E3F-FE79-418B-ADCB-36759D3A5B33</t>
  </si>
  <si>
    <t>31-101865</t>
  </si>
  <si>
    <t>006660</t>
  </si>
  <si>
    <t>BARBACHERIA ALINGO LINGO SAS DE CV</t>
  </si>
  <si>
    <t>BAL180618MR9</t>
  </si>
  <si>
    <t>0000060142</t>
  </si>
  <si>
    <t>9327C941-FB32-408F-A3B8-F745FC91FD5D</t>
  </si>
  <si>
    <t>31-101874</t>
  </si>
  <si>
    <t>006661</t>
  </si>
  <si>
    <t>Daniella Stephanny Gonzalez Martinez</t>
  </si>
  <si>
    <t>0000060143</t>
  </si>
  <si>
    <t>AE6EDD13-4B80-45C7-9A5E-5EB4AAE661C2</t>
  </si>
  <si>
    <t>31-101892</t>
  </si>
  <si>
    <t>006663</t>
  </si>
  <si>
    <t>Carlos Zavala Robles</t>
  </si>
  <si>
    <t>0000060144</t>
  </si>
  <si>
    <t>FE0034E4-3339-4AB3-939F-67A4463560BF</t>
  </si>
  <si>
    <t>31-101910</t>
  </si>
  <si>
    <t>006664</t>
  </si>
  <si>
    <t>JAVIER ZEABLE ROSAS</t>
  </si>
  <si>
    <t>ZERJ761218QZ9</t>
  </si>
  <si>
    <t>0000060145</t>
  </si>
  <si>
    <t>11863AC0-2313-4CCD-A39A-E641C44CC6D4</t>
  </si>
  <si>
    <t>31-101841</t>
  </si>
  <si>
    <t>006665</t>
  </si>
  <si>
    <t>NATALIA GONZALEZ MARTINOLLI</t>
  </si>
  <si>
    <t>GOMN900928RN0</t>
  </si>
  <si>
    <t>0000060146</t>
  </si>
  <si>
    <t>3217699D-DA09-434B-8664-4C99206BBABC</t>
  </si>
  <si>
    <t>31-101856</t>
  </si>
  <si>
    <t>006666</t>
  </si>
  <si>
    <t>ALFREDO GONZALEZ MEDINA</t>
  </si>
  <si>
    <t>GOMA8401121S0</t>
  </si>
  <si>
    <t>0000060147</t>
  </si>
  <si>
    <t>E9A2BE30-18E3-4D6C-BF68-F5BF32AF89BA</t>
  </si>
  <si>
    <t>31-101864</t>
  </si>
  <si>
    <t>006668</t>
  </si>
  <si>
    <t>JORGE ARMANDO MENDOZA MEDINA</t>
  </si>
  <si>
    <t>0000060148</t>
  </si>
  <si>
    <t>1B2E9084-1D69-4D39-8D8D-5E7AACA97AD0</t>
  </si>
  <si>
    <t>31-101949</t>
  </si>
  <si>
    <t>006669</t>
  </si>
  <si>
    <t>irvin alejandro olmos hernandez</t>
  </si>
  <si>
    <t>oohi910421qba</t>
  </si>
  <si>
    <t>0000060149</t>
  </si>
  <si>
    <t>3C9377F2-22D9-4F98-9909-31B2B6F3734F</t>
  </si>
  <si>
    <t>31-101940</t>
  </si>
  <si>
    <t>006670</t>
  </si>
  <si>
    <t>MISAEL ORDOÑEZ NAJERA</t>
  </si>
  <si>
    <t>0000060150</t>
  </si>
  <si>
    <t>79C53C48-E63C-4D6E-B08B-906D881B5C21</t>
  </si>
  <si>
    <t>31-101872</t>
  </si>
  <si>
    <t>006672</t>
  </si>
  <si>
    <t>Enrique Martínez Morales</t>
  </si>
  <si>
    <t>MAMX8112062J0</t>
  </si>
  <si>
    <t>0000060151</t>
  </si>
  <si>
    <t>B5FDB5FA-2469-4C02-BC76-EBB82BBD0906</t>
  </si>
  <si>
    <t>31-101883</t>
  </si>
  <si>
    <t>006674</t>
  </si>
  <si>
    <t>JESUS RIVERA BERISTAIN</t>
  </si>
  <si>
    <t>0000060152</t>
  </si>
  <si>
    <t>1D08FE80-6E6A-4B4E-98B6-7E78EBA6DE34</t>
  </si>
  <si>
    <t>31-101904</t>
  </si>
  <si>
    <t>006676</t>
  </si>
  <si>
    <t>ALEJANDRO OCHOA RAMOS</t>
  </si>
  <si>
    <t>0000060153</t>
  </si>
  <si>
    <t>95226E52-CE72-4C9C-98F1-3B8226938ABA</t>
  </si>
  <si>
    <t>31-101906</t>
  </si>
  <si>
    <t>006677</t>
  </si>
  <si>
    <t>MIGUEL ANGEL LIÑAN PANTING</t>
  </si>
  <si>
    <t>LIPM910106V6A</t>
  </si>
  <si>
    <t>0000060154</t>
  </si>
  <si>
    <t>64FE3569-A6AE-45BB-B458-C85E3EA8D5EE</t>
  </si>
  <si>
    <t>31-101927</t>
  </si>
  <si>
    <t>006678</t>
  </si>
  <si>
    <t>Cesar Rodrigo Rosas Molina</t>
  </si>
  <si>
    <t>ROMC960602JD5</t>
  </si>
  <si>
    <t>0000060155</t>
  </si>
  <si>
    <t>D3CF8AE2-1C28-4F77-B9C7-BE1BF606BB0B</t>
  </si>
  <si>
    <t>31-101936</t>
  </si>
  <si>
    <t>006679</t>
  </si>
  <si>
    <t>EL LECHON YUCATECO S DE RL DE CV</t>
  </si>
  <si>
    <t>LYU171212JQ3</t>
  </si>
  <si>
    <t>0000060156</t>
  </si>
  <si>
    <t>59437F25-0FE0-45BF-A428-DB806819069E</t>
  </si>
  <si>
    <t>31-101943</t>
  </si>
  <si>
    <t>006680</t>
  </si>
  <si>
    <t>Christian Joan Garcia Ramirez</t>
  </si>
  <si>
    <t>GARC8511101Z7</t>
  </si>
  <si>
    <t>0000060157</t>
  </si>
  <si>
    <t>B7B2C1D1-E834-4C3A-83C4-C1516D021C00</t>
  </si>
  <si>
    <t>31-101961</t>
  </si>
  <si>
    <t>006683</t>
  </si>
  <si>
    <t>ARMANDO RAMIREZ LEAL</t>
  </si>
  <si>
    <t>RALA691213983</t>
  </si>
  <si>
    <t>0000060158</t>
  </si>
  <si>
    <t>C7975C28-00B5-47E8-B87B-5D840B5A030B</t>
  </si>
  <si>
    <t>31-101901</t>
  </si>
  <si>
    <t>006686</t>
  </si>
  <si>
    <t>JOAQUIN GONZALEZ LUVIANO</t>
  </si>
  <si>
    <t>0000060159</t>
  </si>
  <si>
    <t>F67155A6-B609-4A5C-9D41-A9A47280B4BB</t>
  </si>
  <si>
    <t>31-101899</t>
  </si>
  <si>
    <t>006687</t>
  </si>
  <si>
    <t>Tutto Pasta</t>
  </si>
  <si>
    <t>0000060160</t>
  </si>
  <si>
    <t>8104D442-B56C-4B08-A67E-CB5312E5EA9D</t>
  </si>
  <si>
    <t>32-101831</t>
  </si>
  <si>
    <t>006690</t>
  </si>
  <si>
    <t>La Taza del gato</t>
  </si>
  <si>
    <t>0000060161</t>
  </si>
  <si>
    <t>3C52E9BF-19FC-49EB-ACB0-B16140C286F0</t>
  </si>
  <si>
    <t>31-101915</t>
  </si>
  <si>
    <t>006691</t>
  </si>
  <si>
    <t>DISFRUTA</t>
  </si>
  <si>
    <t>0000060162</t>
  </si>
  <si>
    <t>E30178EC-7719-442F-B2E2-F767792B1BF2</t>
  </si>
  <si>
    <t>32-101840</t>
  </si>
  <si>
    <t>006693</t>
  </si>
  <si>
    <t>MARIA FERNANDA PASQUEL DIAZ</t>
  </si>
  <si>
    <t>PADF8206305P0</t>
  </si>
  <si>
    <t>0000060163</t>
  </si>
  <si>
    <t>9C77B3BC-865E-4563-9C74-C8F3C4B4FA27</t>
  </si>
  <si>
    <t>32-101847</t>
  </si>
  <si>
    <t>006694</t>
  </si>
  <si>
    <t>Jorge Antonio Alvelais Triana</t>
  </si>
  <si>
    <t>AETJ741212K4A</t>
  </si>
  <si>
    <t>0000060164</t>
  </si>
  <si>
    <t>278DDDB5-3AD5-4881-9EEE-D8F54AC173E6</t>
  </si>
  <si>
    <t>32-101860</t>
  </si>
  <si>
    <t>006695</t>
  </si>
  <si>
    <t>Ana Sofía Guadalupe Serrano Hernández</t>
  </si>
  <si>
    <t>SEHA900921P83</t>
  </si>
  <si>
    <t>0000060165</t>
  </si>
  <si>
    <t>ACC73488-6B5F-48DD-B65E-3F59DC1B6D3D</t>
  </si>
  <si>
    <t>32-101932</t>
  </si>
  <si>
    <t>ANA SOFIA GUADALUPE SERRANO HERNANDEZ</t>
  </si>
  <si>
    <t>0000060166</t>
  </si>
  <si>
    <t>4F8FCD1F-3785-403B-A00E-D167E5C45F09</t>
  </si>
  <si>
    <t>31-101968</t>
  </si>
  <si>
    <t>006696</t>
  </si>
  <si>
    <t>MARIA GUADALUPE FLORES HEREDIA</t>
  </si>
  <si>
    <t>FOHG921011MIA</t>
  </si>
  <si>
    <t>0000060167</t>
  </si>
  <si>
    <t>88BBB378-E2C9-43B0-8410-DAC0D45E4F2E</t>
  </si>
  <si>
    <t>32-101824</t>
  </si>
  <si>
    <t>006697</t>
  </si>
  <si>
    <t>Paola Berenice Corona Castro</t>
  </si>
  <si>
    <t>COCP900109B40</t>
  </si>
  <si>
    <t>0000060168</t>
  </si>
  <si>
    <t>4C326C45-A36F-4E8C-9831-A5E2EDB42D6A</t>
  </si>
  <si>
    <t>32-101852</t>
  </si>
  <si>
    <t>006698</t>
  </si>
  <si>
    <t>Ivan Velez Martinez</t>
  </si>
  <si>
    <t>VEMI790829SF1</t>
  </si>
  <si>
    <t>0000060169</t>
  </si>
  <si>
    <t>B3660C5C-1D59-44AE-BFED-7D174AB7CCEC</t>
  </si>
  <si>
    <t>32-101894</t>
  </si>
  <si>
    <t>0000060170</t>
  </si>
  <si>
    <t>DF22E4B7-54FD-4B7F-A164-C24B8BBD74A7</t>
  </si>
  <si>
    <t>32-101871</t>
  </si>
  <si>
    <t>006699</t>
  </si>
  <si>
    <t>GILBERTO FELIX LIE</t>
  </si>
  <si>
    <t>FELG881212AB5</t>
  </si>
  <si>
    <t>0000060171</t>
  </si>
  <si>
    <t>182FAD56-525C-422D-A658-D629B8955186</t>
  </si>
  <si>
    <t>32-101855</t>
  </si>
  <si>
    <t>006700</t>
  </si>
  <si>
    <t>HOLY-F SA DE CV</t>
  </si>
  <si>
    <t>HOL171012816</t>
  </si>
  <si>
    <t>0000060172</t>
  </si>
  <si>
    <t>84BD51C1-FD2E-4313-B2FB-CE8A3DA61A4E</t>
  </si>
  <si>
    <t>32-101853</t>
  </si>
  <si>
    <t>006701</t>
  </si>
  <si>
    <t>Hector Anacarsis Peralta Cortes</t>
  </si>
  <si>
    <t>PECH8008035T8</t>
  </si>
  <si>
    <t>0000060173</t>
  </si>
  <si>
    <t>3E50F527-CFD9-45E4-9E94-A16D444C7411</t>
  </si>
  <si>
    <t>32-101869</t>
  </si>
  <si>
    <t>006702</t>
  </si>
  <si>
    <t>Israel Guzman Leal</t>
  </si>
  <si>
    <t>GULI840730TZ6</t>
  </si>
  <si>
    <t>0000060174</t>
  </si>
  <si>
    <t>694AA01B-01ED-4AB3-A7B8-18F4D0911643</t>
  </si>
  <si>
    <t>31-101971</t>
  </si>
  <si>
    <t>006703</t>
  </si>
  <si>
    <t>Ivan Beltran Varela</t>
  </si>
  <si>
    <t>0000060175</t>
  </si>
  <si>
    <t>A22BB561-00F1-4D01-B649-8012F1D808D1</t>
  </si>
  <si>
    <t>31-101974</t>
  </si>
  <si>
    <t>006704</t>
  </si>
  <si>
    <t>Roberto Alfonso Hoyo Diaz</t>
  </si>
  <si>
    <t>HODR650504UL2</t>
  </si>
  <si>
    <t>0000060176</t>
  </si>
  <si>
    <t>AC6F60C1-6BC8-49B7-AD4C-E6DF6BB6DF4C</t>
  </si>
  <si>
    <t>32-101828</t>
  </si>
  <si>
    <t>006705</t>
  </si>
  <si>
    <t>JAVIER ELIAS ROSALES ALVAREZ</t>
  </si>
  <si>
    <t>ROAJ801116CB8</t>
  </si>
  <si>
    <t>0000060177</t>
  </si>
  <si>
    <t>9F7B7FA4-B920-4209-9772-B1E0BC699B01</t>
  </si>
  <si>
    <t>32-101885</t>
  </si>
  <si>
    <t>006706</t>
  </si>
  <si>
    <t>ABRAHAM MARTINEZ HERRERA</t>
  </si>
  <si>
    <t>MAHA920102GI3</t>
  </si>
  <si>
    <t>0000060178</t>
  </si>
  <si>
    <t>19015517-3B0C-45C6-9894-B94C3B3F47B1</t>
  </si>
  <si>
    <t>32-101902</t>
  </si>
  <si>
    <t>006707</t>
  </si>
  <si>
    <t>PRISMOS SERVICIOS SA DE CV</t>
  </si>
  <si>
    <t>PSE050817M53</t>
  </si>
  <si>
    <t>0000060179</t>
  </si>
  <si>
    <t>2D819A0F-37E7-467B-A792-27BCD0C73CCE</t>
  </si>
  <si>
    <t>32-101830</t>
  </si>
  <si>
    <t>006708</t>
  </si>
  <si>
    <t>REMEDIOS CAFÉ Y REPOSTERÍA</t>
  </si>
  <si>
    <t>0000060180</t>
  </si>
  <si>
    <t>2534FBEC-5212-4F7F-9250-543B7524C159</t>
  </si>
  <si>
    <t>32-101849</t>
  </si>
  <si>
    <t>006709</t>
  </si>
  <si>
    <t>Óscar Rangel Ramos</t>
  </si>
  <si>
    <t>0000060181</t>
  </si>
  <si>
    <t>381D994E-BA2C-47BF-B3AB-B5EC423A7D0F</t>
  </si>
  <si>
    <t>32-101908</t>
  </si>
  <si>
    <t>006710</t>
  </si>
  <si>
    <t>IVAN DANIEL GARCIA GARCIA</t>
  </si>
  <si>
    <t>GAGI881110FN6</t>
  </si>
  <si>
    <t>0000060182</t>
  </si>
  <si>
    <t>44022333-D905-472E-BAD7-00286348FEC2</t>
  </si>
  <si>
    <t>32-101857</t>
  </si>
  <si>
    <t>006711</t>
  </si>
  <si>
    <t>PIZZA CON ONDA SA DE CV</t>
  </si>
  <si>
    <t>PON171117RQ4</t>
  </si>
  <si>
    <t>0000060183</t>
  </si>
  <si>
    <t>CA15C577-9BB0-4D02-832F-35B47B8E6F24</t>
  </si>
  <si>
    <t>32-101867</t>
  </si>
  <si>
    <t>006712</t>
  </si>
  <si>
    <t>COMERCIALIZADORA CAQG SA DE CV</t>
  </si>
  <si>
    <t>CCA180215MY8</t>
  </si>
  <si>
    <t>0000060184</t>
  </si>
  <si>
    <t>4E9CE9B7-CC9E-430D-BB1D-EB42EB7628A0</t>
  </si>
  <si>
    <t>32-107413</t>
  </si>
  <si>
    <t>COMERCIALIZADORA CAQG, SA DE CV</t>
  </si>
  <si>
    <t>0000060185</t>
  </si>
  <si>
    <t>74143FE7-54FA-47E0-ADB3-41CBC076780D</t>
  </si>
  <si>
    <t>32-101870</t>
  </si>
  <si>
    <t>006713</t>
  </si>
  <si>
    <t>La Pepa del Norte SA de CV</t>
  </si>
  <si>
    <t>MPN170630UL6</t>
  </si>
  <si>
    <t>0000060186</t>
  </si>
  <si>
    <t>EBAA971D-1716-45F3-A448-825370D98C1B</t>
  </si>
  <si>
    <t>31-101832</t>
  </si>
  <si>
    <t>006714</t>
  </si>
  <si>
    <t>Rafael Madrid Olvera</t>
  </si>
  <si>
    <t>MAOR690324VD1</t>
  </si>
  <si>
    <t>0000060187</t>
  </si>
  <si>
    <t>EB704851-6C5F-4290-8037-088B6FC80ED0</t>
  </si>
  <si>
    <t>31-101862</t>
  </si>
  <si>
    <t>006715</t>
  </si>
  <si>
    <t>BRIAN MARTIN MONTOYA ESPINOSA</t>
  </si>
  <si>
    <t>MOEB940415E88</t>
  </si>
  <si>
    <t>0000060188</t>
  </si>
  <si>
    <t>6F970AE5-6E9F-4909-9FCB-5765189CAD2F</t>
  </si>
  <si>
    <t>31-101928</t>
  </si>
  <si>
    <t>006716</t>
  </si>
  <si>
    <t>CARLOS EDUARDO MORALES SIMMONS</t>
  </si>
  <si>
    <t>MOSC921107TZ6</t>
  </si>
  <si>
    <t>0000060189</t>
  </si>
  <si>
    <t>C495EFC3-C07C-4EEA-AB90-D6E056769407</t>
  </si>
  <si>
    <t>31-101834</t>
  </si>
  <si>
    <t>006717</t>
  </si>
  <si>
    <t>GABRIELA GIHOANA MARTINEZ MENDOZA</t>
  </si>
  <si>
    <t>0000060190</t>
  </si>
  <si>
    <t>DDF7A402-DA63-425A-9475-D7128E56EA3D</t>
  </si>
  <si>
    <t>31-101941</t>
  </si>
  <si>
    <t>006718</t>
  </si>
  <si>
    <t>Pasta di roma</t>
  </si>
  <si>
    <t>0000060191</t>
  </si>
  <si>
    <t>0661AA60-916C-4A0A-AAFD-5CACB316900E</t>
  </si>
  <si>
    <t>31-101842</t>
  </si>
  <si>
    <t>006720</t>
  </si>
  <si>
    <t>DAVID MEZA RINCON</t>
  </si>
  <si>
    <t>MERD850830SXA</t>
  </si>
  <si>
    <t>0000060192</t>
  </si>
  <si>
    <t>DF0A8478-04A8-4EB6-86E8-0175ABFD2A36</t>
  </si>
  <si>
    <t>32-101823</t>
  </si>
  <si>
    <t>006721</t>
  </si>
  <si>
    <t>MARIA JOSE MONTIAGA LOPEZ</t>
  </si>
  <si>
    <t>MOLJ830515UU7</t>
  </si>
  <si>
    <t>0000060193</t>
  </si>
  <si>
    <t>40A23CB8-019F-4929-8E4F-5A650D5BBD4C</t>
  </si>
  <si>
    <t>31-101844</t>
  </si>
  <si>
    <t>006722</t>
  </si>
  <si>
    <t>JESUS IGNACIO CASTAÑON GUTIERREZ</t>
  </si>
  <si>
    <t>CAGJ920801EDA</t>
  </si>
  <si>
    <t>0000060194</t>
  </si>
  <si>
    <t>47C5B92F-6C55-44BF-A892-3218B67829F0</t>
  </si>
  <si>
    <t>32-101827</t>
  </si>
  <si>
    <t>006723</t>
  </si>
  <si>
    <t>Ana Cristina Aguirre Perez</t>
  </si>
  <si>
    <t>0000060195</t>
  </si>
  <si>
    <t>72C5B23D-B6F9-4F79-997C-ADEB283C0985</t>
  </si>
  <si>
    <t>32-101896</t>
  </si>
  <si>
    <t>006724</t>
  </si>
  <si>
    <t>LAURA SOFIA JIMENEZ SANCHEZ</t>
  </si>
  <si>
    <t>JISL7111295J2</t>
  </si>
  <si>
    <t>0000060196</t>
  </si>
  <si>
    <t>7B14B2E6-4512-4738-A42C-DE2FFAA07CD7</t>
  </si>
  <si>
    <t>32-101898</t>
  </si>
  <si>
    <t>006725</t>
  </si>
  <si>
    <t>ALEXANDER IVAN MOLINA ARZATE</t>
  </si>
  <si>
    <t>MOAA830524KJA</t>
  </si>
  <si>
    <t>0000060197</t>
  </si>
  <si>
    <t>9ECE51BF-6FA2-4514-A864-391F273A56AE</t>
  </si>
  <si>
    <t>32-101893</t>
  </si>
  <si>
    <t>006726</t>
  </si>
  <si>
    <t>MOISES MURILLO HISI</t>
  </si>
  <si>
    <t>MUHM741001MW6</t>
  </si>
  <si>
    <t>0000060198</t>
  </si>
  <si>
    <t>800D5DE8-34A1-46A7-A42C-D8B1690F2083</t>
  </si>
  <si>
    <t>32-101907</t>
  </si>
  <si>
    <t>006727</t>
  </si>
  <si>
    <t>MAKHOUL´S COFFEE HOUSE</t>
  </si>
  <si>
    <t>0000060199</t>
  </si>
  <si>
    <t>722F399D-FD49-4978-9D62-B8D34C3BAE21</t>
  </si>
  <si>
    <t>32-101924</t>
  </si>
  <si>
    <t>006728</t>
  </si>
  <si>
    <t>JESUS ADRIAN FERNANDEZ REYES</t>
  </si>
  <si>
    <t>FERJ860821PCA</t>
  </si>
  <si>
    <t>0000060200</t>
  </si>
  <si>
    <t>7BF76343-FCDA-43C4-AEAD-ABC1B720D9AB</t>
  </si>
  <si>
    <t>32-101959</t>
  </si>
  <si>
    <t>006730</t>
  </si>
  <si>
    <t>José Luis Regules Mejía</t>
  </si>
  <si>
    <t>0000060201</t>
  </si>
  <si>
    <t>F43793C5-C857-4307-86ED-07327DF1D5B7</t>
  </si>
  <si>
    <t>32-101978</t>
  </si>
  <si>
    <t>006731</t>
  </si>
  <si>
    <t>Edgar Alberto De Jesús Mendoza</t>
  </si>
  <si>
    <t>0000060202</t>
  </si>
  <si>
    <t>015B68C7-F1CC-4423-9535-382C104F42C1</t>
  </si>
  <si>
    <t>32-101938</t>
  </si>
  <si>
    <t>006732</t>
  </si>
  <si>
    <t>BIBIANA GARCIA ORTEGA</t>
  </si>
  <si>
    <t>GAOB471202268</t>
  </si>
  <si>
    <t>0000060203</t>
  </si>
  <si>
    <t>DB719467-7B0C-4F40-9673-51438AE2BDB7</t>
  </si>
  <si>
    <t>32-101939</t>
  </si>
  <si>
    <t>006734</t>
  </si>
  <si>
    <t>ALEXIS MARCONI CANO CORNEJO</t>
  </si>
  <si>
    <t>0000060204</t>
  </si>
  <si>
    <t>F6BFD6A9-80A5-4E8A-AA39-BA37878D9C12</t>
  </si>
  <si>
    <t>31-101969</t>
  </si>
  <si>
    <t>006735</t>
  </si>
  <si>
    <t>ALEJANDRA MADRID REYES</t>
  </si>
  <si>
    <t>MARA671101A24</t>
  </si>
  <si>
    <t>0000060205</t>
  </si>
  <si>
    <t>47EFFFF6-C08F-4C19-B8D3-8BAF34961ADA</t>
  </si>
  <si>
    <t>32-101829</t>
  </si>
  <si>
    <t>006736</t>
  </si>
  <si>
    <t>ANDRES MORENO CARILLO</t>
  </si>
  <si>
    <t>MOCA8610222U3</t>
  </si>
  <si>
    <t>0000060206</t>
  </si>
  <si>
    <t>D05350FD-8E39-406A-A3AB-1BC46B0E078B</t>
  </si>
  <si>
    <t>32-101838</t>
  </si>
  <si>
    <t>006737</t>
  </si>
  <si>
    <t>Taqueria La Guera</t>
  </si>
  <si>
    <t>0000060207</t>
  </si>
  <si>
    <t>D5B7C5F2-5BB5-4EE7-A31C-51EF63A4BD9B</t>
  </si>
  <si>
    <t>32-101826</t>
  </si>
  <si>
    <t>006738</t>
  </si>
  <si>
    <t>MARIA GABRIELA MOLINA RANGEL</t>
  </si>
  <si>
    <t>MORG8505183V3</t>
  </si>
  <si>
    <t>0000060208</t>
  </si>
  <si>
    <t>4B8A48F6-8988-410B-B35C-10A233E867CA</t>
  </si>
  <si>
    <t>32-101837</t>
  </si>
  <si>
    <t>006739</t>
  </si>
  <si>
    <t>JOSE ALEJANDRO GONZALEZ AYON</t>
  </si>
  <si>
    <t>GOAA900503NK7</t>
  </si>
  <si>
    <t>0000060209</t>
  </si>
  <si>
    <t>4116FB54-DBBB-4A24-999C-7AC1159F8510</t>
  </si>
  <si>
    <t>32-101846</t>
  </si>
  <si>
    <t>006740</t>
  </si>
  <si>
    <t>COMERCIALIZADORA BIKERY SA DE CV</t>
  </si>
  <si>
    <t>CBI160418LR3</t>
  </si>
  <si>
    <t>0000060210</t>
  </si>
  <si>
    <t>20508BAD-E547-43C2-AB46-67E9D4C23E25</t>
  </si>
  <si>
    <t>32-101900</t>
  </si>
  <si>
    <t>006741</t>
  </si>
  <si>
    <t>Angel de jesus charines millan</t>
  </si>
  <si>
    <t>CAMA870321U5A</t>
  </si>
  <si>
    <t>0000060211</t>
  </si>
  <si>
    <t>40D1DECE-8B6F-4072-BD89-D5562361D208</t>
  </si>
  <si>
    <t>32-101917</t>
  </si>
  <si>
    <t>006742</t>
  </si>
  <si>
    <t>Maria del Carmen Velasco Campos</t>
  </si>
  <si>
    <t>0000060212</t>
  </si>
  <si>
    <t>A8FB0094-B50B-4D36-A3EB-8193650FE532</t>
  </si>
  <si>
    <t>31-101882</t>
  </si>
  <si>
    <t>006743</t>
  </si>
  <si>
    <t>EL EMPERADOR, TACOS Y TORTAS SA DE CV</t>
  </si>
  <si>
    <t>ETT180302AK4</t>
  </si>
  <si>
    <t>0000060213</t>
  </si>
  <si>
    <t>69623388-56DB-472F-9845-7BE21E63531B</t>
  </si>
  <si>
    <t>31-101881</t>
  </si>
  <si>
    <t>006745</t>
  </si>
  <si>
    <t>TANIA JESSICA MEDINA FLORES</t>
  </si>
  <si>
    <t>MEFT840307JY3</t>
  </si>
  <si>
    <t>0000060214</t>
  </si>
  <si>
    <t>5611481B-EE48-4BFB-98AE-EC3DB485601B</t>
  </si>
  <si>
    <t>31-101977</t>
  </si>
  <si>
    <t>006746</t>
  </si>
  <si>
    <t>SUSHI LAND &amp; GO</t>
  </si>
  <si>
    <t>0000060215</t>
  </si>
  <si>
    <t>35A4A39F-6E47-4F29-BE2F-B63E2CE06BEC</t>
  </si>
  <si>
    <t>31-101887</t>
  </si>
  <si>
    <t>006748</t>
  </si>
  <si>
    <t>Taqueria Morelos</t>
  </si>
  <si>
    <t>0000060216</t>
  </si>
  <si>
    <t>A3E4B614-05C9-47DD-B7E2-62A9B811BBF8</t>
  </si>
  <si>
    <t>31-101897</t>
  </si>
  <si>
    <t>006749</t>
  </si>
  <si>
    <t>MARTHA LETICIA CUEVAS RAMÍREZ</t>
  </si>
  <si>
    <t>CURM631111RG4</t>
  </si>
  <si>
    <t>0000060217</t>
  </si>
  <si>
    <t>A6ED99F9-0398-4412-AA70-6C06982B18FD</t>
  </si>
  <si>
    <t>32-101825</t>
  </si>
  <si>
    <t>006750</t>
  </si>
  <si>
    <t>PABLO ISAAC GONZÁLEZ GRANADOS</t>
  </si>
  <si>
    <t>GOGP910712K58</t>
  </si>
  <si>
    <t>0000060218</t>
  </si>
  <si>
    <t>D80D98AE-AEF3-463F-88D0-2109EF5BF653</t>
  </si>
  <si>
    <t>31-101937</t>
  </si>
  <si>
    <t>006753</t>
  </si>
  <si>
    <t>JAIME ISRAEL SOTO RIVERA</t>
  </si>
  <si>
    <t>SORJ8004075R5</t>
  </si>
  <si>
    <t>0000060219</t>
  </si>
  <si>
    <t>5EBE1BBF-B81D-4AE6-B59B-52ADC3CEE168</t>
  </si>
  <si>
    <t>32-101848</t>
  </si>
  <si>
    <t>006754</t>
  </si>
  <si>
    <t>PROVEDORA DE ALIMENTOS JIJO DEL MAIZ SRL DE CV</t>
  </si>
  <si>
    <t>PAJ1805164Q7</t>
  </si>
  <si>
    <t>0000060220</t>
  </si>
  <si>
    <t>8F89B3A0-3184-44B9-8CD2-4D6C38FF24E3</t>
  </si>
  <si>
    <t>31-101975</t>
  </si>
  <si>
    <t>006756</t>
  </si>
  <si>
    <t>Juan Carlos Fernandez</t>
  </si>
  <si>
    <t>FEEJ7707046Y7</t>
  </si>
  <si>
    <t>0000060221</t>
  </si>
  <si>
    <t>F8E29690-B14A-4615-93D2-2FEAB60BF5A3</t>
  </si>
  <si>
    <t>32-101919</t>
  </si>
  <si>
    <t>006757</t>
  </si>
  <si>
    <t>JUAN CARLOS BRINGAS PORRAGAS</t>
  </si>
  <si>
    <t>BIPJ810804FF2</t>
  </si>
  <si>
    <t>0000060222</t>
  </si>
  <si>
    <t>64BD37A9-A611-4396-896C-67281FE71A6F</t>
  </si>
  <si>
    <t>32-103723</t>
  </si>
  <si>
    <t>0000060223</t>
  </si>
  <si>
    <t>E412809C-71C7-4ED3-91B4-5F49A8A55049</t>
  </si>
  <si>
    <t>32-101923</t>
  </si>
  <si>
    <t>006758</t>
  </si>
  <si>
    <t>HECTOR HERNANDEZ TAPIA</t>
  </si>
  <si>
    <t>HETH960117Q57</t>
  </si>
  <si>
    <t>0000060224</t>
  </si>
  <si>
    <t>89E12BDE-7B83-4DEC-81CA-7C47A0DA41FC</t>
  </si>
  <si>
    <t>32-101946</t>
  </si>
  <si>
    <t>006760</t>
  </si>
  <si>
    <t>Alessandra Masserotti</t>
  </si>
  <si>
    <t>MAAL5906156A4</t>
  </si>
  <si>
    <t>0000060225</t>
  </si>
  <si>
    <t>02A79DE2-4376-49DA-A591-CE4EDDC2CA70</t>
  </si>
  <si>
    <t>32-101970</t>
  </si>
  <si>
    <t>006762</t>
  </si>
  <si>
    <t>BERENICE GUAUXOCHITL LOPEZ</t>
  </si>
  <si>
    <t>GULB8410251V4</t>
  </si>
  <si>
    <t>0000060226</t>
  </si>
  <si>
    <t>A367A9F3-52BC-4ACF-B7C4-D7A0F93E237D</t>
  </si>
  <si>
    <t>31-101984</t>
  </si>
  <si>
    <t>006764</t>
  </si>
  <si>
    <t>Carmen Ponce Diaz</t>
  </si>
  <si>
    <t>PODC470321LCA</t>
  </si>
  <si>
    <t>0000060227</t>
  </si>
  <si>
    <t>F28A35FB-DF5B-44A2-89CB-8838F46ECAF9</t>
  </si>
  <si>
    <t>31-102033</t>
  </si>
  <si>
    <t>006765</t>
  </si>
  <si>
    <t>ANTOJITOS TOMY</t>
  </si>
  <si>
    <t>0000060228</t>
  </si>
  <si>
    <t>CC1C2C91-59B5-4A4E-BA51-9AE04C8C6C6E</t>
  </si>
  <si>
    <t>31-102037</t>
  </si>
  <si>
    <t>006766</t>
  </si>
  <si>
    <t>ALEXSIS DOVALI TAY</t>
  </si>
  <si>
    <t>DOTA830824U71</t>
  </si>
  <si>
    <t>0000060229</t>
  </si>
  <si>
    <t>CAF71EA2-CCC7-468A-8251-179449E98175</t>
  </si>
  <si>
    <t>31-102040</t>
  </si>
  <si>
    <t>006768</t>
  </si>
  <si>
    <t>Elizabeth Rodriguez Andrade</t>
  </si>
  <si>
    <t>ROAE8407265V4</t>
  </si>
  <si>
    <t>0000060230</t>
  </si>
  <si>
    <t>CCDC7F8E-71EE-4EE2-9417-401573AFDBD9</t>
  </si>
  <si>
    <t>32-102041</t>
  </si>
  <si>
    <t>006770</t>
  </si>
  <si>
    <t>ANDRCK SALVADOR GUERRERO ESPINOZA</t>
  </si>
  <si>
    <t>0000060231</t>
  </si>
  <si>
    <t>290F4DBD-2456-4015-8EFF-110624029319</t>
  </si>
  <si>
    <t>31-102158</t>
  </si>
  <si>
    <t>006771</t>
  </si>
  <si>
    <t>Alejandro Delgado Sanchez</t>
  </si>
  <si>
    <t>0000060232</t>
  </si>
  <si>
    <t>05F18E05-988A-4985-9CE8-31E47F0B7335</t>
  </si>
  <si>
    <t>31-102153</t>
  </si>
  <si>
    <t>006772</t>
  </si>
  <si>
    <t>JAIME BERLANGA GONZALEZ</t>
  </si>
  <si>
    <t>BEGJ900105PG8</t>
  </si>
  <si>
    <t>0000060233</t>
  </si>
  <si>
    <t>5061B9D8-DC64-4BFA-A0BC-0716957B9F0E</t>
  </si>
  <si>
    <t>31-102379</t>
  </si>
  <si>
    <t>006773</t>
  </si>
  <si>
    <t>Felipe de Jesus Jimenez Delgado</t>
  </si>
  <si>
    <t>JIDF751128CC5</t>
  </si>
  <si>
    <t>0000060234</t>
  </si>
  <si>
    <t>3CB6B9E0-8621-46E1-A338-2026D69A3D56</t>
  </si>
  <si>
    <t>31-104099</t>
  </si>
  <si>
    <t>006774</t>
  </si>
  <si>
    <t>Augusto Cesar Silveira Arevalo</t>
  </si>
  <si>
    <t>SIAA630829QD7</t>
  </si>
  <si>
    <t>0000060235</t>
  </si>
  <si>
    <t>387A2A3D-A161-4C58-B992-97FE89F12B2D</t>
  </si>
  <si>
    <t>31-105661</t>
  </si>
  <si>
    <t>0000060236</t>
  </si>
  <si>
    <t>838382DD-B26A-4CF9-9D0F-B392914F92BA</t>
  </si>
  <si>
    <t>31-102493</t>
  </si>
  <si>
    <t>006775</t>
  </si>
  <si>
    <t>BELEM MARIA FERNANDA PACHECO HERNANDEZ</t>
  </si>
  <si>
    <t>PAHB910325IF3</t>
  </si>
  <si>
    <t>0000060237</t>
  </si>
  <si>
    <t>BFDAB20B-3A78-4322-8BF0-9542152AB901</t>
  </si>
  <si>
    <t>32-102496</t>
  </si>
  <si>
    <t>006776</t>
  </si>
  <si>
    <t>Marcel Cuellar Hernandez</t>
  </si>
  <si>
    <t>CUHM791220P86</t>
  </si>
  <si>
    <t>0000060238</t>
  </si>
  <si>
    <t>B237DF62-FB25-457D-8146-E6CAE1C932BC</t>
  </si>
  <si>
    <t>32-102547</t>
  </si>
  <si>
    <t>006777</t>
  </si>
  <si>
    <t>MARCO ANTONIO ORTEGA FRANCISCO</t>
  </si>
  <si>
    <t>OEFM8306135W3</t>
  </si>
  <si>
    <t>0000060239</t>
  </si>
  <si>
    <t>43899068-E016-4EEB-B65C-E7C3CFA8E37F</t>
  </si>
  <si>
    <t>31-102650</t>
  </si>
  <si>
    <t>006778</t>
  </si>
  <si>
    <t>Ana Gabriela Iñiguez Pimienta</t>
  </si>
  <si>
    <t>IIPA901215TP8</t>
  </si>
  <si>
    <t>0000060240</t>
  </si>
  <si>
    <t>AA526F4B-0C15-4156-9375-C6D2BAC40732</t>
  </si>
  <si>
    <t>31-104061</t>
  </si>
  <si>
    <t>0000060241</t>
  </si>
  <si>
    <t>896F2C06-230D-4BA5-AB61-0DA768DFAC28</t>
  </si>
  <si>
    <t>32-102877</t>
  </si>
  <si>
    <t>006780</t>
  </si>
  <si>
    <t>Jose Alejandro Fierros Sanchez</t>
  </si>
  <si>
    <t>0000060242</t>
  </si>
  <si>
    <t>08DCC633-D171-4CF3-9CCF-E7D2F97D2C64</t>
  </si>
  <si>
    <t>32-102875</t>
  </si>
  <si>
    <t>006781</t>
  </si>
  <si>
    <t>Carlos Adrian Bonilla Velazquez</t>
  </si>
  <si>
    <t>BOVC740809FD1</t>
  </si>
  <si>
    <t>0000060243</t>
  </si>
  <si>
    <t>5DF1ED13-23B7-4538-AC2C-47353B9A51A6</t>
  </si>
  <si>
    <t>32-102879</t>
  </si>
  <si>
    <t>006782</t>
  </si>
  <si>
    <t>OPERADORA DE RESTAURANTES S.A. DE C.V.</t>
  </si>
  <si>
    <t>ORG170407JK0</t>
  </si>
  <si>
    <t>0000060244</t>
  </si>
  <si>
    <t>27E19A62-8CEF-46BA-B95F-8C3F3AF33051</t>
  </si>
  <si>
    <t>32-102876</t>
  </si>
  <si>
    <t>006783</t>
  </si>
  <si>
    <t>SAMANTHA ANNE ANAYA ANSELMI</t>
  </si>
  <si>
    <t>AAAS710125JN9</t>
  </si>
  <si>
    <t>0000060245</t>
  </si>
  <si>
    <t>51B7379B-26B1-4EF7-9AF1-6D011790D02E</t>
  </si>
  <si>
    <t>31-102965</t>
  </si>
  <si>
    <t>006784</t>
  </si>
  <si>
    <t>CALACA HUMAN FUEL</t>
  </si>
  <si>
    <t>0000060246</t>
  </si>
  <si>
    <t>96A29F44-4408-4058-B283-C66B7FA56AEA</t>
  </si>
  <si>
    <t>31-103199</t>
  </si>
  <si>
    <t>006785</t>
  </si>
  <si>
    <t>Alejandra Escobedo Cantero</t>
  </si>
  <si>
    <t>EOCA870226ES2</t>
  </si>
  <si>
    <t>0000060247</t>
  </si>
  <si>
    <t>365416B2-82AF-47C7-B96F-0CC0CCF98FE1</t>
  </si>
  <si>
    <t>31-103728</t>
  </si>
  <si>
    <t>006786</t>
  </si>
  <si>
    <t>EL REY DEL TACO</t>
  </si>
  <si>
    <t>0000060248</t>
  </si>
  <si>
    <t>E214CBC2-9AF2-4795-852E-4542F1D705DC</t>
  </si>
  <si>
    <t>31-103659</t>
  </si>
  <si>
    <t>006789</t>
  </si>
  <si>
    <t>Ditter Samuel Miranda Gutierrez</t>
  </si>
  <si>
    <t>0000060249</t>
  </si>
  <si>
    <t>E53C02D8-BF27-41CE-BD13-34573AFBDCE6</t>
  </si>
  <si>
    <t>31-103701</t>
  </si>
  <si>
    <t>006791</t>
  </si>
  <si>
    <t>DELFINO GARCIA ALONSO</t>
  </si>
  <si>
    <t>GAAD7606156NA</t>
  </si>
  <si>
    <t>0000060250</t>
  </si>
  <si>
    <t>7B485623-F726-4237-9520-2C5DD52E16DE</t>
  </si>
  <si>
    <t>31-103666</t>
  </si>
  <si>
    <t>006793</t>
  </si>
  <si>
    <t>LIBEY MARTINEZ OSORNO</t>
  </si>
  <si>
    <t>MAOL760319F3A</t>
  </si>
  <si>
    <t>0000060251</t>
  </si>
  <si>
    <t>E1BAE6BB-974A-4485-AA68-139C0DB4AC77</t>
  </si>
  <si>
    <t>31-103750</t>
  </si>
  <si>
    <t>006794</t>
  </si>
  <si>
    <t>ANDARIEGO</t>
  </si>
  <si>
    <t>0000060252</t>
  </si>
  <si>
    <t>A2EF566A-0AE5-4C66-B5A8-45A3C7640624</t>
  </si>
  <si>
    <t>31-103667</t>
  </si>
  <si>
    <t>006795</t>
  </si>
  <si>
    <t>OSCAR JAVIER CRESPO SANCHEZ</t>
  </si>
  <si>
    <t>CESO7710269F1</t>
  </si>
  <si>
    <t>0000060253</t>
  </si>
  <si>
    <t>C64CAE8A-EDC4-4557-8796-764E5CFD897A</t>
  </si>
  <si>
    <t>31-103647</t>
  </si>
  <si>
    <t>006796</t>
  </si>
  <si>
    <t>La Palapa Regia</t>
  </si>
  <si>
    <t>0000060254</t>
  </si>
  <si>
    <t>840AC09D-B54B-4918-A59A-D4B27751E27C</t>
  </si>
  <si>
    <t>31-103684</t>
  </si>
  <si>
    <t>006797</t>
  </si>
  <si>
    <t>ERNESTO JIMENEZ HERNANDEZ</t>
  </si>
  <si>
    <t>0000060255</t>
  </si>
  <si>
    <t>DA6E7351-FA62-468F-999E-2AF62BD5D731</t>
  </si>
  <si>
    <t>31-103731</t>
  </si>
  <si>
    <t>006798</t>
  </si>
  <si>
    <t>SUSHI DRAGON ROLL</t>
  </si>
  <si>
    <t>0000060256</t>
  </si>
  <si>
    <t>154E3EF9-4DAF-4390-9C44-90840D2A698D</t>
  </si>
  <si>
    <t>31-103618</t>
  </si>
  <si>
    <t>006799</t>
  </si>
  <si>
    <t>Alejandra Aracely Limon Flores</t>
  </si>
  <si>
    <t>LIFA960904GB0</t>
  </si>
  <si>
    <t>0000060257</t>
  </si>
  <si>
    <t>26689731-4C38-4CF8-AB63-BF00EEA06515</t>
  </si>
  <si>
    <t>31-103650</t>
  </si>
  <si>
    <t>006800</t>
  </si>
  <si>
    <t>Edna Virginia Cervantes Martinez</t>
  </si>
  <si>
    <t>CEME8301274E5</t>
  </si>
  <si>
    <t>0000060258</t>
  </si>
  <si>
    <t>D232E819-6E63-44A3-8760-50263721B9E2</t>
  </si>
  <si>
    <t>32-103633</t>
  </si>
  <si>
    <t>006801</t>
  </si>
  <si>
    <t>HEDIT HERNANDEZ RUIZ</t>
  </si>
  <si>
    <t>HERE630419CG8</t>
  </si>
  <si>
    <t>0000060259</t>
  </si>
  <si>
    <t>356D2A72-A867-4064-81E3-BD925890E8A2</t>
  </si>
  <si>
    <t>31-103674</t>
  </si>
  <si>
    <t>006802</t>
  </si>
  <si>
    <t>David Galicia Martinez</t>
  </si>
  <si>
    <t>GAMD591229I85</t>
  </si>
  <si>
    <t>0000060260</t>
  </si>
  <si>
    <t>65BE7E89-B4AC-4269-8478-1BF66B39A028</t>
  </si>
  <si>
    <t>31-103780</t>
  </si>
  <si>
    <t>006803</t>
  </si>
  <si>
    <t>Ruben Iñiguez Jimenez</t>
  </si>
  <si>
    <t>IIJR871112E84</t>
  </si>
  <si>
    <t>0000060261</t>
  </si>
  <si>
    <t>73A32928-1714-4F0C-B053-7C0ED74E6A79</t>
  </si>
  <si>
    <t>31-103786</t>
  </si>
  <si>
    <t>006804</t>
  </si>
  <si>
    <t>ALBERTO IVAN CASTRO CANTÚ</t>
  </si>
  <si>
    <t>CACX940301TH6</t>
  </si>
  <si>
    <t>0000060262</t>
  </si>
  <si>
    <t>A9B6AA39-D1A8-4C08-A5DF-7564BB1B4B19</t>
  </si>
  <si>
    <t>32-103622</t>
  </si>
  <si>
    <t>006805</t>
  </si>
  <si>
    <t>Eustasio Contreras Lado</t>
  </si>
  <si>
    <t>COLE841210KE2</t>
  </si>
  <si>
    <t>0000060263</t>
  </si>
  <si>
    <t>CCBD4DA0-FE0F-4B2B-A616-3C4F876C9E41</t>
  </si>
  <si>
    <t>31-103739</t>
  </si>
  <si>
    <t>006806</t>
  </si>
  <si>
    <t>Tortas Ahogadas &amp; Beer</t>
  </si>
  <si>
    <t>0000060264</t>
  </si>
  <si>
    <t>DEAB4998-7DC1-428B-904F-DF827235C7ED</t>
  </si>
  <si>
    <t>31-103755</t>
  </si>
  <si>
    <t>006807</t>
  </si>
  <si>
    <t>Patricia Villalon Hernandez</t>
  </si>
  <si>
    <t>VIHP740224N22</t>
  </si>
  <si>
    <t>0000060265</t>
  </si>
  <si>
    <t>B66CFA1D-69D5-46B1-8541-8A87C2A0EF9F</t>
  </si>
  <si>
    <t>32-103681</t>
  </si>
  <si>
    <t>006808</t>
  </si>
  <si>
    <t>Massimo Bellosi</t>
  </si>
  <si>
    <t>BEMA6810106N0</t>
  </si>
  <si>
    <t>0000060266</t>
  </si>
  <si>
    <t>E3B658A6-F2B7-4989-A563-0AF27D93725E</t>
  </si>
  <si>
    <t>31-103773</t>
  </si>
  <si>
    <t>006809</t>
  </si>
  <si>
    <t>GUILLERMO ALBERTO RIVERA CANCINO</t>
  </si>
  <si>
    <t>RICG740328TX3</t>
  </si>
  <si>
    <t>0000060267</t>
  </si>
  <si>
    <t>EAB75475-6AC1-4644-BEDF-9C823CC91453</t>
  </si>
  <si>
    <t>32-103688</t>
  </si>
  <si>
    <t>006810</t>
  </si>
  <si>
    <t>DELLY OLEA SAHAGUN</t>
  </si>
  <si>
    <t>OESD901105E88</t>
  </si>
  <si>
    <t>0000060268</t>
  </si>
  <si>
    <t>AF4211C0-796E-49AC-9DA4-3742AE1F59F4</t>
  </si>
  <si>
    <t>32-103644</t>
  </si>
  <si>
    <t>006811</t>
  </si>
  <si>
    <t>NADOLPH COBOS ROBERTO</t>
  </si>
  <si>
    <t>NACR790615LS7</t>
  </si>
  <si>
    <t>0000060269</t>
  </si>
  <si>
    <t>CFAE49FB-02BC-4903-88AA-B8B05ADEA47D</t>
  </si>
  <si>
    <t>32-103751</t>
  </si>
  <si>
    <t>006812</t>
  </si>
  <si>
    <t>JOYCE LEW GERSON</t>
  </si>
  <si>
    <t>LEGJ670821SI9</t>
  </si>
  <si>
    <t>0000060270</t>
  </si>
  <si>
    <t>A260B0DF-925B-4F84-9B0B-C569C5C6AE24</t>
  </si>
  <si>
    <t>32-103652</t>
  </si>
  <si>
    <t>006813</t>
  </si>
  <si>
    <t>La Birria de Tijuana</t>
  </si>
  <si>
    <t>0000060271</t>
  </si>
  <si>
    <t>0453820D-C9CB-445F-BC8F-EE0396C478EA</t>
  </si>
  <si>
    <t>32-103694</t>
  </si>
  <si>
    <t>006814</t>
  </si>
  <si>
    <t>XAXX10101000</t>
  </si>
  <si>
    <t>0000060272</t>
  </si>
  <si>
    <t>E39F4A0F-4056-4E16-81C9-3E07CAEEFF64</t>
  </si>
  <si>
    <t>32-103669</t>
  </si>
  <si>
    <t>006816</t>
  </si>
  <si>
    <t>Orestes Hernandez Davalos</t>
  </si>
  <si>
    <t>0000060273</t>
  </si>
  <si>
    <t>F862A235-479E-43E5-A9C0-3F6386532D79</t>
  </si>
  <si>
    <t>32-103682</t>
  </si>
  <si>
    <t>006818</t>
  </si>
  <si>
    <t>Ma Angeles Arredondo Gomez</t>
  </si>
  <si>
    <t>AEGM5109208B1</t>
  </si>
  <si>
    <t>0000060274</t>
  </si>
  <si>
    <t>3F239BFB-CBA6-4194-A582-5692EE349744</t>
  </si>
  <si>
    <t>32-103775</t>
  </si>
  <si>
    <t>006819</t>
  </si>
  <si>
    <t>LISBET MARTINEZ CASTELLANOS</t>
  </si>
  <si>
    <t>MACL780228E75</t>
  </si>
  <si>
    <t>0000060275</t>
  </si>
  <si>
    <t>BE8DC6DE-6853-44E1-830E-97DB57228CEA</t>
  </si>
  <si>
    <t>32-103753</t>
  </si>
  <si>
    <t>006820</t>
  </si>
  <si>
    <t>il fiorecito</t>
  </si>
  <si>
    <t>0000060276</t>
  </si>
  <si>
    <t>45996130-8B8E-4C95-A42F-C553919535FD</t>
  </si>
  <si>
    <t>32-103630</t>
  </si>
  <si>
    <t>006821</t>
  </si>
  <si>
    <t>RAMIREZ BUSTAMANTE FEDERICO</t>
  </si>
  <si>
    <t>RABF591122HT9</t>
  </si>
  <si>
    <t>0000060277</t>
  </si>
  <si>
    <t>6CD820EB-D619-4F00-9ADA-C6D82CD0DC38</t>
  </si>
  <si>
    <t>32-103776</t>
  </si>
  <si>
    <t>006822</t>
  </si>
  <si>
    <t>Baristas cafe y arte</t>
  </si>
  <si>
    <t>0000060278</t>
  </si>
  <si>
    <t>BE754CB1-A69F-4093-BDA9-C281D19251B3</t>
  </si>
  <si>
    <t>32-103779</t>
  </si>
  <si>
    <t>006823</t>
  </si>
  <si>
    <t>Jose Ruben Madrigal Borja</t>
  </si>
  <si>
    <t>MABR840723KS7</t>
  </si>
  <si>
    <t>0000060279</t>
  </si>
  <si>
    <t>1B926C31-500C-43C0-A5BC-D351A54AB036</t>
  </si>
  <si>
    <t>32-103740</t>
  </si>
  <si>
    <t>006824</t>
  </si>
  <si>
    <t>DIANA STEPHANIA PATIÑO SANCHEZ</t>
  </si>
  <si>
    <t>PASD891215AY4</t>
  </si>
  <si>
    <t>0000060280</t>
  </si>
  <si>
    <t>921908C6-4D6A-4BB6-876E-6371D784A1DC</t>
  </si>
  <si>
    <t>32-103703</t>
  </si>
  <si>
    <t>006825</t>
  </si>
  <si>
    <t>Leobardo Treviño</t>
  </si>
  <si>
    <t>0000060281</t>
  </si>
  <si>
    <t>90D3106F-62E1-46AA-BA2B-7B2F52B432BB</t>
  </si>
  <si>
    <t>31-103654</t>
  </si>
  <si>
    <t>006826</t>
  </si>
  <si>
    <t>Maria del Rosario Martinez Valadez</t>
  </si>
  <si>
    <t>MAVR791203U95</t>
  </si>
  <si>
    <t>0000060282</t>
  </si>
  <si>
    <t>F6386C83-DDDE-4048-85B5-10B3CDA05F69</t>
  </si>
  <si>
    <t>32-103665</t>
  </si>
  <si>
    <t>006827</t>
  </si>
  <si>
    <t>GRUPO COMERCIAL PEZTRO SRL de CV</t>
  </si>
  <si>
    <t>GCP161013SA1</t>
  </si>
  <si>
    <t>0000060283</t>
  </si>
  <si>
    <t>5447EFE6-C4A5-48D0-AF2B-36BAC620A52F</t>
  </si>
  <si>
    <t>31-103708</t>
  </si>
  <si>
    <t>006829</t>
  </si>
  <si>
    <t>Sushi Yao</t>
  </si>
  <si>
    <t>0000060284</t>
  </si>
  <si>
    <t>E41EA966-0A3A-413A-A83C-D3C27F3950B6</t>
  </si>
  <si>
    <t>31-103782</t>
  </si>
  <si>
    <t>006830</t>
  </si>
  <si>
    <t>OSCURO CAFE 1</t>
  </si>
  <si>
    <t>0000060285</t>
  </si>
  <si>
    <t>20436A3B-B6F4-43F6-B249-9BCAAF5B92E5</t>
  </si>
  <si>
    <t>32-103768</t>
  </si>
  <si>
    <t>006831</t>
  </si>
  <si>
    <t>JUAN CARLOS ORTIZ ESTRADA</t>
  </si>
  <si>
    <t>OIEJ8807318Q6</t>
  </si>
  <si>
    <t>0000060286</t>
  </si>
  <si>
    <t>846734BB-D81F-4CAB-A4C1-F4321E766AB2</t>
  </si>
  <si>
    <t>32-103632</t>
  </si>
  <si>
    <t>006832</t>
  </si>
  <si>
    <t>Guillermo Monsivais Suarez</t>
  </si>
  <si>
    <t>MOSG8407286H4</t>
  </si>
  <si>
    <t>0000060287</t>
  </si>
  <si>
    <t>A299ACA5-006C-454B-A046-E354E96D6C4E</t>
  </si>
  <si>
    <t>32-103757</t>
  </si>
  <si>
    <t>006833</t>
  </si>
  <si>
    <t>DON MARRANO</t>
  </si>
  <si>
    <t>0000060288</t>
  </si>
  <si>
    <t>1EC4C39E-8AB8-4A95-95F2-8541931778DF</t>
  </si>
  <si>
    <t>31-103683</t>
  </si>
  <si>
    <t>006834</t>
  </si>
  <si>
    <t>BLACKBIRD COFFE SHOP</t>
  </si>
  <si>
    <t>0000060289</t>
  </si>
  <si>
    <t>E8B64B7F-BF3D-4AC8-8144-079D122DC90E</t>
  </si>
  <si>
    <t>31-103754</t>
  </si>
  <si>
    <t>006835</t>
  </si>
  <si>
    <t>Cesar Serrano Alejandro</t>
  </si>
  <si>
    <t>0000060290</t>
  </si>
  <si>
    <t>6B0503FE-9896-4137-ACCF-266FDD12EBF1</t>
  </si>
  <si>
    <t>32-103671</t>
  </si>
  <si>
    <t>006836</t>
  </si>
  <si>
    <t>ALICIA GUADALUPE GARCIA CORTES</t>
  </si>
  <si>
    <t>GACA600414CZ3</t>
  </si>
  <si>
    <t>0000060291</t>
  </si>
  <si>
    <t>68AC7023-E73C-434A-98C0-4D61E840C116</t>
  </si>
  <si>
    <t>31-103738</t>
  </si>
  <si>
    <t>006837</t>
  </si>
  <si>
    <t>Restaurant Los chilitos</t>
  </si>
  <si>
    <t>0000060292</t>
  </si>
  <si>
    <t>A712EE8B-D5A3-422C-BA91-1274608C4EDD</t>
  </si>
  <si>
    <t>32-103705</t>
  </si>
  <si>
    <t>006839</t>
  </si>
  <si>
    <t>Heny Monica Arteaga Magaña</t>
  </si>
  <si>
    <t>0000060293</t>
  </si>
  <si>
    <t>8B1E7F12-F98D-4069-82E0-1CDB76A5499E</t>
  </si>
  <si>
    <t>32-103764</t>
  </si>
  <si>
    <t>006840</t>
  </si>
  <si>
    <t>Angélica Montes Rojas</t>
  </si>
  <si>
    <t>MORA880923381</t>
  </si>
  <si>
    <t>0000060294</t>
  </si>
  <si>
    <t>F63EF671-AF25-4DC0-A0ED-368929D383DE</t>
  </si>
  <si>
    <t>31-103743</t>
  </si>
  <si>
    <t>006841</t>
  </si>
  <si>
    <t>Adrián Salinas Bañuelos</t>
  </si>
  <si>
    <t>0000060295</t>
  </si>
  <si>
    <t>7A6D0997-EEA1-472C-9A96-252E66EAB967</t>
  </si>
  <si>
    <t>31-103707</t>
  </si>
  <si>
    <t>006842</t>
  </si>
  <si>
    <t>CARNITAS MARIA BONITA</t>
  </si>
  <si>
    <t>0000060296</t>
  </si>
  <si>
    <t>97056B6A-16FA-4707-BF27-80A53E766B33</t>
  </si>
  <si>
    <t>31-103709</t>
  </si>
  <si>
    <t>006843</t>
  </si>
  <si>
    <t>EL ASADOR 149</t>
  </si>
  <si>
    <t>0000060297</t>
  </si>
  <si>
    <t>7DD48C88-19A4-45AE-8571-3744ECC5EDB9</t>
  </si>
  <si>
    <t>32-103789</t>
  </si>
  <si>
    <t>006844</t>
  </si>
  <si>
    <t>Manuel A. Martinez Zambrano</t>
  </si>
  <si>
    <t>0000060298</t>
  </si>
  <si>
    <t>ADD775F7-962A-4AA4-BD19-C04745AF1B34</t>
  </si>
  <si>
    <t>32-103774</t>
  </si>
  <si>
    <t>006845</t>
  </si>
  <si>
    <t>RICARDO CARMONA DURAN</t>
  </si>
  <si>
    <t>CADR790606FC5</t>
  </si>
  <si>
    <t>0000060299</t>
  </si>
  <si>
    <t>0E3C8CD6-5651-4DF3-9220-4FAA70B33F89</t>
  </si>
  <si>
    <t>32-103771</t>
  </si>
  <si>
    <t>006846</t>
  </si>
  <si>
    <t>Moncerrat Flores Guajardo</t>
  </si>
  <si>
    <t>FOGM930715CCA</t>
  </si>
  <si>
    <t>0000060300</t>
  </si>
  <si>
    <t>2F4894C3-7302-43AB-ACFC-F95BEE0209E3</t>
  </si>
  <si>
    <t>31-103648</t>
  </si>
  <si>
    <t>006847</t>
  </si>
  <si>
    <t>Express Pizza</t>
  </si>
  <si>
    <t>0000060301</t>
  </si>
  <si>
    <t>6A0C8E22-85FE-4B2F-8174-F30C8C962D53</t>
  </si>
  <si>
    <t>31-103752</t>
  </si>
  <si>
    <t>006848</t>
  </si>
  <si>
    <t>MARIA JOSE CAMACHO DIAZ</t>
  </si>
  <si>
    <t>CADJ790806SX8</t>
  </si>
  <si>
    <t>0000060302</t>
  </si>
  <si>
    <t>86CC104A-A242-4F39-BE0D-2D450CDD6937</t>
  </si>
  <si>
    <t>31-103693</t>
  </si>
  <si>
    <t>006849</t>
  </si>
  <si>
    <t>David Alejandro Gamboa Trillo</t>
  </si>
  <si>
    <t>GATD870530TZA</t>
  </si>
  <si>
    <t>0000060303</t>
  </si>
  <si>
    <t>77F1A83A-134F-4B32-A5BD-8F795D45C68B</t>
  </si>
  <si>
    <t>31-103639</t>
  </si>
  <si>
    <t>006850</t>
  </si>
  <si>
    <t>FERNANDO TREVIÑO LUNA</t>
  </si>
  <si>
    <t>0000060304</t>
  </si>
  <si>
    <t>4E34DFE8-2CB5-4CE3-AEFA-F3CF517DF30A</t>
  </si>
  <si>
    <t>31-103692</t>
  </si>
  <si>
    <t>006851</t>
  </si>
  <si>
    <t>Merces Lucia Duran Tamez</t>
  </si>
  <si>
    <t>DUTM561213SV4</t>
  </si>
  <si>
    <t>0000060305</t>
  </si>
  <si>
    <t>5937C4D1-A2DA-49BD-9BF7-ACB662E6439D</t>
  </si>
  <si>
    <t>32-103699</t>
  </si>
  <si>
    <t>006852</t>
  </si>
  <si>
    <t>Francisco Samano</t>
  </si>
  <si>
    <t>0000060306</t>
  </si>
  <si>
    <t>854D09EB-BB5F-4ADD-8D0C-D6A09F2227EE</t>
  </si>
  <si>
    <t>31-103700</t>
  </si>
  <si>
    <t>006854</t>
  </si>
  <si>
    <t>Tacos Guicho suc villa de san Miguel</t>
  </si>
  <si>
    <t>0000060307</t>
  </si>
  <si>
    <t>D8DAC4FC-6009-4616-807B-E13814ED8C57</t>
  </si>
  <si>
    <t>31-103772</t>
  </si>
  <si>
    <t>006856</t>
  </si>
  <si>
    <t>ASADOR CIELO AZUL</t>
  </si>
  <si>
    <t>0000060308</t>
  </si>
  <si>
    <t>8B28D615-81A8-4A58-9EFD-1A9F28516DD9</t>
  </si>
  <si>
    <t>31-103710</t>
  </si>
  <si>
    <t>006858</t>
  </si>
  <si>
    <t>Cesar Cornejo Pinedo</t>
  </si>
  <si>
    <t>0000060309</t>
  </si>
  <si>
    <t>50555FF8-48B4-4EBB-A5F8-B25CBAB7F159</t>
  </si>
  <si>
    <t>31-103695</t>
  </si>
  <si>
    <t>006859</t>
  </si>
  <si>
    <t>Yaskara Ruth Courtois de la Rosa</t>
  </si>
  <si>
    <t>CORY950214C64</t>
  </si>
  <si>
    <t>0000060310</t>
  </si>
  <si>
    <t>F93E38B7-FF78-4EA2-9C9C-D02806BDE243</t>
  </si>
  <si>
    <t>31-103733</t>
  </si>
  <si>
    <t>006861</t>
  </si>
  <si>
    <t>KARLA JULIETA PILGRAM TAPIA</t>
  </si>
  <si>
    <t>PITK840425R48</t>
  </si>
  <si>
    <t>0000060311</t>
  </si>
  <si>
    <t>B15A7E4D-C2D8-4A24-960C-3264DB48085D</t>
  </si>
  <si>
    <t>31-103635</t>
  </si>
  <si>
    <t>006862</t>
  </si>
  <si>
    <t>Jose  Antonio Diaz de Jesus</t>
  </si>
  <si>
    <t>0000060312</t>
  </si>
  <si>
    <t>F735F17B-7D36-4DE8-A806-E12E78088FB6</t>
  </si>
  <si>
    <t>32-103658</t>
  </si>
  <si>
    <t>006863</t>
  </si>
  <si>
    <t>Fuente de Sodas el Sabroso</t>
  </si>
  <si>
    <t>0000060313</t>
  </si>
  <si>
    <t>77C5E98F-F97D-4AE2-A6AB-208F3F8AB1BC</t>
  </si>
  <si>
    <t>31-103617</t>
  </si>
  <si>
    <t>006864</t>
  </si>
  <si>
    <t>GERMAN RAYMUNDO RONDAN PACHECO</t>
  </si>
  <si>
    <t>ROPG9005021X9</t>
  </si>
  <si>
    <t>0000060314</t>
  </si>
  <si>
    <t>FB8CA9D2-9C0E-4EB9-ACB3-944475FB7C00</t>
  </si>
  <si>
    <t>31-103670</t>
  </si>
  <si>
    <t>006865</t>
  </si>
  <si>
    <t>Etzel Guillermo Rivero Sánchez</t>
  </si>
  <si>
    <t>0000060315</t>
  </si>
  <si>
    <t>2169A554-F469-428C-A503-47EA5F16AF2C</t>
  </si>
  <si>
    <t>32-103645</t>
  </si>
  <si>
    <t>006866</t>
  </si>
  <si>
    <t>Quintin Godinez Gonzalez</t>
  </si>
  <si>
    <t>GOGQ771030IA8</t>
  </si>
  <si>
    <t>0000060316</t>
  </si>
  <si>
    <t>1C2D6E02-4E96-4922-8BF9-7AD4B2688533</t>
  </si>
  <si>
    <t>31-103653</t>
  </si>
  <si>
    <t>006867</t>
  </si>
  <si>
    <t>Adela Islas Galindo</t>
  </si>
  <si>
    <t>IAGA781216AW1</t>
  </si>
  <si>
    <t>0000060317</t>
  </si>
  <si>
    <t>248B3A60-61EF-4243-B7DF-920C9434977A</t>
  </si>
  <si>
    <t>32-103661</t>
  </si>
  <si>
    <t>006869</t>
  </si>
  <si>
    <t>Gabriela Pantoja</t>
  </si>
  <si>
    <t>0000060318</t>
  </si>
  <si>
    <t>E7C35067-B3C9-47F5-8317-C95637BAADCD</t>
  </si>
  <si>
    <t>32-103690</t>
  </si>
  <si>
    <t>006870</t>
  </si>
  <si>
    <t>Cesar José Manilla Calderón</t>
  </si>
  <si>
    <t>0000060319</t>
  </si>
  <si>
    <t>32127CA2-F907-4B65-9009-28A7BA84C88D</t>
  </si>
  <si>
    <t>31-103656</t>
  </si>
  <si>
    <t>006871</t>
  </si>
  <si>
    <t>FRANCISCO DANIEL ESPINOZA TAPIA</t>
  </si>
  <si>
    <t>EITF820131PL0</t>
  </si>
  <si>
    <t>0000060320</t>
  </si>
  <si>
    <t>C883FEE7-997A-4002-875F-68D696CB60DE</t>
  </si>
  <si>
    <t>32-103689</t>
  </si>
  <si>
    <t>006873</t>
  </si>
  <si>
    <t>BALTAZAR ARABI IZAGIRRE</t>
  </si>
  <si>
    <t>AAIB850216E9A</t>
  </si>
  <si>
    <t>0000060321</t>
  </si>
  <si>
    <t>759E3E9E-0312-412C-9446-2591C6C95B37</t>
  </si>
  <si>
    <t>32-103746</t>
  </si>
  <si>
    <t>006874</t>
  </si>
  <si>
    <t>BEATRIZ FABIOLA GARCIA PADILLA</t>
  </si>
  <si>
    <t>GAPB881218D53</t>
  </si>
  <si>
    <t>0000060322</t>
  </si>
  <si>
    <t>C097E664-C0EE-407A-8C06-8321B2647920</t>
  </si>
  <si>
    <t>32-103760</t>
  </si>
  <si>
    <t>006875</t>
  </si>
  <si>
    <t>VENECIA ELIZABETH ZETINA SOLIS</t>
  </si>
  <si>
    <t>ZESV870317653</t>
  </si>
  <si>
    <t>0000060323</t>
  </si>
  <si>
    <t>4B57F00A-998C-45C4-AA0D-0EB4E2E60DBA</t>
  </si>
  <si>
    <t>32-103736</t>
  </si>
  <si>
    <t>006878</t>
  </si>
  <si>
    <t>DENISSE WURTS SANTOS</t>
  </si>
  <si>
    <t>0000060324</t>
  </si>
  <si>
    <t>AA346DD7-ACE2-4F9B-8FE3-D9A22CB8DD3A</t>
  </si>
  <si>
    <t>32-103717</t>
  </si>
  <si>
    <t>006879</t>
  </si>
  <si>
    <t>AGRICOLA DURIAN SAS DE CV</t>
  </si>
  <si>
    <t>ADU171004HW6</t>
  </si>
  <si>
    <t>0000060325</t>
  </si>
  <si>
    <t>2D54117E-CB67-488D-8579-C2ED2014B6F9</t>
  </si>
  <si>
    <t>31-103790</t>
  </si>
  <si>
    <t>006880</t>
  </si>
  <si>
    <t>Alejandra Velez</t>
  </si>
  <si>
    <t>0000060326</t>
  </si>
  <si>
    <t>14EB16EC-CA92-4792-932C-2AC70B6C8FD1</t>
  </si>
  <si>
    <t>32-103657</t>
  </si>
  <si>
    <t>006881</t>
  </si>
  <si>
    <t>Corporativo siete de a caballo Sa de CV</t>
  </si>
  <si>
    <t>CSC180126DS2</t>
  </si>
  <si>
    <t>0000060327</t>
  </si>
  <si>
    <t>775D306E-1156-4459-8201-4CB4339D944A</t>
  </si>
  <si>
    <t>32-103735</t>
  </si>
  <si>
    <t>006882</t>
  </si>
  <si>
    <t>Daniel Parés Garzon</t>
  </si>
  <si>
    <t>0000060328</t>
  </si>
  <si>
    <t>9E7E1527-34D0-4410-AEC2-5925A9569397</t>
  </si>
  <si>
    <t>31-103687</t>
  </si>
  <si>
    <t>006883</t>
  </si>
  <si>
    <t>Tania Karina Orozco Ibarra</t>
  </si>
  <si>
    <t>0000060329</t>
  </si>
  <si>
    <t>8249BEF9-163F-4F98-ACAC-8A2F816901A3</t>
  </si>
  <si>
    <t>32-103744</t>
  </si>
  <si>
    <t>006884</t>
  </si>
  <si>
    <t>DIANA ELIZABETH PADRON MORENO</t>
  </si>
  <si>
    <t>0000060330</t>
  </si>
  <si>
    <t>A08E25BF-B4F5-47AE-AFF6-C3C1D037CB8E</t>
  </si>
  <si>
    <t>32-103676</t>
  </si>
  <si>
    <t>006886</t>
  </si>
  <si>
    <t>ALDO JUAN CONTRERAS ACA</t>
  </si>
  <si>
    <t>0000060331</t>
  </si>
  <si>
    <t>8B659A42-0A9E-4A70-8F7A-E90C1DC1D486</t>
  </si>
  <si>
    <t>31-103673</t>
  </si>
  <si>
    <t>006887</t>
  </si>
  <si>
    <t>GIOVANNI TOSATO</t>
  </si>
  <si>
    <t>TOGI711028LK7</t>
  </si>
  <si>
    <t>0000060332</t>
  </si>
  <si>
    <t>E3292E0B-06ED-48BF-95B3-FABEEABA3FD3</t>
  </si>
  <si>
    <t>32-103767</t>
  </si>
  <si>
    <t>006888</t>
  </si>
  <si>
    <t>Maria de los Angeles Vera Mejia</t>
  </si>
  <si>
    <t>VEMA770422SI0</t>
  </si>
  <si>
    <t>0000060333</t>
  </si>
  <si>
    <t>D2937AD7-034E-4ABE-845B-16BB15B96E8C</t>
  </si>
  <si>
    <t>32-103749</t>
  </si>
  <si>
    <t>006889</t>
  </si>
  <si>
    <t>Cafe Finca Riveroll</t>
  </si>
  <si>
    <t>0000060334</t>
  </si>
  <si>
    <t>CA68D391-83C6-476C-9527-662B4D161126</t>
  </si>
  <si>
    <t>31-103686</t>
  </si>
  <si>
    <t>006890</t>
  </si>
  <si>
    <t>ARTURO FRANCISCO CARDOSO SANCHEZ</t>
  </si>
  <si>
    <t>MOCN740602PW1</t>
  </si>
  <si>
    <t>0000060335</t>
  </si>
  <si>
    <t>F37DD93B-96E8-4461-8C48-D5C6561066D7</t>
  </si>
  <si>
    <t>32-103741</t>
  </si>
  <si>
    <t>006891</t>
  </si>
  <si>
    <t>LA CAPITAL COCINA SA DE CV</t>
  </si>
  <si>
    <t>0000060336</t>
  </si>
  <si>
    <t>A55B579A-7180-42DA-BD92-A9A782C16309</t>
  </si>
  <si>
    <t>32-103765</t>
  </si>
  <si>
    <t>006892</t>
  </si>
  <si>
    <t>ISAAC ARMANDO RUIZ MOYO</t>
  </si>
  <si>
    <t>RUMI870803DCA</t>
  </si>
  <si>
    <t>0000060337</t>
  </si>
  <si>
    <t>FC2B9520-2D60-43C2-9CB0-DC7D23B6DBB0</t>
  </si>
  <si>
    <t>32-103787</t>
  </si>
  <si>
    <t>006893</t>
  </si>
  <si>
    <t>Ulises Barajas Lopez</t>
  </si>
  <si>
    <t>BALU780820257</t>
  </si>
  <si>
    <t>0000060338</t>
  </si>
  <si>
    <t>96D24E3D-0746-4890-B2A1-45CA9BEF8F24</t>
  </si>
  <si>
    <t>31-103691</t>
  </si>
  <si>
    <t>006894</t>
  </si>
  <si>
    <t>Za-bör Pizzas &amp; Sliders</t>
  </si>
  <si>
    <t>0000060339</t>
  </si>
  <si>
    <t>F39423AD-4FCE-4FDB-9990-2A29ADEBFF87</t>
  </si>
  <si>
    <t>32-103668</t>
  </si>
  <si>
    <t>006895</t>
  </si>
  <si>
    <t>Cafe Tonalli</t>
  </si>
  <si>
    <t>0000060340</t>
  </si>
  <si>
    <t>6CB7643C-4A25-4CA5-B758-8467B9C46AE5</t>
  </si>
  <si>
    <t>31-103726</t>
  </si>
  <si>
    <t>006897</t>
  </si>
  <si>
    <t>HILDA CASTELLANOS CASTRO</t>
  </si>
  <si>
    <t>0000060341</t>
  </si>
  <si>
    <t>BA9EE4A7-DED3-4298-97BD-FE9A9FBA988F</t>
  </si>
  <si>
    <t>31-103715</t>
  </si>
  <si>
    <t>006898</t>
  </si>
  <si>
    <t>PASTES Y POSTRES RELLENITOS</t>
  </si>
  <si>
    <t>0000060342</t>
  </si>
  <si>
    <t>D6C19881-4ABE-456F-89FC-46CC6AD10A17</t>
  </si>
  <si>
    <t>31-103634</t>
  </si>
  <si>
    <t>006899</t>
  </si>
  <si>
    <t>Cruz Rodríguez José Antonio</t>
  </si>
  <si>
    <t>CURA830104P36</t>
  </si>
  <si>
    <t>0000060343</t>
  </si>
  <si>
    <t>321B8F53-518E-4E52-A258-4A2AFA278CF3</t>
  </si>
  <si>
    <t>31-103621</t>
  </si>
  <si>
    <t>006900</t>
  </si>
  <si>
    <t>REBECA EDELMIRA PLASCENCIA VELAZCO</t>
  </si>
  <si>
    <t>PAVR880916MHA</t>
  </si>
  <si>
    <t>0000060344</t>
  </si>
  <si>
    <t>66ADBBC2-EEB1-45B5-B0B1-4ACF69BD5CEC</t>
  </si>
  <si>
    <t>31-103704</t>
  </si>
  <si>
    <t>006901</t>
  </si>
  <si>
    <t>Leon Pacheco Gallardo</t>
  </si>
  <si>
    <t>0000060345</t>
  </si>
  <si>
    <t>0F44701B-8BAB-4968-B539-967A87DC4BE6</t>
  </si>
  <si>
    <t>31-103697</t>
  </si>
  <si>
    <t>006902</t>
  </si>
  <si>
    <t>Pankery SA de CV</t>
  </si>
  <si>
    <t>PAN110908J56</t>
  </si>
  <si>
    <t>0000060346</t>
  </si>
  <si>
    <t>8F560AA7-F4F2-4E62-8AE5-DA2CC8D1A8CB</t>
  </si>
  <si>
    <t>31-104101</t>
  </si>
  <si>
    <t>0000060347</t>
  </si>
  <si>
    <t>57A2D871-16FA-4AD4-9D82-31E0E9E2DBF3</t>
  </si>
  <si>
    <t>31-103737</t>
  </si>
  <si>
    <t>006903</t>
  </si>
  <si>
    <t>0000060348</t>
  </si>
  <si>
    <t>6869DEFF-B7C4-4E93-A64B-D9D8ADEAAEA5</t>
  </si>
  <si>
    <t>31-103725</t>
  </si>
  <si>
    <t>006904</t>
  </si>
  <si>
    <t>JOSE ANGEL RAMIREZ HERMOSILLO</t>
  </si>
  <si>
    <t>RAHA8707208P7</t>
  </si>
  <si>
    <t>0000060349</t>
  </si>
  <si>
    <t>305A411B-FF1C-472A-A926-7873E9313812</t>
  </si>
  <si>
    <t>31-103624</t>
  </si>
  <si>
    <t>006906</t>
  </si>
  <si>
    <t>LUIS EDUARDO RODRIGUEZ ALBA</t>
  </si>
  <si>
    <t>ROAL860511MZ6</t>
  </si>
  <si>
    <t>0000060350</t>
  </si>
  <si>
    <t>D4F97582-765E-4A02-9B49-19AFC8681810</t>
  </si>
  <si>
    <t>31-103714</t>
  </si>
  <si>
    <t>006907</t>
  </si>
  <si>
    <t>La Casa de Al Lado</t>
  </si>
  <si>
    <t>0000060351</t>
  </si>
  <si>
    <t>0B259F43-A429-4653-AA4C-A9122E56449E</t>
  </si>
  <si>
    <t>31-103637</t>
  </si>
  <si>
    <t>006908</t>
  </si>
  <si>
    <t>MARIA GABRIELA ROMERO TOPETE</t>
  </si>
  <si>
    <t>ROTG940204P29</t>
  </si>
  <si>
    <t>0000060352</t>
  </si>
  <si>
    <t>D149D79A-107B-4B77-B7A9-C3A0C4752351</t>
  </si>
  <si>
    <t>31-103721</t>
  </si>
  <si>
    <t>006909</t>
  </si>
  <si>
    <t>Antojitos El Tío Lanchas 1</t>
  </si>
  <si>
    <t>0000060353</t>
  </si>
  <si>
    <t>ED565AA6-E6C5-4662-86B0-FBEB9B40278C</t>
  </si>
  <si>
    <t>31-103781</t>
  </si>
  <si>
    <t>006910</t>
  </si>
  <si>
    <t>MARCO ANTONIO GONZALEZ BENAVIDEZ</t>
  </si>
  <si>
    <t>GOBM951212QY2</t>
  </si>
  <si>
    <t>0000060354</t>
  </si>
  <si>
    <t>660B16C8-CF0D-499F-9B3D-54045A5AA716</t>
  </si>
  <si>
    <t>31-103783</t>
  </si>
  <si>
    <t>006911</t>
  </si>
  <si>
    <t>Tacos de Carnitas los Socios</t>
  </si>
  <si>
    <t>0000060355</t>
  </si>
  <si>
    <t>651A031C-F26C-4D59-B051-927BD398F308</t>
  </si>
  <si>
    <t>32-103625</t>
  </si>
  <si>
    <t>006912</t>
  </si>
  <si>
    <t>GUADALUPE MARIA LUISA SIERRA RIOS</t>
  </si>
  <si>
    <t>SIRG540620H91</t>
  </si>
  <si>
    <t>0000060356</t>
  </si>
  <si>
    <t>E9A0B000-A4BD-491C-BBF8-87E81158DFB1</t>
  </si>
  <si>
    <t>31-103712</t>
  </si>
  <si>
    <t>006913</t>
  </si>
  <si>
    <t>Sakura sushi</t>
  </si>
  <si>
    <t>0000060357</t>
  </si>
  <si>
    <t>6DCE0CD7-3E98-4C71-A560-8E5DB6CEC938</t>
  </si>
  <si>
    <t>32-103655</t>
  </si>
  <si>
    <t>006914</t>
  </si>
  <si>
    <t>Monserrat Martin Sánchez herrera</t>
  </si>
  <si>
    <t>MAHM8007067A9</t>
  </si>
  <si>
    <t>0000060358</t>
  </si>
  <si>
    <t>5DC891B2-843B-4BDD-B67A-C64258ECCFA9</t>
  </si>
  <si>
    <t>31-103742</t>
  </si>
  <si>
    <t>006915</t>
  </si>
  <si>
    <t>La Cabaña Asadero al Carbón Restaurancito</t>
  </si>
  <si>
    <t>0000060359</t>
  </si>
  <si>
    <t>23980401-01AA-456B-BB6C-0449054F8FF4</t>
  </si>
  <si>
    <t>31-103702</t>
  </si>
  <si>
    <t>006916</t>
  </si>
  <si>
    <t>JESUS MOISES ESPINOZA GARZA</t>
  </si>
  <si>
    <t>EIGJ631224616</t>
  </si>
  <si>
    <t>0000060360</t>
  </si>
  <si>
    <t>A9BC2D06-AF9E-431F-9462-599D4BA189E4</t>
  </si>
  <si>
    <t>32-103791</t>
  </si>
  <si>
    <t>006917</t>
  </si>
  <si>
    <t>I Love Choripan</t>
  </si>
  <si>
    <t>0000060361</t>
  </si>
  <si>
    <t>FE35C5C9-EDD3-4239-A3CD-CBD5338E9DE8</t>
  </si>
  <si>
    <t>32-103651</t>
  </si>
  <si>
    <t>006918</t>
  </si>
  <si>
    <t>Sofia Papadakis Larrinaga</t>
  </si>
  <si>
    <t>PALS910425MY7</t>
  </si>
  <si>
    <t>0000060362</t>
  </si>
  <si>
    <t>2BACE321-AD88-4B95-BDB6-4FCB43AFD300</t>
  </si>
  <si>
    <t>31-103778</t>
  </si>
  <si>
    <t>006919</t>
  </si>
  <si>
    <t>Luis Antonio Ruiz Garcia</t>
  </si>
  <si>
    <t>0000060363</t>
  </si>
  <si>
    <t>B5359055-6DCD-4F14-BD55-DC2FC9E812CD</t>
  </si>
  <si>
    <t>32-103646</t>
  </si>
  <si>
    <t>006920</t>
  </si>
  <si>
    <t>LUIS DANIEL BRAVO MARTINEZ</t>
  </si>
  <si>
    <t>BAML931108H75</t>
  </si>
  <si>
    <t>0000060364</t>
  </si>
  <si>
    <t>3D82AE74-1EC1-4860-AF0A-20BECAD86700</t>
  </si>
  <si>
    <t>32-103636</t>
  </si>
  <si>
    <t>006921</t>
  </si>
  <si>
    <t>Kristian Josaphat Cuenca Cabral</t>
  </si>
  <si>
    <t>0000060365</t>
  </si>
  <si>
    <t>201D6302-9AB9-44AB-95C3-1F27DC1D8D58</t>
  </si>
  <si>
    <t>31-103729</t>
  </si>
  <si>
    <t>006922</t>
  </si>
  <si>
    <t>MARTHA ARAIZA GOVEA</t>
  </si>
  <si>
    <t>AAGM721111BT7</t>
  </si>
  <si>
    <t>0000060366</t>
  </si>
  <si>
    <t>2E3F0A88-3B4B-4679-B9AA-944C19C897F8</t>
  </si>
  <si>
    <t>32-103642</t>
  </si>
  <si>
    <t>006923</t>
  </si>
  <si>
    <t>RODOLFO ARCADIO MILANO OLIVEROS</t>
  </si>
  <si>
    <t>MIOR711217NC3</t>
  </si>
  <si>
    <t>0000060367</t>
  </si>
  <si>
    <t>2AECE2AC-C509-4B2A-8003-D593BDB91FAB</t>
  </si>
  <si>
    <t>31-103761</t>
  </si>
  <si>
    <t>006924</t>
  </si>
  <si>
    <t>BELEM TABITA PONCE BENITEZ</t>
  </si>
  <si>
    <t>POBB830516SI8</t>
  </si>
  <si>
    <t>0000060368</t>
  </si>
  <si>
    <t>C3F160FC-799D-4DD1-8D0C-287BAA00466B</t>
  </si>
  <si>
    <t>31-103762</t>
  </si>
  <si>
    <t>006925</t>
  </si>
  <si>
    <t>Kuruma Sushi</t>
  </si>
  <si>
    <t>0000060369</t>
  </si>
  <si>
    <t>57E07B1E-2CDF-43A6-BD2E-81D6DCD5AE12</t>
  </si>
  <si>
    <t>32-103660</t>
  </si>
  <si>
    <t>006926</t>
  </si>
  <si>
    <t>Bebedero Gourmet sa de cv</t>
  </si>
  <si>
    <t>BGO150813UD4</t>
  </si>
  <si>
    <t>0000060370</t>
  </si>
  <si>
    <t>CDD83F43-3336-449E-89B6-A9340F4741FA</t>
  </si>
  <si>
    <t>32-103759</t>
  </si>
  <si>
    <t>006927</t>
  </si>
  <si>
    <t>Mara Adriana Madero Cruz</t>
  </si>
  <si>
    <t>0000060371</t>
  </si>
  <si>
    <t>D55E7D40-B405-4616-A7ED-01B8478FD23A</t>
  </si>
  <si>
    <t>32-103785</t>
  </si>
  <si>
    <t>006928</t>
  </si>
  <si>
    <t>FERNANDO ROMERO ROJAS</t>
  </si>
  <si>
    <t>RORF670530V10</t>
  </si>
  <si>
    <t>0000060372</t>
  </si>
  <si>
    <t>643BD82C-37F4-43FF-9A88-AB7C960193A3</t>
  </si>
  <si>
    <t>32-103915</t>
  </si>
  <si>
    <t>006929</t>
  </si>
  <si>
    <t>SERVICIOS DE ALIMENTOS SANOS ATOZ SA DE CV</t>
  </si>
  <si>
    <t>SGA110721IRA</t>
  </si>
  <si>
    <t>0000060373</t>
  </si>
  <si>
    <t>4D4D6FF6-156B-4709-8012-49C62756E6A1</t>
  </si>
  <si>
    <t>31-103963</t>
  </si>
  <si>
    <t>006931</t>
  </si>
  <si>
    <t>Family Pizza Sucursal Satelite</t>
  </si>
  <si>
    <t>0000060374</t>
  </si>
  <si>
    <t>8ED8DB92-2210-4C91-83F4-EFC9CBA6457B</t>
  </si>
  <si>
    <t>31-103927</t>
  </si>
  <si>
    <t>006932</t>
  </si>
  <si>
    <t>FRANCISCO JAVIER MONDRAGON LOPEZ</t>
  </si>
  <si>
    <t>MOLF881110MY8</t>
  </si>
  <si>
    <t>0000060375</t>
  </si>
  <si>
    <t>50F31328-22B7-408F-B5CB-28A3847F41C0</t>
  </si>
  <si>
    <t>32-103958</t>
  </si>
  <si>
    <t>006933</t>
  </si>
  <si>
    <t>Ramon Ramirez Montejano</t>
  </si>
  <si>
    <t>0000060376</t>
  </si>
  <si>
    <t>E7094373-A6D2-4AA7-ACE8-7F5126C59131</t>
  </si>
  <si>
    <t>32-103943</t>
  </si>
  <si>
    <t>006935</t>
  </si>
  <si>
    <t>Angel Noe Contreras Jacobo</t>
  </si>
  <si>
    <t>COJX111086IT8</t>
  </si>
  <si>
    <t>0000060377</t>
  </si>
  <si>
    <t>F503D323-2B98-481B-A040-A8C8753280ED</t>
  </si>
  <si>
    <t>32-103966</t>
  </si>
  <si>
    <t>006936</t>
  </si>
  <si>
    <t>GILBERTO PEDRO CASTAÑEDA RAMIREZ</t>
  </si>
  <si>
    <t>CARG520629AG8</t>
  </si>
  <si>
    <t>0000060378</t>
  </si>
  <si>
    <t>52ED3ACB-BFFD-4C15-A95F-761A961A67BC</t>
  </si>
  <si>
    <t>32-103942</t>
  </si>
  <si>
    <t>006937</t>
  </si>
  <si>
    <t>JOSE ENRIQUE TINO DE LOS REYES</t>
  </si>
  <si>
    <t>TIRE8606158UA</t>
  </si>
  <si>
    <t>0000060379</t>
  </si>
  <si>
    <t>8295760D-7BEC-4555-8235-5069501A353D</t>
  </si>
  <si>
    <t>31-103964</t>
  </si>
  <si>
    <t>006938</t>
  </si>
  <si>
    <t>ELABORADORA ALIMENTICIA  LA NEGRITA SA DE CV</t>
  </si>
  <si>
    <t>FAN900601R3A</t>
  </si>
  <si>
    <t>0000060380</t>
  </si>
  <si>
    <t>5CB708AA-564E-454C-9BA4-859A76C9133B</t>
  </si>
  <si>
    <t>31-103978</t>
  </si>
  <si>
    <t>006939</t>
  </si>
  <si>
    <t>CHRISTIAN AFRODITA ESPEJEL GONZALEZ</t>
  </si>
  <si>
    <t>EEGC800722G26</t>
  </si>
  <si>
    <t>0000060381</t>
  </si>
  <si>
    <t>BAA33713-CDE4-477F-B6C2-2EF4F0F0B943</t>
  </si>
  <si>
    <t>31-103930</t>
  </si>
  <si>
    <t>006940</t>
  </si>
  <si>
    <t>Rodolfo de Coss Rodríguez</t>
  </si>
  <si>
    <t>0000060382</t>
  </si>
  <si>
    <t>5966892C-D788-42A4-9650-3DC906DF4867</t>
  </si>
  <si>
    <t>32-103960</t>
  </si>
  <si>
    <t>006941</t>
  </si>
  <si>
    <t>HECTOR MANUEL MORA ZERMEÑO</t>
  </si>
  <si>
    <t>MOZH901025HR9</t>
  </si>
  <si>
    <t>0000060383</t>
  </si>
  <si>
    <t>486746C1-9C8F-45F7-93F3-E27E742D099B</t>
  </si>
  <si>
    <t>31-103961</t>
  </si>
  <si>
    <t>006943</t>
  </si>
  <si>
    <t>PEDRO ALEJANDRO CALDERON MEJIA</t>
  </si>
  <si>
    <t>CAMP880916CE6</t>
  </si>
  <si>
    <t>0000060384</t>
  </si>
  <si>
    <t>642FAFE0-BE52-42C4-9774-7784A26DC105</t>
  </si>
  <si>
    <t>31-103955</t>
  </si>
  <si>
    <t>006944</t>
  </si>
  <si>
    <t>FERNANDO BACA CARDONA</t>
  </si>
  <si>
    <t>BACF820612KZ0</t>
  </si>
  <si>
    <t>0000060385</t>
  </si>
  <si>
    <t>82613DB2-988B-4780-AF17-6F90E9E43EF9</t>
  </si>
  <si>
    <t>32-103981</t>
  </si>
  <si>
    <t>006945</t>
  </si>
  <si>
    <t>Juan Carlos Narvaez Gutierrez</t>
  </si>
  <si>
    <t>NAGJ780917JT6</t>
  </si>
  <si>
    <t>0000060386</t>
  </si>
  <si>
    <t>557A0DC0-D6B8-4A56-9AFA-B2DF2A8602D2</t>
  </si>
  <si>
    <t>31-103929</t>
  </si>
  <si>
    <t>006946</t>
  </si>
  <si>
    <t>ZANEMAR</t>
  </si>
  <si>
    <t>ZAN170706932</t>
  </si>
  <si>
    <t>0000060387</t>
  </si>
  <si>
    <t>9DACC561-80E9-475C-A10F-A837D0A33725</t>
  </si>
  <si>
    <t>32-103962</t>
  </si>
  <si>
    <t>006947</t>
  </si>
  <si>
    <t>Mandala Pan y Cafe</t>
  </si>
  <si>
    <t>0000060388</t>
  </si>
  <si>
    <t>5EEDFB0D-0CAF-4138-85A3-4E9BAFA2EE38</t>
  </si>
  <si>
    <t>31-103931</t>
  </si>
  <si>
    <t>006949</t>
  </si>
  <si>
    <t>ANGELICA ASMELLE ARAUJO ARRIETA</t>
  </si>
  <si>
    <t>AAAA810107513</t>
  </si>
  <si>
    <t>0000060389</t>
  </si>
  <si>
    <t>51DA82A8-1699-47A8-AB70-0E532DE7D5F7</t>
  </si>
  <si>
    <t>31-104097</t>
  </si>
  <si>
    <t>006950</t>
  </si>
  <si>
    <t>KARINA GUADALUPE LOPEZ RODRIGUEZ</t>
  </si>
  <si>
    <t>LORK800116647</t>
  </si>
  <si>
    <t>0000060390</t>
  </si>
  <si>
    <t>C42E46EB-83FF-4F80-A16E-BE21CA2F8A6F</t>
  </si>
  <si>
    <t>32-104065</t>
  </si>
  <si>
    <t>006951</t>
  </si>
  <si>
    <t>Raquel Jimenez Negrete</t>
  </si>
  <si>
    <t>JINR6111144G8</t>
  </si>
  <si>
    <t>0000060391</t>
  </si>
  <si>
    <t>A67A5EDA-0DBE-4180-9FB3-398D735346A6</t>
  </si>
  <si>
    <t>31-104066</t>
  </si>
  <si>
    <t>006953</t>
  </si>
  <si>
    <t>ALAN AVILES MORALES</t>
  </si>
  <si>
    <t>AIMA920217HX8</t>
  </si>
  <si>
    <t>0000060392</t>
  </si>
  <si>
    <t>C1E20FEC-C52C-442E-880E-6518D67A0662</t>
  </si>
  <si>
    <t>31-104058</t>
  </si>
  <si>
    <t>006955</t>
  </si>
  <si>
    <t>PONCE MAGDALENO CYNTHIA VIVIANA</t>
  </si>
  <si>
    <t>POMC91120212A</t>
  </si>
  <si>
    <t>0000060393</t>
  </si>
  <si>
    <t>16CC960D-D2B7-405D-A525-AD3EE6735209</t>
  </si>
  <si>
    <t>31-104110</t>
  </si>
  <si>
    <t>006956</t>
  </si>
  <si>
    <t>javier Miranda Herrera</t>
  </si>
  <si>
    <t>MIHJ930512T80</t>
  </si>
  <si>
    <t>0000060394</t>
  </si>
  <si>
    <t>FA5E776C-7822-43F8-89E0-5A716DD55E7E</t>
  </si>
  <si>
    <t>32-104080</t>
  </si>
  <si>
    <t>006957</t>
  </si>
  <si>
    <t>RAMONA ALEYDA FLORES VELENZUELA</t>
  </si>
  <si>
    <t>FOVR7111264E2</t>
  </si>
  <si>
    <t>0000060395</t>
  </si>
  <si>
    <t>812D11C4-C007-4C48-BFFB-5502EEF44508</t>
  </si>
  <si>
    <t>31-104067</t>
  </si>
  <si>
    <t>006960</t>
  </si>
  <si>
    <t>GILBERTO ESPINOZA VILLA</t>
  </si>
  <si>
    <t>0000060396</t>
  </si>
  <si>
    <t>D7ADC399-626D-4CC3-AF10-21C2753992C7</t>
  </si>
  <si>
    <t>32-104077</t>
  </si>
  <si>
    <t>006961</t>
  </si>
  <si>
    <t>Rosa Maria Borbolla Gonzalez</t>
  </si>
  <si>
    <t>BOGR670609UN1</t>
  </si>
  <si>
    <t>0000060397</t>
  </si>
  <si>
    <t>E8A09260-62E4-4F33-8365-17CF874F3C63</t>
  </si>
  <si>
    <t>32-105532</t>
  </si>
  <si>
    <t>0000060398</t>
  </si>
  <si>
    <t>6C56878D-CE5B-4F30-8A9A-190C9FB238D3</t>
  </si>
  <si>
    <t>32-105569</t>
  </si>
  <si>
    <t>0000060399</t>
  </si>
  <si>
    <t>6C7EE497-7181-41B9-9799-E6E2AB3859FF</t>
  </si>
  <si>
    <t>31-104072</t>
  </si>
  <si>
    <t>006962</t>
  </si>
  <si>
    <t>LILIAN ARELI TRUJILLO ARANO</t>
  </si>
  <si>
    <t>0000060400</t>
  </si>
  <si>
    <t>ECD1AF55-5EAB-443F-B497-85169D7DC160</t>
  </si>
  <si>
    <t>31-104114</t>
  </si>
  <si>
    <t>006963</t>
  </si>
  <si>
    <t>JAVIER HORACIO RUSSEL GARCIA</t>
  </si>
  <si>
    <t>RUGJ860217S42</t>
  </si>
  <si>
    <t>0000060401</t>
  </si>
  <si>
    <t>866144EE-611F-46FE-BAB1-580FC2812623</t>
  </si>
  <si>
    <t>32-104052</t>
  </si>
  <si>
    <t>006964</t>
  </si>
  <si>
    <t>ANA CLAUDIA CASAS LLORENS</t>
  </si>
  <si>
    <t>CALA881030NR1</t>
  </si>
  <si>
    <t>0000060402</t>
  </si>
  <si>
    <t>13F2649B-868E-499C-9F68-481E73D30381</t>
  </si>
  <si>
    <t>31-104068</t>
  </si>
  <si>
    <t>006965</t>
  </si>
  <si>
    <t>ROSTICERIA BUENISIMO</t>
  </si>
  <si>
    <t>0000060403</t>
  </si>
  <si>
    <t>BC32FF34-F22A-419E-9F76-83A1A6412BE0</t>
  </si>
  <si>
    <t>31-104088</t>
  </si>
  <si>
    <t>006966</t>
  </si>
  <si>
    <t>ERICK STEFANO LOZANO OLVERA</t>
  </si>
  <si>
    <t>LOOE910829F56</t>
  </si>
  <si>
    <t>0000060404</t>
  </si>
  <si>
    <t>6EBFB26B-271E-4C8C-B7F2-B99D0795A3FB</t>
  </si>
  <si>
    <t>32-104078</t>
  </si>
  <si>
    <t>006968</t>
  </si>
  <si>
    <t>Ivonne Cervantes Sanchez</t>
  </si>
  <si>
    <t>0000060405</t>
  </si>
  <si>
    <t>FD56CF9D-D139-4225-9747-586EFCE05FE1</t>
  </si>
  <si>
    <t>31-104107</t>
  </si>
  <si>
    <t>006969</t>
  </si>
  <si>
    <t>TANIA KARINA RAMOS VARGAS</t>
  </si>
  <si>
    <t>RAVT820217GI0</t>
  </si>
  <si>
    <t>0000060406</t>
  </si>
  <si>
    <t>17BA57CD-A0FE-4233-9174-514012C99C55</t>
  </si>
  <si>
    <t>31-104075</t>
  </si>
  <si>
    <t>006970</t>
  </si>
  <si>
    <t>JOSE MANUEL LUIS BEZANILLA CASTILLEJOS</t>
  </si>
  <si>
    <t>BECM470425DX8</t>
  </si>
  <si>
    <t>0000060407</t>
  </si>
  <si>
    <t>AF909E1F-91A0-4FB9-91E9-A0C1C8F45BF2</t>
  </si>
  <si>
    <t>32-104083</t>
  </si>
  <si>
    <t>006971</t>
  </si>
  <si>
    <t>CHINAMECAS MEAT</t>
  </si>
  <si>
    <t>CME170802MC3</t>
  </si>
  <si>
    <t>0000060408</t>
  </si>
  <si>
    <t>C17455EB-C9D1-4E33-BD95-FFE191D41CD1</t>
  </si>
  <si>
    <t>31-104086</t>
  </si>
  <si>
    <t>006973</t>
  </si>
  <si>
    <t>TERESITA FLORES QUINTANA</t>
  </si>
  <si>
    <t>OAGJ8411056Z7</t>
  </si>
  <si>
    <t>0000060409</t>
  </si>
  <si>
    <t>64247C77-5EA0-4063-99DB-C7627E1EFF97</t>
  </si>
  <si>
    <t>32-104108</t>
  </si>
  <si>
    <t>006974</t>
  </si>
  <si>
    <t>ISMAEL GUZMAN MONTES</t>
  </si>
  <si>
    <t>GUMI840330I14</t>
  </si>
  <si>
    <t>0000060410</t>
  </si>
  <si>
    <t>2BDB668F-65C9-42E9-9EA6-E79B94636848</t>
  </si>
  <si>
    <t>32-104081</t>
  </si>
  <si>
    <t>006975</t>
  </si>
  <si>
    <t>Geraldi Magali Abarca Romero</t>
  </si>
  <si>
    <t>AARG870801UF2</t>
  </si>
  <si>
    <t>0000060411</t>
  </si>
  <si>
    <t>B493E913-534A-4C70-9B71-9DD38F3FB9B5</t>
  </si>
  <si>
    <t>32-104082</t>
  </si>
  <si>
    <t>006976</t>
  </si>
  <si>
    <t>MARTHA LISSETTE OROZCO LOPEZ</t>
  </si>
  <si>
    <t>OOLM890122GJ1</t>
  </si>
  <si>
    <t>0000060412</t>
  </si>
  <si>
    <t>D9AD8C83-0795-414F-ACA5-379795A12847</t>
  </si>
  <si>
    <t>32-104085</t>
  </si>
  <si>
    <t>006977</t>
  </si>
  <si>
    <t>Mariana Paloma Saavedra Espindola</t>
  </si>
  <si>
    <t>SAEM820827HF7</t>
  </si>
  <si>
    <t>0000060413</t>
  </si>
  <si>
    <t>80AE0543-EF8E-4BE5-9FDE-C0482902F065</t>
  </si>
  <si>
    <t>32-104079</t>
  </si>
  <si>
    <t>006978</t>
  </si>
  <si>
    <t>Manuel Perez Muñoz</t>
  </si>
  <si>
    <t>0000060414</t>
  </si>
  <si>
    <t>D5B8F467-11A7-44AD-B713-3E9FB8C18FF8</t>
  </si>
  <si>
    <t>31-104069</t>
  </si>
  <si>
    <t>006979</t>
  </si>
  <si>
    <t>VICTOR HUMBERTO GALLARDO GARCIA</t>
  </si>
  <si>
    <t>0000060415</t>
  </si>
  <si>
    <t>EE1D3773-06F7-4661-A09A-69DBEBB1D337</t>
  </si>
  <si>
    <t>31-104112</t>
  </si>
  <si>
    <t>006980</t>
  </si>
  <si>
    <t>ALEJANDRO XAVIER MEDRANO PEREZ</t>
  </si>
  <si>
    <t>MEPA671028665</t>
  </si>
  <si>
    <t>0000060416</t>
  </si>
  <si>
    <t>0017B999-477D-49D0-8ED5-5C70112022D2</t>
  </si>
  <si>
    <t>31-104063</t>
  </si>
  <si>
    <t>006981</t>
  </si>
  <si>
    <t>GUTIERREZ MACÍAS GERARDO</t>
  </si>
  <si>
    <t>GUMG690225HT4</t>
  </si>
  <si>
    <t>0000060417</t>
  </si>
  <si>
    <t>9F3854D9-1AE5-4705-8E94-9AA0AD082A42</t>
  </si>
  <si>
    <t>32-104054</t>
  </si>
  <si>
    <t>006983</t>
  </si>
  <si>
    <t>Hermilio Martinez Lopez</t>
  </si>
  <si>
    <t>0000060418</t>
  </si>
  <si>
    <t>EE71428F-7E78-4101-96EF-348B9A416113</t>
  </si>
  <si>
    <t>31-104093</t>
  </si>
  <si>
    <t>006984</t>
  </si>
  <si>
    <t>RAUL DELGADO GUTIERREZ</t>
  </si>
  <si>
    <t>0000060419</t>
  </si>
  <si>
    <t>9EAE91B7-C411-4862-9CFF-61ADDDE2F9A3</t>
  </si>
  <si>
    <t>31-104055</t>
  </si>
  <si>
    <t>006987</t>
  </si>
  <si>
    <t>Mario Alberto Solis VerduzcoDeshacer</t>
  </si>
  <si>
    <t>0000060420</t>
  </si>
  <si>
    <t>9DBE734B-8BF8-4B2F-BD8D-F0A64BEEFC22</t>
  </si>
  <si>
    <t>32-104071</t>
  </si>
  <si>
    <t>006988</t>
  </si>
  <si>
    <t>JORGE REYNOSO VILLAREAL</t>
  </si>
  <si>
    <t>REVJ840322ME1</t>
  </si>
  <si>
    <t>0000060421</t>
  </si>
  <si>
    <t>71F7D078-CFB3-434E-AFEF-77E79E2FD308</t>
  </si>
  <si>
    <t>31-104106</t>
  </si>
  <si>
    <t>006989</t>
  </si>
  <si>
    <t>IMPORTADORA SAMEX SA DE CV</t>
  </si>
  <si>
    <t>PSS1105064L2</t>
  </si>
  <si>
    <t>0000060422</t>
  </si>
  <si>
    <t>E340F3A6-709D-42DA-AACB-C12B3D41CF5F</t>
  </si>
  <si>
    <t>32-104070</t>
  </si>
  <si>
    <t>006990</t>
  </si>
  <si>
    <t>LETICIA MARLENE CHACON GUTIERREZ</t>
  </si>
  <si>
    <t>CAGL821011IV7</t>
  </si>
  <si>
    <t>0000060423</t>
  </si>
  <si>
    <t>57DCE730-FFC1-4E4F-83EC-FCB72EF32DFB</t>
  </si>
  <si>
    <t>32-104064</t>
  </si>
  <si>
    <t>006992</t>
  </si>
  <si>
    <t>Cozzaglia</t>
  </si>
  <si>
    <t>0000060424</t>
  </si>
  <si>
    <t>39FE092D-4A3D-47B9-9518-971BABBA9D6A</t>
  </si>
  <si>
    <t>32-104116</t>
  </si>
  <si>
    <t>006993</t>
  </si>
  <si>
    <t>KLINE BUSINESS ADVINIERAS SA DE CV</t>
  </si>
  <si>
    <t>KBA160304397</t>
  </si>
  <si>
    <t>0000060425</t>
  </si>
  <si>
    <t>70319891-F5CE-4175-8B60-5076868B13CE</t>
  </si>
  <si>
    <t>32-104109</t>
  </si>
  <si>
    <t>006994</t>
  </si>
  <si>
    <t>Emmanuel Izaguirre</t>
  </si>
  <si>
    <t>0000060426</t>
  </si>
  <si>
    <t>1ADE3253-2C3C-406B-8334-09E03868A373</t>
  </si>
  <si>
    <t>32-104051</t>
  </si>
  <si>
    <t>006995</t>
  </si>
  <si>
    <t>Rodolfo Patiño Vazquez</t>
  </si>
  <si>
    <t>PAVR760707F8A</t>
  </si>
  <si>
    <t>0000060427</t>
  </si>
  <si>
    <t>AF21CB48-BD3D-4272-B371-BA612A624675</t>
  </si>
  <si>
    <t>32-104060</t>
  </si>
  <si>
    <t>rodolfo patiño vazquez</t>
  </si>
  <si>
    <t>0000060428</t>
  </si>
  <si>
    <t>9359335A-A06D-48E8-8189-4EE509FB8D82</t>
  </si>
  <si>
    <t>31-104120</t>
  </si>
  <si>
    <t>006996</t>
  </si>
  <si>
    <t>ELISA URIBE ZAMORA</t>
  </si>
  <si>
    <t>UIZE8110293W1</t>
  </si>
  <si>
    <t>0000060429</t>
  </si>
  <si>
    <t>E741597A-2B4A-485D-8995-1FC34CAE3B07</t>
  </si>
  <si>
    <t>31-104056</t>
  </si>
  <si>
    <t>006997</t>
  </si>
  <si>
    <t>OSCAR IVANN PULIDO CERVANTES</t>
  </si>
  <si>
    <t>0000060430</t>
  </si>
  <si>
    <t>762F2A18-EBD2-4B92-95E3-C10586124F6D</t>
  </si>
  <si>
    <t>31-104117</t>
  </si>
  <si>
    <t>006998</t>
  </si>
  <si>
    <t>Aurelio Martínez tamez</t>
  </si>
  <si>
    <t>0000060431</t>
  </si>
  <si>
    <t>53866397-5C51-4179-8C69-A53EDE7B2428</t>
  </si>
  <si>
    <t>32-104074</t>
  </si>
  <si>
    <t>007001</t>
  </si>
  <si>
    <t>SERGIO GARCIA CARDENAS</t>
  </si>
  <si>
    <t>GACS8806048Z0</t>
  </si>
  <si>
    <t>0000060432</t>
  </si>
  <si>
    <t>EBAB9A7A-0A1C-4BA7-A6B9-260FB2C9A133</t>
  </si>
  <si>
    <t>31-103928</t>
  </si>
  <si>
    <t>007002</t>
  </si>
  <si>
    <t>LA CASA DE LA TORTA</t>
  </si>
  <si>
    <t>0000060433</t>
  </si>
  <si>
    <t>AEB2AA88-9D2E-4EBA-98A4-AEA58CA0975A</t>
  </si>
  <si>
    <t>31-104164</t>
  </si>
  <si>
    <t>007005</t>
  </si>
  <si>
    <t>JORGE CUATECONTZIN</t>
  </si>
  <si>
    <t>CUFJ891016JT8</t>
  </si>
  <si>
    <t>0000060434</t>
  </si>
  <si>
    <t>80B9D6B1-45E7-4446-B013-25BAA768E1AF</t>
  </si>
  <si>
    <t>32-105064</t>
  </si>
  <si>
    <t>007009</t>
  </si>
  <si>
    <t>FLORES TRUJILLO ALFREDO</t>
  </si>
  <si>
    <t>FOTA7006305K6</t>
  </si>
  <si>
    <t>0000060435</t>
  </si>
  <si>
    <t>DC8C1E55-6A4E-4C8C-9979-7A540E3E8F63</t>
  </si>
  <si>
    <t>31-107134</t>
  </si>
  <si>
    <t>0000060436</t>
  </si>
  <si>
    <t>BA25BBE9-7F97-4BD9-A6DC-D5492F4A10F6</t>
  </si>
  <si>
    <t>31-104850</t>
  </si>
  <si>
    <t>007010</t>
  </si>
  <si>
    <t>LUIS FERNANDO CARRILLO GALLEGOS</t>
  </si>
  <si>
    <t>CAGL8012068T8</t>
  </si>
  <si>
    <t>0000060437</t>
  </si>
  <si>
    <t>ADEA6BC0-39B8-4DE4-A573-EE68EB1A2D02</t>
  </si>
  <si>
    <t>31-104899</t>
  </si>
  <si>
    <t>007011</t>
  </si>
  <si>
    <t>La Siberia Cumbres</t>
  </si>
  <si>
    <t>0000060438</t>
  </si>
  <si>
    <t>BE4308C2-2CD3-485C-B0F6-0C87DC200E08</t>
  </si>
  <si>
    <t>31-105172</t>
  </si>
  <si>
    <t>007014</t>
  </si>
  <si>
    <t>IMATE SUSHI</t>
  </si>
  <si>
    <t>0000060439</t>
  </si>
  <si>
    <t>788234A8-8D18-44D5-AEBB-B980B83D7BE1</t>
  </si>
  <si>
    <t>31-105173</t>
  </si>
  <si>
    <t>007015</t>
  </si>
  <si>
    <t>TACOS ATLAS</t>
  </si>
  <si>
    <t>0000060440</t>
  </si>
  <si>
    <t>BFB2BBC2-FF7E-48A1-9D4E-F49621214507</t>
  </si>
  <si>
    <t>32-105290</t>
  </si>
  <si>
    <t>007016</t>
  </si>
  <si>
    <t>Patricia Guevara Arreola</t>
  </si>
  <si>
    <t>GUAP640313783</t>
  </si>
  <si>
    <t>0000060441</t>
  </si>
  <si>
    <t>05316211-56AB-4938-BA94-AA17583B5879</t>
  </si>
  <si>
    <t>31-105279</t>
  </si>
  <si>
    <t>007017</t>
  </si>
  <si>
    <t>ALEJANDRO GARZA SALAZAR</t>
  </si>
  <si>
    <t>GASA870416GR2</t>
  </si>
  <si>
    <t>0000060442</t>
  </si>
  <si>
    <t>F7B6306D-88E6-4BE2-8836-B5622AFA7855</t>
  </si>
  <si>
    <t>31-104185</t>
  </si>
  <si>
    <t>007019</t>
  </si>
  <si>
    <t>Jessica Isabel Guerra Mora</t>
  </si>
  <si>
    <t>GUZJ930917FJ0</t>
  </si>
  <si>
    <t>0000060443</t>
  </si>
  <si>
    <t>7C16B1B9-C333-4B14-95A4-449DD4773F78</t>
  </si>
  <si>
    <t>32-104174</t>
  </si>
  <si>
    <t>007020</t>
  </si>
  <si>
    <t>RAFEL HERNANDEZ BACA</t>
  </si>
  <si>
    <t>HEBR830115RP3</t>
  </si>
  <si>
    <t>0000060444</t>
  </si>
  <si>
    <t>4E3E49B2-DD96-4F64-9886-55E856CA3BB8</t>
  </si>
  <si>
    <t>31-105520</t>
  </si>
  <si>
    <t>007021</t>
  </si>
  <si>
    <t>CEMITAS ANDY</t>
  </si>
  <si>
    <t>0000060445</t>
  </si>
  <si>
    <t>95C1AA9C-6686-4E10-A2A7-09B5F34F3093</t>
  </si>
  <si>
    <t>31-105614</t>
  </si>
  <si>
    <t>007022</t>
  </si>
  <si>
    <t>Liliana Villalobos Vazquez</t>
  </si>
  <si>
    <t>VIVL770618P26</t>
  </si>
  <si>
    <t>0000060446</t>
  </si>
  <si>
    <t>30062D24-142F-4496-B961-C052E91E3BAD</t>
  </si>
  <si>
    <t>31-105648</t>
  </si>
  <si>
    <t>0000060447</t>
  </si>
  <si>
    <t>BF18007C-032B-4B3C-B7C7-97D4177A5580</t>
  </si>
  <si>
    <t>31-105582</t>
  </si>
  <si>
    <t>007023</t>
  </si>
  <si>
    <t>PIZZAS CIRCO 37</t>
  </si>
  <si>
    <t>0000060448</t>
  </si>
  <si>
    <t>D1057531-FD4B-4235-9BCF-B39EC2767ECE</t>
  </si>
  <si>
    <t>31-105479</t>
  </si>
  <si>
    <t>007024</t>
  </si>
  <si>
    <t>CARLOS VILLARREAL ALCALA</t>
  </si>
  <si>
    <t>VIAC941104AQ1</t>
  </si>
  <si>
    <t>0000060449</t>
  </si>
  <si>
    <t>234CCDB0-9183-419E-9D3A-F7C3A49CBB11</t>
  </si>
  <si>
    <t>31-105632</t>
  </si>
  <si>
    <t>007025</t>
  </si>
  <si>
    <t>NAYELI ROMERO NUÑEZ</t>
  </si>
  <si>
    <t>RONN860930IG8</t>
  </si>
  <si>
    <t>0000060450</t>
  </si>
  <si>
    <t>B9ACD966-0D72-48A2-8C74-08A7A8C7A461</t>
  </si>
  <si>
    <t>31-105611</t>
  </si>
  <si>
    <t>NAYELI MARGARITA ROMERO NUÑEZ</t>
  </si>
  <si>
    <t>0000060451</t>
  </si>
  <si>
    <t>246ED4DB-A59E-43F2-AA1D-384A4CAC3198</t>
  </si>
  <si>
    <t>31-105633</t>
  </si>
  <si>
    <t>0000060452</t>
  </si>
  <si>
    <t>6FAA2219-5F28-4EAF-A279-237CE4C05446</t>
  </si>
  <si>
    <t>31-105555</t>
  </si>
  <si>
    <t>007026</t>
  </si>
  <si>
    <t>CLAUDIA ISABEL MERCADO RAMOS</t>
  </si>
  <si>
    <t>MERC720417LD4</t>
  </si>
  <si>
    <t>0000060453</t>
  </si>
  <si>
    <t>1008E117-9683-46C7-A028-8EC8ABF8FBF8</t>
  </si>
  <si>
    <t>31-105627</t>
  </si>
  <si>
    <t>007027</t>
  </si>
  <si>
    <t>Kattia Garcia Vela</t>
  </si>
  <si>
    <t>0000060454</t>
  </si>
  <si>
    <t>806C5619-57F3-4029-8D15-848FC175C312</t>
  </si>
  <si>
    <t>31-105554</t>
  </si>
  <si>
    <t>007028</t>
  </si>
  <si>
    <t>Beatriz Perez Gonzalez</t>
  </si>
  <si>
    <t>PEGB710729SQ8</t>
  </si>
  <si>
    <t>0000060455</t>
  </si>
  <si>
    <t>84E9CEEC-E5D8-425D-AF5F-557E213F74DD</t>
  </si>
  <si>
    <t>31-105616</t>
  </si>
  <si>
    <t>007030</t>
  </si>
  <si>
    <t>MARTHA SALVADOR TORRES</t>
  </si>
  <si>
    <t>SATM540502R67</t>
  </si>
  <si>
    <t>0000060456</t>
  </si>
  <si>
    <t>E3A988C9-6E09-49FB-B622-8225D14FB349</t>
  </si>
  <si>
    <t>31-105623</t>
  </si>
  <si>
    <t>007032</t>
  </si>
  <si>
    <t>HUMBERTO ALEJANDRO CASTRUITA LEON</t>
  </si>
  <si>
    <t>CALM761029H34</t>
  </si>
  <si>
    <t>0000060457</t>
  </si>
  <si>
    <t>36DE23D5-85E5-4BD9-9008-67C5F42D4AFF</t>
  </si>
  <si>
    <t>31-105646</t>
  </si>
  <si>
    <t>007033</t>
  </si>
  <si>
    <t>GABRIELA OCADIZ MARQUEZ</t>
  </si>
  <si>
    <t>OAMG8503278F9</t>
  </si>
  <si>
    <t>0000060458</t>
  </si>
  <si>
    <t>336A6909-9B87-49A8-8C8F-A83706A97AAC</t>
  </si>
  <si>
    <t>31-105593</t>
  </si>
  <si>
    <t>007034</t>
  </si>
  <si>
    <t>BRUNO ISAAC SOTO CARRILLO</t>
  </si>
  <si>
    <t>SOCB8301319N9</t>
  </si>
  <si>
    <t>0000060459</t>
  </si>
  <si>
    <t>4C363B54-A8D2-4AE5-AE72-AFDE316612F7</t>
  </si>
  <si>
    <t>31-105586</t>
  </si>
  <si>
    <t>007035</t>
  </si>
  <si>
    <t>La Siberia San Miguel</t>
  </si>
  <si>
    <t>0000060460</t>
  </si>
  <si>
    <t>FCB9D899-FD8C-4CF0-90E6-7666FB695FD2</t>
  </si>
  <si>
    <t>31-105690</t>
  </si>
  <si>
    <t>007036</t>
  </si>
  <si>
    <t>Los Juniors</t>
  </si>
  <si>
    <t>0000060461</t>
  </si>
  <si>
    <t>94BDCE53-5661-4FB8-8218-028827A4B909</t>
  </si>
  <si>
    <t>31-105636</t>
  </si>
  <si>
    <t>007037</t>
  </si>
  <si>
    <t>Karina Ileana Franco solorzano</t>
  </si>
  <si>
    <t>0000060462</t>
  </si>
  <si>
    <t>4348744D-4E07-40D5-A42B-93A1BE106A96</t>
  </si>
  <si>
    <t>31-105473</t>
  </si>
  <si>
    <t>007039</t>
  </si>
  <si>
    <t>Carnes Asadas La Patrona</t>
  </si>
  <si>
    <t>0000060463</t>
  </si>
  <si>
    <t>D6C73E1D-5DAE-48CE-B8A4-A86857192DE8</t>
  </si>
  <si>
    <t>31-105640</t>
  </si>
  <si>
    <t>007041</t>
  </si>
  <si>
    <t>Miguel Arturo Aguirre Lopez</t>
  </si>
  <si>
    <t>0000060464</t>
  </si>
  <si>
    <t>416EB293-615E-4D5F-A8E7-21ABF416DDEC</t>
  </si>
  <si>
    <t>31-105512</t>
  </si>
  <si>
    <t>007042</t>
  </si>
  <si>
    <t>Hacienda La Monarca</t>
  </si>
  <si>
    <t>0000060465</t>
  </si>
  <si>
    <t>3FBEC414-9212-410C-A00A-20D0D750517D</t>
  </si>
  <si>
    <t>31-105544</t>
  </si>
  <si>
    <t>007043</t>
  </si>
  <si>
    <t>Red Pepper`s</t>
  </si>
  <si>
    <t>0000060466</t>
  </si>
  <si>
    <t>4F0F08DA-A2E6-4B4A-978D-C07E99447959</t>
  </si>
  <si>
    <t>31-105637</t>
  </si>
  <si>
    <t>007044</t>
  </si>
  <si>
    <t>Jose Luis Oviedo Flores</t>
  </si>
  <si>
    <t>0000060467</t>
  </si>
  <si>
    <t>D81DEDF4-C02E-4C8F-8986-7E3E9FBC7283</t>
  </si>
  <si>
    <t>31-105510</t>
  </si>
  <si>
    <t>007045</t>
  </si>
  <si>
    <t>Salvador Penilla</t>
  </si>
  <si>
    <t>XAX010101000</t>
  </si>
  <si>
    <t>0000060468</t>
  </si>
  <si>
    <t>F3ECBA57-203E-4977-97CD-1513005F81DF</t>
  </si>
  <si>
    <t>31-105608</t>
  </si>
  <si>
    <t>007046</t>
  </si>
  <si>
    <t>Jorge Luis Bautista Castañeda</t>
  </si>
  <si>
    <t>0000060469</t>
  </si>
  <si>
    <t>0AFA6038-A102-4AC2-9CE1-772F8FA87391</t>
  </si>
  <si>
    <t>31-105631</t>
  </si>
  <si>
    <t>007047</t>
  </si>
  <si>
    <t>MARIO FERNANDO MORA RUELAZ</t>
  </si>
  <si>
    <t>0000060470</t>
  </si>
  <si>
    <t>EC29A1B7-F941-47DE-BD7A-53A0BD0C5529</t>
  </si>
  <si>
    <t>31-105546</t>
  </si>
  <si>
    <t>007048</t>
  </si>
  <si>
    <t>Mariana Montes Zesatti</t>
  </si>
  <si>
    <t>MOZM810721FX1</t>
  </si>
  <si>
    <t>0000060471</t>
  </si>
  <si>
    <t>F1A0DAE9-C641-4548-AFE6-EDD87723ED88</t>
  </si>
  <si>
    <t>31-105602</t>
  </si>
  <si>
    <t>007049</t>
  </si>
  <si>
    <t>Ricardo Luis Esparza Lopez</t>
  </si>
  <si>
    <t>EALR8903174R2</t>
  </si>
  <si>
    <t>0000060472</t>
  </si>
  <si>
    <t>A00B2535-507E-4C80-B7CA-13653D5F7544</t>
  </si>
  <si>
    <t>31-105484</t>
  </si>
  <si>
    <t>007050</t>
  </si>
  <si>
    <t>Taqueria Morelos Suc. Molinete</t>
  </si>
  <si>
    <t>0000060473</t>
  </si>
  <si>
    <t>638B4D19-7A33-4E69-B61E-C3F312D7656F</t>
  </si>
  <si>
    <t>31-105654</t>
  </si>
  <si>
    <t>007051</t>
  </si>
  <si>
    <t>Edgar Antonio Lucio Ramos</t>
  </si>
  <si>
    <t>LURE750609334</t>
  </si>
  <si>
    <t>0000060474</t>
  </si>
  <si>
    <t>324256AC-EEB9-40CE-8EE7-87E6C5357F4B</t>
  </si>
  <si>
    <t>31-105575</t>
  </si>
  <si>
    <t>007052</t>
  </si>
  <si>
    <t>ALBERTO ALEJANDRO BELMONTE GUTIERREZ</t>
  </si>
  <si>
    <t>BEGA841129C9A</t>
  </si>
  <si>
    <t>0000060475</t>
  </si>
  <si>
    <t>24477AC3-485B-4D95-924B-4AE4AB098A8A</t>
  </si>
  <si>
    <t>31-105486</t>
  </si>
  <si>
    <t>007053</t>
  </si>
  <si>
    <t>Carlos de la rosa Perez.</t>
  </si>
  <si>
    <t>0000060476</t>
  </si>
  <si>
    <t>456E46D9-30DA-4FBE-9025-ECFD71247FDC</t>
  </si>
  <si>
    <t>31-105490</t>
  </si>
  <si>
    <t>007055</t>
  </si>
  <si>
    <t>KARINA VERONICA MANCILLA GONZALEZ</t>
  </si>
  <si>
    <t>0000060477</t>
  </si>
  <si>
    <t>C54530C4-C654-4E32-8770-6E14378B6120</t>
  </si>
  <si>
    <t>31-105597</t>
  </si>
  <si>
    <t>007056</t>
  </si>
  <si>
    <t>Martha Gabriela Medellin Leal</t>
  </si>
  <si>
    <t>MELM610529R81</t>
  </si>
  <si>
    <t>0000060478</t>
  </si>
  <si>
    <t>4253A790-D603-4451-BE28-6333E1A7CD44</t>
  </si>
  <si>
    <t>32-105499</t>
  </si>
  <si>
    <t>007057</t>
  </si>
  <si>
    <t>MARBELLA LOPEZ GARCIA</t>
  </si>
  <si>
    <t>LOGM9303286a5</t>
  </si>
  <si>
    <t>0000060479</t>
  </si>
  <si>
    <t>99EFAF82-06E9-49C0-AD57-A6EA2B7A2917</t>
  </si>
  <si>
    <t>31-105607</t>
  </si>
  <si>
    <t>007058</t>
  </si>
  <si>
    <t>alonso gonzales rodriguez</t>
  </si>
  <si>
    <t>0000060480</t>
  </si>
  <si>
    <t>125D1253-46BA-486C-8416-048F5FB37F55</t>
  </si>
  <si>
    <t>31-105600</t>
  </si>
  <si>
    <t>007059</t>
  </si>
  <si>
    <t>Carlos Eduardo Zermeño Hernandez</t>
  </si>
  <si>
    <t>ZEHC920806QX4</t>
  </si>
  <si>
    <t>0000060481</t>
  </si>
  <si>
    <t>5E411181-245C-4592-AAB8-4AB41F008BBD</t>
  </si>
  <si>
    <t>31-105634</t>
  </si>
  <si>
    <t>007061</t>
  </si>
  <si>
    <t>OSCAR ISAURO MORENO HERNANDEZ</t>
  </si>
  <si>
    <t>MOHO730815FW4</t>
  </si>
  <si>
    <t>0000060482</t>
  </si>
  <si>
    <t>E6F13268-5A0B-463E-B913-3A094A15AB26</t>
  </si>
  <si>
    <t>32-105513</t>
  </si>
  <si>
    <t>007062</t>
  </si>
  <si>
    <t>OBDULIA MERIDA RODRIGUEZ</t>
  </si>
  <si>
    <t>0000060483</t>
  </si>
  <si>
    <t>847D0179-6F41-4DD3-BB9F-78FBC24A3610</t>
  </si>
  <si>
    <t>31-105565</t>
  </si>
  <si>
    <t>007063</t>
  </si>
  <si>
    <t>enrique mena rosales</t>
  </si>
  <si>
    <t>0000060484</t>
  </si>
  <si>
    <t>F856AF78-0CB0-4CE0-B045-8A7C48AE597C</t>
  </si>
  <si>
    <t>31-105601</t>
  </si>
  <si>
    <t>007064</t>
  </si>
  <si>
    <t>TAKÉATE</t>
  </si>
  <si>
    <t>0000060485</t>
  </si>
  <si>
    <t>9E796469-261D-4231-8900-A98C23EB3CDE</t>
  </si>
  <si>
    <t>31-105652</t>
  </si>
  <si>
    <t>007065</t>
  </si>
  <si>
    <t>HECTOR ARMANDO MUCIÑO LLANOS</t>
  </si>
  <si>
    <t>MULH870201D52</t>
  </si>
  <si>
    <t>0000060486</t>
  </si>
  <si>
    <t>A0A63235-831E-4596-8628-749D24977078</t>
  </si>
  <si>
    <t>31-105674</t>
  </si>
  <si>
    <t>007066</t>
  </si>
  <si>
    <t>OSCAR RENE ESCOBEDO ANGUIANO</t>
  </si>
  <si>
    <t>0000060487</t>
  </si>
  <si>
    <t>E40D4D83-4B80-42E9-8876-B428771AC976</t>
  </si>
  <si>
    <t>32-105518</t>
  </si>
  <si>
    <t>007067</t>
  </si>
  <si>
    <t>CORPO SUBSTORE SA DE CV</t>
  </si>
  <si>
    <t>CSU070301MK3</t>
  </si>
  <si>
    <t>0000060488</t>
  </si>
  <si>
    <t>E461D36D-5CBF-4D11-9381-62CF46977122</t>
  </si>
  <si>
    <t>32-105493</t>
  </si>
  <si>
    <t>0000060489</t>
  </si>
  <si>
    <t>8162B4D1-A62C-4F28-BFDD-9F5ACA36FB14</t>
  </si>
  <si>
    <t>32-105517</t>
  </si>
  <si>
    <t>0000060490</t>
  </si>
  <si>
    <t>BB1539C4-B837-44A8-987C-E1B67CA4FB06</t>
  </si>
  <si>
    <t>32-105533</t>
  </si>
  <si>
    <t>0000060491</t>
  </si>
  <si>
    <t>E7E9F6BA-EBD2-4E31-B241-08312C4ED34E</t>
  </si>
  <si>
    <t>32-105531</t>
  </si>
  <si>
    <t>0000060492</t>
  </si>
  <si>
    <t>A4FFF0AE-C2B1-4B18-896A-811AAF2EBB0C</t>
  </si>
  <si>
    <t>32-105516</t>
  </si>
  <si>
    <t>0000060493</t>
  </si>
  <si>
    <t>E81B1BC6-BA23-4AF2-A80B-735358628B7E</t>
  </si>
  <si>
    <t>32-105572</t>
  </si>
  <si>
    <t>0000060494</t>
  </si>
  <si>
    <t>59C94E27-5D77-4AB2-95B2-5CE0BED03DF8</t>
  </si>
  <si>
    <t>32-105613</t>
  </si>
  <si>
    <t>0000060495</t>
  </si>
  <si>
    <t>081D7D15-DD61-45F8-BFEF-6A24613BDF48</t>
  </si>
  <si>
    <t>32-105545</t>
  </si>
  <si>
    <t>0000060496</t>
  </si>
  <si>
    <t>155D9C53-D48B-4A9A-9FBB-DFA84A0D3351</t>
  </si>
  <si>
    <t>32-105560</t>
  </si>
  <si>
    <t>0000060497</t>
  </si>
  <si>
    <t>F5F71C24-1C31-4DCC-85D6-5E77B372EA36</t>
  </si>
  <si>
    <t>32-105497</t>
  </si>
  <si>
    <t>0000060498</t>
  </si>
  <si>
    <t>3945F61A-D2B7-4820-99F4-2F74DECA943C</t>
  </si>
  <si>
    <t>32-105514</t>
  </si>
  <si>
    <t>0000060499</t>
  </si>
  <si>
    <t>6E9A5879-B459-4CA9-A173-7CA311AEB797</t>
  </si>
  <si>
    <t>32-105527</t>
  </si>
  <si>
    <t>0000060500</t>
  </si>
  <si>
    <t>92FC148D-D9F3-451A-A821-516F234C3A60</t>
  </si>
  <si>
    <t>32-105482</t>
  </si>
  <si>
    <t>0000060501</t>
  </si>
  <si>
    <t>EF2B4B7C-7759-4930-9C69-1BEE01F5C8FC</t>
  </si>
  <si>
    <t>32-105519</t>
  </si>
  <si>
    <t>0000060502</t>
  </si>
  <si>
    <t>89F9061F-E610-4929-89A4-0D718C7AAADA</t>
  </si>
  <si>
    <t>32-105549</t>
  </si>
  <si>
    <t>0000060503</t>
  </si>
  <si>
    <t>7E97B9AE-B1F5-4C1D-8006-6A249A479687</t>
  </si>
  <si>
    <t>32-105523</t>
  </si>
  <si>
    <t>0000060504</t>
  </si>
  <si>
    <t>C172089E-7549-4618-B273-E13630C0E748</t>
  </si>
  <si>
    <t>32-105528</t>
  </si>
  <si>
    <t>0000060505</t>
  </si>
  <si>
    <t>2639D3FF-4767-4A0E-AA18-F04A1A66C2C6</t>
  </si>
  <si>
    <t>32-105629</t>
  </si>
  <si>
    <t>0000060506</t>
  </si>
  <si>
    <t>3C8BB0E4-09B0-4485-AF32-6E6AB8B8A102</t>
  </si>
  <si>
    <t>32-105498</t>
  </si>
  <si>
    <t>0000060507</t>
  </si>
  <si>
    <t>1983222B-61A6-414F-B426-28BBEB0E6DF8</t>
  </si>
  <si>
    <t>32-105489</t>
  </si>
  <si>
    <t>0000060508</t>
  </si>
  <si>
    <t>89500C6E-F72E-46EB-B1CA-0FF074F8E5E1</t>
  </si>
  <si>
    <t>32-105628</t>
  </si>
  <si>
    <t>0000060509</t>
  </si>
  <si>
    <t>00251E88-EC80-45FF-9F2C-53C0EA76059C</t>
  </si>
  <si>
    <t>32-105538</t>
  </si>
  <si>
    <t>0000060510</t>
  </si>
  <si>
    <t>354AA5B9-05CE-4626-924B-D90CBE84DB70</t>
  </si>
  <si>
    <t>31-105635</t>
  </si>
  <si>
    <t>007068</t>
  </si>
  <si>
    <t>Jessica Alejandra Torres Luquin</t>
  </si>
  <si>
    <t>TOLJ890320UA1</t>
  </si>
  <si>
    <t>0000060511</t>
  </si>
  <si>
    <t>8E98647A-9581-4F27-A53F-3C5419C40D1C</t>
  </si>
  <si>
    <t>31-105719</t>
  </si>
  <si>
    <t>007069</t>
  </si>
  <si>
    <t>CARLOS ADOLFO</t>
  </si>
  <si>
    <t>CUTC800702S1A</t>
  </si>
  <si>
    <t>0000060512</t>
  </si>
  <si>
    <t>063F361E-1658-45D5-87AA-4542B017FB53</t>
  </si>
  <si>
    <t>31-105659</t>
  </si>
  <si>
    <t>007070</t>
  </si>
  <si>
    <t>Cafeteria Express</t>
  </si>
  <si>
    <t>0000060513</t>
  </si>
  <si>
    <t>DA752597-8BA5-40C1-A4DA-7A20C8D651A6</t>
  </si>
  <si>
    <t>31-105683</t>
  </si>
  <si>
    <t>007071</t>
  </si>
  <si>
    <t>GUSTAVO ROGELIO CHAVEZ MENDOZA</t>
  </si>
  <si>
    <t>CAMR7309307Z9</t>
  </si>
  <si>
    <t>0000060514</t>
  </si>
  <si>
    <t>2EBE7F3A-0D6B-43FC-A5DD-25CC1A0C7EFC</t>
  </si>
  <si>
    <t>32-105522</t>
  </si>
  <si>
    <t>007072</t>
  </si>
  <si>
    <t>SERGIO OCTAVIO CASTILLO GUERRERO</t>
  </si>
  <si>
    <t>CAGS850409220</t>
  </si>
  <si>
    <t>0000060515</t>
  </si>
  <si>
    <t>780D2028-78BC-4026-87BF-ABF773171F0F</t>
  </si>
  <si>
    <t>31-105686</t>
  </si>
  <si>
    <t>007074</t>
  </si>
  <si>
    <t>FRANCISCO FIDEL JULIAN GALVAN</t>
  </si>
  <si>
    <t>0000060516</t>
  </si>
  <si>
    <t>AF7C604F-C9E9-44A8-952C-1A7783F283FA</t>
  </si>
  <si>
    <t>31-105653</t>
  </si>
  <si>
    <t>007076</t>
  </si>
  <si>
    <t>RAUL CARRIZALES TREVIÑO</t>
  </si>
  <si>
    <t>CATR901216J30</t>
  </si>
  <si>
    <t>0000060517</t>
  </si>
  <si>
    <t>BE565FA9-F42B-45C6-9F07-2BA5B2DA24AB</t>
  </si>
  <si>
    <t>31-105642</t>
  </si>
  <si>
    <t>007077</t>
  </si>
  <si>
    <t>Grupo ausardia sa de cv</t>
  </si>
  <si>
    <t>GAU180122KR3</t>
  </si>
  <si>
    <t>0000060518</t>
  </si>
  <si>
    <t>C3D831E0-DC4C-4FD2-B5B9-DF8F783B9E94</t>
  </si>
  <si>
    <t>31-105706</t>
  </si>
  <si>
    <t>007078</t>
  </si>
  <si>
    <t>SILVIA MARGARITA GUIZAR ARREOLA</t>
  </si>
  <si>
    <t>GUAS840809T23</t>
  </si>
  <si>
    <t>0000060519</t>
  </si>
  <si>
    <t>AEB963EA-F776-42B4-8F90-387051496BB8</t>
  </si>
  <si>
    <t>31-105717</t>
  </si>
  <si>
    <t>007079</t>
  </si>
  <si>
    <t>Astrid Olaiz Nava</t>
  </si>
  <si>
    <t>0000060520</t>
  </si>
  <si>
    <t>5D2868E3-99C8-4C9D-A89A-C349BC7166D6</t>
  </si>
  <si>
    <t>31-105708</t>
  </si>
  <si>
    <t>007080</t>
  </si>
  <si>
    <t>AARON EDUARDO GOMEZ ULLOA</t>
  </si>
  <si>
    <t>GOUA970617329</t>
  </si>
  <si>
    <t>0000060521</t>
  </si>
  <si>
    <t>8385ACF6-F9C7-4851-8AF3-0CDC9AD814B2</t>
  </si>
  <si>
    <t>32-105507</t>
  </si>
  <si>
    <t>007082</t>
  </si>
  <si>
    <t>Aaron Said Villa Dominguez</t>
  </si>
  <si>
    <t>VIDA920429BR2</t>
  </si>
  <si>
    <t>0000060522</t>
  </si>
  <si>
    <t>BC93DE84-E482-4997-B688-286966DBDC2A</t>
  </si>
  <si>
    <t>31-105696</t>
  </si>
  <si>
    <t>007083</t>
  </si>
  <si>
    <t>WENDY DEL CARMEN GONZALEZ MONA</t>
  </si>
  <si>
    <t>0000060523</t>
  </si>
  <si>
    <t>CEFC65AA-ED98-4FFB-9671-2F472F29651C</t>
  </si>
  <si>
    <t>32-105496</t>
  </si>
  <si>
    <t>007084</t>
  </si>
  <si>
    <t>Gabriela Alejandra Cruz Boussart</t>
  </si>
  <si>
    <t>CUBG8810253A1</t>
  </si>
  <si>
    <t>0000060524</t>
  </si>
  <si>
    <t>CA9C5913-E3EB-40A6-B1E8-E4DDF183C1D2</t>
  </si>
  <si>
    <t>32-105480</t>
  </si>
  <si>
    <t>007085</t>
  </si>
  <si>
    <t>Jorge Alfredo Arrieta Gutierrez</t>
  </si>
  <si>
    <t>0000060525</t>
  </si>
  <si>
    <t>64E97A4E-DAB6-4380-B029-DF15AD2518A9</t>
  </si>
  <si>
    <t>32-105619</t>
  </si>
  <si>
    <t>007086</t>
  </si>
  <si>
    <t>COMERCIALIZADORA HSM SA DE CV</t>
  </si>
  <si>
    <t>CHS110609PY3</t>
  </si>
  <si>
    <t>0000060526</t>
  </si>
  <si>
    <t>B2B3C4EF-463A-4203-BEA7-8F997F6294E6</t>
  </si>
  <si>
    <t>32-105598</t>
  </si>
  <si>
    <t>0000060527</t>
  </si>
  <si>
    <t>427ED0BC-8B06-4085-A0CD-8A9171C1FDB4</t>
  </si>
  <si>
    <t>32-105647</t>
  </si>
  <si>
    <t>0000060528</t>
  </si>
  <si>
    <t>FA019895-16B4-4C3F-BF5A-8DBDB8FB3415</t>
  </si>
  <si>
    <t>32-105665</t>
  </si>
  <si>
    <t>0000060529</t>
  </si>
  <si>
    <t>874722EE-E0BB-4B75-8BFF-B28D76E1D7C1</t>
  </si>
  <si>
    <t>32-105615</t>
  </si>
  <si>
    <t>0000060530</t>
  </si>
  <si>
    <t>B019ADFC-144F-4387-B38F-CB47C04EED6F</t>
  </si>
  <si>
    <t>32-105663</t>
  </si>
  <si>
    <t>0000060531</t>
  </si>
  <si>
    <t>6EDE2F61-5D4D-492E-AA43-C995F9718A8F</t>
  </si>
  <si>
    <t>32-105617</t>
  </si>
  <si>
    <t>0000060532</t>
  </si>
  <si>
    <t>2C772424-CC1D-4506-99F1-708793D28955</t>
  </si>
  <si>
    <t>32-105668</t>
  </si>
  <si>
    <t>0000060533</t>
  </si>
  <si>
    <t>14A4E587-A135-4111-A18D-D77C4DBAE888</t>
  </si>
  <si>
    <t>32-105780</t>
  </si>
  <si>
    <t>0000060534</t>
  </si>
  <si>
    <t>8C3AF2B8-50D2-499E-8B9F-8CB8FAD464C4</t>
  </si>
  <si>
    <t>32-107080</t>
  </si>
  <si>
    <t>0000060535</t>
  </si>
  <si>
    <t>019CC3D5-5D68-411F-98E4-4441BE313D25</t>
  </si>
  <si>
    <t>32-105488</t>
  </si>
  <si>
    <t>007087</t>
  </si>
  <si>
    <t>SOMOS UNO SABORES LATINOAMERICANOS SA DE CV</t>
  </si>
  <si>
    <t>SUS120224FX3</t>
  </si>
  <si>
    <t>0000060536</t>
  </si>
  <si>
    <t>40FFC0F1-38AE-48D9-B73D-5DA0A61994FA</t>
  </si>
  <si>
    <t>32-105704</t>
  </si>
  <si>
    <t>0000060537</t>
  </si>
  <si>
    <t>D3067655-F089-4F94-A32A-6B1B5F2563ED</t>
  </si>
  <si>
    <t>32-105772</t>
  </si>
  <si>
    <t>0000060538</t>
  </si>
  <si>
    <t>753852FD-F062-43E3-A76C-4F15D2833FF2</t>
  </si>
  <si>
    <t>32-105504</t>
  </si>
  <si>
    <t>007088</t>
  </si>
  <si>
    <t>RODRIGO AVILA KHOURY</t>
  </si>
  <si>
    <t>AIKR930323BU3</t>
  </si>
  <si>
    <t>0000060539</t>
  </si>
  <si>
    <t>58DF35F0-A2B7-4789-AD76-C5AD0612B685</t>
  </si>
  <si>
    <t>32-105595</t>
  </si>
  <si>
    <t>007089</t>
  </si>
  <si>
    <t>NORMA ALICIA RIQUELME GASSER</t>
  </si>
  <si>
    <t>RIGN670418JK0</t>
  </si>
  <si>
    <t>0000060540</t>
  </si>
  <si>
    <t>602DE291-9924-4D47-B0D0-AA903F873476</t>
  </si>
  <si>
    <t>32-105540</t>
  </si>
  <si>
    <t>007090</t>
  </si>
  <si>
    <t>Luis Viveros Medina</t>
  </si>
  <si>
    <t>0000060541</t>
  </si>
  <si>
    <t>AAFD6BE6-2849-4A7D-883F-E614C6D49DBF</t>
  </si>
  <si>
    <t>31-105656</t>
  </si>
  <si>
    <t>007091</t>
  </si>
  <si>
    <t>Mario Arzate</t>
  </si>
  <si>
    <t>0000060542</t>
  </si>
  <si>
    <t>B8B7DBA8-7944-4933-8A0C-635C07EA197E</t>
  </si>
  <si>
    <t>31-105508</t>
  </si>
  <si>
    <t>007092</t>
  </si>
  <si>
    <t>LUIS ADRIAN ZUÑIGA GUZMAN</t>
  </si>
  <si>
    <t>ZUGL780125EZ4</t>
  </si>
  <si>
    <t>0000060543</t>
  </si>
  <si>
    <t>69D7EFD9-B700-42E3-86BC-EB05BED6DFA7</t>
  </si>
  <si>
    <t>32-105535</t>
  </si>
  <si>
    <t>007093</t>
  </si>
  <si>
    <t>DIEGO ALBERTO NUÑEZ VAZQUEZ</t>
  </si>
  <si>
    <t>NUVD840309BR8</t>
  </si>
  <si>
    <t>0000060544</t>
  </si>
  <si>
    <t>D32859F7-8DFB-4E9D-BDC5-3AB98D91CA33</t>
  </si>
  <si>
    <t>32-105502</t>
  </si>
  <si>
    <t>007094</t>
  </si>
  <si>
    <t>Cristian Alonso Centeno Torre</t>
  </si>
  <si>
    <t>CETC920429552</t>
  </si>
  <si>
    <t>0000060545</t>
  </si>
  <si>
    <t>42363C42-BED7-4377-99C1-44E9D7E43700</t>
  </si>
  <si>
    <t>32-105599</t>
  </si>
  <si>
    <t>007095</t>
  </si>
  <si>
    <t>LETICIA LOPEZESAMLLA</t>
  </si>
  <si>
    <t>LOEL631022FL6</t>
  </si>
  <si>
    <t>0000060546</t>
  </si>
  <si>
    <t>4895B35D-D6A7-4902-9899-192A3DA95EDC</t>
  </si>
  <si>
    <t>31-105475</t>
  </si>
  <si>
    <t>007096</t>
  </si>
  <si>
    <t>Klaus Gallegos Ruiz</t>
  </si>
  <si>
    <t>0000060547</t>
  </si>
  <si>
    <t>2AA2F61D-7650-4496-8AF2-06D4E9F063EA</t>
  </si>
  <si>
    <t>31-105483</t>
  </si>
  <si>
    <t>007097</t>
  </si>
  <si>
    <t>Xilaquitlán</t>
  </si>
  <si>
    <t>0000060548</t>
  </si>
  <si>
    <t>82D2C7A5-4595-4180-9EE6-B5F6062B0C7A</t>
  </si>
  <si>
    <t>32-105551</t>
  </si>
  <si>
    <t>007098</t>
  </si>
  <si>
    <t>CARLOS ENRIQUE MARQUEZ SANTILLAN</t>
  </si>
  <si>
    <t>MASC7711213E6</t>
  </si>
  <si>
    <t>0000060549</t>
  </si>
  <si>
    <t>C14BAC4F-B2A8-4146-AC69-990CD59FA175</t>
  </si>
  <si>
    <t>31-105495</t>
  </si>
  <si>
    <t>007099</t>
  </si>
  <si>
    <t>La Siberia Nueva Madero</t>
  </si>
  <si>
    <t>0000060550</t>
  </si>
  <si>
    <t>1BDAE17A-5BC8-4532-A30D-F071D8978081</t>
  </si>
  <si>
    <t>32-105526</t>
  </si>
  <si>
    <t>007102</t>
  </si>
  <si>
    <t>Carlos Antonio Fregoso Morales</t>
  </si>
  <si>
    <t>FEMC630815BP7</t>
  </si>
  <si>
    <t>0000060551</t>
  </si>
  <si>
    <t>413C15F9-5B72-49AF-987A-F777DA80B644</t>
  </si>
  <si>
    <t>31-105664</t>
  </si>
  <si>
    <t>007103</t>
  </si>
  <si>
    <t>RAFAEL SUAREZ RASCON</t>
  </si>
  <si>
    <t>0000060552</t>
  </si>
  <si>
    <t>BCFC659B-AEE8-4D03-A83C-00D966B03BDF</t>
  </si>
  <si>
    <t>32-105550</t>
  </si>
  <si>
    <t>007104</t>
  </si>
  <si>
    <t>DIANA AVILA HERNANDEZ</t>
  </si>
  <si>
    <t>AIHD861027873</t>
  </si>
  <si>
    <t>0000060553</t>
  </si>
  <si>
    <t>74DF7ACE-C0D4-4FA1-8C39-DD2F7B8BAEDF</t>
  </si>
  <si>
    <t>32-105591</t>
  </si>
  <si>
    <t>007105</t>
  </si>
  <si>
    <t>Alfredo Daniel Canul Trejo</t>
  </si>
  <si>
    <t>CATA870710GN4</t>
  </si>
  <si>
    <t>0000060554</t>
  </si>
  <si>
    <t>BA565405-E455-43BC-94DB-7C01609DEDE5</t>
  </si>
  <si>
    <t>32-105638</t>
  </si>
  <si>
    <t>007106</t>
  </si>
  <si>
    <t>El Burrito Chido</t>
  </si>
  <si>
    <t>0000060555</t>
  </si>
  <si>
    <t>38F6E74F-5264-44DE-BC8B-BA58DAE01559</t>
  </si>
  <si>
    <t>32-105573</t>
  </si>
  <si>
    <t>007107</t>
  </si>
  <si>
    <t>Víctor Miguel Romero Sainos</t>
  </si>
  <si>
    <t>ROSV8303238N9</t>
  </si>
  <si>
    <t>0000060556</t>
  </si>
  <si>
    <t>9D1AB5D0-E3FC-46CD-85BC-836D13278497</t>
  </si>
  <si>
    <t>32-105509</t>
  </si>
  <si>
    <t>0000060557</t>
  </si>
  <si>
    <t>BF29415F-E886-4C50-A1F5-9B36E1B262BE</t>
  </si>
  <si>
    <t>32-105580</t>
  </si>
  <si>
    <t>007108</t>
  </si>
  <si>
    <t>MARIO ALBERTO GOMEZ RAMIREZ</t>
  </si>
  <si>
    <t>GORM851128B58</t>
  </si>
  <si>
    <t>0000060558</t>
  </si>
  <si>
    <t>9C772364-74F6-41E0-840D-E790D3A9FA17</t>
  </si>
  <si>
    <t>32-105587</t>
  </si>
  <si>
    <t>007109</t>
  </si>
  <si>
    <t>Brown Caffeine Lab</t>
  </si>
  <si>
    <t>0000060559</t>
  </si>
  <si>
    <t>963B9C2D-2DF1-459E-84F4-072296379F7E</t>
  </si>
  <si>
    <t>32-105650</t>
  </si>
  <si>
    <t>007110</t>
  </si>
  <si>
    <t>José Luis Gómez Melgar</t>
  </si>
  <si>
    <t>GOML430829IC7</t>
  </si>
  <si>
    <t>0000060560</t>
  </si>
  <si>
    <t>07CF6DB0-EE7D-4639-B7CB-8E7887D7CE55</t>
  </si>
  <si>
    <t>32-105610</t>
  </si>
  <si>
    <t>007111</t>
  </si>
  <si>
    <t>Erika Marylin Hidalgo Omaña</t>
  </si>
  <si>
    <t>HIOE811025BS7</t>
  </si>
  <si>
    <t>0000060561</t>
  </si>
  <si>
    <t>9370C10D-A04C-473E-920C-51F653F4AE36</t>
  </si>
  <si>
    <t>32-105662</t>
  </si>
  <si>
    <t>007113</t>
  </si>
  <si>
    <t>JOSE LUIS CERVANTES VALENZUELA</t>
  </si>
  <si>
    <t>CEVL900124495</t>
  </si>
  <si>
    <t>0000060562</t>
  </si>
  <si>
    <t>44A84A15-C1AC-42AE-9B72-CF8F6160422A</t>
  </si>
  <si>
    <t>31-105612</t>
  </si>
  <si>
    <t>007114</t>
  </si>
  <si>
    <t>CARLO GIOVAN PLASENCIA BOCCACCIO</t>
  </si>
  <si>
    <t>PABC901204FB9</t>
  </si>
  <si>
    <t>0000060563</t>
  </si>
  <si>
    <t>1D4545A6-254D-4DC7-AA2E-44F8A69B50A7</t>
  </si>
  <si>
    <t>32-105547</t>
  </si>
  <si>
    <t>007115</t>
  </si>
  <si>
    <t>Paulina garibay Rodriguez</t>
  </si>
  <si>
    <t>GARP981217TI2</t>
  </si>
  <si>
    <t>0000060564</t>
  </si>
  <si>
    <t>D4952E7E-9516-4F8C-93A4-D66E27D08363</t>
  </si>
  <si>
    <t>31-105622</t>
  </si>
  <si>
    <t>007116</t>
  </si>
  <si>
    <t>Leonardo Vazquez Arciniega</t>
  </si>
  <si>
    <t>0000060565</t>
  </si>
  <si>
    <t>BC5D83C7-3462-40E3-8477-0A34036DEED1</t>
  </si>
  <si>
    <t>31-105687</t>
  </si>
  <si>
    <t>007118</t>
  </si>
  <si>
    <t>Adrian Fuentes Lugo</t>
  </si>
  <si>
    <t>0000060566</t>
  </si>
  <si>
    <t>8636B495-2D72-40B1-8280-F75C5D391B8A</t>
  </si>
  <si>
    <t>32-105567</t>
  </si>
  <si>
    <t>007119</t>
  </si>
  <si>
    <t>CATADORES DE CHILAQUILES SA DE CV</t>
  </si>
  <si>
    <t>CCI180529LR5</t>
  </si>
  <si>
    <t>0000060567</t>
  </si>
  <si>
    <t>CD4819DE-B3C0-47DD-B0DA-A2E86A91C8C3</t>
  </si>
  <si>
    <t>31-105667</t>
  </si>
  <si>
    <t>007120</t>
  </si>
  <si>
    <t>JUAN GABRIEL VILLATORO DOMINGUEZ</t>
  </si>
  <si>
    <t>VIDJ670413K52</t>
  </si>
  <si>
    <t>0000060568</t>
  </si>
  <si>
    <t>2D5FCF6F-7191-4192-91ED-D31FCA624A99</t>
  </si>
  <si>
    <t>31-105693</t>
  </si>
  <si>
    <t>007121</t>
  </si>
  <si>
    <t>JORGE VELOZ SANCHEZ</t>
  </si>
  <si>
    <t>VESJ880926C19</t>
  </si>
  <si>
    <t>0000060569</t>
  </si>
  <si>
    <t>395B3902-E2C3-4B25-9ABD-DE4B36D42117</t>
  </si>
  <si>
    <t>31-105694</t>
  </si>
  <si>
    <t>007122</t>
  </si>
  <si>
    <t>Valder Sauñe Hernandez</t>
  </si>
  <si>
    <t>0000060570</t>
  </si>
  <si>
    <t>9AE7F2B2-1EC1-42E9-A0C2-DC888E5A3DB4</t>
  </si>
  <si>
    <t>31-105709</t>
  </si>
  <si>
    <t>007123</t>
  </si>
  <si>
    <t>ROYLAN PEREZ MEJIA</t>
  </si>
  <si>
    <t>PEMR860512GI1</t>
  </si>
  <si>
    <t>0000060571</t>
  </si>
  <si>
    <t>FBFF6B0B-7109-4465-9F56-6AFAD30FB647</t>
  </si>
  <si>
    <t>32-105626</t>
  </si>
  <si>
    <t>007124</t>
  </si>
  <si>
    <t>MARIA FERNANDA GARCIA CERVANTES</t>
  </si>
  <si>
    <t>GACF920212NF5</t>
  </si>
  <si>
    <t>0000060572</t>
  </si>
  <si>
    <t>EAE6B701-9B0F-42F4-A380-2F783D635A7C</t>
  </si>
  <si>
    <t>32-105536</t>
  </si>
  <si>
    <t>007125</t>
  </si>
  <si>
    <t>Aldo Cesar Ruiz Velasco Santiago</t>
  </si>
  <si>
    <t>RUSA880125PDA</t>
  </si>
  <si>
    <t>0000060573</t>
  </si>
  <si>
    <t>D54550BA-41E3-4024-8257-5EF8D3041AA2</t>
  </si>
  <si>
    <t>32-105557</t>
  </si>
  <si>
    <t>007126</t>
  </si>
  <si>
    <t>RENEE BETZABEL OCHOA CHAVEZ</t>
  </si>
  <si>
    <t>OOCR8201084V4</t>
  </si>
  <si>
    <t>0000060574</t>
  </si>
  <si>
    <t>EAD9FFF9-D981-4E04-9495-8459D2850F1F</t>
  </si>
  <si>
    <t>32-105534</t>
  </si>
  <si>
    <t>007127</t>
  </si>
  <si>
    <t>Víctor Miguel Romero Paredes</t>
  </si>
  <si>
    <t>ROPV560929AI0</t>
  </si>
  <si>
    <t>0000060575</t>
  </si>
  <si>
    <t>59FA4C04-3B0E-4D7B-A386-E8F4D6DDE961</t>
  </si>
  <si>
    <t>32-105680</t>
  </si>
  <si>
    <t>007128</t>
  </si>
  <si>
    <t>Ruben Lopez Martinez</t>
  </si>
  <si>
    <t>0000060576</t>
  </si>
  <si>
    <t>187096C6-2FED-4F0C-952A-FFAC69B1B31C</t>
  </si>
  <si>
    <t>32-105589</t>
  </si>
  <si>
    <t>007129</t>
  </si>
  <si>
    <t>KAREN MARGARITA AVILES HUITRON</t>
  </si>
  <si>
    <t>AIHK830812GB8</t>
  </si>
  <si>
    <t>0000060577</t>
  </si>
  <si>
    <t>B1A2C502-1ABD-40F2-AECB-F2B4A2E3DD8C</t>
  </si>
  <si>
    <t>32-105539</t>
  </si>
  <si>
    <t>007130</t>
  </si>
  <si>
    <t>ESTEBAN RIOS SANTILLAN</t>
  </si>
  <si>
    <t>RISE830815835</t>
  </si>
  <si>
    <t>0000060578</t>
  </si>
  <si>
    <t>B1BFDB56-76AC-4F92-BB9B-1D216227F4C7</t>
  </si>
  <si>
    <t>32-105605</t>
  </si>
  <si>
    <t>007131</t>
  </si>
  <si>
    <t>Victor Olguin Tepos</t>
  </si>
  <si>
    <t>OUTV871017NW0</t>
  </si>
  <si>
    <t>0000060579</t>
  </si>
  <si>
    <t>64DF033A-2B27-4C24-96F3-8A0A32612940</t>
  </si>
  <si>
    <t>32-105511</t>
  </si>
  <si>
    <t>007132</t>
  </si>
  <si>
    <t>José Jorge Martínez Fonseca</t>
  </si>
  <si>
    <t>MAFJ710310GV1</t>
  </si>
  <si>
    <t>0000060580</t>
  </si>
  <si>
    <t>F766498C-5847-4639-B1CE-D6C8F7523DCE</t>
  </si>
  <si>
    <t>32-105604</t>
  </si>
  <si>
    <t>007133</t>
  </si>
  <si>
    <t>Guadalupe Patricia Sainos Rodríguez</t>
  </si>
  <si>
    <t>SARG620121EF6</t>
  </si>
  <si>
    <t>0000060581</t>
  </si>
  <si>
    <t>52FAB3B8-6823-4C95-9D35-031B5CE94A81</t>
  </si>
  <si>
    <t>32-105695</t>
  </si>
  <si>
    <t>007134</t>
  </si>
  <si>
    <t>SURECA</t>
  </si>
  <si>
    <t>SUA180315SV3</t>
  </si>
  <si>
    <t>0000060582</t>
  </si>
  <si>
    <t>EC795DBB-7793-44D4-A2DB-845952E7DB4F</t>
  </si>
  <si>
    <t>31-105491</t>
  </si>
  <si>
    <t>007135</t>
  </si>
  <si>
    <t>Adriana Flores Iturriaga</t>
  </si>
  <si>
    <t>FOIA760226DS9</t>
  </si>
  <si>
    <t>0000060583</t>
  </si>
  <si>
    <t>8B4000E6-A3D9-42F2-A6A8-4CEC9B9FDAD9</t>
  </si>
  <si>
    <t>31-105515</t>
  </si>
  <si>
    <t>007136</t>
  </si>
  <si>
    <t>FOQT6302112Z7</t>
  </si>
  <si>
    <t>0000060584</t>
  </si>
  <si>
    <t>27D6007D-0F94-4999-AF08-59EA1F9E67A7</t>
  </si>
  <si>
    <t>31-105563</t>
  </si>
  <si>
    <t>007137</t>
  </si>
  <si>
    <t>ANA SOFIA PONCE DOMINGUEZ</t>
  </si>
  <si>
    <t>PODA9011234DA</t>
  </si>
  <si>
    <t>0000060585</t>
  </si>
  <si>
    <t>6454DA73-0712-4288-9392-89B62E06C9D9</t>
  </si>
  <si>
    <t>32-105684</t>
  </si>
  <si>
    <t>007138</t>
  </si>
  <si>
    <t>Cynthia Rebeca Megia Bedoy</t>
  </si>
  <si>
    <t>MEBC890522QP3</t>
  </si>
  <si>
    <t>0000060586</t>
  </si>
  <si>
    <t>6A09EAFA-C668-4811-887D-C70C99373824</t>
  </si>
  <si>
    <t>31-105477</t>
  </si>
  <si>
    <t>007139</t>
  </si>
  <si>
    <t>OMAR OCTAVIO ÁVILA HAAS</t>
  </si>
  <si>
    <t>AIHO8605173W4</t>
  </si>
  <si>
    <t>0000060587</t>
  </si>
  <si>
    <t>5361B1C1-45DA-4F07-9724-94BE37FEF082</t>
  </si>
  <si>
    <t>31-105476</t>
  </si>
  <si>
    <t>007140</t>
  </si>
  <si>
    <t>JUAN ANGEL SULVARAN GOMEZ</t>
  </si>
  <si>
    <t>SUGJ460528J97</t>
  </si>
  <si>
    <t>0000060588</t>
  </si>
  <si>
    <t>D440D630-E221-432D-9341-E9B5A58D53E2</t>
  </si>
  <si>
    <t>31-105561</t>
  </si>
  <si>
    <t>007141</t>
  </si>
  <si>
    <t>DANIEL ALBERTO NAVARRO ALANIS</t>
  </si>
  <si>
    <t>NAAD840616DU6</t>
  </si>
  <si>
    <t>0000060589</t>
  </si>
  <si>
    <t>F3A12EA3-A646-4045-A224-4BD4929B7A6A</t>
  </si>
  <si>
    <t>32-105643</t>
  </si>
  <si>
    <t>007142</t>
  </si>
  <si>
    <t>GASTRONOMICA TRADICIONAL GARUFA SA DE CV</t>
  </si>
  <si>
    <t>GTG1407186D4</t>
  </si>
  <si>
    <t>0000060590</t>
  </si>
  <si>
    <t>244BA96A-98CC-45E4-9D67-D22C643735E4</t>
  </si>
  <si>
    <t>32-105685</t>
  </si>
  <si>
    <t>GASTRONOMIA TRADICIONAL GARUFA SA DE CV</t>
  </si>
  <si>
    <t>0000060591</t>
  </si>
  <si>
    <t>0C5B225F-C1BC-49F1-BBD2-C98934ED495D</t>
  </si>
  <si>
    <t>32-105681</t>
  </si>
  <si>
    <t>007143</t>
  </si>
  <si>
    <t>NORA OLIVIA DACASA IGLESIASA</t>
  </si>
  <si>
    <t>DAIN690703RH8</t>
  </si>
  <si>
    <t>0000060592</t>
  </si>
  <si>
    <t>97754971-A5B9-49AA-AFD4-5C7B4E07F2D6</t>
  </si>
  <si>
    <t>32-105700</t>
  </si>
  <si>
    <t>007144</t>
  </si>
  <si>
    <t>Jorge Adrian De La rosa Limon</t>
  </si>
  <si>
    <t>ROLJ920727445</t>
  </si>
  <si>
    <t>0000060593</t>
  </si>
  <si>
    <t>5378361C-83EB-40D1-99D6-A5E611C9FDF6</t>
  </si>
  <si>
    <t>31-105478</t>
  </si>
  <si>
    <t>007145</t>
  </si>
  <si>
    <t>La Siberia Colinas</t>
  </si>
  <si>
    <t>0000060594</t>
  </si>
  <si>
    <t>3D7E24EB-BCAF-4B77-9BF9-AABB78BB80BE</t>
  </si>
  <si>
    <t>31-105503</t>
  </si>
  <si>
    <t>007146</t>
  </si>
  <si>
    <t>0000060595</t>
  </si>
  <si>
    <t>9CCB13A5-B373-45D4-A5B2-05E5174B8F9D</t>
  </si>
  <si>
    <t>32-105651</t>
  </si>
  <si>
    <t>007147</t>
  </si>
  <si>
    <t>ANIBAL MANOA BANDA PEREZ</t>
  </si>
  <si>
    <t>BAPA820507121</t>
  </si>
  <si>
    <t>0000060596</t>
  </si>
  <si>
    <t>A32F1380-A5B8-424C-9FE9-F2FF96ACCBB3</t>
  </si>
  <si>
    <t>31-105559</t>
  </si>
  <si>
    <t>007148</t>
  </si>
  <si>
    <t>ALEXIA ROJO CRUZ</t>
  </si>
  <si>
    <t>ROCA9408195T4</t>
  </si>
  <si>
    <t>0000060597</t>
  </si>
  <si>
    <t>EE40146D-F673-4418-A3A4-4455BD226366</t>
  </si>
  <si>
    <t>31-105576</t>
  </si>
  <si>
    <t>007149</t>
  </si>
  <si>
    <t>MOISES GABRIEL GOMEZ JUAREZ</t>
  </si>
  <si>
    <t>0000060598</t>
  </si>
  <si>
    <t>D36BE42F-4212-4E5B-9A0F-0CED5BEA6484</t>
  </si>
  <si>
    <t>32-105679</t>
  </si>
  <si>
    <t>007150</t>
  </si>
  <si>
    <t>ALFREDO JAIME VILCHIS</t>
  </si>
  <si>
    <t>JAVA9606298H1</t>
  </si>
  <si>
    <t>0000060599</t>
  </si>
  <si>
    <t>6645ED67-CDCE-4EFD-BF25-5863406494C3</t>
  </si>
  <si>
    <t>31-105624</t>
  </si>
  <si>
    <t>007152</t>
  </si>
  <si>
    <t>ISMAEL MELESIO ARENAS</t>
  </si>
  <si>
    <t>0000060600</t>
  </si>
  <si>
    <t>F8752416-5BFA-44A8-ACDC-BB7E17B2C33E</t>
  </si>
  <si>
    <t>31-105594</t>
  </si>
  <si>
    <t>007153</t>
  </si>
  <si>
    <t>La Siberia Juarez</t>
  </si>
  <si>
    <t>0000060601</t>
  </si>
  <si>
    <t>E369E13C-4603-4335-B518-B3F75D031C6D</t>
  </si>
  <si>
    <t>31-105579</t>
  </si>
  <si>
    <t>007155</t>
  </si>
  <si>
    <t>EL RINCON DE DANTE</t>
  </si>
  <si>
    <t>0000060602</t>
  </si>
  <si>
    <t>D7CD7E9B-A6FF-4FE4-B515-BF77A205D880</t>
  </si>
  <si>
    <t>31-105691</t>
  </si>
  <si>
    <t>007156</t>
  </si>
  <si>
    <t>MARÍA ELENA GUÍA RUIZ</t>
  </si>
  <si>
    <t>0000060603</t>
  </si>
  <si>
    <t>0B602639-E0A4-4B92-A8BD-5ED5FB94BB72</t>
  </si>
  <si>
    <t>31-105678</t>
  </si>
  <si>
    <t>007157</t>
  </si>
  <si>
    <t>Ariel Cesar Morinigo</t>
  </si>
  <si>
    <t>MOAR770819J10</t>
  </si>
  <si>
    <t>0000060604</t>
  </si>
  <si>
    <t>A0EA7A38-2046-4E4C-A0FD-67E09EF36D63</t>
  </si>
  <si>
    <t>32-105501</t>
  </si>
  <si>
    <t>007158</t>
  </si>
  <si>
    <t>ASTRID CAROLINA MEDINA LIMA</t>
  </si>
  <si>
    <t>MELA850515145</t>
  </si>
  <si>
    <t>0000060605</t>
  </si>
  <si>
    <t>F3610A1C-74EA-4E6D-BFFF-54FE8D5BCA0B</t>
  </si>
  <si>
    <t>31-105660</t>
  </si>
  <si>
    <t>007159</t>
  </si>
  <si>
    <t>Cozzaglia Churubusco</t>
  </si>
  <si>
    <t>0000060606</t>
  </si>
  <si>
    <t>08D81610-9818-4355-851C-F980FC3113BB</t>
  </si>
  <si>
    <t>32-105485</t>
  </si>
  <si>
    <t>007160</t>
  </si>
  <si>
    <t>EVA SANCHEZ CAMPOS</t>
  </si>
  <si>
    <t>SACE841202L6</t>
  </si>
  <si>
    <t>0000060607</t>
  </si>
  <si>
    <t>589F002F-7B8B-4B2E-9220-F4A35CCBB507</t>
  </si>
  <si>
    <t>32-105543</t>
  </si>
  <si>
    <t>007161</t>
  </si>
  <si>
    <t>Playa escandon sa de cv</t>
  </si>
  <si>
    <t>PES1704191V7</t>
  </si>
  <si>
    <t>0000060608</t>
  </si>
  <si>
    <t>C19EE5FD-A0DD-416E-A252-06F900DE8506</t>
  </si>
  <si>
    <t>32-105500</t>
  </si>
  <si>
    <t>007162</t>
  </si>
  <si>
    <t>Loncheria Cosmos</t>
  </si>
  <si>
    <t>0000060609</t>
  </si>
  <si>
    <t>EAE30DBE-42E6-4C3B-870F-514F9572AD1C</t>
  </si>
  <si>
    <t>31-105675</t>
  </si>
  <si>
    <t>007163</t>
  </si>
  <si>
    <t>NATALIA ALCALA KUCHLE</t>
  </si>
  <si>
    <t>0000060610</t>
  </si>
  <si>
    <t>59E298F1-42CE-4A28-B8F6-8A3C30C65B80</t>
  </si>
  <si>
    <t>31-105702</t>
  </si>
  <si>
    <t>007164</t>
  </si>
  <si>
    <t>YENIFER ADRIANA DABDOUB CISNEROS</t>
  </si>
  <si>
    <t>DACY8704059QA</t>
  </si>
  <si>
    <t>0000060611</t>
  </si>
  <si>
    <t>4164CB45-1B06-454C-9120-6A4FA3F66E56</t>
  </si>
  <si>
    <t>32-105568</t>
  </si>
  <si>
    <t>007165</t>
  </si>
  <si>
    <t>Mamba Café</t>
  </si>
  <si>
    <t>0000060612</t>
  </si>
  <si>
    <t>ABB1FE0F-DA47-4921-A576-33BA8389F769</t>
  </si>
  <si>
    <t>32-105474</t>
  </si>
  <si>
    <t>007166</t>
  </si>
  <si>
    <t>Asadero 7 colinas</t>
  </si>
  <si>
    <t>0000060613</t>
  </si>
  <si>
    <t>8E77EF08-43DF-4EF8-89F4-EC3D4781B8BE</t>
  </si>
  <si>
    <t>31-105713</t>
  </si>
  <si>
    <t>007167</t>
  </si>
  <si>
    <t>Joel Rogelio Cavazos Díaz</t>
  </si>
  <si>
    <t>0000060614</t>
  </si>
  <si>
    <t>D67D8472-794E-4BBC-B939-A877A4BC3F70</t>
  </si>
  <si>
    <t>32-105529</t>
  </si>
  <si>
    <t>007168</t>
  </si>
  <si>
    <t>Daniel Gerzayn Castillo Ramírez</t>
  </si>
  <si>
    <t>0000060615</t>
  </si>
  <si>
    <t>FA0D4714-FE43-478C-AB81-B7213C7A7651</t>
  </si>
  <si>
    <t>31-105639</t>
  </si>
  <si>
    <t>007169</t>
  </si>
  <si>
    <t>Tania Gutierrez</t>
  </si>
  <si>
    <t>0000060616</t>
  </si>
  <si>
    <t>4BE4DA13-DF0D-46BD-A217-8DA546967435</t>
  </si>
  <si>
    <t>32-105698</t>
  </si>
  <si>
    <t>007170</t>
  </si>
  <si>
    <t>OCTAVIO ESPEJEL SALINAS</t>
  </si>
  <si>
    <t>EESO890326791</t>
  </si>
  <si>
    <t>0000060617</t>
  </si>
  <si>
    <t>8602EEBB-03E8-486E-8111-6F27D90841C8</t>
  </si>
  <si>
    <t>32-105666</t>
  </si>
  <si>
    <t>0000060618</t>
  </si>
  <si>
    <t>02C5C337-4F59-4829-9750-FD0F667DE679</t>
  </si>
  <si>
    <t>31-105603</t>
  </si>
  <si>
    <t>007171</t>
  </si>
  <si>
    <t>LUIS FERNANDO OLAIS GUZMAN</t>
  </si>
  <si>
    <t>OAGL980101L58</t>
  </si>
  <si>
    <t>0000060619</t>
  </si>
  <si>
    <t>84A70BE5-F2B3-4D01-BFA0-F0829670A524</t>
  </si>
  <si>
    <t>32-105530</t>
  </si>
  <si>
    <t>007172</t>
  </si>
  <si>
    <t>SALVADOR ANGELES IRIGOYEN</t>
  </si>
  <si>
    <t>AEIS760211EW8</t>
  </si>
  <si>
    <t>0000060620</t>
  </si>
  <si>
    <t>E7D38B55-ED03-4AA2-B3C3-8D7A2E73FCCF</t>
  </si>
  <si>
    <t>31-105714</t>
  </si>
  <si>
    <t>007174</t>
  </si>
  <si>
    <t>Jesus Mier Cantu</t>
  </si>
  <si>
    <t>0000060621</t>
  </si>
  <si>
    <t>E779F301-D161-4A4F-9EAB-47A3A4DF55AC</t>
  </si>
  <si>
    <t>32-105588</t>
  </si>
  <si>
    <t>007175</t>
  </si>
  <si>
    <t>NUBO Soluciones SA de CV</t>
  </si>
  <si>
    <t>NSO080619IY4</t>
  </si>
  <si>
    <t>0000060622</t>
  </si>
  <si>
    <t>5D0B7893-78E8-4E7D-A515-D8E786E44077</t>
  </si>
  <si>
    <t>31-110882</t>
  </si>
  <si>
    <t>0000060623</t>
  </si>
  <si>
    <t>41E49416-6346-4FE4-B698-DCB5A748FEFB</t>
  </si>
  <si>
    <t>32-105553</t>
  </si>
  <si>
    <t>007176</t>
  </si>
  <si>
    <t>José Carlos Romero Sainos</t>
  </si>
  <si>
    <t>ROSC871029CU4</t>
  </si>
  <si>
    <t>0000060624</t>
  </si>
  <si>
    <t>F1D932C4-0461-44B6-A846-EC90E468F31D</t>
  </si>
  <si>
    <t>32-105556</t>
  </si>
  <si>
    <t>0000060625</t>
  </si>
  <si>
    <t>6A5DCE2E-1EBF-4290-8949-C813CB931DE4</t>
  </si>
  <si>
    <t>31-105658</t>
  </si>
  <si>
    <t>007177</t>
  </si>
  <si>
    <t>MULTISERVICIOS INTEGRALES ISMO SA DE CV</t>
  </si>
  <si>
    <t>MII1605235S4</t>
  </si>
  <si>
    <t>0000060626</t>
  </si>
  <si>
    <t>DC65BB03-D37D-44DF-9850-A22EB54E05F7</t>
  </si>
  <si>
    <t>31-105655</t>
  </si>
  <si>
    <t>007178</t>
  </si>
  <si>
    <t>CHILAKILEROS</t>
  </si>
  <si>
    <t>0000060627</t>
  </si>
  <si>
    <t>5EB39865-12E7-4857-A693-16EB7E8061B2</t>
  </si>
  <si>
    <t>32-105525</t>
  </si>
  <si>
    <t>007181</t>
  </si>
  <si>
    <t>Sharon Gabriela Grajales Jimenez</t>
  </si>
  <si>
    <t>0000060628</t>
  </si>
  <si>
    <t>EFFC704E-DB31-48F1-94D3-40E517674BEE</t>
  </si>
  <si>
    <t>32-105621</t>
  </si>
  <si>
    <t>007183</t>
  </si>
  <si>
    <t>CASA TRINIDAD S DE RL DE CV</t>
  </si>
  <si>
    <t>CTR170209LVA</t>
  </si>
  <si>
    <t>0000060629</t>
  </si>
  <si>
    <t>FED1FA6D-076B-4B83-9110-6DB77EB3A28E</t>
  </si>
  <si>
    <t>32-105670</t>
  </si>
  <si>
    <t>007184</t>
  </si>
  <si>
    <t>EL PORTON DE ALHAMBRA</t>
  </si>
  <si>
    <t>0000060630</t>
  </si>
  <si>
    <t>05AA0FC2-7D81-4E62-888D-84A13CF7977B</t>
  </si>
  <si>
    <t>32-105672</t>
  </si>
  <si>
    <t>007185</t>
  </si>
  <si>
    <t>RAFUL TRUJILLO ALVAREZ</t>
  </si>
  <si>
    <t>TUAR6109303T1</t>
  </si>
  <si>
    <t>0000060631</t>
  </si>
  <si>
    <t>959842FF-1778-4659-BAF5-D67EF3179CB9</t>
  </si>
  <si>
    <t>32-105524</t>
  </si>
  <si>
    <t>007186</t>
  </si>
  <si>
    <t>BETOS PIZZA</t>
  </si>
  <si>
    <t>0000060632</t>
  </si>
  <si>
    <t>5EC9CAB3-5A64-41DF-9F89-81E9AAA98320</t>
  </si>
  <si>
    <t>32-105505</t>
  </si>
  <si>
    <t>007187</t>
  </si>
  <si>
    <t>Camilo Roberto Garcia Carmona</t>
  </si>
  <si>
    <t>0000060633</t>
  </si>
  <si>
    <t>0F3B2570-E12B-40D8-AC1F-806F2F8CE55B</t>
  </si>
  <si>
    <t>32-105644</t>
  </si>
  <si>
    <t>007188</t>
  </si>
  <si>
    <t>LUIS ALFREDO CARRILLO MATA</t>
  </si>
  <si>
    <t>CAML860108161</t>
  </si>
  <si>
    <t>0000060634</t>
  </si>
  <si>
    <t>32D31859-22C8-41C0-9EE4-43AD28DE0BC4</t>
  </si>
  <si>
    <t>32-105494</t>
  </si>
  <si>
    <t>007189</t>
  </si>
  <si>
    <t>Banquetes Ambrosia SAPI de CV</t>
  </si>
  <si>
    <t>BAM910222IR5</t>
  </si>
  <si>
    <t>0000060635</t>
  </si>
  <si>
    <t>227A79E7-EACF-4D0E-82DB-A37742F7762A</t>
  </si>
  <si>
    <t>32-105537</t>
  </si>
  <si>
    <t>007190</t>
  </si>
  <si>
    <t>Alfredo Muñoz Vazquez</t>
  </si>
  <si>
    <t>0000060636</t>
  </si>
  <si>
    <t>A44C65E1-9617-4686-BA3A-ADBB754C79D7</t>
  </si>
  <si>
    <t>32-105641</t>
  </si>
  <si>
    <t>007191</t>
  </si>
  <si>
    <t>Paulina Morales Puga</t>
  </si>
  <si>
    <t>MOPP8905247C9</t>
  </si>
  <si>
    <t>0000060637</t>
  </si>
  <si>
    <t>A3B2B2E2-1D73-4580-98FE-55FC183B9C97</t>
  </si>
  <si>
    <t>32-105671</t>
  </si>
  <si>
    <t>0000060638</t>
  </si>
  <si>
    <t>70144EC4-7300-4839-BDFA-5A88680E8611</t>
  </si>
  <si>
    <t>32-105548</t>
  </si>
  <si>
    <t>007192</t>
  </si>
  <si>
    <t>JACQUELINE DIAZ LOPEZ</t>
  </si>
  <si>
    <t>DILJ840711M66</t>
  </si>
  <si>
    <t>0000060639</t>
  </si>
  <si>
    <t>4C64E519-092F-40AF-ADD7-8975D123DE01</t>
  </si>
  <si>
    <t>32-105566</t>
  </si>
  <si>
    <t>007193</t>
  </si>
  <si>
    <t>OPERADORAGIOVINE S DE RL DE CV</t>
  </si>
  <si>
    <t>OGI180514IR4</t>
  </si>
  <si>
    <t>0000060640</t>
  </si>
  <si>
    <t>FB94A3AF-7972-40EB-BF6E-8C38751C5E77</t>
  </si>
  <si>
    <t>31-105712</t>
  </si>
  <si>
    <t>007194</t>
  </si>
  <si>
    <t>GUILLERMO ALBERTO AMADOR DUFAU ARJONA</t>
  </si>
  <si>
    <t>DUAG930507R92</t>
  </si>
  <si>
    <t>0000060641</t>
  </si>
  <si>
    <t>F6B10ED4-ACDE-4E1D-BD96-2F661B70CD13</t>
  </si>
  <si>
    <t>32-105779</t>
  </si>
  <si>
    <t>007195</t>
  </si>
  <si>
    <t>CAFE DEL PROFESOR</t>
  </si>
  <si>
    <t>0000060642</t>
  </si>
  <si>
    <t>DCAF217E-0F66-4FFB-ACF6-F3312561871E</t>
  </si>
  <si>
    <t>32-105775</t>
  </si>
  <si>
    <t>007196</t>
  </si>
  <si>
    <t>Maria Elena Obregon Calderon</t>
  </si>
  <si>
    <t>OECE4812107B3</t>
  </si>
  <si>
    <t>0000060643</t>
  </si>
  <si>
    <t>8733F87C-0346-4709-8BEF-BA88AE5D844F</t>
  </si>
  <si>
    <t>31-105778</t>
  </si>
  <si>
    <t>007197</t>
  </si>
  <si>
    <t>PABLO LAVALLE BARQUERA</t>
  </si>
  <si>
    <t>0000060644</t>
  </si>
  <si>
    <t>22F641B0-36EF-4F55-91C5-496C4CF6BE8F</t>
  </si>
  <si>
    <t>32-105766</t>
  </si>
  <si>
    <t>007198</t>
  </si>
  <si>
    <t>Marco Antonio Corral Mateos</t>
  </si>
  <si>
    <t>COMM850215DP8</t>
  </si>
  <si>
    <t>0000060645</t>
  </si>
  <si>
    <t>31D46281-7692-471B-8C2F-041F862276C9</t>
  </si>
  <si>
    <t>31-105771</t>
  </si>
  <si>
    <t>007199</t>
  </si>
  <si>
    <t>LESTER ARTURO MORENO RODRIGUEZ</t>
  </si>
  <si>
    <t>MORL770128GS9</t>
  </si>
  <si>
    <t>0000060646</t>
  </si>
  <si>
    <t>BC0AB142-9394-4DB1-AA31-06B1181DFD74</t>
  </si>
  <si>
    <t>32-105777</t>
  </si>
  <si>
    <t>007200</t>
  </si>
  <si>
    <t>Maria Fernanda Assad Kuri</t>
  </si>
  <si>
    <t>AAKF9603299E1</t>
  </si>
  <si>
    <t>0000060647</t>
  </si>
  <si>
    <t>95A2EF12-7F88-4510-8492-90C926645CD5</t>
  </si>
  <si>
    <t>31-105767</t>
  </si>
  <si>
    <t>007201</t>
  </si>
  <si>
    <t>0000060648</t>
  </si>
  <si>
    <t>5476A000-7DF6-43DA-9DD0-3CE99C07CAE3</t>
  </si>
  <si>
    <t>32-105776</t>
  </si>
  <si>
    <t>007202</t>
  </si>
  <si>
    <t>ANTONIO GALI ALONSO</t>
  </si>
  <si>
    <t>GAAA731215TS8</t>
  </si>
  <si>
    <t>0000060649</t>
  </si>
  <si>
    <t>C58F9336-C93A-4E89-9AD0-10607CE85302</t>
  </si>
  <si>
    <t>32-105765</t>
  </si>
  <si>
    <t>007205</t>
  </si>
  <si>
    <t>Lizet Anai Rodriguez Medina</t>
  </si>
  <si>
    <t>ROML8910305Q2</t>
  </si>
  <si>
    <t>0000060650</t>
  </si>
  <si>
    <t>40C0976B-61E0-4913-A6C4-97342FE18F8E</t>
  </si>
  <si>
    <t>31-106751</t>
  </si>
  <si>
    <t>007206</t>
  </si>
  <si>
    <t>Rosa Maria Vargas Nuño</t>
  </si>
  <si>
    <t>VANR690601C48</t>
  </si>
  <si>
    <t>0000060651</t>
  </si>
  <si>
    <t>65C08329-C657-4371-A8FD-D3AEC258E34D</t>
  </si>
  <si>
    <t>31-107102</t>
  </si>
  <si>
    <t>007207</t>
  </si>
  <si>
    <t>Kenkona</t>
  </si>
  <si>
    <t>GATP950426U41</t>
  </si>
  <si>
    <t>0000060652</t>
  </si>
  <si>
    <t>9E9F2CFF-DE67-4EC3-9804-97FC59EE14CF</t>
  </si>
  <si>
    <t>31-107115</t>
  </si>
  <si>
    <t>007208</t>
  </si>
  <si>
    <t>Luis Enrique Sandoval</t>
  </si>
  <si>
    <t>0000060653</t>
  </si>
  <si>
    <t>42359129-319D-40E5-8058-E397B586F296</t>
  </si>
  <si>
    <t>31-107301</t>
  </si>
  <si>
    <t>007210</t>
  </si>
  <si>
    <t>Roberto Moya Esquivel</t>
  </si>
  <si>
    <t>0000060654</t>
  </si>
  <si>
    <t>9033A9F1-4924-4CEB-AC45-940B89C07F3E</t>
  </si>
  <si>
    <t>31-107106</t>
  </si>
  <si>
    <t>007211</t>
  </si>
  <si>
    <t>JUAN MANUEL AMAYA RAMOS</t>
  </si>
  <si>
    <t>AARJ890806S21</t>
  </si>
  <si>
    <t>0000060655</t>
  </si>
  <si>
    <t>A09D47B5-6A09-4FFE-96BD-65F392664E64</t>
  </si>
  <si>
    <t>31-107111</t>
  </si>
  <si>
    <t>007212</t>
  </si>
  <si>
    <t>MARIBEL QUEZADA GONZALEZ</t>
  </si>
  <si>
    <t>QUGM880808GP6</t>
  </si>
  <si>
    <t>0000060656</t>
  </si>
  <si>
    <t>950E569A-7EF1-45F9-B7C2-C666EFE337F5</t>
  </si>
  <si>
    <t>31-106691</t>
  </si>
  <si>
    <t>007213</t>
  </si>
  <si>
    <t>IRVING EMMANUEL CORTEZ SOBERANIS</t>
  </si>
  <si>
    <t>COSI9606279G4</t>
  </si>
  <si>
    <t>0000060657</t>
  </si>
  <si>
    <t>622B6325-A869-41A5-B928-D407F54F19AE</t>
  </si>
  <si>
    <t>31-107005</t>
  </si>
  <si>
    <t>007214</t>
  </si>
  <si>
    <t>Los Irresistibles Taqueria</t>
  </si>
  <si>
    <t>0000060658</t>
  </si>
  <si>
    <t>38BDCBB0-1C07-4BBB-AB78-EC24B4226E7A</t>
  </si>
  <si>
    <t>32-107154</t>
  </si>
  <si>
    <t>007215</t>
  </si>
  <si>
    <t>Mario Eugenio Eugenio</t>
  </si>
  <si>
    <t>0000060659</t>
  </si>
  <si>
    <t>F763379D-913E-4AF7-B36B-C20CEBBCD13B</t>
  </si>
  <si>
    <t>32-107006</t>
  </si>
  <si>
    <t>007217</t>
  </si>
  <si>
    <t>Veronica Eloisa Jaureguí</t>
  </si>
  <si>
    <t>0000060660</t>
  </si>
  <si>
    <t>822BD9B9-9280-49CC-A7B3-F8A67FC102E0</t>
  </si>
  <si>
    <t>32-107132</t>
  </si>
  <si>
    <t>007218</t>
  </si>
  <si>
    <t>ITZEL ARIADNNE MARTINEZ PORTILLA</t>
  </si>
  <si>
    <t>MAPI850814F45</t>
  </si>
  <si>
    <t>0000060661</t>
  </si>
  <si>
    <t>C1E477A2-351A-41DD-B7D5-A1E25C209ECB</t>
  </si>
  <si>
    <t>32-107060</t>
  </si>
  <si>
    <t>007219</t>
  </si>
  <si>
    <t>CRISTINA MORALES MATAMOROS</t>
  </si>
  <si>
    <t>MOMC900423JJ7</t>
  </si>
  <si>
    <t>0000060662</t>
  </si>
  <si>
    <t>7F36C499-20CB-4D92-9B08-D4D50B926273</t>
  </si>
  <si>
    <t>32-107104</t>
  </si>
  <si>
    <t>007220</t>
  </si>
  <si>
    <t>Faby's Cake</t>
  </si>
  <si>
    <t>0000060663</t>
  </si>
  <si>
    <t>A5E706E5-B350-4316-A009-26B52EB4F7A4</t>
  </si>
  <si>
    <t>32-107029</t>
  </si>
  <si>
    <t>007221</t>
  </si>
  <si>
    <t>Salvador Oswaldo Zapata</t>
  </si>
  <si>
    <t>0000060664</t>
  </si>
  <si>
    <t>9CB1460C-A6BB-4B29-B181-94D26BE55308</t>
  </si>
  <si>
    <t>32-107118</t>
  </si>
  <si>
    <t>007222</t>
  </si>
  <si>
    <t>Nathaly Rodriguez Zamora</t>
  </si>
  <si>
    <t>ROZN840407T47</t>
  </si>
  <si>
    <t>0000060665</t>
  </si>
  <si>
    <t>A7865F71-17EB-43DA-A88B-4ED15FBFC0B3</t>
  </si>
  <si>
    <t>31-106749</t>
  </si>
  <si>
    <t>007223</t>
  </si>
  <si>
    <t>Aranza Mariana Cabrera Espinoza</t>
  </si>
  <si>
    <t>CAEA920926R63</t>
  </si>
  <si>
    <t>0000060666</t>
  </si>
  <si>
    <t>605D0C03-8457-4CCE-BC91-3E46B64F8E11</t>
  </si>
  <si>
    <t>31-107139</t>
  </si>
  <si>
    <t>007224</t>
  </si>
  <si>
    <t>NOE FABIAN RIOS MONTES</t>
  </si>
  <si>
    <t>RIMN890925ES6</t>
  </si>
  <si>
    <t>0000060667</t>
  </si>
  <si>
    <t>C72C56AA-91C8-4C71-BC3D-39702530554F</t>
  </si>
  <si>
    <t>31-107150</t>
  </si>
  <si>
    <t>007225</t>
  </si>
  <si>
    <t>Marco Denis</t>
  </si>
  <si>
    <t>0000060668</t>
  </si>
  <si>
    <t>EAC5C713-6831-42DD-8E68-8E05F36CDF9D</t>
  </si>
  <si>
    <t>32-107057</t>
  </si>
  <si>
    <t>007226</t>
  </si>
  <si>
    <t>JOSELIN ESTHER SOTO ORTIZ</t>
  </si>
  <si>
    <t>SOOJ890503TK5</t>
  </si>
  <si>
    <t>0000060669</t>
  </si>
  <si>
    <t>243A4D62-4677-48A3-939B-F27E1F5223C8</t>
  </si>
  <si>
    <t>31-107090</t>
  </si>
  <si>
    <t>007227</t>
  </si>
  <si>
    <t>TALLER DE CHILAQUILES</t>
  </si>
  <si>
    <t>0000060670</t>
  </si>
  <si>
    <t>C157384C-E1AE-4859-B34E-AAEC563EA1F3</t>
  </si>
  <si>
    <t>32-107100</t>
  </si>
  <si>
    <t>007228</t>
  </si>
  <si>
    <t>Antonio Cadena</t>
  </si>
  <si>
    <t>0000060671</t>
  </si>
  <si>
    <t>3C0E3867-5C65-4D6B-8745-487B1F494F6B</t>
  </si>
  <si>
    <t>32-107300</t>
  </si>
  <si>
    <t>007230</t>
  </si>
  <si>
    <t>HOOLIGAN PRODUCCIONES SAPI DE CV</t>
  </si>
  <si>
    <t>HPR1109076M7</t>
  </si>
  <si>
    <t>0000060672</t>
  </si>
  <si>
    <t>66EADA1F-ADC4-4C30-8473-082C332A3334</t>
  </si>
  <si>
    <t>32-106773</t>
  </si>
  <si>
    <t>007231</t>
  </si>
  <si>
    <t>MAXIMILIANO CAMPOS ARANDA</t>
  </si>
  <si>
    <t>CAAM930308S26</t>
  </si>
  <si>
    <t>0000060673</t>
  </si>
  <si>
    <t>C61D64DE-678F-48B8-9820-7BDCD0DF7A08</t>
  </si>
  <si>
    <t>32-106660</t>
  </si>
  <si>
    <t>007232</t>
  </si>
  <si>
    <t>THE CRAZY CRAB</t>
  </si>
  <si>
    <t>0000060674</t>
  </si>
  <si>
    <t>9BF36063-D6D3-4D67-8981-26C2FFB75345</t>
  </si>
  <si>
    <t>31-107048</t>
  </si>
  <si>
    <t>007233</t>
  </si>
  <si>
    <t>JUAN JOSE LOPEZ CASTRO</t>
  </si>
  <si>
    <t>LOCJ9502027X8</t>
  </si>
  <si>
    <t>0000060675</t>
  </si>
  <si>
    <t>CAC6F1C3-FB17-48AF-BDB5-D5B5A3426767</t>
  </si>
  <si>
    <t>32-107050</t>
  </si>
  <si>
    <t>007234</t>
  </si>
  <si>
    <t>La Semilla del Cafeto</t>
  </si>
  <si>
    <t>SCA170324929</t>
  </si>
  <si>
    <t>0000060676</t>
  </si>
  <si>
    <t>89DD30EE-979D-4FC7-8BD0-28CA244681CA</t>
  </si>
  <si>
    <t>32-107052</t>
  </si>
  <si>
    <t>007235</t>
  </si>
  <si>
    <t>RICARDO FLORES FUENTES</t>
  </si>
  <si>
    <t>FOFR6502261A8</t>
  </si>
  <si>
    <t>0000060677</t>
  </si>
  <si>
    <t>AFB8864D-B227-4B64-B601-3C477C79F6FB</t>
  </si>
  <si>
    <t>32-107054</t>
  </si>
  <si>
    <t>007236</t>
  </si>
  <si>
    <t>JUAN MANUEL CRISANTO CAMPOS</t>
  </si>
  <si>
    <t>CICJ721016TR2</t>
  </si>
  <si>
    <t>0000060678</t>
  </si>
  <si>
    <t>9D68B919-7D03-4BA7-8A03-46687F0F2B41</t>
  </si>
  <si>
    <t>32-107058</t>
  </si>
  <si>
    <t>007237</t>
  </si>
  <si>
    <t>Manuel Díaz Ortiz</t>
  </si>
  <si>
    <t>DIOM820215CTA</t>
  </si>
  <si>
    <t>0000060679</t>
  </si>
  <si>
    <t>7C485BFD-F54E-4247-A577-A0FBE1C7BEBB</t>
  </si>
  <si>
    <t>32-107062</t>
  </si>
  <si>
    <t>007238</t>
  </si>
  <si>
    <t>Carlos Pacheco</t>
  </si>
  <si>
    <t>0000060680</t>
  </si>
  <si>
    <t>7F26C505-86BD-425A-8341-03FABFA7A0DE</t>
  </si>
  <si>
    <t>32-107063</t>
  </si>
  <si>
    <t>007239</t>
  </si>
  <si>
    <t>MARIA JULIA DEL TORO MONTEMAYOR</t>
  </si>
  <si>
    <t>TOMJ830417494</t>
  </si>
  <si>
    <t>0000060681</t>
  </si>
  <si>
    <t>B53FC74F-1AF3-447D-97D6-67810C20092B</t>
  </si>
  <si>
    <t>32-107066</t>
  </si>
  <si>
    <t>007240</t>
  </si>
  <si>
    <t>CORTITA Y AL PIE S.A. DE C.V.</t>
  </si>
  <si>
    <t>CPI150120KJ0</t>
  </si>
  <si>
    <t>0000060682</t>
  </si>
  <si>
    <t>30B39CE2-C541-4A3B-B097-278E49851DA1</t>
  </si>
  <si>
    <t>32-107069</t>
  </si>
  <si>
    <t>007241</t>
  </si>
  <si>
    <t>La Frida</t>
  </si>
  <si>
    <t>0000060683</t>
  </si>
  <si>
    <t>97B4225C-817F-4595-980D-2323FE292F33</t>
  </si>
  <si>
    <t>31-107070</t>
  </si>
  <si>
    <t>007242</t>
  </si>
  <si>
    <t>El Sazon del Amor</t>
  </si>
  <si>
    <t>0000060684</t>
  </si>
  <si>
    <t>A70A1DD7-9272-40BC-BF31-23742416E6C3</t>
  </si>
  <si>
    <t>31-107074</t>
  </si>
  <si>
    <t>007243</t>
  </si>
  <si>
    <t>PEDRO ALBERTO LORENZO JUAREZ</t>
  </si>
  <si>
    <t>LOJP890521FB1</t>
  </si>
  <si>
    <t>0000060685</t>
  </si>
  <si>
    <t>FA4997C3-1F3A-4C04-929C-E9DCE95C5695</t>
  </si>
  <si>
    <t>31-107075</t>
  </si>
  <si>
    <t>007244</t>
  </si>
  <si>
    <t>JOSE LUIS HERNANDEZ</t>
  </si>
  <si>
    <t>0000060686</t>
  </si>
  <si>
    <t>C59F1B7A-1FBD-4EBC-95BB-9D474EDF185C</t>
  </si>
  <si>
    <t>31-107079</t>
  </si>
  <si>
    <t>007245</t>
  </si>
  <si>
    <t>Enrique Garcia Bolaños</t>
  </si>
  <si>
    <t>0000060687</t>
  </si>
  <si>
    <t>98D20937-CD85-42C8-BA1D-4AB872C9D68F</t>
  </si>
  <si>
    <t>31-107084</t>
  </si>
  <si>
    <t>007246</t>
  </si>
  <si>
    <t>Yirah Rivera Garcia</t>
  </si>
  <si>
    <t>RIGY960601NF1</t>
  </si>
  <si>
    <t>0000060688</t>
  </si>
  <si>
    <t>35130B4E-5811-4EFB-B1AB-3B20B8A403CB</t>
  </si>
  <si>
    <t>32-107088</t>
  </si>
  <si>
    <t>007247</t>
  </si>
  <si>
    <t>FRANCISCO JAVIER SOBRINO FUENTES</t>
  </si>
  <si>
    <t>SOFF901007G18</t>
  </si>
  <si>
    <t>0000060689</t>
  </si>
  <si>
    <t>046D4503-1659-44B4-8C27-AE56737B779E</t>
  </si>
  <si>
    <t>31-107093</t>
  </si>
  <si>
    <t>007248</t>
  </si>
  <si>
    <t>GROUPE FARFOI, SA DE CV</t>
  </si>
  <si>
    <t>GFA160712NF6</t>
  </si>
  <si>
    <t>0000060690</t>
  </si>
  <si>
    <t>02061B6A-7035-4A6C-A8D5-9FA5A0AE8D73</t>
  </si>
  <si>
    <t>32-107094</t>
  </si>
  <si>
    <t>007249</t>
  </si>
  <si>
    <t>EMPAREDADOS CANVAR, SA DE CV</t>
  </si>
  <si>
    <t>ECA140315LZ0</t>
  </si>
  <si>
    <t>0000060691</t>
  </si>
  <si>
    <t>8C4D7272-EE36-43C7-AAE8-0F668A171740</t>
  </si>
  <si>
    <t>32-107124</t>
  </si>
  <si>
    <t>Emparedados Canvar, SA de CV</t>
  </si>
  <si>
    <t>0000060692</t>
  </si>
  <si>
    <t>938A670E-8F82-4C5B-9171-FD14B749EBBD</t>
  </si>
  <si>
    <t>32-107130</t>
  </si>
  <si>
    <t>0000060693</t>
  </si>
  <si>
    <t>47F29FD1-B7F5-4DBD-BB45-FC2F9DC065A6</t>
  </si>
  <si>
    <t>31-107095</t>
  </si>
  <si>
    <t>007250</t>
  </si>
  <si>
    <t>Luis Alejandro Gomez Marcial</t>
  </si>
  <si>
    <t>GOML940802CJ7</t>
  </si>
  <si>
    <t>0000060694</t>
  </si>
  <si>
    <t>AF2BB451-D6D5-43CD-83DC-4A5D5FE8DE84</t>
  </si>
  <si>
    <t>32-107097</t>
  </si>
  <si>
    <t>007251</t>
  </si>
  <si>
    <t>Oscar Eduardo Vargas Pérez de Lara</t>
  </si>
  <si>
    <t>VAPO741211U26</t>
  </si>
  <si>
    <t>0000060695</t>
  </si>
  <si>
    <t>15613A5E-6A02-4EB5-8E00-78030F8CE184</t>
  </si>
  <si>
    <t>31-107099</t>
  </si>
  <si>
    <t>007252</t>
  </si>
  <si>
    <t>NORMA HAYDE GIL RUIZ</t>
  </si>
  <si>
    <t>GIRN710101398</t>
  </si>
  <si>
    <t>0000060696</t>
  </si>
  <si>
    <t>3677E8A2-083C-4189-B144-C6A1195C58CA</t>
  </si>
  <si>
    <t>31-107114</t>
  </si>
  <si>
    <t>007253</t>
  </si>
  <si>
    <t>0000060697</t>
  </si>
  <si>
    <t>46B553C2-E8F7-4F56-9CB2-9CDA5B3BDBF2</t>
  </si>
  <si>
    <t>31-107117</t>
  </si>
  <si>
    <t>007254</t>
  </si>
  <si>
    <t>Maria Brenda Arroyo Perez</t>
  </si>
  <si>
    <t>0000060698</t>
  </si>
  <si>
    <t>5ACFAAF4-5664-4DF7-BCB7-1171F4E0FAA9</t>
  </si>
  <si>
    <t>32-107121</t>
  </si>
  <si>
    <t>007255</t>
  </si>
  <si>
    <t>Jose Angel Sesma Quintero</t>
  </si>
  <si>
    <t>SEQA741218V69</t>
  </si>
  <si>
    <t>0000060699</t>
  </si>
  <si>
    <t>ABD0CD63-6E6A-4E0B-80FF-3B6E6C2CA65D</t>
  </si>
  <si>
    <t>32-107125</t>
  </si>
  <si>
    <t>007256</t>
  </si>
  <si>
    <t>RESENDIZ LIRA ALFREDO</t>
  </si>
  <si>
    <t>REAL540101RW0</t>
  </si>
  <si>
    <t>0000060700</t>
  </si>
  <si>
    <t>B4D5C6DE-3EB0-4833-90BE-304FD7F075C1</t>
  </si>
  <si>
    <t>31-109716</t>
  </si>
  <si>
    <t>0000060701</t>
  </si>
  <si>
    <t>C710C5A4-FDCC-44F4-9110-536F9E91B4FD</t>
  </si>
  <si>
    <t>32-107128</t>
  </si>
  <si>
    <t>007257</t>
  </si>
  <si>
    <t>COMERCIALIZADORA DYSH SA DE CV</t>
  </si>
  <si>
    <t>CDY1012036F4</t>
  </si>
  <si>
    <t>0000060702</t>
  </si>
  <si>
    <t>4830ED85-78BC-4514-A5B2-C477CE7CA2C1</t>
  </si>
  <si>
    <t>31-107129</t>
  </si>
  <si>
    <t>007258</t>
  </si>
  <si>
    <t>JOSE OCEJO MARQUEZ</t>
  </si>
  <si>
    <t>OEMJ5106033E4</t>
  </si>
  <si>
    <t>0000060703</t>
  </si>
  <si>
    <t>F733B421-B5C7-4A19-9A26-5CDFC10C9983</t>
  </si>
  <si>
    <t>32-107131</t>
  </si>
  <si>
    <t>007259</t>
  </si>
  <si>
    <t>Maria del Pilar Rendon Ramirez</t>
  </si>
  <si>
    <t>RERP690612818</t>
  </si>
  <si>
    <t>0000060704</t>
  </si>
  <si>
    <t>579208A0-DD0B-4627-9ACB-29B6C22E4EFA</t>
  </si>
  <si>
    <t>31-107135</t>
  </si>
  <si>
    <t>007260</t>
  </si>
  <si>
    <t>SHARENY PALOMERES MORA</t>
  </si>
  <si>
    <t>0000060705</t>
  </si>
  <si>
    <t>727DC714-4260-4CA8-9B31-14DFD5291294</t>
  </si>
  <si>
    <t>32-107059</t>
  </si>
  <si>
    <t>007261</t>
  </si>
  <si>
    <t>Los Lonches</t>
  </si>
  <si>
    <t>0000060706</t>
  </si>
  <si>
    <t>08D0C0CB-04A7-4DDD-BFE4-BC0DD8B1BBE8</t>
  </si>
  <si>
    <t>32-106743</t>
  </si>
  <si>
    <t>007262</t>
  </si>
  <si>
    <t>Mariana Berenice Vargas Porras</t>
  </si>
  <si>
    <t>VAPM880814PP9</t>
  </si>
  <si>
    <t>0000060707</t>
  </si>
  <si>
    <t>A6E25D6F-0525-4DC1-9D9E-93565167282B</t>
  </si>
  <si>
    <t>31-106900</t>
  </si>
  <si>
    <t>007263</t>
  </si>
  <si>
    <t>MOISES GONZALEZ GUTIERREZ</t>
  </si>
  <si>
    <t>GOGM830526NZ5</t>
  </si>
  <si>
    <t>0000060708</t>
  </si>
  <si>
    <t>AFE4C9F8-6DF2-485F-9C5B-02D4725E6F54</t>
  </si>
  <si>
    <t>31-106895</t>
  </si>
  <si>
    <t>007264</t>
  </si>
  <si>
    <t>CARLOS ALONSO CIENFUEGOS TORRES</t>
  </si>
  <si>
    <t>CITC920325I88</t>
  </si>
  <si>
    <t>0000060709</t>
  </si>
  <si>
    <t>B66170DB-DB0B-4CD0-8FC8-E885179D8D94</t>
  </si>
  <si>
    <t>32-106930</t>
  </si>
  <si>
    <t>007266</t>
  </si>
  <si>
    <t>Jose Claudio Osornio Camacho</t>
  </si>
  <si>
    <t>OOCC9502018PA</t>
  </si>
  <si>
    <t>0000060710</t>
  </si>
  <si>
    <t>2DD7CF9E-9CEA-4110-B4D4-942E186F5FB1</t>
  </si>
  <si>
    <t>32-107036</t>
  </si>
  <si>
    <t>007267</t>
  </si>
  <si>
    <t>Luis Antelmo Bello Diaz</t>
  </si>
  <si>
    <t>BEDL900803BV0</t>
  </si>
  <si>
    <t>0000060711</t>
  </si>
  <si>
    <t>094997EE-6811-4D30-B325-66DCA9F64313</t>
  </si>
  <si>
    <t>32-107248</t>
  </si>
  <si>
    <t>007268</t>
  </si>
  <si>
    <t>Fernando Medina Rodríguez</t>
  </si>
  <si>
    <t>0000060712</t>
  </si>
  <si>
    <t>6E71ED7D-C59D-4556-B3D9-80B709A47B15</t>
  </si>
  <si>
    <t>32-107236</t>
  </si>
  <si>
    <t>007270</t>
  </si>
  <si>
    <t>Fonda Santa Maria</t>
  </si>
  <si>
    <t>0000060713</t>
  </si>
  <si>
    <t>18867DC8-92DC-44E9-BBCB-4262F54CB070</t>
  </si>
  <si>
    <t>31-106604</t>
  </si>
  <si>
    <t>007271</t>
  </si>
  <si>
    <t>LEON FRANCISCO GUTIERREZ VARGAZ</t>
  </si>
  <si>
    <t>GUVL680402Q45</t>
  </si>
  <si>
    <t>0000060714</t>
  </si>
  <si>
    <t>A93DC21D-D7A9-4099-A63D-BB14CC2D7DF2</t>
  </si>
  <si>
    <t>31-107064</t>
  </si>
  <si>
    <t>007272</t>
  </si>
  <si>
    <t>LONCHIDOGOS</t>
  </si>
  <si>
    <t>0000060715</t>
  </si>
  <si>
    <t>2B60A4DA-A7C4-4618-A42B-85BABEB71D50</t>
  </si>
  <si>
    <t>31-107087</t>
  </si>
  <si>
    <t>007273</t>
  </si>
  <si>
    <t>Jose Luis Gutierrez León</t>
  </si>
  <si>
    <t>0000060716</t>
  </si>
  <si>
    <t>3A9EF536-18ED-4962-B9AD-A50BB9AC0C6A</t>
  </si>
  <si>
    <t>31-107015</t>
  </si>
  <si>
    <t>007274</t>
  </si>
  <si>
    <t>Luis Rico</t>
  </si>
  <si>
    <t>0000060717</t>
  </si>
  <si>
    <t>771D33B9-2611-404E-ACCE-C9DEA78E336A</t>
  </si>
  <si>
    <t>31-107152</t>
  </si>
  <si>
    <t>007275</t>
  </si>
  <si>
    <t>GABRIEL HERNANDEZ VARGAS</t>
  </si>
  <si>
    <t>HEVG781023V37</t>
  </si>
  <si>
    <t>0000060718</t>
  </si>
  <si>
    <t>5BEEC624-0F66-429A-B36A-F386A5FCA3DC</t>
  </si>
  <si>
    <t>32-107047</t>
  </si>
  <si>
    <t>007276</t>
  </si>
  <si>
    <t>Raymundo Daniel Reyes Vargas Torres</t>
  </si>
  <si>
    <t>VATR7801313G3</t>
  </si>
  <si>
    <t>0000060719</t>
  </si>
  <si>
    <t>2B091104-684B-4C3B-8B1A-6D39F98C9EF1</t>
  </si>
  <si>
    <t>32-106996</t>
  </si>
  <si>
    <t>007277</t>
  </si>
  <si>
    <t>José Carlos Montoya Ojeda</t>
  </si>
  <si>
    <t>MOOC840116QZ3</t>
  </si>
  <si>
    <t>0000060720</t>
  </si>
  <si>
    <t>D5936B5C-D8B6-48F2-BC52-47F07200E85B</t>
  </si>
  <si>
    <t>31-107110</t>
  </si>
  <si>
    <t>007278</t>
  </si>
  <si>
    <t>DANIEL RAMIREZ SOTO</t>
  </si>
  <si>
    <t>RASD940608DD9</t>
  </si>
  <si>
    <t>0000060721</t>
  </si>
  <si>
    <t>A26A9234-4175-489B-81DF-45B3AD552AAB</t>
  </si>
  <si>
    <t>31-107399</t>
  </si>
  <si>
    <t>007279</t>
  </si>
  <si>
    <t>Jefteh Diaz Baena</t>
  </si>
  <si>
    <t>DIBJ8203268V0</t>
  </si>
  <si>
    <t>0000060722</t>
  </si>
  <si>
    <t>537E966D-337A-4C27-A519-30471CAABBF1</t>
  </si>
  <si>
    <t>31-107432</t>
  </si>
  <si>
    <t>007280</t>
  </si>
  <si>
    <t>Mario Jesús Hernández Chávez</t>
  </si>
  <si>
    <t>HECM790605QX8</t>
  </si>
  <si>
    <t>0000060723</t>
  </si>
  <si>
    <t>F4B232F7-A4DA-4FDA-BFA2-59854E11A2EE</t>
  </si>
  <si>
    <t>32-109718</t>
  </si>
  <si>
    <t>007281</t>
  </si>
  <si>
    <t>Diana Neri Balderas</t>
  </si>
  <si>
    <t>NEBD770210CE6</t>
  </si>
  <si>
    <t>0000060724</t>
  </si>
  <si>
    <t>B2062A9E-0C42-4AF9-9733-D31E036480F4</t>
  </si>
  <si>
    <t>32-107424</t>
  </si>
  <si>
    <t>007282</t>
  </si>
  <si>
    <t>HECTOR MANUEL LUNA FLORES</t>
  </si>
  <si>
    <t>LUFH780713TQA</t>
  </si>
  <si>
    <t>0000060725</t>
  </si>
  <si>
    <t>74FF7CD2-3F56-4512-AF43-A13D7711AA81</t>
  </si>
  <si>
    <t>32-107415</t>
  </si>
  <si>
    <t>007283</t>
  </si>
  <si>
    <t>Mario Alberto Munguía Ramirez</t>
  </si>
  <si>
    <t>MURM620720FG1</t>
  </si>
  <si>
    <t>0000060726</t>
  </si>
  <si>
    <t>C9EFD16F-0FA8-4EBE-A74F-5AB11CB78F8B</t>
  </si>
  <si>
    <t>31-107440</t>
  </si>
  <si>
    <t>007284</t>
  </si>
  <si>
    <t>JOSE MIGUEL SANCHEZ PALACIOS</t>
  </si>
  <si>
    <t>SAPM8503225Q1</t>
  </si>
  <si>
    <t>0000060727</t>
  </si>
  <si>
    <t>2BFD10C5-C3F7-413B-B18B-D16EC73303A0</t>
  </si>
  <si>
    <t>32-107456</t>
  </si>
  <si>
    <t>007285</t>
  </si>
  <si>
    <t>JOSE IGNACIO XIMELLO ALONSO</t>
  </si>
  <si>
    <t>XIAI6407319HA</t>
  </si>
  <si>
    <t>0000060728</t>
  </si>
  <si>
    <t>E3F43B38-9880-4CF9-8E77-1BC3DE237BCB</t>
  </si>
  <si>
    <t>32-107450</t>
  </si>
  <si>
    <t>007286</t>
  </si>
  <si>
    <t>Hugo Del Real Sanchez</t>
  </si>
  <si>
    <t>RESH75061046A</t>
  </si>
  <si>
    <t>0000060729</t>
  </si>
  <si>
    <t>1419C124-29F4-4BE6-8E9A-D9B8981CE081</t>
  </si>
  <si>
    <t>32-107455</t>
  </si>
  <si>
    <t>007287</t>
  </si>
  <si>
    <t>JULIETA GARCIA CANALES</t>
  </si>
  <si>
    <t>GACJ810923KC1</t>
  </si>
  <si>
    <t>0000060730</t>
  </si>
  <si>
    <t>E1BF3D02-4F2B-41D5-976C-36ED05971850</t>
  </si>
  <si>
    <t>32-107447</t>
  </si>
  <si>
    <t>007288</t>
  </si>
  <si>
    <t>Wagga Pappa</t>
  </si>
  <si>
    <t>0000060731</t>
  </si>
  <si>
    <t>DE66EC1E-7A1D-4177-B25E-41C94D0C9CC0</t>
  </si>
  <si>
    <t>32-107448</t>
  </si>
  <si>
    <t>007289</t>
  </si>
  <si>
    <t>Carlos Guillermo Gomez Af Trole</t>
  </si>
  <si>
    <t>GOAC640221MZ2</t>
  </si>
  <si>
    <t>0000060732</t>
  </si>
  <si>
    <t>5C500881-6FC0-4C4B-9BE8-A5A6F4BA9B3F</t>
  </si>
  <si>
    <t>32-107521</t>
  </si>
  <si>
    <t>007290</t>
  </si>
  <si>
    <t>MAURICIO SOULE EGEA</t>
  </si>
  <si>
    <t>SOEM660824SZ0</t>
  </si>
  <si>
    <t>0000060733</t>
  </si>
  <si>
    <t>FD456B9C-F194-4182-9C5F-092CECE1A0B8</t>
  </si>
  <si>
    <t>32-107515</t>
  </si>
  <si>
    <t>007291</t>
  </si>
  <si>
    <t>SILVESTRE JOSUE BALVANEDA ROMERO</t>
  </si>
  <si>
    <t>BARS8507265A5</t>
  </si>
  <si>
    <t>0000060734</t>
  </si>
  <si>
    <t>07510C8A-E58E-411B-929D-D8F161C0E0A6</t>
  </si>
  <si>
    <t>31-107522</t>
  </si>
  <si>
    <t>007292</t>
  </si>
  <si>
    <t>MYRIAM ALEJANDRA SOSA DE LA PEÑA</t>
  </si>
  <si>
    <t>SOPM940710SY7</t>
  </si>
  <si>
    <t>0000060735</t>
  </si>
  <si>
    <t>B62BC10F-1707-44E6-85DD-F0036BCF17BC</t>
  </si>
  <si>
    <t>31-107580</t>
  </si>
  <si>
    <t>007293</t>
  </si>
  <si>
    <t>Lizeth Paola Falcon Campos</t>
  </si>
  <si>
    <t>FACL7908201P8</t>
  </si>
  <si>
    <t>0000060736</t>
  </si>
  <si>
    <t>D1A64010-4968-4D21-A4A3-EEC5D186F790</t>
  </si>
  <si>
    <t>31-107616</t>
  </si>
  <si>
    <t>007294</t>
  </si>
  <si>
    <t>Claudia Moya Sanchez</t>
  </si>
  <si>
    <t>0000060737</t>
  </si>
  <si>
    <t>9750B3BD-D5B3-4B6F-97AC-3FCB0F8CFE1B</t>
  </si>
  <si>
    <t>32-107612</t>
  </si>
  <si>
    <t>007295</t>
  </si>
  <si>
    <t>Sr. Mostacho</t>
  </si>
  <si>
    <t>0000060738</t>
  </si>
  <si>
    <t>421D7CDC-B609-409D-AE1C-EB9C4F6F162C</t>
  </si>
  <si>
    <t>31-107605</t>
  </si>
  <si>
    <t>007296</t>
  </si>
  <si>
    <t>GONZALO GUERRA REYNA</t>
  </si>
  <si>
    <t>GURG800721B36</t>
  </si>
  <si>
    <t>0000060739</t>
  </si>
  <si>
    <t>FEA535CB-E358-4050-8155-98490E8F70DF</t>
  </si>
  <si>
    <t>32-107603</t>
  </si>
  <si>
    <t>007297</t>
  </si>
  <si>
    <t>Mario Hector Treviño Palos</t>
  </si>
  <si>
    <t>TEPM691204NI1</t>
  </si>
  <si>
    <t>0000060740</t>
  </si>
  <si>
    <t>D64CD735-0AFE-4D00-B8FA-1659558F466F</t>
  </si>
  <si>
    <t>31-107595</t>
  </si>
  <si>
    <t>007298</t>
  </si>
  <si>
    <t>Café Melange Gourmet</t>
  </si>
  <si>
    <t>0000060741</t>
  </si>
  <si>
    <t>5F4407E8-4EDF-4BC7-B91E-926456EF2F28</t>
  </si>
  <si>
    <t>31-107611</t>
  </si>
  <si>
    <t>007299</t>
  </si>
  <si>
    <t>Carlos Alberto Vidrio Oregon</t>
  </si>
  <si>
    <t>VIOC851128854</t>
  </si>
  <si>
    <t>0000060742</t>
  </si>
  <si>
    <t>4924CAD9-4851-4748-9FC4-45A3E975DB80</t>
  </si>
  <si>
    <t>31-107695</t>
  </si>
  <si>
    <t>007300</t>
  </si>
  <si>
    <t>Flor Isabel Sanchez Mejia</t>
  </si>
  <si>
    <t>0000060743</t>
  </si>
  <si>
    <t>F0FF907A-FF80-4903-926D-3182638F34A7</t>
  </si>
  <si>
    <t>31-107700</t>
  </si>
  <si>
    <t>007302</t>
  </si>
  <si>
    <t>Gabriela del Carmen Gonzalez Hidalgo</t>
  </si>
  <si>
    <t>0000060744</t>
  </si>
  <si>
    <t>E17D6F9B-0B57-4A00-8620-84A5A0C7C218</t>
  </si>
  <si>
    <t>32-107770</t>
  </si>
  <si>
    <t>007307</t>
  </si>
  <si>
    <t>GASTRONÓMICA ARREOLA SA DE CV</t>
  </si>
  <si>
    <t>GAR090901K95</t>
  </si>
  <si>
    <t>0000060745</t>
  </si>
  <si>
    <t>7D60C9A2-FE29-4C0C-9559-BC622D51406F</t>
  </si>
  <si>
    <t>31-107773</t>
  </si>
  <si>
    <t>007308</t>
  </si>
  <si>
    <t>RODRIGO DANIEL VIDAÑA TROVAMALA</t>
  </si>
  <si>
    <t>VITR870430QM6</t>
  </si>
  <si>
    <t>0000060746</t>
  </si>
  <si>
    <t>EFBF0FA7-D49F-447B-8C5B-54743A6B5A58</t>
  </si>
  <si>
    <t>31-107778</t>
  </si>
  <si>
    <t>007309</t>
  </si>
  <si>
    <t>ARISAI ESCAMILLA CASTRO</t>
  </si>
  <si>
    <t>0000060747</t>
  </si>
  <si>
    <t>AE5DCED2-CD7A-4A26-AABD-C0CCA8709664</t>
  </si>
  <si>
    <t>31-107779</t>
  </si>
  <si>
    <t>007310</t>
  </si>
  <si>
    <t>Mariano Retana Chimini</t>
  </si>
  <si>
    <t>RECM691013JW9</t>
  </si>
  <si>
    <t>0000060748</t>
  </si>
  <si>
    <t>681A71F0-9002-4251-891D-E55F61A8F2DE</t>
  </si>
  <si>
    <t>32-107769</t>
  </si>
  <si>
    <t>007312</t>
  </si>
  <si>
    <t>FRANCISCO JAVIER MORENO CATALAN</t>
  </si>
  <si>
    <t>0000060749</t>
  </si>
  <si>
    <t>E7FD47E1-72B7-4C36-B88C-7E772DF0CF84</t>
  </si>
  <si>
    <t>32-107796</t>
  </si>
  <si>
    <t>007313</t>
  </si>
  <si>
    <t>Francisco Gonzalez Jimenez</t>
  </si>
  <si>
    <t>GOJF481209451</t>
  </si>
  <si>
    <t>0000060750</t>
  </si>
  <si>
    <t>93064F41-F9B8-4C85-A7F4-9530B55FEEFA</t>
  </si>
  <si>
    <t>31-107789</t>
  </si>
  <si>
    <t>007316</t>
  </si>
  <si>
    <t>EDUARDO SALVADOR RIOS TORRES</t>
  </si>
  <si>
    <t>RITE9409162X0</t>
  </si>
  <si>
    <t>0000060751</t>
  </si>
  <si>
    <t>640530BC-4F93-4657-9D20-CC4981669155</t>
  </si>
  <si>
    <t>31-107799</t>
  </si>
  <si>
    <t>007317</t>
  </si>
  <si>
    <t>Luis Octavio Torres Mora</t>
  </si>
  <si>
    <t>TOML950310G40</t>
  </si>
  <si>
    <t>0000060752</t>
  </si>
  <si>
    <t>2219F25D-4FE6-4F36-A6A8-41E96F81D19C</t>
  </si>
  <si>
    <t>31-107795</t>
  </si>
  <si>
    <t>007318</t>
  </si>
  <si>
    <t>FATIMA HERANDI VALLEJO FLORES</t>
  </si>
  <si>
    <t>VAFF840113877</t>
  </si>
  <si>
    <t>0000060753</t>
  </si>
  <si>
    <t>78D04C68-7BDF-4F86-B116-3C4B06C4899D</t>
  </si>
  <si>
    <t>32-107825</t>
  </si>
  <si>
    <t>007319</t>
  </si>
  <si>
    <t>PAOLA ARABELA RANGEL BERBERA</t>
  </si>
  <si>
    <t>RABP880524IS8</t>
  </si>
  <si>
    <t>0000060754</t>
  </si>
  <si>
    <t>BBA76E86-C717-4BCF-8F1F-F14153F16490</t>
  </si>
  <si>
    <t>31-107817</t>
  </si>
  <si>
    <t>007320</t>
  </si>
  <si>
    <t>EDUARDO GONZALEZ</t>
  </si>
  <si>
    <t>0000060755</t>
  </si>
  <si>
    <t>CD9C69F0-5EC6-48CC-B796-CDE3DCD9D1A3</t>
  </si>
  <si>
    <t>32-107809</t>
  </si>
  <si>
    <t>007322</t>
  </si>
  <si>
    <t>SARA ROBLES RAMIREZ</t>
  </si>
  <si>
    <t>RORS670515E3A</t>
  </si>
  <si>
    <t>0000060756</t>
  </si>
  <si>
    <t>44AD2581-910B-4F22-8DF9-3FED2A88FEB3</t>
  </si>
  <si>
    <t>31-107900</t>
  </si>
  <si>
    <t>007324</t>
  </si>
  <si>
    <t>Gerardo Melgoza Espínola</t>
  </si>
  <si>
    <t>MEEG740818EN9</t>
  </si>
  <si>
    <t>0000060757</t>
  </si>
  <si>
    <t>0911B6D7-6EAC-474F-B0D2-A4EA0030D9B6</t>
  </si>
  <si>
    <t>32-107890</t>
  </si>
  <si>
    <t>007325</t>
  </si>
  <si>
    <t>Oscar Torres Macías</t>
  </si>
  <si>
    <t>0000060758</t>
  </si>
  <si>
    <t>1590B87D-12ED-4C66-B5B3-4DD4883A295D</t>
  </si>
  <si>
    <t>32-107879</t>
  </si>
  <si>
    <t>007326</t>
  </si>
  <si>
    <t>Mayra Elizabeth Morales Rivera</t>
  </si>
  <si>
    <t>MORM930411IF6</t>
  </si>
  <si>
    <t>0000060759</t>
  </si>
  <si>
    <t>EFB6579A-5AB6-44CA-9B66-4F830D1E00A3</t>
  </si>
  <si>
    <t>32-107878</t>
  </si>
  <si>
    <t>007327</t>
  </si>
  <si>
    <t>MIGUEL MELQUIADES LOPEZ NUÑEZ</t>
  </si>
  <si>
    <t>LONM470409HW5</t>
  </si>
  <si>
    <t>0000060760</t>
  </si>
  <si>
    <t>44DEB3F5-5D75-4026-85F1-2CEC34694142</t>
  </si>
  <si>
    <t>31-108022</t>
  </si>
  <si>
    <t>007328</t>
  </si>
  <si>
    <t>CESAR ANTONIO PRECIADO</t>
  </si>
  <si>
    <t>0000060761</t>
  </si>
  <si>
    <t>F2A96CB4-AA8B-48F0-B3A5-EB08CF8BC219</t>
  </si>
  <si>
    <t>32-108021</t>
  </si>
  <si>
    <t>007329</t>
  </si>
  <si>
    <t>David Eduardo Jimenez Hernandez</t>
  </si>
  <si>
    <t>JIHD8010028E5</t>
  </si>
  <si>
    <t>0000060762</t>
  </si>
  <si>
    <t>E15360FA-6843-4509-91D7-D170C680EFB3</t>
  </si>
  <si>
    <t>31-108015</t>
  </si>
  <si>
    <t>007330</t>
  </si>
  <si>
    <t>JAQUELINE RAMIREZ FLORES</t>
  </si>
  <si>
    <t>0000060763</t>
  </si>
  <si>
    <t>20A5C1E9-0D97-428D-8D1C-02FC4254F9A7</t>
  </si>
  <si>
    <t>31-107994</t>
  </si>
  <si>
    <t>007331</t>
  </si>
  <si>
    <t>Antonio Morales Zavaleta</t>
  </si>
  <si>
    <t>0000060764</t>
  </si>
  <si>
    <t>F4DFFD3C-6081-40E2-B643-C17C874C43F6</t>
  </si>
  <si>
    <t>32-108029</t>
  </si>
  <si>
    <t>007332</t>
  </si>
  <si>
    <t>Jorge Nuñez Preciado</t>
  </si>
  <si>
    <t>NUPJ600927EL9</t>
  </si>
  <si>
    <t>0000060765</t>
  </si>
  <si>
    <t>287E613D-1EFF-43E3-895E-09F7DCFCF58B</t>
  </si>
  <si>
    <t>31-108030</t>
  </si>
  <si>
    <t>007333</t>
  </si>
  <si>
    <t>LILIA PATRICIA GARCIA HERNANDEZ</t>
  </si>
  <si>
    <t>GAHL671228456</t>
  </si>
  <si>
    <t>0000060766</t>
  </si>
  <si>
    <t>E4A0C1A9-6B7A-432E-8B2B-DD09D731D6AA</t>
  </si>
  <si>
    <t>32-108038</t>
  </si>
  <si>
    <t>007334</t>
  </si>
  <si>
    <t>carlos Romay Reygadas</t>
  </si>
  <si>
    <t>RORC841026LX7</t>
  </si>
  <si>
    <t>0000060767</t>
  </si>
  <si>
    <t>B43091F9-F262-4976-83C8-4096ED647174</t>
  </si>
  <si>
    <t>31-108046</t>
  </si>
  <si>
    <t>007335</t>
  </si>
  <si>
    <t>Ana Ochoa Castellanos</t>
  </si>
  <si>
    <t>0000060768</t>
  </si>
  <si>
    <t>1C2FD26F-B79A-4F6A-A48C-2E8E52622260</t>
  </si>
  <si>
    <t>31-108064</t>
  </si>
  <si>
    <t>007336</t>
  </si>
  <si>
    <t>Karina de la Vega de la Vega</t>
  </si>
  <si>
    <t>VEVK780818LJ3</t>
  </si>
  <si>
    <t>0000060769</t>
  </si>
  <si>
    <t>2C0E03C3-66AD-4D76-BD55-853D30DB6E2F</t>
  </si>
  <si>
    <t>32-108121</t>
  </si>
  <si>
    <t>007339</t>
  </si>
  <si>
    <t>JOSE DE JESUS MENDOZA MALDONADO</t>
  </si>
  <si>
    <t>MEMJ9702123G0</t>
  </si>
  <si>
    <t>0000060770</t>
  </si>
  <si>
    <t>B09DB59C-1CCF-422F-AC9D-8F1EFA75C75E</t>
  </si>
  <si>
    <t>31-108157</t>
  </si>
  <si>
    <t>007340</t>
  </si>
  <si>
    <t>JOSE MIGUEL MENDOZA MENDICUTI</t>
  </si>
  <si>
    <t>MEMM940915LZ0</t>
  </si>
  <si>
    <t>0000060771</t>
  </si>
  <si>
    <t>58380F7C-3B9A-4740-BF84-21B5F841BA96</t>
  </si>
  <si>
    <t>32-108135</t>
  </si>
  <si>
    <t>007343</t>
  </si>
  <si>
    <t>INTERIAD S DE RL DE CV</t>
  </si>
  <si>
    <t>INT160427JV6</t>
  </si>
  <si>
    <t>0000060772</t>
  </si>
  <si>
    <t>69C9C8E3-59F5-4143-AB58-DB5912B7710C</t>
  </si>
  <si>
    <t>32-108153</t>
  </si>
  <si>
    <t>007344</t>
  </si>
  <si>
    <t>MIGUEL ARTURO MORALES AGUIRRE</t>
  </si>
  <si>
    <t>MOAM900811NT5</t>
  </si>
  <si>
    <t>0000060773</t>
  </si>
  <si>
    <t>412E3727-75AD-4A39-9307-CC6E16EE3F24</t>
  </si>
  <si>
    <t>32-108140</t>
  </si>
  <si>
    <t>007345</t>
  </si>
  <si>
    <t>ADAN GUZMAN</t>
  </si>
  <si>
    <t>GURA8411277Y9</t>
  </si>
  <si>
    <t>0000060774</t>
  </si>
  <si>
    <t>82E204C5-5D43-4793-827B-B5FBF7545B0D</t>
  </si>
  <si>
    <t>32-107250</t>
  </si>
  <si>
    <t>007346</t>
  </si>
  <si>
    <t>Carlos Alberto Esparza Perez</t>
  </si>
  <si>
    <t>EAPC950129AIA</t>
  </si>
  <si>
    <t>0000060775</t>
  </si>
  <si>
    <t>E6B7379B-B8F4-417F-9DDE-620933984172</t>
  </si>
  <si>
    <t>32-108182</t>
  </si>
  <si>
    <t>007347</t>
  </si>
  <si>
    <t>Pollo Feliz Queretaro SA de CV</t>
  </si>
  <si>
    <t>PFQ140724EL9</t>
  </si>
  <si>
    <t>0000060776</t>
  </si>
  <si>
    <t>95D590A3-9B56-444D-9618-3F279E8EB8F0</t>
  </si>
  <si>
    <t>32-108138</t>
  </si>
  <si>
    <t>007348</t>
  </si>
  <si>
    <t>MARICELA ARIAS GÁLVEZ</t>
  </si>
  <si>
    <t>AIGM6809144I7</t>
  </si>
  <si>
    <t>0000060777</t>
  </si>
  <si>
    <t>D9C3F2BF-F889-4F65-99B2-9F35A6896453</t>
  </si>
  <si>
    <t>31-108133</t>
  </si>
  <si>
    <t>007349</t>
  </si>
  <si>
    <t>CLAUDIA CRISTINA CORONA POE</t>
  </si>
  <si>
    <t>GACC991221LU0</t>
  </si>
  <si>
    <t>0000060778</t>
  </si>
  <si>
    <t>D70C52E6-6F41-4ABE-B6BD-29DDD32CAE13</t>
  </si>
  <si>
    <t>31-107237</t>
  </si>
  <si>
    <t>007350</t>
  </si>
  <si>
    <t>Angelica Assad Juarez</t>
  </si>
  <si>
    <t>AAJA801108I74</t>
  </si>
  <si>
    <t>0000060779</t>
  </si>
  <si>
    <t>32733E82-1133-4829-9CB8-F4D6B3B29E61</t>
  </si>
  <si>
    <t>31-108150</t>
  </si>
  <si>
    <t>007351</t>
  </si>
  <si>
    <t>JUAN LUIS RAMIREZ GONZALEZ</t>
  </si>
  <si>
    <t>RAGJ761102377</t>
  </si>
  <si>
    <t>0000060780</t>
  </si>
  <si>
    <t>42C810EC-C98B-437D-B0DC-AA1AE48491D5</t>
  </si>
  <si>
    <t>32-108134</t>
  </si>
  <si>
    <t>007352</t>
  </si>
  <si>
    <t>MARTHA NUNIK HERNANDEZ VAZQUEZ</t>
  </si>
  <si>
    <t>hevm900803548</t>
  </si>
  <si>
    <t>0000060781</t>
  </si>
  <si>
    <t>0BF774FE-1E88-4515-A2F9-01EC588AE8F9</t>
  </si>
  <si>
    <t>32-108181</t>
  </si>
  <si>
    <t>007353</t>
  </si>
  <si>
    <t>JOSE RODRIGO VILLALOBOS MARTINEZ</t>
  </si>
  <si>
    <t>VIMR800319274</t>
  </si>
  <si>
    <t>0000060782</t>
  </si>
  <si>
    <t>671B7F5C-4BB8-4CD7-906E-6DF1027433BD</t>
  </si>
  <si>
    <t>32-108177</t>
  </si>
  <si>
    <t>007354</t>
  </si>
  <si>
    <t>GEORGINA ROCÍO BOTELLO GÓMEZ</t>
  </si>
  <si>
    <t>BOGG910719CJ9</t>
  </si>
  <si>
    <t>0000060783</t>
  </si>
  <si>
    <t>DE350629-7104-4E18-816E-8583C3D3EF4F</t>
  </si>
  <si>
    <t>32-108159</t>
  </si>
  <si>
    <t>007355</t>
  </si>
  <si>
    <t>EL CAFÉ DE LOS SENTIDOS , S.DE RL . DE CV</t>
  </si>
  <si>
    <t>CSE130820PA3</t>
  </si>
  <si>
    <t>0000060784</t>
  </si>
  <si>
    <t>6565F50F-5606-43D2-B1F0-B85E33BA3135</t>
  </si>
  <si>
    <t>32-108137</t>
  </si>
  <si>
    <t>007356</t>
  </si>
  <si>
    <t>FRASATE SA DE CV</t>
  </si>
  <si>
    <t>FRA160630R12</t>
  </si>
  <si>
    <t>0000060785</t>
  </si>
  <si>
    <t>DAEF508E-42BD-4A0B-9AB2-4B2869F0E378</t>
  </si>
  <si>
    <t>32-108188</t>
  </si>
  <si>
    <t>007357</t>
  </si>
  <si>
    <t>Amanda Francisca Rascon Becerra</t>
  </si>
  <si>
    <t>RABA7611196L5</t>
  </si>
  <si>
    <t>0000060786</t>
  </si>
  <si>
    <t>9692994B-9561-450B-8A2A-65FE0892EFBD</t>
  </si>
  <si>
    <t>31-107369</t>
  </si>
  <si>
    <t>007358</t>
  </si>
  <si>
    <t>HUGO CHRISTIAN SALAMANCA GALICIA</t>
  </si>
  <si>
    <t>0000060787</t>
  </si>
  <si>
    <t>8C3C5545-421A-444A-B666-37E11F6801CC</t>
  </si>
  <si>
    <t>31-108136</t>
  </si>
  <si>
    <t>007359</t>
  </si>
  <si>
    <t>CARLOS ALBERTO ALATORRE CEJA</t>
  </si>
  <si>
    <t>AACC770217455</t>
  </si>
  <si>
    <t>0000060788</t>
  </si>
  <si>
    <t>906F34DD-0D84-4F99-931E-09BF4AFD435F</t>
  </si>
  <si>
    <t>31-108145</t>
  </si>
  <si>
    <t>007360</t>
  </si>
  <si>
    <t>JORGE ABRAHM RAMIREZ RODRIGUEZ</t>
  </si>
  <si>
    <t>RARJ890216468</t>
  </si>
  <si>
    <t>0000060789</t>
  </si>
  <si>
    <t>62511FF0-C452-4B8D-B124-E36C510A7896</t>
  </si>
  <si>
    <t>31-107219</t>
  </si>
  <si>
    <t>007361</t>
  </si>
  <si>
    <t>Luis Edgardo Dehesa Perez</t>
  </si>
  <si>
    <t>0000060790</t>
  </si>
  <si>
    <t>CB2EFCBA-507E-4C09-BC82-06E6605DA9F4</t>
  </si>
  <si>
    <t>31-108144</t>
  </si>
  <si>
    <t>007362</t>
  </si>
  <si>
    <t>JOSÉ JAVIER MEDRANO RUIZ</t>
  </si>
  <si>
    <t>MERJ9208228X3</t>
  </si>
  <si>
    <t>0000060791</t>
  </si>
  <si>
    <t>0E919BC5-2566-4BD2-A398-5085A5A14B34</t>
  </si>
  <si>
    <t>31-108175</t>
  </si>
  <si>
    <t>007363</t>
  </si>
  <si>
    <t>MARIA CRYSTINA LÓPEZ VEGA</t>
  </si>
  <si>
    <t>LOVC941102JG8</t>
  </si>
  <si>
    <t>0000060792</t>
  </si>
  <si>
    <t>7C8034FF-965B-4DAB-9082-93F707E8BF41</t>
  </si>
  <si>
    <t>31-108187</t>
  </si>
  <si>
    <t>007364</t>
  </si>
  <si>
    <t>Harrison Oyindobra Akpobodor</t>
  </si>
  <si>
    <t>AOHA851104M19</t>
  </si>
  <si>
    <t>0000060793</t>
  </si>
  <si>
    <t>29CCEBE6-DC77-4859-9087-5E0A42DAC0C0</t>
  </si>
  <si>
    <t>32-108173</t>
  </si>
  <si>
    <t>007365</t>
  </si>
  <si>
    <t>LUZ MARIA CAMACHO RAMIREZ</t>
  </si>
  <si>
    <t>CARL870603750</t>
  </si>
  <si>
    <t>0000060794</t>
  </si>
  <si>
    <t>13791FEA-6F61-44EB-953E-157145E1041E</t>
  </si>
  <si>
    <t>31-108163</t>
  </si>
  <si>
    <t>007366</t>
  </si>
  <si>
    <t>FERNANDO JIMENEZ JIMENEZ</t>
  </si>
  <si>
    <t>JIJF730711CT0</t>
  </si>
  <si>
    <t>0000060795</t>
  </si>
  <si>
    <t>AB2825BC-FBA3-418B-ADF2-73C8EAE5C986</t>
  </si>
  <si>
    <t>31-107053</t>
  </si>
  <si>
    <t>fernando Jimenez Jimenez</t>
  </si>
  <si>
    <t>0000060796</t>
  </si>
  <si>
    <t>D375ED9B-E954-4994-A12F-770A954C1141</t>
  </si>
  <si>
    <t>31-107105</t>
  </si>
  <si>
    <t>0000060797</t>
  </si>
  <si>
    <t>EE362A15-9B43-4BE7-A043-270FE7BA82BD</t>
  </si>
  <si>
    <t>31-108168</t>
  </si>
  <si>
    <t>007367</t>
  </si>
  <si>
    <t>Jesus Ricardo Meraz Medina</t>
  </si>
  <si>
    <t>0000060798</t>
  </si>
  <si>
    <t>D47CC5DC-B5F5-495E-AFD9-12C485ADCC32</t>
  </si>
  <si>
    <t>32-108186</t>
  </si>
  <si>
    <t>007369</t>
  </si>
  <si>
    <t>POLLO VANGUARDIA SA DE CV</t>
  </si>
  <si>
    <t>PVA160405NA6</t>
  </si>
  <si>
    <t>0000060799</t>
  </si>
  <si>
    <t>5079C785-54AC-4BD9-8C75-05D2215278A7</t>
  </si>
  <si>
    <t>31-108132</t>
  </si>
  <si>
    <t>007370</t>
  </si>
  <si>
    <t>JOSE ANTONIO LOPEZ CAMPOS</t>
  </si>
  <si>
    <t>0000060800</t>
  </si>
  <si>
    <t>91825991-ED55-4893-B4BC-39C785E30D94</t>
  </si>
  <si>
    <t>32-108131</t>
  </si>
  <si>
    <t>007372</t>
  </si>
  <si>
    <t>LA VACA TAPATIA, SA DE CV</t>
  </si>
  <si>
    <t>VTA170425B13</t>
  </si>
  <si>
    <t>0000060801</t>
  </si>
  <si>
    <t>E47DE79D-F729-44BD-BE17-E977D37E637B</t>
  </si>
  <si>
    <t>32-111727</t>
  </si>
  <si>
    <t>LA VACA TAPATIA SA DE CV</t>
  </si>
  <si>
    <t>0000060802</t>
  </si>
  <si>
    <t>17B54A30-CD78-4A66-9FB7-69AB476919CC</t>
  </si>
  <si>
    <t>31-108176</t>
  </si>
  <si>
    <t>007373</t>
  </si>
  <si>
    <t>DANIEL QUINTERO SALINAS</t>
  </si>
  <si>
    <t>QUSD411120SD1</t>
  </si>
  <si>
    <t>0000060803</t>
  </si>
  <si>
    <t>4B7852B8-7315-4C2E-9801-A52AA75EF6CD</t>
  </si>
  <si>
    <t>32-108147</t>
  </si>
  <si>
    <t>007374</t>
  </si>
  <si>
    <t>PUNTO PIZZA ISABEL CATÓLICA</t>
  </si>
  <si>
    <t>0000060804</t>
  </si>
  <si>
    <t>7FB56F85-A403-4055-8055-0FB748A4D465</t>
  </si>
  <si>
    <t>32-108156</t>
  </si>
  <si>
    <t>007375</t>
  </si>
  <si>
    <t>ALIMENTOS ALENGE SA DE CV</t>
  </si>
  <si>
    <t>AAL141230DC8</t>
  </si>
  <si>
    <t>0000060805</t>
  </si>
  <si>
    <t>F1BDAF69-A128-4D66-92BB-CF76DD7EB665</t>
  </si>
  <si>
    <t>32-107051</t>
  </si>
  <si>
    <t>Alimentos Alenge SA de CV</t>
  </si>
  <si>
    <t>0000060806</t>
  </si>
  <si>
    <t>8DE0A0E4-B538-4283-ABEF-3F28AB9E5FA6</t>
  </si>
  <si>
    <t>31-108146</t>
  </si>
  <si>
    <t>007376</t>
  </si>
  <si>
    <t>0000060807</t>
  </si>
  <si>
    <t>04059C1A-CFCB-4695-A50E-C1EFBFB0FFD8</t>
  </si>
  <si>
    <t>32-108142</t>
  </si>
  <si>
    <t>007377</t>
  </si>
  <si>
    <t>COMERCIALIZADORA LA BORRA DORA SRL DE CV</t>
  </si>
  <si>
    <t>CBD17022891A</t>
  </si>
  <si>
    <t>0000060808</t>
  </si>
  <si>
    <t>22A66E06-7743-44D3-BAA6-9273220F3F8E</t>
  </si>
  <si>
    <t>32-108139</t>
  </si>
  <si>
    <t>007378</t>
  </si>
  <si>
    <t>JÓSE ELIAS LIAN</t>
  </si>
  <si>
    <t>EILJ681213MN4</t>
  </si>
  <si>
    <t>0000060809</t>
  </si>
  <si>
    <t>E8E8322E-6F68-4736-9F4D-C1E7B0D6A349</t>
  </si>
  <si>
    <t>32-108143</t>
  </si>
  <si>
    <t>007379</t>
  </si>
  <si>
    <t>ANGEL ALEJANDRO SANDOVAL RODRIGUEZ</t>
  </si>
  <si>
    <t>SARA981203IC7</t>
  </si>
  <si>
    <t>0000060810</t>
  </si>
  <si>
    <t>C1103A88-8C59-49D7-85BD-99A9AE5E0A0C</t>
  </si>
  <si>
    <t>31-107280</t>
  </si>
  <si>
    <t>007380</t>
  </si>
  <si>
    <t>Carlos Adrian Lopez Garcia</t>
  </si>
  <si>
    <t>0000060811</t>
  </si>
  <si>
    <t>1A38A065-213D-4EE0-8F13-12CDC271D4B3</t>
  </si>
  <si>
    <t>32-108174</t>
  </si>
  <si>
    <t>007382</t>
  </si>
  <si>
    <t>POLIFORMA COMERCIAL SA DE CV</t>
  </si>
  <si>
    <t>PCO071213HH1</t>
  </si>
  <si>
    <t>0000060812</t>
  </si>
  <si>
    <t>33F34E1B-3CA6-48FD-9EFE-2B9276C4870C</t>
  </si>
  <si>
    <t>31-108323</t>
  </si>
  <si>
    <t>007383</t>
  </si>
  <si>
    <t>Yeram Berber</t>
  </si>
  <si>
    <t>0000060813</t>
  </si>
  <si>
    <t>33C714F1-09EE-4591-9DDC-143B6E02DA48</t>
  </si>
  <si>
    <t>31-108313</t>
  </si>
  <si>
    <t>007384</t>
  </si>
  <si>
    <t>Irasema Josahandi Gamboa Castro</t>
  </si>
  <si>
    <t>0000060814</t>
  </si>
  <si>
    <t>0B703FFC-2002-4C5D-85F6-C88B6F8E5C72</t>
  </si>
  <si>
    <t>32-108358</t>
  </si>
  <si>
    <t>007386</t>
  </si>
  <si>
    <t>ALMA ROSA PALMA GONZALEZ</t>
  </si>
  <si>
    <t>PAGA650522NV3</t>
  </si>
  <si>
    <t>0000060815</t>
  </si>
  <si>
    <t>3FDA4314-0F27-4707-833F-8031E89CD4AA</t>
  </si>
  <si>
    <t>32-108314</t>
  </si>
  <si>
    <t>007387</t>
  </si>
  <si>
    <t>Ana Estefania Guillen Macias</t>
  </si>
  <si>
    <t>0000060816</t>
  </si>
  <si>
    <t>370B444A-3245-44B0-8938-67FCD388E8A3</t>
  </si>
  <si>
    <t>32-108304</t>
  </si>
  <si>
    <t>007388</t>
  </si>
  <si>
    <t>Spazio Deli</t>
  </si>
  <si>
    <t>0000060817</t>
  </si>
  <si>
    <t>27232847-4EAE-413D-9320-10C38CD31E04</t>
  </si>
  <si>
    <t>31-108348</t>
  </si>
  <si>
    <t>007389</t>
  </si>
  <si>
    <t>Aaron Ordoñez Montoya</t>
  </si>
  <si>
    <t>OOMA781205AU7</t>
  </si>
  <si>
    <t>0000060818</t>
  </si>
  <si>
    <t>2481069B-D5E2-49C5-BAF1-CAF79182574C</t>
  </si>
  <si>
    <t>31-108372</t>
  </si>
  <si>
    <t>007390</t>
  </si>
  <si>
    <t>MARIA FERNANDA MARTINEZ MARTINEZ</t>
  </si>
  <si>
    <t>MAMF940215130</t>
  </si>
  <si>
    <t>0000060819</t>
  </si>
  <si>
    <t>F34CEF5E-1ADD-49F9-976E-D0AC0A101FC6</t>
  </si>
  <si>
    <t>31-108332</t>
  </si>
  <si>
    <t>007391</t>
  </si>
  <si>
    <t>BLANCA FLOR LOYA</t>
  </si>
  <si>
    <t>LOBL7504067W2</t>
  </si>
  <si>
    <t>0000060820</t>
  </si>
  <si>
    <t>20F52AA2-DB6E-42E0-8A75-76285DB9AB52</t>
  </si>
  <si>
    <t>31-108363</t>
  </si>
  <si>
    <t>007392</t>
  </si>
  <si>
    <t>SUSANA LIMA ALDAY</t>
  </si>
  <si>
    <t>0000060821</t>
  </si>
  <si>
    <t>32173509-2EA5-46F9-AE08-9854E628C3D2</t>
  </si>
  <si>
    <t>32-106692</t>
  </si>
  <si>
    <t>007393</t>
  </si>
  <si>
    <t>LA PEÑA DE SANTIAGO</t>
  </si>
  <si>
    <t>0000060822</t>
  </si>
  <si>
    <t>D3CCCD6C-B657-4C0F-AF59-C06283C9BFEC</t>
  </si>
  <si>
    <t>32-106693</t>
  </si>
  <si>
    <t>007394</t>
  </si>
  <si>
    <t>SE gourmet</t>
  </si>
  <si>
    <t>0000060823</t>
  </si>
  <si>
    <t>11BAFE16-6D21-4222-BA04-5780FF2794A1</t>
  </si>
  <si>
    <t>32-107257</t>
  </si>
  <si>
    <t>007395</t>
  </si>
  <si>
    <t>Irazu I Rodriguez Garza</t>
  </si>
  <si>
    <t>ROGI741019DT3</t>
  </si>
  <si>
    <t>0000060824</t>
  </si>
  <si>
    <t>DC9D2FEE-804F-484A-AAAF-13F18F6B7CDB</t>
  </si>
  <si>
    <t>31-107027</t>
  </si>
  <si>
    <t>007396</t>
  </si>
  <si>
    <t>pizzas emperador Chabacano</t>
  </si>
  <si>
    <t>0000060825</t>
  </si>
  <si>
    <t>C25CE286-2CCD-403E-961B-11C7EF43EA5E</t>
  </si>
  <si>
    <t>32-106926</t>
  </si>
  <si>
    <t>007397</t>
  </si>
  <si>
    <t>Proyectos Guajiros SAPI de  CV</t>
  </si>
  <si>
    <t>PGU160622554</t>
  </si>
  <si>
    <t>0000060826</t>
  </si>
  <si>
    <t>213CD97B-055B-4126-BBA3-3F5E634DBFFA</t>
  </si>
  <si>
    <t>32-107375</t>
  </si>
  <si>
    <t>007398</t>
  </si>
  <si>
    <t>Fuente de Sodas Su-LuCar</t>
  </si>
  <si>
    <t>0000060827</t>
  </si>
  <si>
    <t>6C0570FF-6E29-44C9-A8A0-896816947AB4</t>
  </si>
  <si>
    <t>32-107120</t>
  </si>
  <si>
    <t>007399</t>
  </si>
  <si>
    <t>La Barriga Feliz SA de CV</t>
  </si>
  <si>
    <t>BFE140210LF9</t>
  </si>
  <si>
    <t>0000060828</t>
  </si>
  <si>
    <t>FD0F28DC-7ECB-4ADF-9512-1A567A88DF0B</t>
  </si>
  <si>
    <t>31-107261</t>
  </si>
  <si>
    <t>007400</t>
  </si>
  <si>
    <t>LUCELLY DE FATIMA PEREZ MAY</t>
  </si>
  <si>
    <t>PEML8309103Q1</t>
  </si>
  <si>
    <t>0000060829</t>
  </si>
  <si>
    <t>3D3FF59E-5D76-44AC-9DCA-19F922531848</t>
  </si>
  <si>
    <t>32-106896</t>
  </si>
  <si>
    <t>007401</t>
  </si>
  <si>
    <t>DAVID PEÑA ROJA SANCHEZ</t>
  </si>
  <si>
    <t>PESD6801202I2</t>
  </si>
  <si>
    <t>0000060830</t>
  </si>
  <si>
    <t>C7BA40E6-D522-48F5-8704-F9F69C5F4B5B</t>
  </si>
  <si>
    <t>32-107358</t>
  </si>
  <si>
    <t>007402</t>
  </si>
  <si>
    <t>kimchi</t>
  </si>
  <si>
    <t>0000060831</t>
  </si>
  <si>
    <t>F4C317D9-2F10-4E49-B62F-29C856E57AB7</t>
  </si>
  <si>
    <t>31-107352</t>
  </si>
  <si>
    <t>007403</t>
  </si>
  <si>
    <t>FRANCISCO ABRAHAM RODRIGUEZ CASTRO</t>
  </si>
  <si>
    <t>ROCF860130185</t>
  </si>
  <si>
    <t>0000060832</t>
  </si>
  <si>
    <t>3AF92B7F-97EC-436A-83F9-2A3A043B2682</t>
  </si>
  <si>
    <t>32-107055</t>
  </si>
  <si>
    <t>007404</t>
  </si>
  <si>
    <t>Felipe Palacios Rueda</t>
  </si>
  <si>
    <t>0000060833</t>
  </si>
  <si>
    <t>74F6CF81-CC1D-4936-A50A-E07506E3EA94</t>
  </si>
  <si>
    <t>31-107374</t>
  </si>
  <si>
    <t>007405</t>
  </si>
  <si>
    <t>JESUS EDUARDO HERNANDEZ HERNANDEZ</t>
  </si>
  <si>
    <t>HEHJ901114MU3</t>
  </si>
  <si>
    <t>0000060834</t>
  </si>
  <si>
    <t>2A2D5CFE-E59D-43D4-B697-62031B1105F0</t>
  </si>
  <si>
    <t>32-106921</t>
  </si>
  <si>
    <t>007406</t>
  </si>
  <si>
    <t>ANTONIO TAPIA URBINA</t>
  </si>
  <si>
    <t>TAUA840116AK6</t>
  </si>
  <si>
    <t>0000060835</t>
  </si>
  <si>
    <t>1C0B316E-8B72-49F0-8BF9-FEBF22A96BFB</t>
  </si>
  <si>
    <t>32-107028</t>
  </si>
  <si>
    <t>007407</t>
  </si>
  <si>
    <t>DANIEL ALEJANDRO RIOS DAVILA</t>
  </si>
  <si>
    <t>RIDD8512063B6</t>
  </si>
  <si>
    <t>0000060836</t>
  </si>
  <si>
    <t>31C94238-A577-49DF-AF58-FC7543DA6E7F</t>
  </si>
  <si>
    <t>32-107061</t>
  </si>
  <si>
    <t>007408</t>
  </si>
  <si>
    <t>ADOLFO GRAMLICH RAMIREZ</t>
  </si>
  <si>
    <t>GARA7103255BA</t>
  </si>
  <si>
    <t>0000060837</t>
  </si>
  <si>
    <t>009A18D3-D1F2-45FB-B55F-5FCBE6AF48E4</t>
  </si>
  <si>
    <t>32-107067</t>
  </si>
  <si>
    <t>007409</t>
  </si>
  <si>
    <t>DANIEL DIAZ HERNANDEZ</t>
  </si>
  <si>
    <t>DIHD801219FP4</t>
  </si>
  <si>
    <t>0000060838</t>
  </si>
  <si>
    <t>517A9E5E-93F0-489A-959F-1D099194F4E1</t>
  </si>
  <si>
    <t>32-107076</t>
  </si>
  <si>
    <t>007410</t>
  </si>
  <si>
    <t>ADRIEL ANDRES RAMIREZ JIMENEZ</t>
  </si>
  <si>
    <t>RAJA940114AA7</t>
  </si>
  <si>
    <t>0000060839</t>
  </si>
  <si>
    <t>B5953C99-7D81-4F7C-990E-FB817DEF3190</t>
  </si>
  <si>
    <t>32-107092</t>
  </si>
  <si>
    <t>007411</t>
  </si>
  <si>
    <t>LUIS DIAZ ORTIZ</t>
  </si>
  <si>
    <t>DIOL751018C62</t>
  </si>
  <si>
    <t>0000060840</t>
  </si>
  <si>
    <t>59A61ED1-7FA0-44AC-9D8E-F7D0611122B5</t>
  </si>
  <si>
    <t>32-107096</t>
  </si>
  <si>
    <t>007412</t>
  </si>
  <si>
    <t>SERVICIOS EMPRESARIALES ZWEIN</t>
  </si>
  <si>
    <t>SEZ161026426</t>
  </si>
  <si>
    <t>0000060841</t>
  </si>
  <si>
    <t>6D3B2D60-D3A6-41DE-9361-3612940C8370</t>
  </si>
  <si>
    <t>31-106933</t>
  </si>
  <si>
    <t>007413</t>
  </si>
  <si>
    <t>CESARIO TREJO GUEVARA</t>
  </si>
  <si>
    <t>TEGC811228HN8</t>
  </si>
  <si>
    <t>0000060842</t>
  </si>
  <si>
    <t>05A4F74D-EEE5-49AB-9381-C489CF333C58</t>
  </si>
  <si>
    <t>32-107295</t>
  </si>
  <si>
    <t>007414</t>
  </si>
  <si>
    <t>SANTOS PEREZ MENDEZ</t>
  </si>
  <si>
    <t>PEMS870407FM2</t>
  </si>
  <si>
    <t>0000060843</t>
  </si>
  <si>
    <t>0AFDAAF2-513F-4FC1-A734-317CF93F8308</t>
  </si>
  <si>
    <t>31-106774</t>
  </si>
  <si>
    <t>007415</t>
  </si>
  <si>
    <t>Jaqueline Sanchez Hernandez</t>
  </si>
  <si>
    <t>0000060844</t>
  </si>
  <si>
    <t>2954AD2C-9447-477E-8D55-BBE6C01D1FAD</t>
  </si>
  <si>
    <t>31-107072</t>
  </si>
  <si>
    <t>007416</t>
  </si>
  <si>
    <t>Juan Manuel Martinez Allende</t>
  </si>
  <si>
    <t>MAAJ5808162B4</t>
  </si>
  <si>
    <t>0000060845</t>
  </si>
  <si>
    <t>571EFA96-ABEA-45E7-80FB-C489E403D419</t>
  </si>
  <si>
    <t>32-107351</t>
  </si>
  <si>
    <t>007417</t>
  </si>
  <si>
    <t>Miguel Angel Ibañez Navarro</t>
  </si>
  <si>
    <t>0000060846</t>
  </si>
  <si>
    <t>E7734B15-425B-4563-B645-3DD409FDAD5C</t>
  </si>
  <si>
    <t>31-107142</t>
  </si>
  <si>
    <t>007418</t>
  </si>
  <si>
    <t>JACOB MENDEZ RODRIGUEZ</t>
  </si>
  <si>
    <t>MERJ8602133Y8</t>
  </si>
  <si>
    <t>0000060847</t>
  </si>
  <si>
    <t>97472193-07BF-4318-A8DE-40C03A097964</t>
  </si>
  <si>
    <t>32-106915</t>
  </si>
  <si>
    <t>007419</t>
  </si>
  <si>
    <t>CARLOS JAUREGUI RENAUD</t>
  </si>
  <si>
    <t>JARC651111HE0</t>
  </si>
  <si>
    <t>0000060848</t>
  </si>
  <si>
    <t>D4FBD7FB-6D2B-4FF5-8C42-A0BE928F1A72</t>
  </si>
  <si>
    <t>32-107068</t>
  </si>
  <si>
    <t>007420</t>
  </si>
  <si>
    <t>Santa Cecilia Group</t>
  </si>
  <si>
    <t>cohn9706134n1</t>
  </si>
  <si>
    <t>0000060849</t>
  </si>
  <si>
    <t>F386431D-8FBC-4707-B8BE-BA670D519321</t>
  </si>
  <si>
    <t>32-107210</t>
  </si>
  <si>
    <t>007421</t>
  </si>
  <si>
    <t>ANDPRA SA DE CV</t>
  </si>
  <si>
    <t>AND1107182F6</t>
  </si>
  <si>
    <t>0000060850</t>
  </si>
  <si>
    <t>6AC030D7-4949-4754-ABE0-2F72A6CDC08F</t>
  </si>
  <si>
    <t>32-107370</t>
  </si>
  <si>
    <t>007422</t>
  </si>
  <si>
    <t>Julio Andres Villegas López</t>
  </si>
  <si>
    <t>0000060851</t>
  </si>
  <si>
    <t>D6052C34-3120-4C25-A685-9F42A848BC22</t>
  </si>
  <si>
    <t>32-106685</t>
  </si>
  <si>
    <t>007423</t>
  </si>
  <si>
    <t>CUITLAHUAC ORTIZ ARREGUIN</t>
  </si>
  <si>
    <t>OIAC840712CIA</t>
  </si>
  <si>
    <t>0000060852</t>
  </si>
  <si>
    <t>D7DEDBF1-E8F7-43F0-BC86-F636D4FBD7DF</t>
  </si>
  <si>
    <t>31-106934</t>
  </si>
  <si>
    <t>007424</t>
  </si>
  <si>
    <t>Gabriel Francisco Bahena Mariscal</t>
  </si>
  <si>
    <t>0000060853</t>
  </si>
  <si>
    <t>84B92233-7EF9-4772-877A-D457874AC0D1</t>
  </si>
  <si>
    <t>31-107000</t>
  </si>
  <si>
    <t>007425</t>
  </si>
  <si>
    <t>MARTIN EDMUNDO RICARDO MEXIA RUIZ</t>
  </si>
  <si>
    <t>MERM630404C83</t>
  </si>
  <si>
    <t>0000060854</t>
  </si>
  <si>
    <t>6BC8B1B3-5DD6-4B7D-B251-2F46AF986492</t>
  </si>
  <si>
    <t>31-106854</t>
  </si>
  <si>
    <t>007426</t>
  </si>
  <si>
    <t>César Ortega</t>
  </si>
  <si>
    <t>0000060855</t>
  </si>
  <si>
    <t>65BCF0CE-1888-4804-97CD-C0719BD0ECA7</t>
  </si>
  <si>
    <t>31-107151</t>
  </si>
  <si>
    <t>007427</t>
  </si>
  <si>
    <t>SAIRA YURIDIA PEREZ PEREZ</t>
  </si>
  <si>
    <t>PEPS940915BL4</t>
  </si>
  <si>
    <t>0000060856</t>
  </si>
  <si>
    <t>33CFDA8B-8DEC-422F-9E90-8319606767AC</t>
  </si>
  <si>
    <t>32-107018</t>
  </si>
  <si>
    <t>007428</t>
  </si>
  <si>
    <t>Ana Patricia Monraz Cruz</t>
  </si>
  <si>
    <t>MOCA671016BP7</t>
  </si>
  <si>
    <t>0000060857</t>
  </si>
  <si>
    <t>D28B0279-C86E-42E3-9564-338D964ED6CF</t>
  </si>
  <si>
    <t>31-107024</t>
  </si>
  <si>
    <t>007429</t>
  </si>
  <si>
    <t>LOURDES MARIA FERNANDA ZAMUDIO GARZA</t>
  </si>
  <si>
    <t>ZAGL910121855</t>
  </si>
  <si>
    <t>0000060858</t>
  </si>
  <si>
    <t>D10F5A1F-5FDE-4BA9-A688-609ADDB57F39</t>
  </si>
  <si>
    <t>32-106684</t>
  </si>
  <si>
    <t>007430</t>
  </si>
  <si>
    <t>RICARDO RANGEL FLORES</t>
  </si>
  <si>
    <t>RAFR601030KF5</t>
  </si>
  <si>
    <t>0000060859</t>
  </si>
  <si>
    <t>29D7A98A-84A6-474D-BCE4-7B8E77585584</t>
  </si>
  <si>
    <t>31-106680</t>
  </si>
  <si>
    <t>007431</t>
  </si>
  <si>
    <t>LEONARDO AGUILAR LIZARRAGA</t>
  </si>
  <si>
    <t>AULL711016NF6</t>
  </si>
  <si>
    <t>0000060860</t>
  </si>
  <si>
    <t>FA87A6BB-1BAE-4692-8E4D-A52AD50F9A95</t>
  </si>
  <si>
    <t>32-107008</t>
  </si>
  <si>
    <t>007432</t>
  </si>
  <si>
    <t>ANA MARIA DE GUADALUPE LEVY NUÑEZ</t>
  </si>
  <si>
    <t>LENA641011J63</t>
  </si>
  <si>
    <t>0000060861</t>
  </si>
  <si>
    <t>52F62C4A-16D0-4E2B-AAEA-D3CFF203C9FC</t>
  </si>
  <si>
    <t>31-107073</t>
  </si>
  <si>
    <t>007433</t>
  </si>
  <si>
    <t>La Siberia Huinala</t>
  </si>
  <si>
    <t>0000060862</t>
  </si>
  <si>
    <t>0E605A3B-8E27-40E5-88CE-8206C49AF0CA</t>
  </si>
  <si>
    <t>31-106657</t>
  </si>
  <si>
    <t>007434</t>
  </si>
  <si>
    <t>Mariscos Las Plebes</t>
  </si>
  <si>
    <t>0000060863</t>
  </si>
  <si>
    <t>4DF874F2-4B44-411F-90EA-9C11FD517B67</t>
  </si>
  <si>
    <t>31-106763</t>
  </si>
  <si>
    <t>007435</t>
  </si>
  <si>
    <t>LA MEZA ADMINISTRADORA DE RESTAURANTES</t>
  </si>
  <si>
    <t>MAR180507352</t>
  </si>
  <si>
    <t>0000060864</t>
  </si>
  <si>
    <t>83F0198C-8A44-4A32-BF7F-4F7DEA9EDA3E</t>
  </si>
  <si>
    <t>31-107083</t>
  </si>
  <si>
    <t>007436</t>
  </si>
  <si>
    <t>LUISA DELIA VALDES ALANIS</t>
  </si>
  <si>
    <t>VAAL890222EH5</t>
  </si>
  <si>
    <t>0000060865</t>
  </si>
  <si>
    <t>D859245C-D3B3-449F-AF93-5E3EB33C4363</t>
  </si>
  <si>
    <t>31-106899</t>
  </si>
  <si>
    <t>007437</t>
  </si>
  <si>
    <t>ALEJANDRO SANCHEZ COLCHADO</t>
  </si>
  <si>
    <t>SACA741201I44</t>
  </si>
  <si>
    <t>0000060866</t>
  </si>
  <si>
    <t>4E976939-6D7F-434E-8D34-AC0E77C5CC98</t>
  </si>
  <si>
    <t>31-106739</t>
  </si>
  <si>
    <t>007438</t>
  </si>
  <si>
    <t>MAURICIO MOTHELET LIMON</t>
  </si>
  <si>
    <t>MOLM6911135B2</t>
  </si>
  <si>
    <t>0000060867</t>
  </si>
  <si>
    <t>565815A1-F043-43AA-91AB-3A801DF1B3ED</t>
  </si>
  <si>
    <t>32-107010</t>
  </si>
  <si>
    <t>007439</t>
  </si>
  <si>
    <t>Pablo Adaboy Serrano Muñiz</t>
  </si>
  <si>
    <t>SEMP6602216W6</t>
  </si>
  <si>
    <t>0000060868</t>
  </si>
  <si>
    <t>1A439E05-15BF-464A-82D9-E99665231D0D</t>
  </si>
  <si>
    <t>31-107085</t>
  </si>
  <si>
    <t>007440</t>
  </si>
  <si>
    <t>GALLECO SA DE CV</t>
  </si>
  <si>
    <t>GAL120608QU3</t>
  </si>
  <si>
    <t>0000060869</t>
  </si>
  <si>
    <t>9F258728-1CFE-4F30-8007-3624B182B201</t>
  </si>
  <si>
    <t>32-106942</t>
  </si>
  <si>
    <t>007441</t>
  </si>
  <si>
    <t>GRUPO FERESCA SA DE CV</t>
  </si>
  <si>
    <t>GFE131022IQ0</t>
  </si>
  <si>
    <t>0000060870</t>
  </si>
  <si>
    <t>D80B90D2-9232-40E2-9CA2-A20AAE9EEA0D</t>
  </si>
  <si>
    <t>31-107274</t>
  </si>
  <si>
    <t>007442</t>
  </si>
  <si>
    <t>Santas Alitas San Andres</t>
  </si>
  <si>
    <t>0000060871</t>
  </si>
  <si>
    <t>C81EA4D1-593D-461A-BECD-5EB2F3743A04</t>
  </si>
  <si>
    <t>32-106762</t>
  </si>
  <si>
    <t>007443</t>
  </si>
  <si>
    <t>Fermin Roberto Marquez Vazquez</t>
  </si>
  <si>
    <t>MAVF9203312R7</t>
  </si>
  <si>
    <t>0000060872</t>
  </si>
  <si>
    <t>58C58418-3D2D-4B6B-82F1-E1E894BA5D60</t>
  </si>
  <si>
    <t>31-107101</t>
  </si>
  <si>
    <t>007444</t>
  </si>
  <si>
    <t>FELIPA ORALIA RIVERO POLANCO</t>
  </si>
  <si>
    <t>RIPF640823455</t>
  </si>
  <si>
    <t>0000060873</t>
  </si>
  <si>
    <t>02884A4D-86AC-45A0-ADAC-3754BA0C0CB5</t>
  </si>
  <si>
    <t>32-107081</t>
  </si>
  <si>
    <t>007445</t>
  </si>
  <si>
    <t>VIRGINIA JOSELYN BARAJAS VELAZQUEZ</t>
  </si>
  <si>
    <t>BAVV8911099X9</t>
  </si>
  <si>
    <t>0000060874</t>
  </si>
  <si>
    <t>A40255A8-A59E-4640-8472-E844D869CE99</t>
  </si>
  <si>
    <t>32-106629</t>
  </si>
  <si>
    <t>007446</t>
  </si>
  <si>
    <t>Evangelina Najera Robles</t>
  </si>
  <si>
    <t>NARE401022IS5</t>
  </si>
  <si>
    <t>0000060875</t>
  </si>
  <si>
    <t>8341BDAE-D21C-42A6-A216-4B8801C7DF42</t>
  </si>
  <si>
    <t>32-107071</t>
  </si>
  <si>
    <t>007447</t>
  </si>
  <si>
    <t>Diana Margarita Bazaldua Alanis</t>
  </si>
  <si>
    <t>0000060876</t>
  </si>
  <si>
    <t>6FEF9C13-2A81-40FB-8678-282D3D39AE5E</t>
  </si>
  <si>
    <t>31-106908</t>
  </si>
  <si>
    <t>007448</t>
  </si>
  <si>
    <t>Andrea Celina Ibarra González</t>
  </si>
  <si>
    <t>0000060877</t>
  </si>
  <si>
    <t>E09C01BD-A6B0-46B5-A7CB-4EFDCA029A59</t>
  </si>
  <si>
    <t>32-107112</t>
  </si>
  <si>
    <t>007449</t>
  </si>
  <si>
    <t>COWORK FAST G FOODS S.A DE C.V</t>
  </si>
  <si>
    <t>CFG1606303I8</t>
  </si>
  <si>
    <t>0000060878</t>
  </si>
  <si>
    <t>E38670F6-0DB1-439C-A19E-F620A0726634</t>
  </si>
  <si>
    <t>32-107089</t>
  </si>
  <si>
    <t>007450</t>
  </si>
  <si>
    <t>ALIMENTOS DE BARRIO SA DE CV</t>
  </si>
  <si>
    <t>ABA1708257M4</t>
  </si>
  <si>
    <t>0000060879</t>
  </si>
  <si>
    <t>3ABA90E1-0F07-48C6-9C9C-54F72A89150A</t>
  </si>
  <si>
    <t>31-106646</t>
  </si>
  <si>
    <t>007451</t>
  </si>
  <si>
    <t>CESAR ALFONSO HERNANDEZ ZAZUETA</t>
  </si>
  <si>
    <t>HEZC840809EW9</t>
  </si>
  <si>
    <t>0000060880</t>
  </si>
  <si>
    <t>52ED3100-DE02-4C2A-86C8-155579655FB0</t>
  </si>
  <si>
    <t>31-106898</t>
  </si>
  <si>
    <t>007452</t>
  </si>
  <si>
    <t>Carlos Marquez</t>
  </si>
  <si>
    <t>0000060881</t>
  </si>
  <si>
    <t>32A1C12E-0C05-49F2-97FF-0D9A63E8A1BB</t>
  </si>
  <si>
    <t>32-106920</t>
  </si>
  <si>
    <t>007453</t>
  </si>
  <si>
    <t>JOSEFINA LICHTLE ESPINOSA</t>
  </si>
  <si>
    <t>LIEJ5904053X7</t>
  </si>
  <si>
    <t>0000060882</t>
  </si>
  <si>
    <t>8CDF6A7D-E0A8-46F0-B116-2F1195FA323D</t>
  </si>
  <si>
    <t>32-107226</t>
  </si>
  <si>
    <t>007454</t>
  </si>
  <si>
    <t>LILIAN COJAB ARAF</t>
  </si>
  <si>
    <t>COAL821105TX1</t>
  </si>
  <si>
    <t>0000060883</t>
  </si>
  <si>
    <t>6859EDB6-7C60-474A-8DC5-80D4B2697FBE</t>
  </si>
  <si>
    <t>32-107098</t>
  </si>
  <si>
    <t>007455</t>
  </si>
  <si>
    <t>Fando &amp; Lis</t>
  </si>
  <si>
    <t>0000060884</t>
  </si>
  <si>
    <t>D04BD351-690B-4DD1-BECC-0349B3DC5895</t>
  </si>
  <si>
    <t>31-107141</t>
  </si>
  <si>
    <t>007456</t>
  </si>
  <si>
    <t>David Gonzalez</t>
  </si>
  <si>
    <t>0000060885</t>
  </si>
  <si>
    <t>9B792F10-CAC0-4D6D-834D-DE7E63CB10B3</t>
  </si>
  <si>
    <t>32-107056</t>
  </si>
  <si>
    <t>007457</t>
  </si>
  <si>
    <t>DANIA MARCELA RAMOS DAVILA</t>
  </si>
  <si>
    <t>RADD8408289J7</t>
  </si>
  <si>
    <t>0000060886</t>
  </si>
  <si>
    <t>BEE7D208-6F91-401D-898A-CA27C037E2E2</t>
  </si>
  <si>
    <t>32-107372</t>
  </si>
  <si>
    <t>007458</t>
  </si>
  <si>
    <t>RAUL ALBERTO ARMENTA OLICON</t>
  </si>
  <si>
    <t>0000060887</t>
  </si>
  <si>
    <t>C560AA7D-CA38-45E9-89DB-AD57AE00B041</t>
  </si>
  <si>
    <t>31-107155</t>
  </si>
  <si>
    <t>007459</t>
  </si>
  <si>
    <t>José de Jesús Vargas Chávez</t>
  </si>
  <si>
    <t>0000060888</t>
  </si>
  <si>
    <t>2806CE56-0C7D-40A1-89CE-94E6C001BDDC</t>
  </si>
  <si>
    <t>32-108429</t>
  </si>
  <si>
    <t>007461</t>
  </si>
  <si>
    <t>EDUARDO MIGUEL CARRAL GALVEZ</t>
  </si>
  <si>
    <t>CAGE860512H75</t>
  </si>
  <si>
    <t>0000060889</t>
  </si>
  <si>
    <t>CC40BF67-EA04-43C5-B71B-D585DB420A60</t>
  </si>
  <si>
    <t>31-108436</t>
  </si>
  <si>
    <t>007462</t>
  </si>
  <si>
    <t>GABRIEL OCHOA OLVERA</t>
  </si>
  <si>
    <t>OOOG7709226L9</t>
  </si>
  <si>
    <t>0000060890</t>
  </si>
  <si>
    <t>B72DEE62-49C0-4F11-93D4-71DDCA8049D9</t>
  </si>
  <si>
    <t>31-108435</t>
  </si>
  <si>
    <t>007463</t>
  </si>
  <si>
    <t>Marco Saldivar Cervera</t>
  </si>
  <si>
    <t>0000060891</t>
  </si>
  <si>
    <t>C7073C4A-1E2D-43F9-871C-F1CCCBCF1FF7</t>
  </si>
  <si>
    <t>31-108438</t>
  </si>
  <si>
    <t>007464</t>
  </si>
  <si>
    <t>EL POLLOYON</t>
  </si>
  <si>
    <t>0000060892</t>
  </si>
  <si>
    <t>4E7C7522-5642-4A02-8485-8F22C0ED4892</t>
  </si>
  <si>
    <t>32-108582</t>
  </si>
  <si>
    <t>007466</t>
  </si>
  <si>
    <t>JIMENA CASADO SANCHEZ</t>
  </si>
  <si>
    <t>CASJ871211IR5</t>
  </si>
  <si>
    <t>0000060893</t>
  </si>
  <si>
    <t>B9055365-9DB1-43D9-81EA-9C201D9402B6</t>
  </si>
  <si>
    <t>32-108554</t>
  </si>
  <si>
    <t>007467</t>
  </si>
  <si>
    <t>GABRIELA ALEJANDRA TORRES GONZALEZ</t>
  </si>
  <si>
    <t>TOGG821105P23</t>
  </si>
  <si>
    <t>0000060894</t>
  </si>
  <si>
    <t>927EA4D9-A5A4-48EA-ABDD-26693E429851</t>
  </si>
  <si>
    <t>31-108606</t>
  </si>
  <si>
    <t>007468</t>
  </si>
  <si>
    <t>Adriana Paniagua Hermida</t>
  </si>
  <si>
    <t>0000060895</t>
  </si>
  <si>
    <t>3193854B-290B-43FD-B74F-57871ED7E1C4</t>
  </si>
  <si>
    <t>32-108583</t>
  </si>
  <si>
    <t>007469</t>
  </si>
  <si>
    <t>HELADERIA JAY SAPI DE CV</t>
  </si>
  <si>
    <t>HJA161115Q31</t>
  </si>
  <si>
    <t>0000060896</t>
  </si>
  <si>
    <t>22E9730F-C2C2-4E29-A522-9B20C686065B</t>
  </si>
  <si>
    <t>32-108600</t>
  </si>
  <si>
    <t>007470</t>
  </si>
  <si>
    <t>ALFONSO URQUIZA SANCHEZ</t>
  </si>
  <si>
    <t>UUSA791230IJ8</t>
  </si>
  <si>
    <t>0000060897</t>
  </si>
  <si>
    <t>41500C90-972E-4017-A710-01BEDD845907</t>
  </si>
  <si>
    <t>31-108641</t>
  </si>
  <si>
    <t>007471</t>
  </si>
  <si>
    <t>Joel Rodríguez Muños</t>
  </si>
  <si>
    <t>0000060898</t>
  </si>
  <si>
    <t>EBF50135-EFA9-4601-BD64-3445BA48F21D</t>
  </si>
  <si>
    <t>32-108630</t>
  </si>
  <si>
    <t>007472</t>
  </si>
  <si>
    <t>OPERADORA RESTAURANTERA SANTA LUCIA SA DE CV</t>
  </si>
  <si>
    <t>ORS080108IF8</t>
  </si>
  <si>
    <t>0000060899</t>
  </si>
  <si>
    <t>610DB8E4-C1C8-4CDE-8442-C449C57FDAC1</t>
  </si>
  <si>
    <t>31-108608</t>
  </si>
  <si>
    <t>007473</t>
  </si>
  <si>
    <t>Emmanuel Ruiz ysita</t>
  </si>
  <si>
    <t>0000060900</t>
  </si>
  <si>
    <t>5A97F74A-22BB-47B6-85AB-5A8C93C91433</t>
  </si>
  <si>
    <t>32-108628</t>
  </si>
  <si>
    <t>007474</t>
  </si>
  <si>
    <t>Christian Gerardo Jiménez Rodríguez</t>
  </si>
  <si>
    <t>0000060901</t>
  </si>
  <si>
    <t>D1BDCF3C-C268-44EE-AD42-4DFE4BB40176</t>
  </si>
  <si>
    <t>31-108629</t>
  </si>
  <si>
    <t>007475</t>
  </si>
  <si>
    <t>Roberto Eduardo Antuna Valencia</t>
  </si>
  <si>
    <t>0000060902</t>
  </si>
  <si>
    <t>991807A6-0E55-43C6-9967-82922752D7D5</t>
  </si>
  <si>
    <t>31-108704</t>
  </si>
  <si>
    <t>007477</t>
  </si>
  <si>
    <t>Jose Luis Trejo Guadarrama</t>
  </si>
  <si>
    <t>0000060903</t>
  </si>
  <si>
    <t>6BB65AFE-EBD9-486B-9F9D-21F1058533DC</t>
  </si>
  <si>
    <t>32-108712</t>
  </si>
  <si>
    <t>007478</t>
  </si>
  <si>
    <t>jonathan aldahir martinez encinia</t>
  </si>
  <si>
    <t>maej941021bj2</t>
  </si>
  <si>
    <t>0000060904</t>
  </si>
  <si>
    <t>DEF69C60-0CD5-45EC-BA9F-EBCBAAB1ED81</t>
  </si>
  <si>
    <t>32-108719</t>
  </si>
  <si>
    <t>007479</t>
  </si>
  <si>
    <t>CYNTIA LIZBETH MARTINEZ HERNANDEZ</t>
  </si>
  <si>
    <t>0000060905</t>
  </si>
  <si>
    <t>C79D8E7F-E912-482C-B5A6-19C1ACFEE45E</t>
  </si>
  <si>
    <t>31-108841</t>
  </si>
  <si>
    <t>007480</t>
  </si>
  <si>
    <t>santas alitas Polanco</t>
  </si>
  <si>
    <t>0000060906</t>
  </si>
  <si>
    <t>62F2D5A2-78CC-4CED-9001-F247231E83D5</t>
  </si>
  <si>
    <t>31-108833</t>
  </si>
  <si>
    <t>007481</t>
  </si>
  <si>
    <t>JOSE DE JESÚS GONZÁLEZ PINEDA</t>
  </si>
  <si>
    <t>GOPJ880620F34</t>
  </si>
  <si>
    <t>0000060907</t>
  </si>
  <si>
    <t>FF34A951-175C-4184-AA95-0FE49BDEEF2B</t>
  </si>
  <si>
    <t>31-108845</t>
  </si>
  <si>
    <t>007482</t>
  </si>
  <si>
    <t>RENAN GABRIEL GALINA GOCHICOA</t>
  </si>
  <si>
    <t>GAGR8201138EA</t>
  </si>
  <si>
    <t>0000060908</t>
  </si>
  <si>
    <t>40727CB1-C70D-4C26-A4D3-07D5AF597EFC</t>
  </si>
  <si>
    <t>31-108834</t>
  </si>
  <si>
    <t>007483</t>
  </si>
  <si>
    <t>Zufruta</t>
  </si>
  <si>
    <t>0000060909</t>
  </si>
  <si>
    <t>D643E75A-C0FB-4C21-B479-116886D4CFBB</t>
  </si>
  <si>
    <t>32-108868</t>
  </si>
  <si>
    <t>007484</t>
  </si>
  <si>
    <t>Arturo Harim Vergara Murad</t>
  </si>
  <si>
    <t>0000060910</t>
  </si>
  <si>
    <t>C8E9BDCC-6027-433D-9B6C-489D917DC6B0</t>
  </si>
  <si>
    <t>32-108885</t>
  </si>
  <si>
    <t>007485</t>
  </si>
  <si>
    <t>CARLOS ROBERTO ZENDEJAS ESPINO</t>
  </si>
  <si>
    <t>ZEEC790818D67</t>
  </si>
  <si>
    <t>0000060911</t>
  </si>
  <si>
    <t>71AC2CB1-A381-475F-A176-11091AB42133</t>
  </si>
  <si>
    <t>32-108886</t>
  </si>
  <si>
    <t>007487</t>
  </si>
  <si>
    <t>JUAN CARLOS OUTON ROSAS</t>
  </si>
  <si>
    <t>OURJ780129KPA</t>
  </si>
  <si>
    <t>0000060912</t>
  </si>
  <si>
    <t>99423C90-8D8E-475F-933E-E5980B9B46C4</t>
  </si>
  <si>
    <t>31-108893</t>
  </si>
  <si>
    <t>007488</t>
  </si>
  <si>
    <t>Roque Jesus Gracia Hernandez</t>
  </si>
  <si>
    <t>0000060913</t>
  </si>
  <si>
    <t>F4F5D0DC-4549-4245-B05D-3186E835F227</t>
  </si>
  <si>
    <t>32-108927</t>
  </si>
  <si>
    <t>007489</t>
  </si>
  <si>
    <t>CARLOS EDUARDO GONZALEZ CUANALO</t>
  </si>
  <si>
    <t>GOCC921205456</t>
  </si>
  <si>
    <t>0000060914</t>
  </si>
  <si>
    <t>B5FB9DA0-78A1-45C3-8B49-9F852B13E74E</t>
  </si>
  <si>
    <t>32-108918</t>
  </si>
  <si>
    <t>007490</t>
  </si>
  <si>
    <t>Miguel Soto</t>
  </si>
  <si>
    <t>0000060915</t>
  </si>
  <si>
    <t>9F988BF3-537C-452E-A90F-AAA1A3119955</t>
  </si>
  <si>
    <t>31-108919</t>
  </si>
  <si>
    <t>007491</t>
  </si>
  <si>
    <t>Rodrigo Manterola</t>
  </si>
  <si>
    <t>0000060916</t>
  </si>
  <si>
    <t>89C99ADE-DD01-416E-BA98-8330D0E31C52</t>
  </si>
  <si>
    <t>32-108972</t>
  </si>
  <si>
    <t>007492</t>
  </si>
  <si>
    <t>REIGAN MIGUEL SANCHEZ CORDERO</t>
  </si>
  <si>
    <t>SACR7609292Q8</t>
  </si>
  <si>
    <t>0000060917</t>
  </si>
  <si>
    <t>EA11DDAB-3284-46AF-92B9-E4B2245B365C</t>
  </si>
  <si>
    <t>32-108958</t>
  </si>
  <si>
    <t>007493</t>
  </si>
  <si>
    <t>Oswaldo Eugenio Torres Hernandez</t>
  </si>
  <si>
    <t>TOHO7910204N5</t>
  </si>
  <si>
    <t>0000060918</t>
  </si>
  <si>
    <t>76E41EEB-5C75-4BED-A6B6-1B55297265E9</t>
  </si>
  <si>
    <t>31-109107</t>
  </si>
  <si>
    <t>007494</t>
  </si>
  <si>
    <t>ANA ROSA CARMONA LEON</t>
  </si>
  <si>
    <t>CALA860829VE1</t>
  </si>
  <si>
    <t>0000060919</t>
  </si>
  <si>
    <t>3447B3C2-B470-4BB7-BE8B-F31CCED3F265</t>
  </si>
  <si>
    <t>31-109110</t>
  </si>
  <si>
    <t>007495</t>
  </si>
  <si>
    <t>ROSA ALEJANDRA NATALY ARELLANO ROMERO</t>
  </si>
  <si>
    <t>AERR911124L52</t>
  </si>
  <si>
    <t>0000060920</t>
  </si>
  <si>
    <t>B184936F-0AA5-49ED-B276-863D5D5C145C</t>
  </si>
  <si>
    <t>31-109114</t>
  </si>
  <si>
    <t>007498</t>
  </si>
  <si>
    <t>POPOCA SANDRE FERNANDO</t>
  </si>
  <si>
    <t>POSF831212I84</t>
  </si>
  <si>
    <t>0000060921</t>
  </si>
  <si>
    <t>E08ECEAA-6617-4A6C-ACD8-C1DB2C9FB577</t>
  </si>
  <si>
    <t>32-109119</t>
  </si>
  <si>
    <t>007499</t>
  </si>
  <si>
    <t>ENSAMBLES Y SOLUCIONES COMPUTACIONALES SRL</t>
  </si>
  <si>
    <t>ESC0311116W3</t>
  </si>
  <si>
    <t>0000060922</t>
  </si>
  <si>
    <t>372746A4-266F-49E3-8F58-AF8187CCB95D</t>
  </si>
  <si>
    <t>31-109112</t>
  </si>
  <si>
    <t>007500</t>
  </si>
  <si>
    <t>Eduardo Sosa Garcia</t>
  </si>
  <si>
    <t>SOGE701007K63</t>
  </si>
  <si>
    <t>0000060923</t>
  </si>
  <si>
    <t>4F4AF5CF-A6B5-4EFC-8467-BDB0B2562C1D</t>
  </si>
  <si>
    <t>32-109115</t>
  </si>
  <si>
    <t>007501</t>
  </si>
  <si>
    <t>Eder Alfonso Zarate Aguayo</t>
  </si>
  <si>
    <t>ZAAE8205035I4</t>
  </si>
  <si>
    <t>0000060924</t>
  </si>
  <si>
    <t>E5169CED-BC6B-4973-944A-E7A0529043DC</t>
  </si>
  <si>
    <t>31-109118</t>
  </si>
  <si>
    <t>007502</t>
  </si>
  <si>
    <t>Ever Daniel Lucero Ronquillo</t>
  </si>
  <si>
    <t>0000060925</t>
  </si>
  <si>
    <t>6EC2E15D-EA0A-4CFF-814B-F14B57B6FEB2</t>
  </si>
  <si>
    <t>31-109111</t>
  </si>
  <si>
    <t>007503</t>
  </si>
  <si>
    <t>LUIS ALBERTO MORA DOSAL</t>
  </si>
  <si>
    <t>MODL851008I78</t>
  </si>
  <si>
    <t>0000060926</t>
  </si>
  <si>
    <t>48C15B4C-25EC-40BE-B6DE-DE4E72C80E70</t>
  </si>
  <si>
    <t>31-109120</t>
  </si>
  <si>
    <t>007504</t>
  </si>
  <si>
    <t>Itzel Esmeralda Frias Galeote</t>
  </si>
  <si>
    <t>0000060927</t>
  </si>
  <si>
    <t>9A53F49E-87E2-42A8-B030-42A061B97F8B</t>
  </si>
  <si>
    <t>31-109123</t>
  </si>
  <si>
    <t>007505</t>
  </si>
  <si>
    <t>Miriam Janneth Rascon Felix</t>
  </si>
  <si>
    <t>0000060928</t>
  </si>
  <si>
    <t>699BE5A2-2AC8-4A11-A504-AD83E14C8D21</t>
  </si>
  <si>
    <t>31-109128</t>
  </si>
  <si>
    <t>007506</t>
  </si>
  <si>
    <t>HORACIO BACA PRADO</t>
  </si>
  <si>
    <t>BAPH790318LL9</t>
  </si>
  <si>
    <t>0000060929</t>
  </si>
  <si>
    <t>7DC4ABBB-386E-42C7-AA32-17D34F495719</t>
  </si>
  <si>
    <t>31-109144</t>
  </si>
  <si>
    <t>007507</t>
  </si>
  <si>
    <t>Pedro Sergio Palencia</t>
  </si>
  <si>
    <t>0000060930</t>
  </si>
  <si>
    <t>2BFBA6F1-8C50-4EF5-8A5C-1EC445FD3AFF</t>
  </si>
  <si>
    <t>32-109169</t>
  </si>
  <si>
    <t>007508</t>
  </si>
  <si>
    <t>Miguel Angel Buenrostro Fregoso</t>
  </si>
  <si>
    <t>BUFM801024N63</t>
  </si>
  <si>
    <t>0000060931</t>
  </si>
  <si>
    <t>B0A7E1BD-2FA0-4703-8A9C-2F49258D05BA</t>
  </si>
  <si>
    <t>32-109173</t>
  </si>
  <si>
    <t>007509</t>
  </si>
  <si>
    <t>Alma Lydia González Catalán</t>
  </si>
  <si>
    <t>GOCA840721NY6</t>
  </si>
  <si>
    <t>0000060932</t>
  </si>
  <si>
    <t>2D7578CB-3A1B-4208-AFD2-DA2D33AEC278</t>
  </si>
  <si>
    <t>32-109174</t>
  </si>
  <si>
    <t>007510</t>
  </si>
  <si>
    <t>Alma Lidia Catalan Serna</t>
  </si>
  <si>
    <t>CASA550915FU2</t>
  </si>
  <si>
    <t>0000060933</t>
  </si>
  <si>
    <t>794EF6DD-9CB8-48FE-9E1C-596E2B638480</t>
  </si>
  <si>
    <t>32-109163</t>
  </si>
  <si>
    <t>007511</t>
  </si>
  <si>
    <t>CP 11000 CARNES Y PESCADOS SA DE CV</t>
  </si>
  <si>
    <t>COM160202R81</t>
  </si>
  <si>
    <t>0000060934</t>
  </si>
  <si>
    <t>6607C1A2-E407-4FCC-A51E-5239969A071B</t>
  </si>
  <si>
    <t>31-109212</t>
  </si>
  <si>
    <t>007512</t>
  </si>
  <si>
    <t>MARIA ELENA SALAICES HERNANDEZ</t>
  </si>
  <si>
    <t>SAHE6602188A4</t>
  </si>
  <si>
    <t>0000060935</t>
  </si>
  <si>
    <t>59CF3C63-A52E-42F0-B379-822A5DAA7DF9</t>
  </si>
  <si>
    <t>32-109207</t>
  </si>
  <si>
    <t>007513</t>
  </si>
  <si>
    <t>Carlos Francisco Nuñez Flores</t>
  </si>
  <si>
    <t>NUFC840413786</t>
  </si>
  <si>
    <t>0000060936</t>
  </si>
  <si>
    <t>CA18D952-373B-4346-B798-10E0D7D12D2C</t>
  </si>
  <si>
    <t>31-109222</t>
  </si>
  <si>
    <t>007514</t>
  </si>
  <si>
    <t>Siamak Shahinzadeh</t>
  </si>
  <si>
    <t>SASI640827JX5</t>
  </si>
  <si>
    <t>0000060937</t>
  </si>
  <si>
    <t>725850E2-77A9-4D8D-BAA0-ED9A50E1A994</t>
  </si>
  <si>
    <t>31-109225</t>
  </si>
  <si>
    <t>007515</t>
  </si>
  <si>
    <t>Calaverita Coffee Pub</t>
  </si>
  <si>
    <t>0000060938</t>
  </si>
  <si>
    <t>9654A14F-1A2B-4F88-91F5-92CB3B188711</t>
  </si>
  <si>
    <t>31-107025</t>
  </si>
  <si>
    <t>007516</t>
  </si>
  <si>
    <t>Daniela Fauvet Garza</t>
  </si>
  <si>
    <t>0000060939</t>
  </si>
  <si>
    <t>5BD56C13-AFFE-4E9F-9120-B33AE4F4146A</t>
  </si>
  <si>
    <t>31-107116</t>
  </si>
  <si>
    <t>007517</t>
  </si>
  <si>
    <t>Mario Javier Hernandez Rivera</t>
  </si>
  <si>
    <t>HERM810119H3A</t>
  </si>
  <si>
    <t>0000060940</t>
  </si>
  <si>
    <t>F741C9E0-A51C-4888-9121-4C2239A11392</t>
  </si>
  <si>
    <t>32-107126</t>
  </si>
  <si>
    <t>007518</t>
  </si>
  <si>
    <t>ODEI ROCA BERRIDI</t>
  </si>
  <si>
    <t>ROBO860226SWA</t>
  </si>
  <si>
    <t>0000060941</t>
  </si>
  <si>
    <t>7D103EB9-9FD1-4D15-9B2E-92A16921B818</t>
  </si>
  <si>
    <t>32-107211</t>
  </si>
  <si>
    <t>007519</t>
  </si>
  <si>
    <t>Comedor Rhin</t>
  </si>
  <si>
    <t>0000060942</t>
  </si>
  <si>
    <t>DF3DBAF0-439A-46BD-82CC-D00C9062462F</t>
  </si>
  <si>
    <t>31-107011</t>
  </si>
  <si>
    <t>007520</t>
  </si>
  <si>
    <t>Family Pizza Sucursal Milenio III</t>
  </si>
  <si>
    <t>0000060943</t>
  </si>
  <si>
    <t>EE98DDC3-49C3-4180-95EA-1F6327D71BD5</t>
  </si>
  <si>
    <t>31-107016</t>
  </si>
  <si>
    <t>007521</t>
  </si>
  <si>
    <t>Tutto Via</t>
  </si>
  <si>
    <t>0000060944</t>
  </si>
  <si>
    <t>5F898096-3CD2-4E2A-99EE-1782CDFA9146</t>
  </si>
  <si>
    <t>32-107235</t>
  </si>
  <si>
    <t>007522</t>
  </si>
  <si>
    <t>CHRISTIAN CASTAÑEDA ESCOBAR</t>
  </si>
  <si>
    <t>CAEC830314GP7</t>
  </si>
  <si>
    <t>0000060945</t>
  </si>
  <si>
    <t>2DCBA546-1808-4E02-83A3-78BD7E0D128F</t>
  </si>
  <si>
    <t>32-107366</t>
  </si>
  <si>
    <t>007523</t>
  </si>
  <si>
    <t>Rafael Eduardo Arambula Morales</t>
  </si>
  <si>
    <t>AAMR821012779</t>
  </si>
  <si>
    <t>0000060946</t>
  </si>
  <si>
    <t>A1F8282E-3CC6-4B90-B08E-79D9AAB8D292</t>
  </si>
  <si>
    <t>32-109321</t>
  </si>
  <si>
    <t>007524</t>
  </si>
  <si>
    <t>Edgar Alejandro Moreno Treviño</t>
  </si>
  <si>
    <t>0000060947</t>
  </si>
  <si>
    <t>D3C5B9C7-C8D5-41A7-A91B-685C987F991B</t>
  </si>
  <si>
    <t>31-109334</t>
  </si>
  <si>
    <t>007525</t>
  </si>
  <si>
    <t>Marisol alvarez Gonzalez</t>
  </si>
  <si>
    <t>AAGM871114QC0</t>
  </si>
  <si>
    <t>0000060948</t>
  </si>
  <si>
    <t>19D8A423-DE79-4D3C-96E7-2C7E2F9F430D</t>
  </si>
  <si>
    <t>32-106914</t>
  </si>
  <si>
    <t>007526</t>
  </si>
  <si>
    <t>ANDREA REBECA ONTIVEROS GONZALEZ</t>
  </si>
  <si>
    <t>OIGA880723UL3</t>
  </si>
  <si>
    <t>0000060949</t>
  </si>
  <si>
    <t>05FFF3EC-AFD2-4DD4-87DE-58815D6A5012</t>
  </si>
  <si>
    <t>31-109677</t>
  </si>
  <si>
    <t>007527</t>
  </si>
  <si>
    <t>ROXANA VALDEZ CAVAZOS</t>
  </si>
  <si>
    <t>0000060950</t>
  </si>
  <si>
    <t>1CAEFA75-F737-4ED7-9B32-1EEA3BCD3C6C</t>
  </si>
  <si>
    <t>32-109678</t>
  </si>
  <si>
    <t>007528</t>
  </si>
  <si>
    <t>MARCO ANTONIO BARRERA SAINT MARTIN</t>
  </si>
  <si>
    <t>BASM940624QM9</t>
  </si>
  <si>
    <t>0000060951</t>
  </si>
  <si>
    <t>749ED423-88E4-4084-AD31-719046D93AD1</t>
  </si>
  <si>
    <t>32-109681</t>
  </si>
  <si>
    <t>007529</t>
  </si>
  <si>
    <t>CARLOS RAMON HUERTA HERNANDEZ</t>
  </si>
  <si>
    <t>0000060952</t>
  </si>
  <si>
    <t>2D3A602D-C5C9-4386-AA59-7F2D40AFB6B5</t>
  </si>
  <si>
    <t>31-109683</t>
  </si>
  <si>
    <t>007530</t>
  </si>
  <si>
    <t>JAVIER LEMUS ANGELES</t>
  </si>
  <si>
    <t>0000060953</t>
  </si>
  <si>
    <t>344F7A05-8A83-4070-B591-C638ED074DF2</t>
  </si>
  <si>
    <t>32-109689</t>
  </si>
  <si>
    <t>007531</t>
  </si>
  <si>
    <t>MARCO POLO GARCIA CERVANTES</t>
  </si>
  <si>
    <t>GACM821021C43</t>
  </si>
  <si>
    <t>0000060954</t>
  </si>
  <si>
    <t>01D2BBEE-F44C-4CB4-962C-B4D81C9159C4</t>
  </si>
  <si>
    <t>32-109690</t>
  </si>
  <si>
    <t>007532</t>
  </si>
  <si>
    <t>Lidia Zamora</t>
  </si>
  <si>
    <t>0000060955</t>
  </si>
  <si>
    <t>46CBF357-943B-4AC0-B01C-7548418838F1</t>
  </si>
  <si>
    <t>31-109701</t>
  </si>
  <si>
    <t>007533</t>
  </si>
  <si>
    <t>JESSIKA SHADAY ARANDA DEL RAZO</t>
  </si>
  <si>
    <t>AARJ871114RC5</t>
  </si>
  <si>
    <t>0000060956</t>
  </si>
  <si>
    <t>EA5366C3-2166-4F76-8B0F-D06F5BD8B4A3</t>
  </si>
  <si>
    <t>31-109702</t>
  </si>
  <si>
    <t>007534</t>
  </si>
  <si>
    <t>Erick Guerrero Lomeli</t>
  </si>
  <si>
    <t>0000060957</t>
  </si>
  <si>
    <t>3869A5F1-5964-4B0A-8E4A-2DBE045BF0C3</t>
  </si>
  <si>
    <t>31-109705</t>
  </si>
  <si>
    <t>007535</t>
  </si>
  <si>
    <t>JONATHAN JESUS SOLIS LEON</t>
  </si>
  <si>
    <t>SOLJ831230FR2</t>
  </si>
  <si>
    <t>0000060958</t>
  </si>
  <si>
    <t>87F3D7D3-BEBB-4547-B68D-032C0B444E81</t>
  </si>
  <si>
    <t>31-109706</t>
  </si>
  <si>
    <t>007536</t>
  </si>
  <si>
    <t>Ramon Rios</t>
  </si>
  <si>
    <t>0000060959</t>
  </si>
  <si>
    <t>3FB8C1C6-9B7D-42C1-BE91-2AEB85A24B22</t>
  </si>
  <si>
    <t>31-109708</t>
  </si>
  <si>
    <t>007537</t>
  </si>
  <si>
    <t>Andrea Marisol Aspeitia Moreno</t>
  </si>
  <si>
    <t>0000060960</t>
  </si>
  <si>
    <t>2588DE5A-ACDD-4C4D-AF4C-2004698E8C05</t>
  </si>
  <si>
    <t>31-109709</t>
  </si>
  <si>
    <t>007538</t>
  </si>
  <si>
    <t>JULIO CESAR CARDOSO ROMERO</t>
  </si>
  <si>
    <t>0000060961</t>
  </si>
  <si>
    <t>4BD9182E-B3C5-4DB2-9054-C5DBF4B9BD8C</t>
  </si>
  <si>
    <t>31-109712</t>
  </si>
  <si>
    <t>007539</t>
  </si>
  <si>
    <t>Jesus Adrian Azueta Esquivel</t>
  </si>
  <si>
    <t>0000060962</t>
  </si>
  <si>
    <t>94D12E62-5DA1-41D4-AF56-B55B667F6FEF</t>
  </si>
  <si>
    <t>31-109713</t>
  </si>
  <si>
    <t>007540</t>
  </si>
  <si>
    <t>Diego Ivan Gonzalez Figueroa</t>
  </si>
  <si>
    <t>0000060963</t>
  </si>
  <si>
    <t>06A77F61-BFDF-4397-BADF-3D6DFA252167</t>
  </si>
  <si>
    <t>32-109715</t>
  </si>
  <si>
    <t>007541</t>
  </si>
  <si>
    <t>Guillermo Ibarra Treviño</t>
  </si>
  <si>
    <t>0000060964</t>
  </si>
  <si>
    <t>D3CD1AE2-FCBF-4422-9A78-95EA8CD500BC</t>
  </si>
  <si>
    <t>31-109839</t>
  </si>
  <si>
    <t>007542</t>
  </si>
  <si>
    <t>GLOBAL TOP SOLUTIONS</t>
  </si>
  <si>
    <t>GTS170626B88</t>
  </si>
  <si>
    <t>0000060965</t>
  </si>
  <si>
    <t>8DED8C06-61A2-4A04-8D5D-ABD2D10843C5</t>
  </si>
  <si>
    <t>31-109329</t>
  </si>
  <si>
    <t>007543</t>
  </si>
  <si>
    <t>TACOS EXPRESS CONCORDIA</t>
  </si>
  <si>
    <t>0000060966</t>
  </si>
  <si>
    <t>DB6BCEBF-BFF3-4FFF-933A-6FAE722D6DA2</t>
  </si>
  <si>
    <t>32-109301</t>
  </si>
  <si>
    <t>007544</t>
  </si>
  <si>
    <t>HERNANDO CHAVEZ MARTELL</t>
  </si>
  <si>
    <t>0000060967</t>
  </si>
  <si>
    <t>D10656DB-4212-481C-8F4A-2A1E7C628ADC</t>
  </si>
  <si>
    <t>32-109341</t>
  </si>
  <si>
    <t>007545</t>
  </si>
  <si>
    <t>PERCIVAL ABUADILI CONTRERAS</t>
  </si>
  <si>
    <t>AUCP720727G26</t>
  </si>
  <si>
    <t>0000060968</t>
  </si>
  <si>
    <t>8837AC6F-B7E0-4F93-8251-877227341967</t>
  </si>
  <si>
    <t>31-109324</t>
  </si>
  <si>
    <t>007546</t>
  </si>
  <si>
    <t>ROGELIO VILLANUEVA GALICIA</t>
  </si>
  <si>
    <t>VIGR801116BT3</t>
  </si>
  <si>
    <t>0000060969</t>
  </si>
  <si>
    <t>6A708752-16C3-4964-8B2C-D92B281BA981</t>
  </si>
  <si>
    <t>31-109333</t>
  </si>
  <si>
    <t>007547</t>
  </si>
  <si>
    <t>JAIME GUTIERREZ PLASCENCIA</t>
  </si>
  <si>
    <t>GUPJ691216GD5</t>
  </si>
  <si>
    <t>0000060970</t>
  </si>
  <si>
    <t>405F9ADF-8B34-4A85-BEBB-42F0C7E02A33</t>
  </si>
  <si>
    <t>31-109362</t>
  </si>
  <si>
    <t>007549</t>
  </si>
  <si>
    <t>RAFAEL ALVARADO GARZA</t>
  </si>
  <si>
    <t>AAGR8902275P1</t>
  </si>
  <si>
    <t>0000060971</t>
  </si>
  <si>
    <t>7AB8D220-7727-4373-A86F-55CB0180EFAB</t>
  </si>
  <si>
    <t>32-109351</t>
  </si>
  <si>
    <t>007550</t>
  </si>
  <si>
    <t>ALFREDO GOMEZ CARREÑO</t>
  </si>
  <si>
    <t>GOCA650812I83</t>
  </si>
  <si>
    <t>0000060972</t>
  </si>
  <si>
    <t>162AB21D-B74F-4A17-9CA9-E8CB6146D91D</t>
  </si>
  <si>
    <t>31-109339</t>
  </si>
  <si>
    <t>007551</t>
  </si>
  <si>
    <t>Irving Iván Ramos Hernández</t>
  </si>
  <si>
    <t>0000060973</t>
  </si>
  <si>
    <t>DF138E13-09E8-42F3-BFD3-F591CAB2D318</t>
  </si>
  <si>
    <t>32-109340</t>
  </si>
  <si>
    <t>007552</t>
  </si>
  <si>
    <t>Alejandro Guajardo Hesles</t>
  </si>
  <si>
    <t>GUHA620622GM6</t>
  </si>
  <si>
    <t>0000060974</t>
  </si>
  <si>
    <t>9D05F4DE-7B3C-42F9-8A0A-51D87D688D02</t>
  </si>
  <si>
    <t>32-109337</t>
  </si>
  <si>
    <t>007553</t>
  </si>
  <si>
    <t>MIGUEL ANGEL ROSALES AMEZCUA</t>
  </si>
  <si>
    <t>ROAM8710189X4</t>
  </si>
  <si>
    <t>0000060975</t>
  </si>
  <si>
    <t>5BD66411-20E0-4F80-95CD-F523A0F1F021</t>
  </si>
  <si>
    <t>32-109449</t>
  </si>
  <si>
    <t>007555</t>
  </si>
  <si>
    <t>JUAN JOSE DE LA ROCHA ESCOBAR</t>
  </si>
  <si>
    <t>ROEJ8812066S2</t>
  </si>
  <si>
    <t>0000060976</t>
  </si>
  <si>
    <t>FF87727D-16C4-4933-AE7B-09F0274A11D2</t>
  </si>
  <si>
    <t>32-109455</t>
  </si>
  <si>
    <t>007556</t>
  </si>
  <si>
    <t>Juan Gerardo Hidalgo Lozano</t>
  </si>
  <si>
    <t>HILJ7003089I0</t>
  </si>
  <si>
    <t>0000060977</t>
  </si>
  <si>
    <t>832FCD16-B3B4-4C4C-A1FD-BC1C13BAE2E0</t>
  </si>
  <si>
    <t>32-109434</t>
  </si>
  <si>
    <t>007558</t>
  </si>
  <si>
    <t>VASELO SA DE CV</t>
  </si>
  <si>
    <t>VAS130904QN1</t>
  </si>
  <si>
    <t>0000060978</t>
  </si>
  <si>
    <t>F80658EF-0C97-49A9-A883-5CDE638C31D4</t>
  </si>
  <si>
    <t>32-109438</t>
  </si>
  <si>
    <t>007559</t>
  </si>
  <si>
    <t>Carlos Ramon Huerta Hernandez</t>
  </si>
  <si>
    <t>0000060979</t>
  </si>
  <si>
    <t>403E172A-6E0D-43AB-944C-74EC89606DEB</t>
  </si>
  <si>
    <t>32-109471</t>
  </si>
  <si>
    <t>007561</t>
  </si>
  <si>
    <t>Benjamin Aristeo Villaran Ferman</t>
  </si>
  <si>
    <t>VIFB8404031P9</t>
  </si>
  <si>
    <t>0000060980</t>
  </si>
  <si>
    <t>32F367CF-2908-4B64-9174-9B033F8952D7</t>
  </si>
  <si>
    <t>32-109458</t>
  </si>
  <si>
    <t>007562</t>
  </si>
  <si>
    <t>IDALIA TREVIÑO RODRIGUEZ</t>
  </si>
  <si>
    <t>TERI800225UT7</t>
  </si>
  <si>
    <t>0000060981</t>
  </si>
  <si>
    <t>A4F014D3-4115-4809-A96D-E4142F7DEAA6</t>
  </si>
  <si>
    <t>32-109432</t>
  </si>
  <si>
    <t>007563</t>
  </si>
  <si>
    <t>Roberto Almada Galvan</t>
  </si>
  <si>
    <t>AAGR650907LI9</t>
  </si>
  <si>
    <t>0000060982</t>
  </si>
  <si>
    <t>A74A7CE2-F1A0-4EDA-B173-266865AA1AC7</t>
  </si>
  <si>
    <t>32-109459</t>
  </si>
  <si>
    <t>007564</t>
  </si>
  <si>
    <t>Edgar Alberto Rodriguez Valdez</t>
  </si>
  <si>
    <t>0000060983</t>
  </si>
  <si>
    <t>93E6638D-6498-4B02-987A-7BE986CC0FD1</t>
  </si>
  <si>
    <t>32-109460</t>
  </si>
  <si>
    <t>007565</t>
  </si>
  <si>
    <t>CHRISTIAN RAVEL ESPINDOLA SANCHEZ</t>
  </si>
  <si>
    <t>EISC830307IJ7</t>
  </si>
  <si>
    <t>0000060984</t>
  </si>
  <si>
    <t>4EF84A54-BDE5-4124-B2ED-6E91B473E400</t>
  </si>
  <si>
    <t>31-109547</t>
  </si>
  <si>
    <t>007567</t>
  </si>
  <si>
    <t>ADOLFO SANTOS LEAL</t>
  </si>
  <si>
    <t>0000060985</t>
  </si>
  <si>
    <t>E82318B5-7D92-48A2-BF5B-31BD304A1887</t>
  </si>
  <si>
    <t>32-109749</t>
  </si>
  <si>
    <t>007568</t>
  </si>
  <si>
    <t>GUNTER MARIO FAUBE RUIZ</t>
  </si>
  <si>
    <t>FARG830124F44</t>
  </si>
  <si>
    <t>0000060986</t>
  </si>
  <si>
    <t>73DEFE2F-9F2B-4915-BC1C-54D68020F79A</t>
  </si>
  <si>
    <t>32-111691</t>
  </si>
  <si>
    <t>007569</t>
  </si>
  <si>
    <t>JULIAN RICARDO MEZA PONCE</t>
  </si>
  <si>
    <t>MEPJ710818TR0</t>
  </si>
  <si>
    <t>0000060987</t>
  </si>
  <si>
    <t>4855B955-2034-4696-B73F-0AC6FC101D6F</t>
  </si>
  <si>
    <t>32-109551</t>
  </si>
  <si>
    <t>007570</t>
  </si>
  <si>
    <t>DELIRIO MONICA PATIÑO SA DE CV</t>
  </si>
  <si>
    <t>DMP091217MG3</t>
  </si>
  <si>
    <t>0000060988</t>
  </si>
  <si>
    <t>57356949-A84A-4CF1-8CCA-C48C1D69F48C</t>
  </si>
  <si>
    <t>32-109569</t>
  </si>
  <si>
    <t>007572</t>
  </si>
  <si>
    <t>VICTOR HUGO MONZON CLEMENTE</t>
  </si>
  <si>
    <t>MOCV840920721</t>
  </si>
  <si>
    <t>0000060989</t>
  </si>
  <si>
    <t>4A664D1E-0B85-455D-93B8-540B86AB6F24</t>
  </si>
  <si>
    <t>32-109527</t>
  </si>
  <si>
    <t>007573</t>
  </si>
  <si>
    <t>Santiago Vicente Aquino Hernandez</t>
  </si>
  <si>
    <t>AUHS720728QB9</t>
  </si>
  <si>
    <t>0000060990</t>
  </si>
  <si>
    <t>0E854858-E3C4-4641-9E76-62CB8D328659</t>
  </si>
  <si>
    <t>31-109521</t>
  </si>
  <si>
    <t>007574</t>
  </si>
  <si>
    <t>ROXANA CORNEJO VARGAS</t>
  </si>
  <si>
    <t>0000060991</t>
  </si>
  <si>
    <t>D2FF3122-7153-4004-8FE7-A252F80BF63F</t>
  </si>
  <si>
    <t>32-109592</t>
  </si>
  <si>
    <t>007575</t>
  </si>
  <si>
    <t>silvia DEL CARMEN marin barajas</t>
  </si>
  <si>
    <t>0000060992</t>
  </si>
  <si>
    <t>95DFABDF-923E-457D-B2FF-C7A9E0562AD9</t>
  </si>
  <si>
    <t>31-109676</t>
  </si>
  <si>
    <t>007578</t>
  </si>
  <si>
    <t>JULIO ANDRES MONTES RODRIGUEZ</t>
  </si>
  <si>
    <t>0000060993</t>
  </si>
  <si>
    <t>33227C6D-BF2B-4C49-BC60-F6DBED20D193</t>
  </si>
  <si>
    <t>32-109729</t>
  </si>
  <si>
    <t>007579</t>
  </si>
  <si>
    <t>Joaquin Humberto Cuenca Rodriguez</t>
  </si>
  <si>
    <t>CURJ690112GT8</t>
  </si>
  <si>
    <t>0000060994</t>
  </si>
  <si>
    <t>5C64CDCB-6A9D-4A76-ADD2-F0FF1AB236B4</t>
  </si>
  <si>
    <t>31-109711</t>
  </si>
  <si>
    <t>007581</t>
  </si>
  <si>
    <t>OCTAVIO ELIZALDE AMBRIZ</t>
  </si>
  <si>
    <t>0000060995</t>
  </si>
  <si>
    <t>22E91DFA-264C-4FB7-9E5E-C0DBAF7D84A8</t>
  </si>
  <si>
    <t>31-109679</t>
  </si>
  <si>
    <t>007583</t>
  </si>
  <si>
    <t>JOSE GUADALUPE DE SANTIAGO RIVAS</t>
  </si>
  <si>
    <t>SARG770921G34</t>
  </si>
  <si>
    <t>0000060996</t>
  </si>
  <si>
    <t>455393FA-5067-4794-A774-D9C96DBAF08B</t>
  </si>
  <si>
    <t>31-109717</t>
  </si>
  <si>
    <t>007586</t>
  </si>
  <si>
    <t>Silvia Elizabeth Garcia Alonso</t>
  </si>
  <si>
    <t>0000060997</t>
  </si>
  <si>
    <t>FEC0723E-AC09-4F21-951C-911B5B3AE2F0</t>
  </si>
  <si>
    <t>31-109669</t>
  </si>
  <si>
    <t>007587</t>
  </si>
  <si>
    <t>Maria Celia Del Rosario Gutierrez Elizondo</t>
  </si>
  <si>
    <t>0000060998</t>
  </si>
  <si>
    <t>8A9DC731-0DE5-4877-B878-C986C301AFEC</t>
  </si>
  <si>
    <t>31-109697</t>
  </si>
  <si>
    <t>007588</t>
  </si>
  <si>
    <t>Zyanya Mendoza Bejarano</t>
  </si>
  <si>
    <t>MEBZ8509067Z3</t>
  </si>
  <si>
    <t>0000060999</t>
  </si>
  <si>
    <t>8885E18B-3703-47EE-906E-4774A12D53DA</t>
  </si>
  <si>
    <t>32-109692</t>
  </si>
  <si>
    <t>007589</t>
  </si>
  <si>
    <t>TQUERO</t>
  </si>
  <si>
    <t>0000061000</t>
  </si>
  <si>
    <t>08E7A803-334E-4A9A-838C-8645D64E310A</t>
  </si>
  <si>
    <t>31-109744</t>
  </si>
  <si>
    <t>007590</t>
  </si>
  <si>
    <t>Paz Angelica Gomez Torres</t>
  </si>
  <si>
    <t>GOTP740628FS1</t>
  </si>
  <si>
    <t>0000061001</t>
  </si>
  <si>
    <t>0199EBB0-468A-4EAC-86F7-D1710E3DE851</t>
  </si>
  <si>
    <t>31-109725</t>
  </si>
  <si>
    <t>007591</t>
  </si>
  <si>
    <t>Samuel Castañeda Castro</t>
  </si>
  <si>
    <t>CACS870323F88</t>
  </si>
  <si>
    <t>0000061002</t>
  </si>
  <si>
    <t>D9C81426-BC37-4D20-95B1-7C45BC365E67</t>
  </si>
  <si>
    <t>31-109693</t>
  </si>
  <si>
    <t>007592</t>
  </si>
  <si>
    <t>Elsa del Carmen Salinas Zavala</t>
  </si>
  <si>
    <t>SAZE880922GK2</t>
  </si>
  <si>
    <t>0000061003</t>
  </si>
  <si>
    <t>69F0B4D2-E2EC-4DF1-B38B-3A6B11DDDB4B</t>
  </si>
  <si>
    <t>32-109685</t>
  </si>
  <si>
    <t>007593</t>
  </si>
  <si>
    <t>EDUARDO LEON LEON</t>
  </si>
  <si>
    <t>0000061004</t>
  </si>
  <si>
    <t>7F750948-5F3B-45B2-A7B6-2D59ECBABC6C</t>
  </si>
  <si>
    <t>32-109724</t>
  </si>
  <si>
    <t>007594</t>
  </si>
  <si>
    <t>José Luis López Rodríguez</t>
  </si>
  <si>
    <t>LORL8509056V5</t>
  </si>
  <si>
    <t>0000061005</t>
  </si>
  <si>
    <t>10D16079-F4BB-4079-B1FA-67E9177B0621</t>
  </si>
  <si>
    <t>31-109763</t>
  </si>
  <si>
    <t>007595</t>
  </si>
  <si>
    <t>Enrique Ramirez</t>
  </si>
  <si>
    <t>0000061006</t>
  </si>
  <si>
    <t>4ACCCF2F-D181-4BB9-B25D-DBB7C433B654</t>
  </si>
  <si>
    <t>32-109756</t>
  </si>
  <si>
    <t>007596</t>
  </si>
  <si>
    <t>MAURICIO RAFAEL FLORES JUAREZ</t>
  </si>
  <si>
    <t>FOJM680925SQ9</t>
  </si>
  <si>
    <t>0000061007</t>
  </si>
  <si>
    <t>0171575A-29E4-4DC3-9AEE-0088947A18CC</t>
  </si>
  <si>
    <t>32-109667</t>
  </si>
  <si>
    <t>007597</t>
  </si>
  <si>
    <t>Angeles Anahi Quijas Garcia</t>
  </si>
  <si>
    <t>QUGA921107L69</t>
  </si>
  <si>
    <t>0000061008</t>
  </si>
  <si>
    <t>DE66C831-88A5-4C21-9CF2-EE1C7894F23A</t>
  </si>
  <si>
    <t>31-109684</t>
  </si>
  <si>
    <t>007598</t>
  </si>
  <si>
    <t>CANTE ALCAIDE JACOBO</t>
  </si>
  <si>
    <t>CAAJ770110RA4</t>
  </si>
  <si>
    <t>0000061009</t>
  </si>
  <si>
    <t>D79CC817-8C24-480E-81DB-C72E0BD1DD8E</t>
  </si>
  <si>
    <t>32-109739</t>
  </si>
  <si>
    <t>007599</t>
  </si>
  <si>
    <t>Distribuidora de alimentos Leal SA de CV</t>
  </si>
  <si>
    <t>DAL010227GR3</t>
  </si>
  <si>
    <t>0000061010</t>
  </si>
  <si>
    <t>679871CC-9766-46EA-8080-40E553C17A6D</t>
  </si>
  <si>
    <t>31-109682</t>
  </si>
  <si>
    <t>007600</t>
  </si>
  <si>
    <t>SANCHEZ SANCHEZ LORENZO ANTONIO</t>
  </si>
  <si>
    <t>SASL990810MV2</t>
  </si>
  <si>
    <t>0000061011</t>
  </si>
  <si>
    <t>F5FF4D4B-94B8-43AC-BAD5-FDC5AB16C589</t>
  </si>
  <si>
    <t>32-109738</t>
  </si>
  <si>
    <t>007604</t>
  </si>
  <si>
    <t>Julio Cesar Treviño Valdez</t>
  </si>
  <si>
    <t>0000061012</t>
  </si>
  <si>
    <t>A1266A93-C6F5-482F-BEC7-74BC360677A5</t>
  </si>
  <si>
    <t>31-109696</t>
  </si>
  <si>
    <t>007605</t>
  </si>
  <si>
    <t>CARLOS IVAN SANCHEZ LICONA</t>
  </si>
  <si>
    <t>0000061013</t>
  </si>
  <si>
    <t>8FFD20B6-F0F7-4A84-989C-C8B3FE66D2FD</t>
  </si>
  <si>
    <t>31-109691</t>
  </si>
  <si>
    <t>007606</t>
  </si>
  <si>
    <t>HUGO SEBASTIAN BIVIANO DE GANTE</t>
  </si>
  <si>
    <t>0000061014</t>
  </si>
  <si>
    <t>F8A6FBA5-4D0C-41E3-89B7-6C9F3F6E8312</t>
  </si>
  <si>
    <t>32-109728</t>
  </si>
  <si>
    <t>007608</t>
  </si>
  <si>
    <t>SAUL ALEJANDRO IBARRA ROBLES</t>
  </si>
  <si>
    <t>IARS8408111G7</t>
  </si>
  <si>
    <t>0000061015</t>
  </si>
  <si>
    <t>A5BD7682-3E0B-4FCE-92B3-901A59FAA867</t>
  </si>
  <si>
    <t>31-109727</t>
  </si>
  <si>
    <t>007609</t>
  </si>
  <si>
    <t>IVETTE DAYANA HERNANDEZ PEREZ</t>
  </si>
  <si>
    <t>HEPI880601BU7</t>
  </si>
  <si>
    <t>0000061016</t>
  </si>
  <si>
    <t>BB0C1031-3242-4B49-9D24-183A3203CCF4</t>
  </si>
  <si>
    <t>32-109157</t>
  </si>
  <si>
    <t>007610</t>
  </si>
  <si>
    <t>HAMBURGUESERIA HN</t>
  </si>
  <si>
    <t>HHN1204244Z4</t>
  </si>
  <si>
    <t>0000061017</t>
  </si>
  <si>
    <t>1F060EDA-7425-4DEB-933B-6738E267A218</t>
  </si>
  <si>
    <t>32-109912</t>
  </si>
  <si>
    <t>007611</t>
  </si>
  <si>
    <t>MARIEL MESA PERALTA</t>
  </si>
  <si>
    <t>MEPM891113K3A</t>
  </si>
  <si>
    <t>0000061018</t>
  </si>
  <si>
    <t>3E7BFCC6-08C0-4160-8EA8-1B9F3F79D2E2</t>
  </si>
  <si>
    <t>31-109942</t>
  </si>
  <si>
    <t>007612</t>
  </si>
  <si>
    <t>Luis Eduardo Veytia Puga</t>
  </si>
  <si>
    <t>VEPL9305048D6</t>
  </si>
  <si>
    <t>0000061019</t>
  </si>
  <si>
    <t>00E6CC2F-CA7A-41F1-9C01-33A5DCBE3CFC</t>
  </si>
  <si>
    <t>32-109882</t>
  </si>
  <si>
    <t>007613</t>
  </si>
  <si>
    <t>OPERADORA CORNER 8 SAPI DE CV</t>
  </si>
  <si>
    <t>OCO120320CG3</t>
  </si>
  <si>
    <t>0000061020</t>
  </si>
  <si>
    <t>2305FA72-FEE5-4C06-ADDC-04BBE97A1032</t>
  </si>
  <si>
    <t>31-109919</t>
  </si>
  <si>
    <t>007615</t>
  </si>
  <si>
    <t>MARIA EVA URBINA VAZQUEZ</t>
  </si>
  <si>
    <t>0000061021</t>
  </si>
  <si>
    <t>E8F4EB6F-FF73-4D4F-972A-3770ABEB880B</t>
  </si>
  <si>
    <t>31-109948</t>
  </si>
  <si>
    <t>007617</t>
  </si>
  <si>
    <t>Victor Hugo Hernandez Lopez</t>
  </si>
  <si>
    <t>HELV821103G18</t>
  </si>
  <si>
    <t>0000061022</t>
  </si>
  <si>
    <t>B5FC11F1-E965-4A57-8C31-DCAE8A9A8341</t>
  </si>
  <si>
    <t>31-109997</t>
  </si>
  <si>
    <t>007618</t>
  </si>
  <si>
    <t>Ricardo de la O Becerra</t>
  </si>
  <si>
    <t>OBRI7704052F0</t>
  </si>
  <si>
    <t>0000061023</t>
  </si>
  <si>
    <t>8E22524F-3DE1-418D-A380-478FFD63D328</t>
  </si>
  <si>
    <t>31-109988</t>
  </si>
  <si>
    <t>007619</t>
  </si>
  <si>
    <t>Roberto Carlos Lupercio Villalobos</t>
  </si>
  <si>
    <t>LUVR9007269K6</t>
  </si>
  <si>
    <t>0000061024</t>
  </si>
  <si>
    <t>BBA7FC48-1701-4A0E-92EA-F99B498A78D6</t>
  </si>
  <si>
    <t>31-109883</t>
  </si>
  <si>
    <t>007620</t>
  </si>
  <si>
    <t>TACOS LA GUERA</t>
  </si>
  <si>
    <t>0000061025</t>
  </si>
  <si>
    <t>7CC5D0F9-8E8B-4DF2-85B9-9E03B345E84A</t>
  </si>
  <si>
    <t>32-109861</t>
  </si>
  <si>
    <t>007621</t>
  </si>
  <si>
    <t>PEDRO ANTONIO FLORES LOPEZ</t>
  </si>
  <si>
    <t>FOLP8806284R8</t>
  </si>
  <si>
    <t>0000061026</t>
  </si>
  <si>
    <t>8E382916-217A-43DD-8524-E41966DDB953</t>
  </si>
  <si>
    <t>32-109971</t>
  </si>
  <si>
    <t>007622</t>
  </si>
  <si>
    <t>Yolanda Lopez Gonzalez</t>
  </si>
  <si>
    <t>LOGY461217DL4</t>
  </si>
  <si>
    <t>0000061027</t>
  </si>
  <si>
    <t>953D7FB5-666A-461A-96EA-464CB8C6C7CF</t>
  </si>
  <si>
    <t>31-109899</t>
  </si>
  <si>
    <t>007624</t>
  </si>
  <si>
    <t>GABRIEL DE LA FUENTE TORRES</t>
  </si>
  <si>
    <t>FUTG750228481</t>
  </si>
  <si>
    <t>0000061028</t>
  </si>
  <si>
    <t>EB1952E7-EF92-465D-8179-0E101A89827F</t>
  </si>
  <si>
    <t>31-110094</t>
  </si>
  <si>
    <t>007626</t>
  </si>
  <si>
    <t>Liliana Rojas Santiago</t>
  </si>
  <si>
    <t>0000061029</t>
  </si>
  <si>
    <t>1C1751F2-BEC7-49C4-9613-30B9F9EA3ECD</t>
  </si>
  <si>
    <t>32-109940</t>
  </si>
  <si>
    <t>007627</t>
  </si>
  <si>
    <t>FRANCISCO REY DECEL VALDOVINOS BELTRAN</t>
  </si>
  <si>
    <t>VABF7602057N6</t>
  </si>
  <si>
    <t>0000061030</t>
  </si>
  <si>
    <t>F695C277-414A-4D24-BE71-90BBD7E8394E</t>
  </si>
  <si>
    <t>32-109913</t>
  </si>
  <si>
    <t>007629</t>
  </si>
  <si>
    <t>Alfredo Cavazos Gonzalez</t>
  </si>
  <si>
    <t>0000061031</t>
  </si>
  <si>
    <t>0E5D84B0-D30A-452F-821C-ECDF8E73BD54</t>
  </si>
  <si>
    <t>31-109972</t>
  </si>
  <si>
    <t>007630</t>
  </si>
  <si>
    <t>MARIO ALBERTO HERNÁNDEZ RAMÍREZ</t>
  </si>
  <si>
    <t>HERM780529VC3</t>
  </si>
  <si>
    <t>0000061032</t>
  </si>
  <si>
    <t>D4F40218-2EF5-4B3C-A795-62EF4BE3EA37</t>
  </si>
  <si>
    <t>32-109962</t>
  </si>
  <si>
    <t>007631</t>
  </si>
  <si>
    <t>ALFONSO MARTINEZ JACOBO</t>
  </si>
  <si>
    <t>0000061033</t>
  </si>
  <si>
    <t>E12504F2-81DA-4187-80FB-2F761939B07F</t>
  </si>
  <si>
    <t>32-109929</t>
  </si>
  <si>
    <t>007634</t>
  </si>
  <si>
    <t>Joel Arellano Baez</t>
  </si>
  <si>
    <t>0000061034</t>
  </si>
  <si>
    <t>63CBD7BF-C6D7-41B6-B43B-382142477D36</t>
  </si>
  <si>
    <t>31-109920</t>
  </si>
  <si>
    <t>007635</t>
  </si>
  <si>
    <t>Silvia Marisela Torres Ramirez</t>
  </si>
  <si>
    <t>0000061035</t>
  </si>
  <si>
    <t>7A3C800B-392E-4BC0-9046-96D7699FF4BF</t>
  </si>
  <si>
    <t>31-109954</t>
  </si>
  <si>
    <t>007636</t>
  </si>
  <si>
    <t>SAUL MELESIO ARENAS</t>
  </si>
  <si>
    <t>0000061036</t>
  </si>
  <si>
    <t>6E0AF631-E760-441B-BD73-7E504EF98E61</t>
  </si>
  <si>
    <t>32-109998</t>
  </si>
  <si>
    <t>007637</t>
  </si>
  <si>
    <t>Reyes Gerardo Rios Garza</t>
  </si>
  <si>
    <t>RIGR7101061I1</t>
  </si>
  <si>
    <t>0000061037</t>
  </si>
  <si>
    <t>890C78AC-1828-41A2-83B9-6DC886E8DFDC</t>
  </si>
  <si>
    <t>31-110123</t>
  </si>
  <si>
    <t>007639</t>
  </si>
  <si>
    <t>DULCE JOHARA ROJAS AVENA</t>
  </si>
  <si>
    <t>0000061038</t>
  </si>
  <si>
    <t>0A23F28F-E4C9-432C-81DF-E67D6427EA90</t>
  </si>
  <si>
    <t>32-110114</t>
  </si>
  <si>
    <t>007640</t>
  </si>
  <si>
    <t>Nataniel Mejia Jacobo</t>
  </si>
  <si>
    <t>0000061039</t>
  </si>
  <si>
    <t>18FDF26C-F60E-48A9-926C-B8FD21070AB8</t>
  </si>
  <si>
    <t>31-110151</t>
  </si>
  <si>
    <t>007641</t>
  </si>
  <si>
    <t>EVER EDUARDO PEREZ LUGO</t>
  </si>
  <si>
    <t>PELE8302207I4</t>
  </si>
  <si>
    <t>0000061040</t>
  </si>
  <si>
    <t>749C493D-61D9-47BB-B454-EB33897C05F1</t>
  </si>
  <si>
    <t>32-109955</t>
  </si>
  <si>
    <t>007642</t>
  </si>
  <si>
    <t>Claudia Miriam Del Pozo Andrade</t>
  </si>
  <si>
    <t>POAC720427KE3</t>
  </si>
  <si>
    <t>0000061041</t>
  </si>
  <si>
    <t>6579073D-46AD-44C2-99CA-754B08B8201C</t>
  </si>
  <si>
    <t>31-109956</t>
  </si>
  <si>
    <t>007643</t>
  </si>
  <si>
    <t>PAULINA RAMIREZ BELTRAN</t>
  </si>
  <si>
    <t>0000061042</t>
  </si>
  <si>
    <t>794CD24A-8430-4C33-968C-C72D6CC00626</t>
  </si>
  <si>
    <t>32-110081</t>
  </si>
  <si>
    <t>007644</t>
  </si>
  <si>
    <t>Gerardo Arturo Valdes Sepulveda</t>
  </si>
  <si>
    <t>0000061043</t>
  </si>
  <si>
    <t>9E04D714-6EE1-40CF-A01D-E9FB5613A5FC</t>
  </si>
  <si>
    <t>31-110070</t>
  </si>
  <si>
    <t>007645</t>
  </si>
  <si>
    <t>David Garcia Elousa</t>
  </si>
  <si>
    <t>GAED800608IF0</t>
  </si>
  <si>
    <t>0000061044</t>
  </si>
  <si>
    <t>D9A148DC-43B5-4F5E-8097-80D9DA1BA9E1</t>
  </si>
  <si>
    <t>32-109730</t>
  </si>
  <si>
    <t>007646</t>
  </si>
  <si>
    <t>MOCTEZUMA ILHUICAMINA JOSE HERNANDEZ ROCHA</t>
  </si>
  <si>
    <t>HERM710329DB9</t>
  </si>
  <si>
    <t>0000061045</t>
  </si>
  <si>
    <t>3C4AE6ED-F743-4560-AB5A-5599834A70D5</t>
  </si>
  <si>
    <t>32-109723</t>
  </si>
  <si>
    <t>007647</t>
  </si>
  <si>
    <t>IMPULSORA DELICIAS SA DE CV</t>
  </si>
  <si>
    <t>IDE1712265Y5</t>
  </si>
  <si>
    <t>0000061046</t>
  </si>
  <si>
    <t>6564E910-263D-4381-BB79-5FF9283E0D0B</t>
  </si>
  <si>
    <t>32-109710</t>
  </si>
  <si>
    <t>007648</t>
  </si>
  <si>
    <t>Jose Angel Treviño Gonzalez</t>
  </si>
  <si>
    <t>0000061047</t>
  </si>
  <si>
    <t>71CD829D-7207-4C86-9C6E-7FA84493F3D3</t>
  </si>
  <si>
    <t>32-109719</t>
  </si>
  <si>
    <t>007649</t>
  </si>
  <si>
    <t>Fabio Zagarri</t>
  </si>
  <si>
    <t>ZAFA880430CU7</t>
  </si>
  <si>
    <t>0000061048</t>
  </si>
  <si>
    <t>E7B69DDB-F8EA-4715-B1D8-5F8DBB19B4C1</t>
  </si>
  <si>
    <t>31-109698</t>
  </si>
  <si>
    <t>007650</t>
  </si>
  <si>
    <t>Adan Aguirre Vazquez</t>
  </si>
  <si>
    <t>0000061049</t>
  </si>
  <si>
    <t>F1186E24-869D-4880-ACA2-E9AE517372CA</t>
  </si>
  <si>
    <t>31-110359</t>
  </si>
  <si>
    <t>007651</t>
  </si>
  <si>
    <t>ROBERTO CARLOS MARTINEZ AMBRIZ</t>
  </si>
  <si>
    <t>MAAR8212156U4</t>
  </si>
  <si>
    <t>0000061050</t>
  </si>
  <si>
    <t>396CDB13-9CAB-4E4B-8DAE-59E53D435FE8</t>
  </si>
  <si>
    <t>32-110358</t>
  </si>
  <si>
    <t>007652</t>
  </si>
  <si>
    <t>Fernando Aguilar Ontiveros</t>
  </si>
  <si>
    <t>AUOF7709075R0</t>
  </si>
  <si>
    <t>0000061051</t>
  </si>
  <si>
    <t>659A588E-AED4-42A1-A21A-DB6E2E803EB7</t>
  </si>
  <si>
    <t>31-110372</t>
  </si>
  <si>
    <t>007653</t>
  </si>
  <si>
    <t>Miguel Alfonso Falcon Totozauz</t>
  </si>
  <si>
    <t>0000061052</t>
  </si>
  <si>
    <t>C6A7ED27-8EFF-421A-9044-C4C60D8D062C</t>
  </si>
  <si>
    <t>32-110374</t>
  </si>
  <si>
    <t>007654</t>
  </si>
  <si>
    <t>Francisco Sanchez Rojoas</t>
  </si>
  <si>
    <t>0000061053</t>
  </si>
  <si>
    <t>4481DCB2-1FBA-40C8-85A6-B106718A0C0A</t>
  </si>
  <si>
    <t>32-110373</t>
  </si>
  <si>
    <t>007655</t>
  </si>
  <si>
    <t>PEDRO ROJAS ROJAS</t>
  </si>
  <si>
    <t>RORP710105RX4</t>
  </si>
  <si>
    <t>0000061054</t>
  </si>
  <si>
    <t>3F6F7270-443F-4EB3-AF0C-89DEFD8FBF2A</t>
  </si>
  <si>
    <t>32-110368</t>
  </si>
  <si>
    <t>007656</t>
  </si>
  <si>
    <t>Jorge Emmanuel Haro Gomez</t>
  </si>
  <si>
    <t>HAGJ900823AA5</t>
  </si>
  <si>
    <t>0000061055</t>
  </si>
  <si>
    <t>69E9FCCA-793B-4891-8F88-404D86097712</t>
  </si>
  <si>
    <t>32-110381</t>
  </si>
  <si>
    <t>007658</t>
  </si>
  <si>
    <t>RESTAURANTE BON APPETIT VERSALLES</t>
  </si>
  <si>
    <t>RBA130606J94</t>
  </si>
  <si>
    <t>0000061056</t>
  </si>
  <si>
    <t>2F9FBC1A-E506-4228-B951-26B8EC03FEEC</t>
  </si>
  <si>
    <t>31-110364</t>
  </si>
  <si>
    <t>007659</t>
  </si>
  <si>
    <t>Leonardo Hernández Perez</t>
  </si>
  <si>
    <t>0000061057</t>
  </si>
  <si>
    <t>40738955-A605-4C84-A939-87CA28A9E91B</t>
  </si>
  <si>
    <t>32-110385</t>
  </si>
  <si>
    <t>007660</t>
  </si>
  <si>
    <t>Brando Levy Galarza Hernandez</t>
  </si>
  <si>
    <t>0000061058</t>
  </si>
  <si>
    <t>BC5DDA33-D7EF-408D-AFEF-F14964987277</t>
  </si>
  <si>
    <t>31-110386</t>
  </si>
  <si>
    <t>007661</t>
  </si>
  <si>
    <t>FRANCISCO JAVIER GONZÁLEZ MARTÍNEZ</t>
  </si>
  <si>
    <t>0000061059</t>
  </si>
  <si>
    <t>6F87E95F-DC9D-4254-8B29-EE5B84B5659A</t>
  </si>
  <si>
    <t>31-110371</t>
  </si>
  <si>
    <t>007662</t>
  </si>
  <si>
    <t>Felipe de Jesus Carmona Salazar</t>
  </si>
  <si>
    <t>0000061060</t>
  </si>
  <si>
    <t>9FBADCD4-8E78-45DD-9716-AB54954BA097</t>
  </si>
  <si>
    <t>31-110375</t>
  </si>
  <si>
    <t>007663</t>
  </si>
  <si>
    <t>JESUS NOVA HERRADA</t>
  </si>
  <si>
    <t>0000061061</t>
  </si>
  <si>
    <t>CCCD17B1-BD73-47CE-8C1F-0991CEC75C3D</t>
  </si>
  <si>
    <t>31-110467</t>
  </si>
  <si>
    <t>007665</t>
  </si>
  <si>
    <t>Las chamoyadas</t>
  </si>
  <si>
    <t>0000061062</t>
  </si>
  <si>
    <t>0ED1AE73-ACEE-4902-882C-D5DF0570E794</t>
  </si>
  <si>
    <t>32-110490</t>
  </si>
  <si>
    <t>007668</t>
  </si>
  <si>
    <t>PAOLA RINCON GOMEZ</t>
  </si>
  <si>
    <t>RIGP83055111B</t>
  </si>
  <si>
    <t>0000061063</t>
  </si>
  <si>
    <t>CF5DD4DD-1575-4B91-AB65-AA1A3CD59A33</t>
  </si>
  <si>
    <t>32-110508</t>
  </si>
  <si>
    <t>007669</t>
  </si>
  <si>
    <t>ROBERTO CARLOS ZAMARRIPA LOPEZ</t>
  </si>
  <si>
    <t>ZALR9610056G4</t>
  </si>
  <si>
    <t>0000061064</t>
  </si>
  <si>
    <t>DBFD99F0-C2D9-4BE7-8AC3-3BDBE199EDDE</t>
  </si>
  <si>
    <t>31-110460</t>
  </si>
  <si>
    <t>007670</t>
  </si>
  <si>
    <t>JULISSA HERRERA MOO</t>
  </si>
  <si>
    <t>HEMJ910627DK4</t>
  </si>
  <si>
    <t>0000061065</t>
  </si>
  <si>
    <t>7AE7B563-607E-4EBF-A8C7-BF6C242FFF65</t>
  </si>
  <si>
    <t>32-110468</t>
  </si>
  <si>
    <t>007671</t>
  </si>
  <si>
    <t>armando gascon ramirez</t>
  </si>
  <si>
    <t>gara700118au1</t>
  </si>
  <si>
    <t>0000061066</t>
  </si>
  <si>
    <t>C1108E49-86A4-48C3-B85D-CB50350CA476</t>
  </si>
  <si>
    <t>31-110477</t>
  </si>
  <si>
    <t>007672</t>
  </si>
  <si>
    <t>MIGUEL ANGEL MENDOZA MORENO</t>
  </si>
  <si>
    <t>0000061067</t>
  </si>
  <si>
    <t>7818BA60-F65D-4BCA-8F38-A86A8854DA47</t>
  </si>
  <si>
    <t>31-110497</t>
  </si>
  <si>
    <t>007673</t>
  </si>
  <si>
    <t>GRUPO GASTRONOMICO VERAGUI S.A. DE C.V.</t>
  </si>
  <si>
    <t>GGV140703D9A</t>
  </si>
  <si>
    <t>0000061068</t>
  </si>
  <si>
    <t>217DED19-113E-4F27-AAC9-A752E677D803</t>
  </si>
  <si>
    <t>31-110379</t>
  </si>
  <si>
    <t>007674</t>
  </si>
  <si>
    <t>Clara Berenice Jasso Alanis</t>
  </si>
  <si>
    <t>0000061069</t>
  </si>
  <si>
    <t>8175184F-26CB-498D-9C3A-5E5A246169B3</t>
  </si>
  <si>
    <t>32-110492</t>
  </si>
  <si>
    <t>007675</t>
  </si>
  <si>
    <t>BELEN CONTRERAS JIMENEZ</t>
  </si>
  <si>
    <t>COJB990105T87</t>
  </si>
  <si>
    <t>0000061070</t>
  </si>
  <si>
    <t>9ACACD44-06D0-4A1A-A626-1026DF311FD5</t>
  </si>
  <si>
    <t>32-110393</t>
  </si>
  <si>
    <t>007676</t>
  </si>
  <si>
    <t>HABOBA KHAN Y WALKER</t>
  </si>
  <si>
    <t>HKW170911AA6</t>
  </si>
  <si>
    <t>0000061071</t>
  </si>
  <si>
    <t>0FFC6134-0B07-43BA-B266-AEB1DDD864A6</t>
  </si>
  <si>
    <t>31-110661</t>
  </si>
  <si>
    <t>007677</t>
  </si>
  <si>
    <t>LUIS ANGEL OLVERA SANCHEZ</t>
  </si>
  <si>
    <t>0000061072</t>
  </si>
  <si>
    <t>440E0B83-D046-4A75-97A8-6B4D9D3BB361</t>
  </si>
  <si>
    <t>32-110674</t>
  </si>
  <si>
    <t>007679</t>
  </si>
  <si>
    <t>EL MESON DEL BIFE SA DE CV</t>
  </si>
  <si>
    <t>MBI1702261P9</t>
  </si>
  <si>
    <t>0000061073</t>
  </si>
  <si>
    <t>3463C5FC-CC4B-4488-9A1F-683E6E98B82D</t>
  </si>
  <si>
    <t>31-110667</t>
  </si>
  <si>
    <t>007680</t>
  </si>
  <si>
    <t>MICHELLE BERENICE DEL VALLE GUTIERREZ</t>
  </si>
  <si>
    <t>VAGM850829162</t>
  </si>
  <si>
    <t>0000061074</t>
  </si>
  <si>
    <t>AE5615D4-A66F-4EE0-9C32-FA0210190EF4</t>
  </si>
  <si>
    <t>32-110670</t>
  </si>
  <si>
    <t>007681</t>
  </si>
  <si>
    <t>ANAIS GOMEZ VAZQUEZ</t>
  </si>
  <si>
    <t>GOVA840523324</t>
  </si>
  <si>
    <t>0000061075</t>
  </si>
  <si>
    <t>BB3766EB-FA17-496E-966F-02C1389335BC</t>
  </si>
  <si>
    <t>32-110672</t>
  </si>
  <si>
    <t>007684</t>
  </si>
  <si>
    <t>HECTOR FERMIN RODRIGUEZ SALAZAR</t>
  </si>
  <si>
    <t>ROSH9307144U2</t>
  </si>
  <si>
    <t>0000061076</t>
  </si>
  <si>
    <t>98008298-6445-4EE2-BC0C-E683EC6CE9BA</t>
  </si>
  <si>
    <t>32-110671</t>
  </si>
  <si>
    <t>007685</t>
  </si>
  <si>
    <t>MONICA SAMUEL KERSHENOVICH</t>
  </si>
  <si>
    <t>SAKM810219AA2</t>
  </si>
  <si>
    <t>0000061077</t>
  </si>
  <si>
    <t>16A80AAD-03D6-4218-AE56-DB5CA45E22AE</t>
  </si>
  <si>
    <t>31-110673</t>
  </si>
  <si>
    <t>007686</t>
  </si>
  <si>
    <t>Alan Enrique González González</t>
  </si>
  <si>
    <t>0000061078</t>
  </si>
  <si>
    <t>3163D5E1-F2BA-4F34-9E76-78807E8184E2</t>
  </si>
  <si>
    <t>31-110666</t>
  </si>
  <si>
    <t>007689</t>
  </si>
  <si>
    <t>David  Sebastian Sanchez Ramos</t>
  </si>
  <si>
    <t>0000061079</t>
  </si>
  <si>
    <t>CE14800B-AF70-46CD-BAB9-105BCB67FB9D</t>
  </si>
  <si>
    <t>32-110681</t>
  </si>
  <si>
    <t>007692</t>
  </si>
  <si>
    <t>MARIA DEL ROCIO MORALES VAZQUEZ</t>
  </si>
  <si>
    <t>MOVR680428LJ4</t>
  </si>
  <si>
    <t>0000061080</t>
  </si>
  <si>
    <t>56C7C65B-2BFB-4BA8-8070-8C34438A45B3</t>
  </si>
  <si>
    <t>32-110697</t>
  </si>
  <si>
    <t>007693</t>
  </si>
  <si>
    <t>MARIANO EVERARDO EZQUER LAU</t>
  </si>
  <si>
    <t>EULM821208221</t>
  </si>
  <si>
    <t>0000061081</t>
  </si>
  <si>
    <t>A489EFD9-125C-4F4B-A72F-D41D12E37EEB</t>
  </si>
  <si>
    <t>32-110704</t>
  </si>
  <si>
    <t>007695</t>
  </si>
  <si>
    <t>Juana Araceli Chacon Hermida</t>
  </si>
  <si>
    <t>CAHJ750402HY4</t>
  </si>
  <si>
    <t>0000061082</t>
  </si>
  <si>
    <t>E3319C65-098E-4011-8064-41E8CC9950CA</t>
  </si>
  <si>
    <t>31-110711</t>
  </si>
  <si>
    <t>007696</t>
  </si>
  <si>
    <t>Héctor Manuel Lizarraga Saab</t>
  </si>
  <si>
    <t>LISH9411189L0</t>
  </si>
  <si>
    <t>0000061083</t>
  </si>
  <si>
    <t>4013813D-F957-440A-AEA4-3AF90A0FFDE6</t>
  </si>
  <si>
    <t>31-110736</t>
  </si>
  <si>
    <t>007697</t>
  </si>
  <si>
    <t>TAQUERIA MOVIL EL VETERANO SA DE CV</t>
  </si>
  <si>
    <t>TMV170113IUA</t>
  </si>
  <si>
    <t>0000061084</t>
  </si>
  <si>
    <t>8BBD2E97-A96B-4498-8FC8-00B120B67534</t>
  </si>
  <si>
    <t>31-110744</t>
  </si>
  <si>
    <t>007698</t>
  </si>
  <si>
    <t>CARLOS CHAVARRIA REYNA</t>
  </si>
  <si>
    <t>0000061085</t>
  </si>
  <si>
    <t>6DAE8011-3AF5-4371-9A6E-FE508CB8F721</t>
  </si>
  <si>
    <t>31-110743</t>
  </si>
  <si>
    <t>007699</t>
  </si>
  <si>
    <t>Claudia Elvira Toledo Diaz</t>
  </si>
  <si>
    <t>0000061086</t>
  </si>
  <si>
    <t>44E39301-52B4-4DE6-9951-A66257A294DC</t>
  </si>
  <si>
    <t>31-110749</t>
  </si>
  <si>
    <t>007700</t>
  </si>
  <si>
    <t>EDITH ORTEGA GUZMAN</t>
  </si>
  <si>
    <t>0000061087</t>
  </si>
  <si>
    <t>35021DB0-4D52-40D4-BDAB-BF75385151EC</t>
  </si>
  <si>
    <t>32-110754</t>
  </si>
  <si>
    <t>007701</t>
  </si>
  <si>
    <t>IMELDA PEREZ PEREZ</t>
  </si>
  <si>
    <t>PEPI880419JU6</t>
  </si>
  <si>
    <t>0000061088</t>
  </si>
  <si>
    <t>C3493281-7905-4D8E-AD1C-42E6F001A183</t>
  </si>
  <si>
    <t>32-110762</t>
  </si>
  <si>
    <t>007702</t>
  </si>
  <si>
    <t>Adrian del Castillo</t>
  </si>
  <si>
    <t>0000061089</t>
  </si>
  <si>
    <t>4763541C-61D1-43BA-8F56-3CD5A8995D12</t>
  </si>
  <si>
    <t>32-110738</t>
  </si>
  <si>
    <t>007703</t>
  </si>
  <si>
    <t>MARCO AURELIO HINOJOSA GUTIERREZ</t>
  </si>
  <si>
    <t>HIGM650826AT1</t>
  </si>
  <si>
    <t>0000061090</t>
  </si>
  <si>
    <t>FF21C0A4-35FC-4AD0-98EB-7C381AB47714</t>
  </si>
  <si>
    <t>31-110768</t>
  </si>
  <si>
    <t>007705</t>
  </si>
  <si>
    <t>Alejandro Alvarez Gonzalez</t>
  </si>
  <si>
    <t>0000061091</t>
  </si>
  <si>
    <t>1CF0AC29-6090-4E88-B643-3D19EBB95108</t>
  </si>
  <si>
    <t>32-110778</t>
  </si>
  <si>
    <t>007707</t>
  </si>
  <si>
    <t>MARIA GUADALUPE ANAYA OROZCO</t>
  </si>
  <si>
    <t>AAOG820707JG3</t>
  </si>
  <si>
    <t>0000061092</t>
  </si>
  <si>
    <t>1546E93F-E785-4620-8C10-85A219ACB070</t>
  </si>
  <si>
    <t>32-110765</t>
  </si>
  <si>
    <t>007708</t>
  </si>
  <si>
    <t>Maria del Pilar Fonseca Rodriguez</t>
  </si>
  <si>
    <t>FORP511224NC0</t>
  </si>
  <si>
    <t>0000061093</t>
  </si>
  <si>
    <t>7BE253D1-842B-4194-8148-BA76537B5519</t>
  </si>
  <si>
    <t>32-110863</t>
  </si>
  <si>
    <t>007711</t>
  </si>
  <si>
    <t>Alfonso Orozco Vizcaino</t>
  </si>
  <si>
    <t>OOVA920518T19</t>
  </si>
  <si>
    <t>0000061094</t>
  </si>
  <si>
    <t>187087E6-20C7-455A-9F02-99C5829787C6</t>
  </si>
  <si>
    <t>32-110871</t>
  </si>
  <si>
    <t>007712</t>
  </si>
  <si>
    <t>ROGELIO SAUCEDO GALICIA</t>
  </si>
  <si>
    <t>SAGR731231CH7</t>
  </si>
  <si>
    <t>0000061095</t>
  </si>
  <si>
    <t>4355EE9E-9518-4705-B087-44477C1CCBFB</t>
  </si>
  <si>
    <t>31-110879</t>
  </si>
  <si>
    <t>007714</t>
  </si>
  <si>
    <t>Fausto Gabriel Cetina Chi</t>
  </si>
  <si>
    <t>CECF821122G32</t>
  </si>
  <si>
    <t>0000061096</t>
  </si>
  <si>
    <t>98BEA90A-1EB1-4CBB-9EDF-9DB7EA050CA0</t>
  </si>
  <si>
    <t>31-110857</t>
  </si>
  <si>
    <t>007715</t>
  </si>
  <si>
    <t>Carlos Isaac Díaz Alejandre</t>
  </si>
  <si>
    <t>0000061097</t>
  </si>
  <si>
    <t>4AC7F6E2-69E5-404E-A784-70EEE236F6FD</t>
  </si>
  <si>
    <t>32-110883</t>
  </si>
  <si>
    <t>007716</t>
  </si>
  <si>
    <t>Los Burros y Jugos del Angel</t>
  </si>
  <si>
    <t>0000061098</t>
  </si>
  <si>
    <t>B4555C81-6D32-4CD4-BD4F-AF52A926A7B7</t>
  </si>
  <si>
    <t>31-110890</t>
  </si>
  <si>
    <t>007719</t>
  </si>
  <si>
    <t>Christian Michel Alvarado Roldán</t>
  </si>
  <si>
    <t>0000061099</t>
  </si>
  <si>
    <t>354943B3-BAF7-4CC3-9918-05D4B7E45207</t>
  </si>
  <si>
    <t>31-110895</t>
  </si>
  <si>
    <t>007720</t>
  </si>
  <si>
    <t>Miguel Angel Laredo Ramírez</t>
  </si>
  <si>
    <t>LARM750408H61</t>
  </si>
  <si>
    <t>0000061100</t>
  </si>
  <si>
    <t>CA402637-82BD-4626-95BC-F8DB58A3C10A</t>
  </si>
  <si>
    <t>31-110908</t>
  </si>
  <si>
    <t>007721</t>
  </si>
  <si>
    <t>JOAQUIN ARMANDO FUENTES ABREGO</t>
  </si>
  <si>
    <t>FUAJ811110SF7</t>
  </si>
  <si>
    <t>0000061101</t>
  </si>
  <si>
    <t>F25C41C3-FB5E-4671-A640-3A4BA602D185</t>
  </si>
  <si>
    <t>31-110907</t>
  </si>
  <si>
    <t>007724</t>
  </si>
  <si>
    <t>RUBEN ROSARIO LEAL BAZALDUA</t>
  </si>
  <si>
    <t>LEBR850908HQT</t>
  </si>
  <si>
    <t>0000061102</t>
  </si>
  <si>
    <t>EBD9FAE1-43BA-4984-AB9F-19F3BEFA9A21</t>
  </si>
  <si>
    <t>31-110891</t>
  </si>
  <si>
    <t>007725</t>
  </si>
  <si>
    <t>El Buen Café</t>
  </si>
  <si>
    <t>0000061103</t>
  </si>
  <si>
    <t>442E4058-E2E3-4455-BD34-18A1182E8F68</t>
  </si>
  <si>
    <t>31-110915</t>
  </si>
  <si>
    <t>007727</t>
  </si>
  <si>
    <t>JULIO SANCHEZ HERNANDEZ</t>
  </si>
  <si>
    <t>0000061104</t>
  </si>
  <si>
    <t>B71E3058-B868-4403-A4F3-05C23ADD6E16</t>
  </si>
  <si>
    <t>31-110896</t>
  </si>
  <si>
    <t>007728</t>
  </si>
  <si>
    <t>MONICA AZUCENA MORENO DE LA VEGA</t>
  </si>
  <si>
    <t>MOVM840320FX5</t>
  </si>
  <si>
    <t>0000061105</t>
  </si>
  <si>
    <t>75CB67F6-67E6-4411-A42F-A3AD5AEA19F6</t>
  </si>
  <si>
    <t>32-110948</t>
  </si>
  <si>
    <t>007730</t>
  </si>
  <si>
    <t>Edgar Emmanuel Godinez Suarez</t>
  </si>
  <si>
    <t>GOSE821225TJ0</t>
  </si>
  <si>
    <t>0000061106</t>
  </si>
  <si>
    <t>6651B623-77E2-40EE-BE7C-0826A8006AD8</t>
  </si>
  <si>
    <t>32-110926</t>
  </si>
  <si>
    <t>007731</t>
  </si>
  <si>
    <t>DANIELA ARRIOJA BRETON</t>
  </si>
  <si>
    <t>AIBD871208II3</t>
  </si>
  <si>
    <t>0000061107</t>
  </si>
  <si>
    <t>23E47082-E2EC-4EB8-82E9-05E4AA027CEE</t>
  </si>
  <si>
    <t>32-110933</t>
  </si>
  <si>
    <t>007733</t>
  </si>
  <si>
    <t>MARIA DEL ROSARIO CORDOVA CID DEL PRADO</t>
  </si>
  <si>
    <t>COCR6306034N4</t>
  </si>
  <si>
    <t>0000061108</t>
  </si>
  <si>
    <t>BF454A2C-1C02-466C-9A9F-FFF3ECAB0D2D</t>
  </si>
  <si>
    <t>32-110917</t>
  </si>
  <si>
    <t>007734</t>
  </si>
  <si>
    <t>EDGAR MAGDALENO JIMÉNEZ</t>
  </si>
  <si>
    <t>0000061109</t>
  </si>
  <si>
    <t>15BC8074-BD91-4AED-B3C7-7842EC750BF2</t>
  </si>
  <si>
    <t>32-110949</t>
  </si>
  <si>
    <t>007735</t>
  </si>
  <si>
    <t>Jorge David Sanchez Canales</t>
  </si>
  <si>
    <t>0000061110</t>
  </si>
  <si>
    <t>9F96517E-AFDD-4335-B419-46F30DCD9C91</t>
  </si>
  <si>
    <t>32-110958</t>
  </si>
  <si>
    <t>007738</t>
  </si>
  <si>
    <t>Jesus Mejia Portela</t>
  </si>
  <si>
    <t>0000061111</t>
  </si>
  <si>
    <t>1C840E06-A2E5-4E4A-B1F1-28BC230007EF</t>
  </si>
  <si>
    <t>32-110968</t>
  </si>
  <si>
    <t>007739</t>
  </si>
  <si>
    <t>LUIS ALBERTO LUIS SOLIS</t>
  </si>
  <si>
    <t>0000061112</t>
  </si>
  <si>
    <t>7620D574-E8A3-4A01-B76B-31BFFA8B82FC</t>
  </si>
  <si>
    <t>31-110957</t>
  </si>
  <si>
    <t>007740</t>
  </si>
  <si>
    <t>PAULINA PORTILLO ARENAS</t>
  </si>
  <si>
    <t>POAP9706263VA</t>
  </si>
  <si>
    <t>0000061113</t>
  </si>
  <si>
    <t>6F8A5400-B11C-4435-B46C-DC245D6EDA40</t>
  </si>
  <si>
    <t>32-110974</t>
  </si>
  <si>
    <t>007741</t>
  </si>
  <si>
    <t>Miguel Garcia Espinoza</t>
  </si>
  <si>
    <t>0000061114</t>
  </si>
  <si>
    <t>2A32DE93-98D9-4D65-A9E7-0403034F4340</t>
  </si>
  <si>
    <t>32-110977</t>
  </si>
  <si>
    <t>007742</t>
  </si>
  <si>
    <t>STEPHANIE JOHANNA USECHE  ZAMBRANO</t>
  </si>
  <si>
    <t>UEZS930923MW3</t>
  </si>
  <si>
    <t>0000061115</t>
  </si>
  <si>
    <t>3C44A036-BA62-4AA8-A3BC-0AD938CCB9DF</t>
  </si>
  <si>
    <t>32-111008</t>
  </si>
  <si>
    <t>007744</t>
  </si>
  <si>
    <t>Francisco  David Martinez Davila</t>
  </si>
  <si>
    <t>0000061116</t>
  </si>
  <si>
    <t>CBFD0778-9FFE-467E-A1DE-52067FDD57C3</t>
  </si>
  <si>
    <t>31-111042</t>
  </si>
  <si>
    <t>007750</t>
  </si>
  <si>
    <t>Víctor Ulises Martínez Razo</t>
  </si>
  <si>
    <t>0000061117</t>
  </si>
  <si>
    <t>D9363285-F459-4742-9B75-627FC5F91468</t>
  </si>
  <si>
    <t>32-111041</t>
  </si>
  <si>
    <t>007753</t>
  </si>
  <si>
    <t>Martha Leticia Becerra Ruvalcaba</t>
  </si>
  <si>
    <t>BERM740923LN3</t>
  </si>
  <si>
    <t>0000061118</t>
  </si>
  <si>
    <t>B6DE9AC1-12B6-4F52-960A-7B60AA90450D</t>
  </si>
  <si>
    <t>32-111044</t>
  </si>
  <si>
    <t>007754</t>
  </si>
  <si>
    <t>Alma Vanessa Villanueva Mendoza</t>
  </si>
  <si>
    <t>VIMA860927E98</t>
  </si>
  <si>
    <t>0000061119</t>
  </si>
  <si>
    <t>38C18EA5-CA66-4FFC-9AEF-749D76606933</t>
  </si>
  <si>
    <t>32-111056</t>
  </si>
  <si>
    <t>007755</t>
  </si>
  <si>
    <t>Regina Basañez</t>
  </si>
  <si>
    <t>BABR780713DZ7</t>
  </si>
  <si>
    <t>0000061120</t>
  </si>
  <si>
    <t>913BC9E4-CED3-41E6-A5AA-D02DA9640FC0</t>
  </si>
  <si>
    <t>31-111169</t>
  </si>
  <si>
    <t>007757</t>
  </si>
  <si>
    <t>Gloria Cervantes Flores</t>
  </si>
  <si>
    <t>0000061121</t>
  </si>
  <si>
    <t>A9E2BCF5-D1AE-4B71-B480-5258B94DC552</t>
  </si>
  <si>
    <t>31-111181</t>
  </si>
  <si>
    <t>007758</t>
  </si>
  <si>
    <t>Omar Alfaro Dominguez</t>
  </si>
  <si>
    <t>AADO890826QK0</t>
  </si>
  <si>
    <t>0000061122</t>
  </si>
  <si>
    <t>F35895D7-9D0D-4391-8FB6-3848010F6D1A</t>
  </si>
  <si>
    <t>32-111180</t>
  </si>
  <si>
    <t>007762</t>
  </si>
  <si>
    <t>ANA LAURA RAMIREZ ESTRADA</t>
  </si>
  <si>
    <t>RAEA860821PC1</t>
  </si>
  <si>
    <t>0000061123</t>
  </si>
  <si>
    <t>92F8DCB8-279A-4C86-B95B-69874EC171AC</t>
  </si>
  <si>
    <t>32-111649</t>
  </si>
  <si>
    <t>007763</t>
  </si>
  <si>
    <t>EMBOTELLADORA Y DISTRIBUIDORA ANG</t>
  </si>
  <si>
    <t>EDA090818FJ1</t>
  </si>
  <si>
    <t>0000061124</t>
  </si>
  <si>
    <t>3C08283E-5394-4375-ABE0-FEEA08902B60</t>
  </si>
  <si>
    <t>32-111206</t>
  </si>
  <si>
    <t>007765</t>
  </si>
  <si>
    <t>JORGE RUIZ NAJERA</t>
  </si>
  <si>
    <t>RUNJ8705238K7</t>
  </si>
  <si>
    <t>0000061125</t>
  </si>
  <si>
    <t>B4D1FFCC-206A-466E-B898-5EC36BA3A13B</t>
  </si>
  <si>
    <t>32-111216</t>
  </si>
  <si>
    <t>007766</t>
  </si>
  <si>
    <t>Belen x</t>
  </si>
  <si>
    <t>0000061126</t>
  </si>
  <si>
    <t>FD3BF80D-1321-42F2-8525-90ED18FE21F0</t>
  </si>
  <si>
    <t>31-111203</t>
  </si>
  <si>
    <t>007767</t>
  </si>
  <si>
    <t>VICTOR ULISES MARTINEZ RAZO</t>
  </si>
  <si>
    <t>0000061127</t>
  </si>
  <si>
    <t>97C789F7-5EB8-43B1-A8FC-8920B2BC6F4A</t>
  </si>
  <si>
    <t>32-111226</t>
  </si>
  <si>
    <t>007771</t>
  </si>
  <si>
    <t>Francisco x</t>
  </si>
  <si>
    <t>0000061128</t>
  </si>
  <si>
    <t>8F7655FE-A8A9-4FDC-88B5-9A7599B33F4E</t>
  </si>
  <si>
    <t>32-111264</t>
  </si>
  <si>
    <t>007773</t>
  </si>
  <si>
    <t>MIGUEL ANGEL TREVIÑO GUTIERREZ</t>
  </si>
  <si>
    <t>TEGM650223NX2</t>
  </si>
  <si>
    <t>0000061129</t>
  </si>
  <si>
    <t>5AE96B4B-853A-4752-BAA2-8B1C44D6568A</t>
  </si>
  <si>
    <t>32-111241</t>
  </si>
  <si>
    <t>007774</t>
  </si>
  <si>
    <t>LUIS ALBERTO ALEMAN LOPEZ</t>
  </si>
  <si>
    <t>AELL900216U54</t>
  </si>
  <si>
    <t>0000061130</t>
  </si>
  <si>
    <t>11F68A01-23B7-4DC2-91B6-797EF6DDF531</t>
  </si>
  <si>
    <t>31-111258</t>
  </si>
  <si>
    <t>007776</t>
  </si>
  <si>
    <t>FANNY JOHANA ESCAMILLA VALDEZ</t>
  </si>
  <si>
    <t>EAVF760828TJ0</t>
  </si>
  <si>
    <t>0000061131</t>
  </si>
  <si>
    <t>77912BF7-301C-4F6F-AAD0-0CFDEEAF5229</t>
  </si>
  <si>
    <t>31-111279</t>
  </si>
  <si>
    <t>007777</t>
  </si>
  <si>
    <t>Daniel Martinez Sanchez</t>
  </si>
  <si>
    <t>0000061132</t>
  </si>
  <si>
    <t>DAE4DC17-C2CF-4EDE-B6E7-CB1A28492AD3</t>
  </si>
  <si>
    <t>31-111280</t>
  </si>
  <si>
    <t>007778</t>
  </si>
  <si>
    <t>Marian Karina Contreras Castro</t>
  </si>
  <si>
    <t>0000061133</t>
  </si>
  <si>
    <t>82C56B9F-D784-473E-A7F7-D556699CE9F6</t>
  </si>
  <si>
    <t>32-111274</t>
  </si>
  <si>
    <t>007780</t>
  </si>
  <si>
    <t>MIRIAM FLACH CHINGUIN</t>
  </si>
  <si>
    <t>0000061134</t>
  </si>
  <si>
    <t>124D5C1B-2109-4276-8217-C8FDD9D1A51E</t>
  </si>
  <si>
    <t>32-111290</t>
  </si>
  <si>
    <t>007781</t>
  </si>
  <si>
    <t>Alfonso Zaragoza Madrigal</t>
  </si>
  <si>
    <t>ZAMA660318AB5</t>
  </si>
  <si>
    <t>0000061135</t>
  </si>
  <si>
    <t>E90EC054-AB5F-4675-A0A2-EB26510BDE00</t>
  </si>
  <si>
    <t>31-111288</t>
  </si>
  <si>
    <t>007782</t>
  </si>
  <si>
    <t>FERNANDO AVILES MORALES</t>
  </si>
  <si>
    <t>AIMF900324MW6</t>
  </si>
  <si>
    <t>0000061136</t>
  </si>
  <si>
    <t>1607C0B2-FCEA-4DBD-BB32-A0C037530930</t>
  </si>
  <si>
    <t>32-111348</t>
  </si>
  <si>
    <t>007784</t>
  </si>
  <si>
    <t>LA FONDA DE LA PATRONA REGIA SA DE CV</t>
  </si>
  <si>
    <t>FPR170706GD9</t>
  </si>
  <si>
    <t>0000061137</t>
  </si>
  <si>
    <t>1A617BE5-5E8D-43D5-B758-80A6E65949E1</t>
  </si>
  <si>
    <t>31-111349</t>
  </si>
  <si>
    <t>007785</t>
  </si>
  <si>
    <t>DIANETTE IVONNE SANCHEZ HERNANDEZ</t>
  </si>
  <si>
    <t>0000061138</t>
  </si>
  <si>
    <t>A574A145-81D0-4CB1-9EDC-3FFBBD374CCC</t>
  </si>
  <si>
    <t>31-111419</t>
  </si>
  <si>
    <t>007791</t>
  </si>
  <si>
    <t>Julio Cesar Cancino Martinez</t>
  </si>
  <si>
    <t>CAMJ810703JP6</t>
  </si>
  <si>
    <t>0000061139</t>
  </si>
  <si>
    <t>EDACCD10-27DD-4833-B3F6-13647143E55A</t>
  </si>
  <si>
    <t>31-111420</t>
  </si>
  <si>
    <t>007792</t>
  </si>
  <si>
    <t>Jorge Lamhi Zamora Lopez</t>
  </si>
  <si>
    <t>ZALJ821110FZ0</t>
  </si>
  <si>
    <t>0000061140</t>
  </si>
  <si>
    <t>E1692C1F-E0C2-44FB-93BF-DF2F3EAB3DEC</t>
  </si>
  <si>
    <t>31-111393</t>
  </si>
  <si>
    <t>007793</t>
  </si>
  <si>
    <t>PAPÁ TORTAS LOMAS DE ESCOBEDO</t>
  </si>
  <si>
    <t>0000061141</t>
  </si>
  <si>
    <t>28BF94BB-5A1B-4103-A466-78E594D1F203</t>
  </si>
  <si>
    <t>31-111400</t>
  </si>
  <si>
    <t>007794</t>
  </si>
  <si>
    <t>ERNESTO ALBERTO SANCHEZ REYNA</t>
  </si>
  <si>
    <t>SARE940505518</t>
  </si>
  <si>
    <t>0000061142</t>
  </si>
  <si>
    <t>D2158B6C-D688-49D3-8A89-9FF55161BB34</t>
  </si>
  <si>
    <t>31-111386</t>
  </si>
  <si>
    <t>007795</t>
  </si>
  <si>
    <t>Gelasio Miranda Torres</t>
  </si>
  <si>
    <t>MITG731021P69</t>
  </si>
  <si>
    <t>0000061143</t>
  </si>
  <si>
    <t>95BF2B43-70FA-4631-9552-47C5FB9B1FAA</t>
  </si>
  <si>
    <t>31-111401</t>
  </si>
  <si>
    <t>007796</t>
  </si>
  <si>
    <t>ALEJANDRO AMAYA BARRIOS</t>
  </si>
  <si>
    <t>0000061144</t>
  </si>
  <si>
    <t>3DA86B26-F6B2-431B-A256-C9BE03938081</t>
  </si>
  <si>
    <t>32-111544</t>
  </si>
  <si>
    <t>007800</t>
  </si>
  <si>
    <t>COMERCIALIZADORA MEXDALINA SA DE CV</t>
  </si>
  <si>
    <t>CME140320LG6</t>
  </si>
  <si>
    <t>0000061145</t>
  </si>
  <si>
    <t>C7470997-98FF-4C2C-A750-8144A859E8DD</t>
  </si>
  <si>
    <t>32-111566</t>
  </si>
  <si>
    <t>007805</t>
  </si>
  <si>
    <t>FERNANDA FLORES</t>
  </si>
  <si>
    <t>0000061146</t>
  </si>
  <si>
    <t>D6D80B17-A0F4-4752-B44C-4AF23DAEF9E5</t>
  </si>
  <si>
    <t>32-111577</t>
  </si>
  <si>
    <t>007807</t>
  </si>
  <si>
    <t>SERGIO DE  JESUS ZAPIAIN QUINTANILLA</t>
  </si>
  <si>
    <t>ZAQS960224UN4</t>
  </si>
  <si>
    <t>0000061147</t>
  </si>
  <si>
    <t>FEAC05E8-6575-425C-B546-4FC987DA795A</t>
  </si>
  <si>
    <t>32-111572</t>
  </si>
  <si>
    <t>007809</t>
  </si>
  <si>
    <t>Magdalena Vargas Rodríguez</t>
  </si>
  <si>
    <t>VARM800520CP1</t>
  </si>
  <si>
    <t>0000061148</t>
  </si>
  <si>
    <t>BE52568E-25B8-4516-BC36-5C13B25FC2B9</t>
  </si>
  <si>
    <t>31-111573</t>
  </si>
  <si>
    <t>007811</t>
  </si>
  <si>
    <t>Maribel Ramirez Erives</t>
  </si>
  <si>
    <t>0000061149</t>
  </si>
  <si>
    <t>19095166-CF32-4A9E-8CE2-C5B87FC1C095</t>
  </si>
  <si>
    <t>31-111578</t>
  </si>
  <si>
    <t>007813</t>
  </si>
  <si>
    <t>FABIOLA VIANEY RODRIGUEZ AGUILAR</t>
  </si>
  <si>
    <t>ROAF8612281S0</t>
  </si>
  <si>
    <t>0000061150</t>
  </si>
  <si>
    <t>3E3E4237-8BB2-443C-AC3A-D1EFE9180AC0</t>
  </si>
  <si>
    <t>32-111580</t>
  </si>
  <si>
    <t>007817</t>
  </si>
  <si>
    <t>Grupo Restaurantero Las Moralejas SA de CV</t>
  </si>
  <si>
    <t>GRM180402LX4</t>
  </si>
  <si>
    <t>0000061151</t>
  </si>
  <si>
    <t>0F8AD2C1-334B-451F-B1F2-ABF008FB9ACB</t>
  </si>
  <si>
    <t>31-111608</t>
  </si>
  <si>
    <t>007824</t>
  </si>
  <si>
    <t>Asael Jonatan Morgan Herrera</t>
  </si>
  <si>
    <t>0000061152</t>
  </si>
  <si>
    <t>F4A183C0-C09E-4216-ABBC-42A6A4DDD681</t>
  </si>
  <si>
    <t>31-111600</t>
  </si>
  <si>
    <t>007825</t>
  </si>
  <si>
    <t>Family Pizza Centro</t>
  </si>
  <si>
    <t>0000061153</t>
  </si>
  <si>
    <t>2768C1E7-2CDB-4EC3-B831-770D41D300B3</t>
  </si>
  <si>
    <t>32-111593</t>
  </si>
  <si>
    <t>007826</t>
  </si>
  <si>
    <t>Javier Alejandro Trujillo Mendoza</t>
  </si>
  <si>
    <t>TUMJ891230FD9</t>
  </si>
  <si>
    <t>0000061154</t>
  </si>
  <si>
    <t>0F96C64E-16A9-4A3C-8D70-80784ED8F22F</t>
  </si>
  <si>
    <t>31-111605</t>
  </si>
  <si>
    <t>007827</t>
  </si>
  <si>
    <t>Santiago Gerardo Avelino Tamez</t>
  </si>
  <si>
    <t>aets890424qt1</t>
  </si>
  <si>
    <t>0000061155</t>
  </si>
  <si>
    <t>B67F5429-0AC4-4BE6-AAD7-0AB033401CD5</t>
  </si>
  <si>
    <t>32-111598</t>
  </si>
  <si>
    <t>007828</t>
  </si>
  <si>
    <t>Eduardo Medina Gasca</t>
  </si>
  <si>
    <t>RIB1712042XA</t>
  </si>
  <si>
    <t>0000061156</t>
  </si>
  <si>
    <t>58254A10-30EC-4B84-951B-BAD89CA06EC0</t>
  </si>
  <si>
    <t>31-111647</t>
  </si>
  <si>
    <t>007831</t>
  </si>
  <si>
    <t>AXEL XAVIER ESTRADA CORTES</t>
  </si>
  <si>
    <t>EACA920903A69</t>
  </si>
  <si>
    <t>0000061157</t>
  </si>
  <si>
    <t>62D65A86-CFBF-43D1-A01F-CA53DC626B5C</t>
  </si>
  <si>
    <t>31-111736</t>
  </si>
  <si>
    <t>007832</t>
  </si>
  <si>
    <t>ALDO GUTIERREZ GOMEZ</t>
  </si>
  <si>
    <t>0000061158</t>
  </si>
  <si>
    <t>E6295176-F6AE-4503-ACC6-5B9D78E463A8</t>
  </si>
  <si>
    <t>32-111708</t>
  </si>
  <si>
    <t>007833</t>
  </si>
  <si>
    <t>SARA SANTILLAN CISNEROS</t>
  </si>
  <si>
    <t>0000061159</t>
  </si>
  <si>
    <t>B97015A2-7362-42E0-97B0-76C74C552787</t>
  </si>
  <si>
    <t>31-111637</t>
  </si>
  <si>
    <t>007834</t>
  </si>
  <si>
    <t>ARMANDO AMBRIZ GOMEZ NAVARRO</t>
  </si>
  <si>
    <t>GONA890904AH5</t>
  </si>
  <si>
    <t>0000061160</t>
  </si>
  <si>
    <t>A6D91AC8-7B93-4910-BF71-2B5EB79585F1</t>
  </si>
  <si>
    <t>31-111704</t>
  </si>
  <si>
    <t>007835</t>
  </si>
  <si>
    <t>NANCY HERNANDEZ DIAZ</t>
  </si>
  <si>
    <t>HEDN711006G44</t>
  </si>
  <si>
    <t>0000061161</t>
  </si>
  <si>
    <t>44DF60E1-F25B-4674-B99B-3B4049A99AB8</t>
  </si>
  <si>
    <t>31-111685</t>
  </si>
  <si>
    <t>007837</t>
  </si>
  <si>
    <t>OSCAR SALVADOR CALVILLO CONTRERAS</t>
  </si>
  <si>
    <t>CACX6912084V0</t>
  </si>
  <si>
    <t>0000061162</t>
  </si>
  <si>
    <t>9635CBFE-C2F4-4620-A7B7-B55488677FB5</t>
  </si>
  <si>
    <t>32-111700</t>
  </si>
  <si>
    <t>007838</t>
  </si>
  <si>
    <t>ANA MARIA TORRES GARCIA</t>
  </si>
  <si>
    <t>TOGA740501FH3</t>
  </si>
  <si>
    <t>0000061163</t>
  </si>
  <si>
    <t>211CF0FD-EF45-40FB-880E-E6A1A03D62A2</t>
  </si>
  <si>
    <t>32-111634</t>
  </si>
  <si>
    <t>007841</t>
  </si>
  <si>
    <t>LUIS ALEJANDRO SALCEDO ORTEGA</t>
  </si>
  <si>
    <t>SAOL7703045U9</t>
  </si>
  <si>
    <t>0000061164</t>
  </si>
  <si>
    <t>2FD61728-C017-47C5-AAE1-F9CE0CF355F2</t>
  </si>
  <si>
    <t>32-111643</t>
  </si>
  <si>
    <t>007842</t>
  </si>
  <si>
    <t>MARIO LENARD MEJIA CARDIEL</t>
  </si>
  <si>
    <t>0000061165</t>
  </si>
  <si>
    <t>4800422E-B376-417D-A209-2F3202D40D71</t>
  </si>
  <si>
    <t>31-111693</t>
  </si>
  <si>
    <t>007844</t>
  </si>
  <si>
    <t>JOSÉ PARES CONTRERAS</t>
  </si>
  <si>
    <t>0000061166</t>
  </si>
  <si>
    <t>81201834-1F3A-4932-A970-36C300B5FC37</t>
  </si>
  <si>
    <t>31-111672</t>
  </si>
  <si>
    <t>007845</t>
  </si>
  <si>
    <t>ALBERTO OCHOA TORRES</t>
  </si>
  <si>
    <t>0000061167</t>
  </si>
  <si>
    <t>E4B558C6-F044-4544-8A60-7ECFC31E6132</t>
  </si>
  <si>
    <t>31-111707</t>
  </si>
  <si>
    <t>007846</t>
  </si>
  <si>
    <t>LUIS FELIPE RINCON FRANCO</t>
  </si>
  <si>
    <t>0000061168</t>
  </si>
  <si>
    <t>812BD2DE-CD8C-44FA-8E8A-0B0603C2FA5F</t>
  </si>
  <si>
    <t>31-111644</t>
  </si>
  <si>
    <t>007847</t>
  </si>
  <si>
    <t>OSWALDO FIDEL TRINIDAD REYNAGA</t>
  </si>
  <si>
    <t>TIRO820805SL3</t>
  </si>
  <si>
    <t>0000061169</t>
  </si>
  <si>
    <t>DF65E216-09C4-4FFF-8C6E-011FC81C9B93</t>
  </si>
  <si>
    <t>31-111646</t>
  </si>
  <si>
    <t>007848</t>
  </si>
  <si>
    <t>HILDA RIVERA CASTILLA</t>
  </si>
  <si>
    <t>RICH450507B74</t>
  </si>
  <si>
    <t>0000061170</t>
  </si>
  <si>
    <t>B72E85BD-FFDF-4873-B1B4-46C376538CD7</t>
  </si>
  <si>
    <t>31-111689</t>
  </si>
  <si>
    <t>007849</t>
  </si>
  <si>
    <t>SOTERO DANIEL VERA ALARCON</t>
  </si>
  <si>
    <t>VEAS950522VEA</t>
  </si>
  <si>
    <t>0000061171</t>
  </si>
  <si>
    <t>A16E3680-8A7E-492F-A2EA-603121DC633B</t>
  </si>
  <si>
    <t>31-111670</t>
  </si>
  <si>
    <t>007850</t>
  </si>
  <si>
    <t>JOSE ELIAS NUNGARAY MAGOS</t>
  </si>
  <si>
    <t>0000061172</t>
  </si>
  <si>
    <t>F6303898-B900-4DED-B4E1-D5122EC9F6E3</t>
  </si>
  <si>
    <t>31-111661</t>
  </si>
  <si>
    <t>007851</t>
  </si>
  <si>
    <t>LA JAURIA HOTCHOS</t>
  </si>
  <si>
    <t>0000061173</t>
  </si>
  <si>
    <t>A4FB8B6D-1C2B-48B3-BBAB-4D3EC7C5DA97</t>
  </si>
  <si>
    <t>31-111650</t>
  </si>
  <si>
    <t>007852</t>
  </si>
  <si>
    <t>EL CHILAQUILITO LOCO</t>
  </si>
  <si>
    <t>0000061174</t>
  </si>
  <si>
    <t>8B49248A-E2C7-4B44-8465-667177C861D7</t>
  </si>
  <si>
    <t>32-111717</t>
  </si>
  <si>
    <t>007853</t>
  </si>
  <si>
    <t>JACOBO ISSAC DARWICH ROJAS</t>
  </si>
  <si>
    <t>DARJ680721GDA</t>
  </si>
  <si>
    <t>0000061175</t>
  </si>
  <si>
    <t>2C50D101-858B-4C39-B415-DF7A24E11373</t>
  </si>
  <si>
    <t>31-111733</t>
  </si>
  <si>
    <t>007855</t>
  </si>
  <si>
    <t>OMAR ANTONIO CERVANTES HUITRON</t>
  </si>
  <si>
    <t>0000061176</t>
  </si>
  <si>
    <t>7D826540-5AA3-417D-9B1A-393B4F8BFD4A</t>
  </si>
  <si>
    <t>32-111686</t>
  </si>
  <si>
    <t>007856</t>
  </si>
  <si>
    <t>LETICIA SANTIAGO GUTIERREZ</t>
  </si>
  <si>
    <t>SAGL651209RS3</t>
  </si>
  <si>
    <t>0000061177</t>
  </si>
  <si>
    <t>5B5EF190-0224-4CBD-B9C7-9564496F8FAF</t>
  </si>
  <si>
    <t>32-111718</t>
  </si>
  <si>
    <t>007857</t>
  </si>
  <si>
    <t>CARLOS MARCELO GUERRA GOMEZ</t>
  </si>
  <si>
    <t>0000061178</t>
  </si>
  <si>
    <t>30A8F847-7AE3-449C-A902-3DA3D2B9FFD8</t>
  </si>
  <si>
    <t>32-111635</t>
  </si>
  <si>
    <t>007859</t>
  </si>
  <si>
    <t>MARCO ANTONIO DEL POZO ANDRADE</t>
  </si>
  <si>
    <t>POAM750821R55</t>
  </si>
  <si>
    <t>0000061179</t>
  </si>
  <si>
    <t>AFC33346-E7D5-4E65-AC48-1544905C73F8</t>
  </si>
  <si>
    <t>32-111663</t>
  </si>
  <si>
    <t>007860</t>
  </si>
  <si>
    <t>CAFE TWELVE MEXICO SA DE CV</t>
  </si>
  <si>
    <t>CTM150116L41</t>
  </si>
  <si>
    <t>0000061180</t>
  </si>
  <si>
    <t>016E7B8A-9F95-4F72-81DB-C7CE728E036A</t>
  </si>
  <si>
    <t>31-111682</t>
  </si>
  <si>
    <t>007861</t>
  </si>
  <si>
    <t>MARIO ALBERTO OLVERA MARTINEZ</t>
  </si>
  <si>
    <t>0000061181</t>
  </si>
  <si>
    <t>C21A64D3-A1A0-45C8-9315-F910E38B1BB0</t>
  </si>
  <si>
    <t>31-111669</t>
  </si>
  <si>
    <t>007862</t>
  </si>
  <si>
    <t>AMIRA OFELIA GUZMAN KURI</t>
  </si>
  <si>
    <t>GUKA6004024T9</t>
  </si>
  <si>
    <t>0000061182</t>
  </si>
  <si>
    <t>812571E6-AB45-4453-B357-DBF787E78B79</t>
  </si>
  <si>
    <t>32-111640</t>
  </si>
  <si>
    <t>007863</t>
  </si>
  <si>
    <t>KAREN PATRICIA RAMIREZ ANAYA</t>
  </si>
  <si>
    <t>RAAK891104KS4</t>
  </si>
  <si>
    <t>0000061183</t>
  </si>
  <si>
    <t>CDF69488-2DFD-400A-AFBE-AD2978375BD4</t>
  </si>
  <si>
    <t>32-111657</t>
  </si>
  <si>
    <t>0000061184</t>
  </si>
  <si>
    <t>ED9BAD12-3889-4B53-824A-4D081497F636</t>
  </si>
  <si>
    <t>32-111738</t>
  </si>
  <si>
    <t>007864</t>
  </si>
  <si>
    <t>MARCO ANTONIO CABALLERO FLORES</t>
  </si>
  <si>
    <t>0000061185</t>
  </si>
  <si>
    <t>E409D084-9B6B-46F1-96D9-A2EB975D9ADC</t>
  </si>
  <si>
    <t>32-111648</t>
  </si>
  <si>
    <t>007865</t>
  </si>
  <si>
    <t>ANTONIO SANTAELLA JUÁREZ</t>
  </si>
  <si>
    <t>SAJA890701K6A</t>
  </si>
  <si>
    <t>0000061186</t>
  </si>
  <si>
    <t>E511239B-B121-4589-9A7D-B2D95A385CB8</t>
  </si>
  <si>
    <t>31-111690</t>
  </si>
  <si>
    <t>007869</t>
  </si>
  <si>
    <t>LA CEVICHERIA CHIHUAHUA</t>
  </si>
  <si>
    <t>0000061187</t>
  </si>
  <si>
    <t>546F5AF5-BD42-4C92-B612-E9E658E4BB16</t>
  </si>
  <si>
    <t>31-111668</t>
  </si>
  <si>
    <t>007870</t>
  </si>
  <si>
    <t>TACOS JOVEN!</t>
  </si>
  <si>
    <t>0000061188</t>
  </si>
  <si>
    <t>AB0B95CA-CC2B-4C90-9553-C45F3981A056</t>
  </si>
  <si>
    <t>31-111638</t>
  </si>
  <si>
    <t>007872</t>
  </si>
  <si>
    <t>ESPERANZA JUAREZ ELIAS</t>
  </si>
  <si>
    <t>JUEE720430NT6</t>
  </si>
  <si>
    <t>0000061189</t>
  </si>
  <si>
    <t>CF30213D-623C-4C03-83A0-D6592D87AFC7</t>
  </si>
  <si>
    <t>31-111665</t>
  </si>
  <si>
    <t>007873</t>
  </si>
  <si>
    <t>GERARDO MONTES DE OCA DE JESUS</t>
  </si>
  <si>
    <t>0000061190</t>
  </si>
  <si>
    <t>AC935DB5-9349-4D53-8687-F75211FBC0C2</t>
  </si>
  <si>
    <t>31-111679</t>
  </si>
  <si>
    <t>007874</t>
  </si>
  <si>
    <t>POKE PLATINO SA DE CV</t>
  </si>
  <si>
    <t>PPL1804174D6</t>
  </si>
  <si>
    <t>0000061191</t>
  </si>
  <si>
    <t>FC698255-11BD-4053-AE17-594F1F7D25B7</t>
  </si>
  <si>
    <t>31-111695</t>
  </si>
  <si>
    <t>007875</t>
  </si>
  <si>
    <t>PRIETO REYES RICARDO DANIEL</t>
  </si>
  <si>
    <t>PIRR640321UG1</t>
  </si>
  <si>
    <t>0000061192</t>
  </si>
  <si>
    <t>C8258DF1-04BF-4233-913D-EDA5EE724DF3</t>
  </si>
  <si>
    <t>31-111676</t>
  </si>
  <si>
    <t>007876</t>
  </si>
  <si>
    <t>LEON RUIZ</t>
  </si>
  <si>
    <t>0000061193</t>
  </si>
  <si>
    <t>6692DB38-A724-4E83-B3D7-D0EDD6F4BA89</t>
  </si>
  <si>
    <t>32-111642</t>
  </si>
  <si>
    <t>007880</t>
  </si>
  <si>
    <t>GRISELDA LOPEZ MEJIA</t>
  </si>
  <si>
    <t>LOMG620203DI0</t>
  </si>
  <si>
    <t>0000061194</t>
  </si>
  <si>
    <t>D65A075E-750D-498A-94FB-397C4E0FD27E</t>
  </si>
  <si>
    <t>32-111683</t>
  </si>
  <si>
    <t>007882</t>
  </si>
  <si>
    <t>JOSE ALFONSO MARTINEZ CASTILLO</t>
  </si>
  <si>
    <t>MACA771008RC9</t>
  </si>
  <si>
    <t>0000061195</t>
  </si>
  <si>
    <t>7316F4DA-B4D1-4491-A511-BD101743B6FC</t>
  </si>
  <si>
    <t>32-111699</t>
  </si>
  <si>
    <t>007883</t>
  </si>
  <si>
    <t>GIZET OROPEZA</t>
  </si>
  <si>
    <t>0000061196</t>
  </si>
  <si>
    <t>76F7BEB8-6017-430C-9AE3-C673BD07D570</t>
  </si>
  <si>
    <t>32-111653</t>
  </si>
  <si>
    <t>007884</t>
  </si>
  <si>
    <t>ALMA CASTILLO</t>
  </si>
  <si>
    <t>0000061197</t>
  </si>
  <si>
    <t>C25C863E-865C-4112-A797-D074AB33BB3B</t>
  </si>
  <si>
    <t>31-111722</t>
  </si>
  <si>
    <t>007885</t>
  </si>
  <si>
    <t>HEND711006G44</t>
  </si>
  <si>
    <t>0000061198</t>
  </si>
  <si>
    <t>38B53B09-72F9-4B53-A75A-719BE893EA3A</t>
  </si>
  <si>
    <t>31-111675</t>
  </si>
  <si>
    <t>007886</t>
  </si>
  <si>
    <t>XIMENA GABRIELA CALDERON PULIDO</t>
  </si>
  <si>
    <t>CAPX970301154</t>
  </si>
  <si>
    <t>0000061199</t>
  </si>
  <si>
    <t>2744DA9A-4774-4D19-BD4A-4479D4158FDB</t>
  </si>
  <si>
    <t>31-111739</t>
  </si>
  <si>
    <t>007887</t>
  </si>
  <si>
    <t>JULIO CESAR ARREDONDO</t>
  </si>
  <si>
    <t>0000061200</t>
  </si>
  <si>
    <t>221DC260-8C4B-4B5A-94BB-A27410681359</t>
  </si>
  <si>
    <t>31-111715</t>
  </si>
  <si>
    <t>007888</t>
  </si>
  <si>
    <t>JONATHAN ALVAREZ PINEDA</t>
  </si>
  <si>
    <t>AAPJ841124FR9</t>
  </si>
  <si>
    <t>0000061201</t>
  </si>
  <si>
    <t>2A119A06-77C3-4251-B75A-7339AD7B344A</t>
  </si>
  <si>
    <t>31-111742</t>
  </si>
  <si>
    <t>007890</t>
  </si>
  <si>
    <t>JOSE DE JESUS SANTANA SAUCEDO</t>
  </si>
  <si>
    <t>0000061202</t>
  </si>
  <si>
    <t>F98D698B-1F64-498A-80B2-A3F18BDCF40D</t>
  </si>
  <si>
    <t>32-111696</t>
  </si>
  <si>
    <t>007891</t>
  </si>
  <si>
    <t>VICTOR ANDRES MARTINEZ PARTIDA</t>
  </si>
  <si>
    <t>0000061203</t>
  </si>
  <si>
    <t>B8E00B61-A915-43B4-99D3-7E2B021D8814</t>
  </si>
  <si>
    <t>31-111674</t>
  </si>
  <si>
    <t>007892</t>
  </si>
  <si>
    <t>FERNANDO SALVADOR GARCIA CORRAL</t>
  </si>
  <si>
    <t>0000061204</t>
  </si>
  <si>
    <t>507CF8CE-FFA8-41B4-BAA2-A850A3441168</t>
  </si>
  <si>
    <t>31-111724</t>
  </si>
  <si>
    <t>007893</t>
  </si>
  <si>
    <t>DAVID FLORES</t>
  </si>
  <si>
    <t>0000061205</t>
  </si>
  <si>
    <t>6EB6194D-BB91-42B8-966D-263454C78D0B</t>
  </si>
  <si>
    <t>31-111735</t>
  </si>
  <si>
    <t>007894</t>
  </si>
  <si>
    <t>NESTOR BASSIL QUINTERO</t>
  </si>
  <si>
    <t>BAQN8905156N3</t>
  </si>
  <si>
    <t>0000061206</t>
  </si>
  <si>
    <t>0AB9AAB9-59B3-4851-A26E-05D84C2D96DA</t>
  </si>
  <si>
    <t>31-111741</t>
  </si>
  <si>
    <t>007895</t>
  </si>
  <si>
    <t>EDGAR MANUEL RUIZ TORREZ</t>
  </si>
  <si>
    <t>0000061207</t>
  </si>
  <si>
    <t>C4A7B71B-1CD5-4D65-8434-B9F64F2EFF82</t>
  </si>
  <si>
    <t>32-111658</t>
  </si>
  <si>
    <t>007896</t>
  </si>
  <si>
    <t>ARTURO CAÑAS AGUILAR</t>
  </si>
  <si>
    <t>0000061208</t>
  </si>
  <si>
    <t>202C530D-A479-4BFA-8048-1CDD04468DA9</t>
  </si>
  <si>
    <t>32-111664</t>
  </si>
  <si>
    <t>007897</t>
  </si>
  <si>
    <t>ANDREA RANSANZ AREVALO</t>
  </si>
  <si>
    <t>RAAA930330E22</t>
  </si>
  <si>
    <t>0000061209</t>
  </si>
  <si>
    <t>96566B46-85AF-4137-9429-CC4CCFCBA0F3</t>
  </si>
  <si>
    <t>32-111652</t>
  </si>
  <si>
    <t>007900</t>
  </si>
  <si>
    <t>CLAUDIA BEATRIZ WALDO HERNANDEZ</t>
  </si>
  <si>
    <t>0000061210</t>
  </si>
  <si>
    <t>A613D601-5753-4E68-BDC3-20477BCABB82</t>
  </si>
  <si>
    <t>32-111659</t>
  </si>
  <si>
    <t>007903</t>
  </si>
  <si>
    <t>SANDRA VÁZQUEZ ESPONDA</t>
  </si>
  <si>
    <t>VAES870316426</t>
  </si>
  <si>
    <t>0000061211</t>
  </si>
  <si>
    <t>02F00EA7-D581-4527-9F22-DB859F8A2ACF</t>
  </si>
  <si>
    <t>31-111660</t>
  </si>
  <si>
    <t>007904</t>
  </si>
  <si>
    <t>JOSÉ ALBERTO ANDRADE ARIAS</t>
  </si>
  <si>
    <t>0000061212</t>
  </si>
  <si>
    <t>D0903F46-F0C0-4AB9-879B-B186C8B0370F</t>
  </si>
  <si>
    <t>31-111673</t>
  </si>
  <si>
    <t>007905</t>
  </si>
  <si>
    <t>DIOSELINA MARTINEZ MORONES</t>
  </si>
  <si>
    <t>mamd830129ap4</t>
  </si>
  <si>
    <t>0000061213</t>
  </si>
  <si>
    <t>2C529AA8-3DD5-4D77-99EF-F714E7E42A05</t>
  </si>
  <si>
    <t>32-111680</t>
  </si>
  <si>
    <t>007906</t>
  </si>
  <si>
    <t>RICARDO AURELIO BRISEÑO CABALLERO</t>
  </si>
  <si>
    <t>BICR800914C46</t>
  </si>
  <si>
    <t>0000061214</t>
  </si>
  <si>
    <t>4583A774-AD5B-4174-8782-8CC209A72CE3</t>
  </si>
  <si>
    <t>32-111636</t>
  </si>
  <si>
    <t>007907</t>
  </si>
  <si>
    <t>WEIDING TANG SA DE CV</t>
  </si>
  <si>
    <t>WTA160317S72</t>
  </si>
  <si>
    <t>0000061215</t>
  </si>
  <si>
    <t>1F7751E5-1FF1-4A62-A5BE-4665B3C258D0</t>
  </si>
  <si>
    <t>32-111639</t>
  </si>
  <si>
    <t>007908</t>
  </si>
  <si>
    <t>ABASTECEDORA Y SERVICIOS GASTRONÓMICOS S.A.DE C.V.</t>
  </si>
  <si>
    <t>ASG130806FL4</t>
  </si>
  <si>
    <t>0000061216</t>
  </si>
  <si>
    <t>663B7797-DF9B-40B6-88F2-716D0FEA9292</t>
  </si>
  <si>
    <t>31-111677</t>
  </si>
  <si>
    <t>007909</t>
  </si>
  <si>
    <t>PATRICIA SILVA SOLIS</t>
  </si>
  <si>
    <t>SISP8206199T6</t>
  </si>
  <si>
    <t>0000061217</t>
  </si>
  <si>
    <t>A5B57C1D-4C16-4D29-A1E5-7974EAE8B9AD</t>
  </si>
  <si>
    <t>32-111749</t>
  </si>
  <si>
    <t>007911</t>
  </si>
  <si>
    <t>GRUPO VM SA DE CV</t>
  </si>
  <si>
    <t>GVM080226SE4</t>
  </si>
  <si>
    <t>0000061218</t>
  </si>
  <si>
    <t>5FAD3514-7EBA-4996-A7EE-8C2DA78F7163</t>
  </si>
  <si>
    <t>31-111745</t>
  </si>
  <si>
    <t>007913</t>
  </si>
  <si>
    <t>Luis Armando Infante Chavez</t>
  </si>
  <si>
    <t>IACL671112BJA</t>
  </si>
  <si>
    <t>0000061219</t>
  </si>
  <si>
    <t>29FEF689-26D9-4963-85C6-0F60D9321C60</t>
  </si>
  <si>
    <t>31-111833</t>
  </si>
  <si>
    <t>LUIS ARMANDO INFANTE CHAVEZ</t>
  </si>
  <si>
    <t>0000061220</t>
  </si>
  <si>
    <t>DED9E160-728A-47C3-9F63-AA842B57F8F3</t>
  </si>
  <si>
    <t>31-111774</t>
  </si>
  <si>
    <t>007915</t>
  </si>
  <si>
    <t>Edgar Armando Jardines Bravo</t>
  </si>
  <si>
    <t>0000061221</t>
  </si>
  <si>
    <t>7D586C39-03D8-45DF-84BE-71FB5CAB407E</t>
  </si>
  <si>
    <t>32-111781</t>
  </si>
  <si>
    <t>007916</t>
  </si>
  <si>
    <t>GRUPO VEGANINC S DE RL DE CV</t>
  </si>
  <si>
    <t>GVE150830QV8</t>
  </si>
  <si>
    <t>0000061222</t>
  </si>
  <si>
    <t>CC98EF35-43AC-4FF5-8942-673488C926BA</t>
  </si>
  <si>
    <t>32-111788</t>
  </si>
  <si>
    <t>007920</t>
  </si>
  <si>
    <t>VEGANINC SA DE CV</t>
  </si>
  <si>
    <t>VEG140725AS6</t>
  </si>
  <si>
    <t>0000061223</t>
  </si>
  <si>
    <t>8FCD89AD-5948-4CEF-B3F6-DCECD32ACEAD</t>
  </si>
  <si>
    <t>31-111789</t>
  </si>
  <si>
    <t>007923</t>
  </si>
  <si>
    <t>Janette Hernandez Saucedo</t>
  </si>
  <si>
    <t>HESJ810813J51</t>
  </si>
  <si>
    <t>0000061224</t>
  </si>
  <si>
    <t>7F5BC947-B8A6-456F-9AFA-1AE4251605F7</t>
  </si>
  <si>
    <t>31-106931</t>
  </si>
  <si>
    <t>007925</t>
  </si>
  <si>
    <t>Patricia Salinas</t>
  </si>
  <si>
    <t>0000061225</t>
  </si>
  <si>
    <t>53A6E31C-A7FD-459F-A3C3-F1C2348EC6A5</t>
  </si>
  <si>
    <t>32-107136</t>
  </si>
  <si>
    <t>007926</t>
  </si>
  <si>
    <t>KEKEN TRUCK´S</t>
  </si>
  <si>
    <t>0000061226</t>
  </si>
  <si>
    <t>FDB70738-A518-4A3F-9F85-926474FEB7F8</t>
  </si>
  <si>
    <t>32-107137</t>
  </si>
  <si>
    <t>007927</t>
  </si>
  <si>
    <t>Aldo Mota Betanzos</t>
  </si>
  <si>
    <t>MOBA710928NT8</t>
  </si>
  <si>
    <t>0000061227</t>
  </si>
  <si>
    <t>475678B8-2F20-4B15-9782-2D888C938DD0</t>
  </si>
  <si>
    <t>32-106654</t>
  </si>
  <si>
    <t>007928</t>
  </si>
  <si>
    <t>MARIA JOSE GOMEZ</t>
  </si>
  <si>
    <t>GOJO770813JA4</t>
  </si>
  <si>
    <t>0000061228</t>
  </si>
  <si>
    <t>0B54A07D-36FD-4711-BBCF-8EEF55FCDF7B</t>
  </si>
  <si>
    <t>32-107367</t>
  </si>
  <si>
    <t>007929</t>
  </si>
  <si>
    <t>Gianni Lusoni</t>
  </si>
  <si>
    <t>0000061229</t>
  </si>
  <si>
    <t>80E555E3-E690-4879-B16B-F88F988E829B</t>
  </si>
  <si>
    <t>32-107224</t>
  </si>
  <si>
    <t>007930</t>
  </si>
  <si>
    <t>Gustavo Ramirez Martinez</t>
  </si>
  <si>
    <t>RAMG6205114Y1</t>
  </si>
  <si>
    <t>0000061230</t>
  </si>
  <si>
    <t>DA5B9E28-44A0-46DD-9C24-3CB08A30B0FE</t>
  </si>
  <si>
    <t>32-107254</t>
  </si>
  <si>
    <t>007931</t>
  </si>
  <si>
    <t>Fabiola Arcuate Esponda</t>
  </si>
  <si>
    <t>AAEF7008136K8</t>
  </si>
  <si>
    <t>0000061231</t>
  </si>
  <si>
    <t>5DE85892-0257-4627-989B-CF1B4D002E00</t>
  </si>
  <si>
    <t>32-111836</t>
  </si>
  <si>
    <t>007934</t>
  </si>
  <si>
    <t>ANTHONY GARCIA FLORES</t>
  </si>
  <si>
    <t>GAFA890106QG0</t>
  </si>
  <si>
    <t>0000061232</t>
  </si>
  <si>
    <t>13B71A40-8802-4F32-89AF-B578466DB8CA</t>
  </si>
  <si>
    <t>32-111837</t>
  </si>
  <si>
    <t>007935</t>
  </si>
  <si>
    <t>LETICIA MARTINEZ PINALES</t>
  </si>
  <si>
    <t>0000061233</t>
  </si>
  <si>
    <t>5B6BF05E-7629-45E9-B627-3E9B439BC2A2</t>
  </si>
  <si>
    <t>31-111828</t>
  </si>
  <si>
    <t>007937</t>
  </si>
  <si>
    <t>ROBERTO CARLOS FRAGOSO CUSPINERA</t>
  </si>
  <si>
    <t>0000061234</t>
  </si>
  <si>
    <t>06D59E74-4EA1-4D6B-BB0A-689E60B74621</t>
  </si>
  <si>
    <t>31-112158</t>
  </si>
  <si>
    <t>007939</t>
  </si>
  <si>
    <t>LM ENTRETENIMIETO SA DE CV</t>
  </si>
  <si>
    <t>LEN140305ER4</t>
  </si>
  <si>
    <t>0000061235</t>
  </si>
  <si>
    <t>F712D415-82BE-42CC-8231-278A0D8E18F1</t>
  </si>
  <si>
    <t>32-111835</t>
  </si>
  <si>
    <t>007940</t>
  </si>
  <si>
    <t>ALDO DUEÑAS OROZCO</t>
  </si>
  <si>
    <t>DUOA900216UQ3</t>
  </si>
  <si>
    <t>0000061236</t>
  </si>
  <si>
    <t>37821EE0-9472-4BC5-A2DC-A9EED6EB5051</t>
  </si>
  <si>
    <t>31-112122</t>
  </si>
  <si>
    <t>007943</t>
  </si>
  <si>
    <t>BRENDA DEL CARMEN DE LEON CHAVEZ</t>
  </si>
  <si>
    <t>LECB820420831</t>
  </si>
  <si>
    <t>0000061237</t>
  </si>
  <si>
    <t>CA3FFDAE-DB88-4F4E-BC88-649361173D70</t>
  </si>
  <si>
    <t>32-112163</t>
  </si>
  <si>
    <t>007949</t>
  </si>
  <si>
    <t>Erik Axel Colchero Martinez</t>
  </si>
  <si>
    <t>COME8907113E8</t>
  </si>
  <si>
    <t>0000061238</t>
  </si>
  <si>
    <t>08463569-118B-4F8F-B5DD-F5457D849818</t>
  </si>
  <si>
    <t>32-112173</t>
  </si>
  <si>
    <t>007955</t>
  </si>
  <si>
    <t>Idalia Ramon Sanchez</t>
  </si>
  <si>
    <t>0000061239</t>
  </si>
  <si>
    <t>617FD7A2-7DBA-431E-B272-DC829CC84DA8</t>
  </si>
  <si>
    <t>31-112129</t>
  </si>
  <si>
    <t>007959</t>
  </si>
  <si>
    <t>Juan Carlos Díaz Rosas</t>
  </si>
  <si>
    <t>0000061240</t>
  </si>
  <si>
    <t>0BA2BBEB-4128-4B6B-B15B-BC8A6A22390B</t>
  </si>
  <si>
    <t>32-112165</t>
  </si>
  <si>
    <t>007960</t>
  </si>
  <si>
    <t>Sandra Solis Mireles</t>
  </si>
  <si>
    <t>0000061241</t>
  </si>
  <si>
    <t>8CCEF86E-5BF4-4BA1-841B-B836383AD035</t>
  </si>
  <si>
    <t>31-112124</t>
  </si>
  <si>
    <t>007968</t>
  </si>
  <si>
    <t>Ana Lilia Gonzalez Molina</t>
  </si>
  <si>
    <t>0000061242</t>
  </si>
  <si>
    <t>B3860799-2EBC-42FD-AE63-E42F9A6A66AE</t>
  </si>
  <si>
    <t>32-112166</t>
  </si>
  <si>
    <t>007973</t>
  </si>
  <si>
    <t>URIEL ALEJANDRO CABALLERO ROMERO</t>
  </si>
  <si>
    <t>CARU8809307J8</t>
  </si>
  <si>
    <t>0000061243</t>
  </si>
  <si>
    <t>A49A576A-E689-420F-99D9-B1FA126C5DC0</t>
  </si>
  <si>
    <t>32-112159</t>
  </si>
  <si>
    <t>007977</t>
  </si>
  <si>
    <t>Piknic Natural</t>
  </si>
  <si>
    <t>0000061244</t>
  </si>
  <si>
    <t>8FBBD492-8402-4C25-8895-E651F2B87848</t>
  </si>
  <si>
    <t>31-112150</t>
  </si>
  <si>
    <t>007980</t>
  </si>
  <si>
    <t>Angel Orlando Resendez Cantu</t>
  </si>
  <si>
    <t>RECA870808DF4</t>
  </si>
  <si>
    <t>0000061245</t>
  </si>
  <si>
    <t>B332DA00-B02C-4F1D-B66B-F67E70CFE3B1</t>
  </si>
  <si>
    <t>31-112132</t>
  </si>
  <si>
    <t>007981</t>
  </si>
  <si>
    <t>HATZI NAYELI ESTRADA TABOADA</t>
  </si>
  <si>
    <t>0000061246</t>
  </si>
  <si>
    <t>B48C1C8F-0EE1-4EEF-99FE-9AADDB565D46</t>
  </si>
  <si>
    <t>31-112133</t>
  </si>
  <si>
    <t>007983</t>
  </si>
  <si>
    <t>Jose Leopoldo Castro Castro</t>
  </si>
  <si>
    <t>0000061247</t>
  </si>
  <si>
    <t>E34EDB83-EDB6-4185-A45A-7E067E837B90</t>
  </si>
  <si>
    <t>32-112137</t>
  </si>
  <si>
    <t>007984</t>
  </si>
  <si>
    <t>COCOLISO SNACKS</t>
  </si>
  <si>
    <t>0000061248</t>
  </si>
  <si>
    <t>4599698E-00D8-4059-9FD5-E3E4F0584BCB</t>
  </si>
  <si>
    <t>31-112145</t>
  </si>
  <si>
    <t>007986</t>
  </si>
  <si>
    <t>Cristian Anoar Flores Ortega</t>
  </si>
  <si>
    <t>0000061249</t>
  </si>
  <si>
    <t>BF5DB6F1-F066-405A-BED7-BA4C2B94EF7C</t>
  </si>
  <si>
    <t>31-112153</t>
  </si>
  <si>
    <t>007989</t>
  </si>
  <si>
    <t>Rubén Antonio Cavazos Rodríguez</t>
  </si>
  <si>
    <t>CARR980326C89</t>
  </si>
  <si>
    <t>0000061250</t>
  </si>
  <si>
    <t>082CEF26-CF69-4DF0-B725-CD334CC9A251</t>
  </si>
  <si>
    <t>31-112123</t>
  </si>
  <si>
    <t>007990</t>
  </si>
  <si>
    <t>FELIPE RAUL TELLO ESCALANTE</t>
  </si>
  <si>
    <t>TEEF580526IZ5</t>
  </si>
  <si>
    <t>0000061251</t>
  </si>
  <si>
    <t>89612011-F296-4828-9270-BF99B912449D</t>
  </si>
  <si>
    <t>32-106668</t>
  </si>
  <si>
    <t>007992</t>
  </si>
  <si>
    <t>Patricia Márquez Ramírez</t>
  </si>
  <si>
    <t>MARP660416497</t>
  </si>
  <si>
    <t>0000061252</t>
  </si>
  <si>
    <t>56EFC08A-F07A-47E4-804B-5A4BDCF58833</t>
  </si>
  <si>
    <t>31-106886</t>
  </si>
  <si>
    <t>007993</t>
  </si>
  <si>
    <t>HUNGRYS</t>
  </si>
  <si>
    <t>0000061253</t>
  </si>
  <si>
    <t>1B7BA81A-F99C-4EAE-BB59-98475DA8B45F</t>
  </si>
  <si>
    <t>31-107140</t>
  </si>
  <si>
    <t>007994</t>
  </si>
  <si>
    <t>MARINA DEL ROCIO MORA GARCIA</t>
  </si>
  <si>
    <t>0000061254</t>
  </si>
  <si>
    <t>2A5B44D7-1636-4D2E-B70C-FFCFF0E1CAA7</t>
  </si>
  <si>
    <t>31-107123</t>
  </si>
  <si>
    <t>007995</t>
  </si>
  <si>
    <t>JAVIER GUADALUPE LARA BADILLO</t>
  </si>
  <si>
    <t>LABJ791005R23</t>
  </si>
  <si>
    <t>0000061255</t>
  </si>
  <si>
    <t>4093B5F0-C7F0-4CED-827E-17065CC80082</t>
  </si>
  <si>
    <t>31-84668</t>
  </si>
  <si>
    <t>XAXX01</t>
  </si>
  <si>
    <t>MIGUEL BONILLA RAMIREZ</t>
  </si>
  <si>
    <t>0000061256</t>
  </si>
  <si>
    <t>B807940F-74F2-4A31-A886-D22036310B1C</t>
  </si>
  <si>
    <t>31-89580</t>
  </si>
  <si>
    <t>MI BRUNCH</t>
  </si>
  <si>
    <t>0000061257</t>
  </si>
  <si>
    <t>434464F9-DA05-4CAA-8849-F09002E32D96</t>
  </si>
  <si>
    <t>32-101903</t>
  </si>
  <si>
    <t>Felipe de Jesus Tristan Rangel</t>
  </si>
  <si>
    <t>XAXX010101XXX</t>
  </si>
  <si>
    <t>0000061258</t>
  </si>
  <si>
    <t>EF60959C-D1E2-4F90-AC2F-515AA8D2EA48</t>
  </si>
  <si>
    <t>32-101952</t>
  </si>
  <si>
    <t>Alejandro Buenrostro Madrigal</t>
  </si>
  <si>
    <t>XAXX01010100</t>
  </si>
  <si>
    <t>0000061259</t>
  </si>
  <si>
    <t>FF226A64-1A42-427F-979C-9538444CC25C</t>
  </si>
  <si>
    <t>32-109211</t>
  </si>
  <si>
    <t>Adrian Gonzalez</t>
  </si>
  <si>
    <t>0000061260</t>
  </si>
  <si>
    <t>43F1593B-D67B-4749-9266-FAD47FDB22A0</t>
  </si>
  <si>
    <t>INV</t>
  </si>
  <si>
    <t>1</t>
  </si>
  <si>
    <t>Inventario Ini</t>
  </si>
  <si>
    <t>Ob Ini</t>
  </si>
  <si>
    <t>CAPS001</t>
  </si>
  <si>
    <t>CAPS002</t>
  </si>
  <si>
    <t>KEPS001</t>
  </si>
  <si>
    <t>KEPS002</t>
  </si>
  <si>
    <t>MAYPO001</t>
  </si>
  <si>
    <t>MAYPO002</t>
  </si>
  <si>
    <t>MAYS001</t>
  </si>
  <si>
    <t>MAYS002</t>
  </si>
  <si>
    <t xml:space="preserve">FACTURA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</si>
</sst>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\$* #,##0.00_-;&quot;-$&quot;* #,##0.00_-;_-\$* \-??_-;_-@_-"/>
  </numFmts>
  <fonts count="9" x14ac:knownFonts="1">
    <font>
      <sz val="8"/>
      <color theme="1"/>
      <name val="Calibri"/>
      <scheme val="minor"/>
    </font>
    <font>
      <sz val="11"/>
      <color indexed="64"/>
      <name val="Calibri"/>
    </font>
    <font>
      <sz val="10"/>
      <color indexed="64"/>
      <name val="Corbel"/>
    </font>
    <font>
      <sz val="8"/>
      <name val="Calibri"/>
    </font>
    <font>
      <sz val="8"/>
      <color indexed="4"/>
      <name val="Courier New"/>
    </font>
    <font>
      <b/>
      <sz val="8"/>
      <color indexed="64"/>
      <name val="Courier New"/>
    </font>
    <font>
      <b/>
      <sz val="8"/>
      <color indexed="5"/>
      <name val="Calibri"/>
    </font>
    <font>
      <sz val="8"/>
      <color indexed="5"/>
      <name val="Calibri"/>
    </font>
    <font>
      <sz val="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E4E5"/>
        <bgColor rgb="FFBCE4E5"/>
      </patternFill>
    </fill>
    <fill>
      <patternFill patternType="solid"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rgb="FFC00000"/>
        <bgColor rgb="FFC00000"/>
      </patternFill>
    </fill>
    <fill>
      <patternFill patternType="solid">
        <fgColor indexed="2"/>
        <bgColor indexed="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 style="thick">
        <color theme="1"/>
      </bottom>
      <diagonal/>
    </border>
    <border>
      <left/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">
    <xf numFmtId="0" fontId="0" fillId="0" borderId="0"/>
    <xf numFmtId="43" fontId="8" fillId="0" borderId="0"/>
    <xf numFmtId="164" fontId="1" fillId="0" borderId="0"/>
    <xf numFmtId="0" fontId="2" fillId="0" borderId="0"/>
    <xf numFmtId="0" fontId="1" fillId="0" borderId="0"/>
  </cellStyleXfs>
  <cellXfs count="40">
    <xf numFmtId="0" fontId="0" fillId="0" borderId="0" xfId="0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3" fontId="8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/>
    </xf>
    <xf numFmtId="0" fontId="3" fillId="0" borderId="2" xfId="0" applyFont="1" applyBorder="1"/>
    <xf numFmtId="0" fontId="3" fillId="4" borderId="2" xfId="0" applyFont="1" applyFill="1" applyBorder="1"/>
    <xf numFmtId="0" fontId="7" fillId="5" borderId="2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4" fontId="7" fillId="6" borderId="0" xfId="0" applyNumberFormat="1" applyFont="1" applyFill="1" applyAlignment="1">
      <alignment horizontal="right"/>
    </xf>
    <xf numFmtId="4" fontId="3" fillId="0" borderId="5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2" fontId="7" fillId="6" borderId="0" xfId="0" applyNumberFormat="1" applyFont="1" applyFill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2" fontId="3" fillId="4" borderId="6" xfId="0" applyNumberFormat="1" applyFont="1" applyFill="1" applyBorder="1" applyAlignment="1">
      <alignment horizontal="right"/>
    </xf>
    <xf numFmtId="0" fontId="3" fillId="0" borderId="0" xfId="0" applyFont="1" applyAlignment="1">
      <alignment horizontal="left" wrapText="1"/>
    </xf>
    <xf numFmtId="4" fontId="3" fillId="0" borderId="7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0" fontId="6" fillId="3" borderId="0" xfId="0" applyFont="1" applyFill="1" applyAlignment="1">
      <alignment horizontal="center"/>
    </xf>
    <xf numFmtId="14" fontId="0" fillId="0" borderId="0" xfId="0" applyNumberFormat="1"/>
    <xf numFmtId="43" fontId="8" fillId="0" borderId="0" xfId="1"/>
  </cellXfs>
  <cellStyles count="5">
    <cellStyle name="Millares" xfId="1" builtinId="3"/>
    <cellStyle name="Moneda 3" xfId="2" xr:uid="{00000000-0005-0000-0000-000001000000}"/>
    <cellStyle name="Normal" xfId="0" builtinId="0"/>
    <cellStyle name="Normal 2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lpdesk@sdia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X41"/>
  <sheetViews>
    <sheetView showGridLines="0" tabSelected="1" zoomScale="115" workbookViewId="0">
      <pane xSplit="4" ySplit="7" topLeftCell="E17" activePane="bottomRight" state="frozen"/>
      <selection pane="topRight" activeCell="E1" sqref="E1"/>
      <selection pane="bottomLeft" activeCell="A8" sqref="A8"/>
      <selection pane="bottomRight" activeCell="G28" sqref="G28"/>
    </sheetView>
  </sheetViews>
  <sheetFormatPr baseColWidth="10" defaultColWidth="9.140625" defaultRowHeight="10.199999999999999" x14ac:dyDescent="0.2"/>
  <cols>
    <col min="1" max="1" width="18.28515625" bestFit="1" customWidth="1"/>
    <col min="2" max="2" width="14.85546875" bestFit="1" customWidth="1"/>
    <col min="3" max="3" width="20.5703125" bestFit="1" customWidth="1"/>
    <col min="4" max="4" width="18.28515625" bestFit="1" customWidth="1"/>
    <col min="5" max="5" width="21.85546875" customWidth="1"/>
    <col min="6" max="6" width="12.42578125" bestFit="1" customWidth="1"/>
    <col min="7" max="7" width="12" style="1" customWidth="1"/>
    <col min="8" max="8" width="11.140625" customWidth="1"/>
    <col min="9" max="9" width="9.5703125" customWidth="1"/>
    <col min="10" max="10" width="17.140625" bestFit="1" customWidth="1"/>
    <col min="11" max="11" width="20.140625" bestFit="1" customWidth="1"/>
    <col min="12" max="12" width="23.42578125" bestFit="1" customWidth="1"/>
    <col min="13" max="13" width="15.85546875" style="1" bestFit="1" customWidth="1"/>
    <col min="14" max="14" width="18.28515625" bestFit="1" customWidth="1"/>
    <col min="15" max="15" width="17.140625" bestFit="1" customWidth="1"/>
    <col min="16" max="16" width="9" bestFit="1" customWidth="1"/>
    <col min="17" max="17" width="11.7109375" customWidth="1"/>
    <col min="18" max="18" width="15.42578125" bestFit="1" customWidth="1"/>
    <col min="19" max="19" width="14.42578125" bestFit="1" customWidth="1"/>
    <col min="20" max="20" width="20.5703125" bestFit="1" customWidth="1"/>
    <col min="21" max="21" width="18.7109375" bestFit="1" customWidth="1"/>
    <col min="22" max="1006" width="11.42578125" customWidth="1"/>
  </cols>
  <sheetData>
    <row r="1" spans="1:23" s="2" customFormat="1" ht="10.8" x14ac:dyDescent="0.25">
      <c r="A1" s="3" t="s">
        <v>0</v>
      </c>
      <c r="B1" s="2" t="s">
        <v>1</v>
      </c>
      <c r="D1" s="3" t="s">
        <v>2</v>
      </c>
      <c r="E1" s="2" t="s">
        <v>3</v>
      </c>
      <c r="G1" s="4" t="s">
        <v>4</v>
      </c>
      <c r="H1" s="5" t="s">
        <v>5</v>
      </c>
      <c r="M1" s="6"/>
    </row>
    <row r="2" spans="1:23" s="2" customFormat="1" x14ac:dyDescent="0.2">
      <c r="A2" s="3"/>
      <c r="D2" s="3" t="s">
        <v>6</v>
      </c>
      <c r="E2" s="2">
        <v>10</v>
      </c>
      <c r="G2" s="7" t="s">
        <v>7</v>
      </c>
      <c r="H2" s="2" t="s">
        <v>8</v>
      </c>
      <c r="M2" s="6"/>
    </row>
    <row r="3" spans="1:23" s="2" customFormat="1" x14ac:dyDescent="0.2">
      <c r="A3" s="3" t="s">
        <v>9</v>
      </c>
      <c r="B3" s="2">
        <v>7</v>
      </c>
      <c r="D3" s="3" t="s">
        <v>10</v>
      </c>
      <c r="E3" s="2" t="s">
        <v>11</v>
      </c>
      <c r="F3" s="2" t="s">
        <v>12</v>
      </c>
      <c r="G3" s="7" t="s">
        <v>13</v>
      </c>
      <c r="H3" s="2" t="s">
        <v>14</v>
      </c>
      <c r="M3" s="6"/>
    </row>
    <row r="4" spans="1:23" s="2" customFormat="1" x14ac:dyDescent="0.2">
      <c r="G4" s="6"/>
      <c r="M4" s="6"/>
    </row>
    <row r="6" spans="1:23" x14ac:dyDescent="0.2">
      <c r="A6" t="s">
        <v>15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s="8" t="s">
        <v>16</v>
      </c>
      <c r="J6" s="9" t="s">
        <v>15</v>
      </c>
      <c r="K6" s="9" t="s">
        <v>15</v>
      </c>
      <c r="L6" s="9" t="s">
        <v>15</v>
      </c>
      <c r="M6" t="s">
        <v>15</v>
      </c>
      <c r="N6" t="s">
        <v>15</v>
      </c>
      <c r="O6" t="s">
        <v>17</v>
      </c>
      <c r="P6" s="10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18</v>
      </c>
      <c r="V6" t="s">
        <v>18</v>
      </c>
      <c r="W6" t="s">
        <v>18</v>
      </c>
    </row>
    <row r="7" spans="1:23" s="11" customFormat="1" ht="27" customHeight="1" x14ac:dyDescent="0.2">
      <c r="A7" s="12" t="s">
        <v>19</v>
      </c>
      <c r="B7" s="12" t="s">
        <v>20</v>
      </c>
      <c r="C7" s="12" t="s">
        <v>21</v>
      </c>
      <c r="D7" s="12" t="s">
        <v>22</v>
      </c>
      <c r="E7" s="12" t="s">
        <v>23</v>
      </c>
      <c r="F7" s="12" t="s">
        <v>24</v>
      </c>
      <c r="G7" s="12" t="s">
        <v>25</v>
      </c>
      <c r="H7" s="12" t="s">
        <v>26</v>
      </c>
      <c r="I7" s="12" t="s">
        <v>27</v>
      </c>
      <c r="J7" s="12" t="s">
        <v>28</v>
      </c>
      <c r="K7" s="12" t="s">
        <v>29</v>
      </c>
      <c r="L7" s="12" t="s">
        <v>30</v>
      </c>
      <c r="M7" s="12" t="s">
        <v>31</v>
      </c>
      <c r="N7" s="12" t="s">
        <v>32</v>
      </c>
      <c r="O7" s="12" t="s">
        <v>33</v>
      </c>
      <c r="P7" s="12" t="s">
        <v>34</v>
      </c>
      <c r="Q7" s="12" t="s">
        <v>35</v>
      </c>
      <c r="R7" s="12" t="s">
        <v>36</v>
      </c>
      <c r="S7" s="12" t="s">
        <v>29</v>
      </c>
      <c r="T7" s="12" t="s">
        <v>37</v>
      </c>
      <c r="U7" s="12" t="s">
        <v>38</v>
      </c>
      <c r="V7" s="12" t="s">
        <v>39</v>
      </c>
      <c r="W7" s="12" t="s">
        <v>40</v>
      </c>
    </row>
    <row r="8" spans="1:23" s="13" customFormat="1" x14ac:dyDescent="0.2">
      <c r="A8" s="14">
        <v>21</v>
      </c>
      <c r="B8" s="14" t="s">
        <v>41</v>
      </c>
      <c r="C8" s="15">
        <v>1</v>
      </c>
      <c r="D8" s="16">
        <v>43473</v>
      </c>
      <c r="E8" s="17">
        <f t="shared" ref="E8:E9" si="0">D8+30</f>
        <v>43503</v>
      </c>
      <c r="F8" s="14" t="s">
        <v>42</v>
      </c>
      <c r="G8" s="13">
        <v>590</v>
      </c>
      <c r="K8" s="13">
        <v>590</v>
      </c>
      <c r="M8" s="13" t="s">
        <v>43</v>
      </c>
      <c r="O8" s="13" t="s">
        <v>44</v>
      </c>
      <c r="P8" s="13">
        <v>1</v>
      </c>
      <c r="Q8" s="13">
        <v>240</v>
      </c>
      <c r="R8" s="13">
        <v>582.79999999999995</v>
      </c>
      <c r="U8" s="13" t="s">
        <v>45</v>
      </c>
      <c r="V8" s="16">
        <v>43472</v>
      </c>
      <c r="W8" s="16">
        <v>43502</v>
      </c>
    </row>
    <row r="9" spans="1:23" s="13" customFormat="1" x14ac:dyDescent="0.2">
      <c r="A9" s="14">
        <v>21</v>
      </c>
      <c r="B9" s="14" t="s">
        <v>41</v>
      </c>
      <c r="C9" s="15">
        <v>1</v>
      </c>
      <c r="D9" s="16">
        <v>43473</v>
      </c>
      <c r="E9" s="17">
        <f t="shared" si="0"/>
        <v>43503</v>
      </c>
      <c r="F9" s="14" t="s">
        <v>42</v>
      </c>
      <c r="G9" s="13">
        <v>591</v>
      </c>
      <c r="K9" s="13">
        <v>591</v>
      </c>
      <c r="M9" s="13" t="s">
        <v>43</v>
      </c>
      <c r="O9" s="13" t="s">
        <v>44</v>
      </c>
      <c r="P9" s="13">
        <v>1</v>
      </c>
      <c r="Q9" s="13">
        <v>240</v>
      </c>
      <c r="R9" s="13">
        <v>582.79999999999995</v>
      </c>
      <c r="U9" s="13" t="s">
        <v>46</v>
      </c>
      <c r="V9" s="16">
        <v>43472</v>
      </c>
      <c r="W9" s="16">
        <v>43502</v>
      </c>
    </row>
    <row r="10" spans="1:23" s="13" customFormat="1" x14ac:dyDescent="0.2">
      <c r="A10" s="14">
        <v>21</v>
      </c>
      <c r="B10" s="14" t="s">
        <v>41</v>
      </c>
      <c r="C10" s="15">
        <v>1</v>
      </c>
      <c r="D10" s="16">
        <v>43480</v>
      </c>
      <c r="E10" s="17">
        <f t="shared" ref="E10:E16" si="1">D10+60</f>
        <v>43540</v>
      </c>
      <c r="F10" s="14" t="s">
        <v>42</v>
      </c>
      <c r="G10" s="13">
        <v>7019580</v>
      </c>
      <c r="K10" s="13">
        <v>7019580</v>
      </c>
      <c r="M10" s="13" t="s">
        <v>47</v>
      </c>
      <c r="O10" s="13" t="s">
        <v>48</v>
      </c>
      <c r="P10" s="13">
        <v>1</v>
      </c>
      <c r="Q10" s="13">
        <v>1318</v>
      </c>
      <c r="R10" s="13">
        <v>312.06</v>
      </c>
      <c r="U10" s="13" t="s">
        <v>49</v>
      </c>
      <c r="V10" s="16">
        <v>43479</v>
      </c>
      <c r="W10" s="16">
        <v>44209</v>
      </c>
    </row>
    <row r="11" spans="1:23" s="13" customFormat="1" x14ac:dyDescent="0.2">
      <c r="A11" s="14">
        <v>21</v>
      </c>
      <c r="B11" s="14" t="s">
        <v>41</v>
      </c>
      <c r="C11" s="15">
        <v>1</v>
      </c>
      <c r="D11" s="16">
        <v>43480</v>
      </c>
      <c r="E11" s="17">
        <f t="shared" si="1"/>
        <v>43540</v>
      </c>
      <c r="F11" s="14" t="s">
        <v>42</v>
      </c>
      <c r="G11" s="13">
        <v>7019580</v>
      </c>
      <c r="K11" s="13">
        <v>7019580</v>
      </c>
      <c r="M11" s="13" t="s">
        <v>47</v>
      </c>
      <c r="O11" s="13" t="s">
        <v>50</v>
      </c>
      <c r="P11" s="13">
        <v>1</v>
      </c>
      <c r="Q11" s="13">
        <v>144</v>
      </c>
      <c r="R11" s="13">
        <v>314.13</v>
      </c>
      <c r="U11" s="13" t="s">
        <v>51</v>
      </c>
      <c r="V11" s="16">
        <v>43479</v>
      </c>
      <c r="W11" s="16">
        <v>44209</v>
      </c>
    </row>
    <row r="12" spans="1:23" s="13" customFormat="1" x14ac:dyDescent="0.2">
      <c r="A12" s="14">
        <v>21</v>
      </c>
      <c r="B12" s="14" t="s">
        <v>41</v>
      </c>
      <c r="C12" s="15">
        <v>1</v>
      </c>
      <c r="D12" s="16">
        <v>43496</v>
      </c>
      <c r="E12" s="17">
        <f t="shared" si="1"/>
        <v>43556</v>
      </c>
      <c r="F12" s="14" t="s">
        <v>42</v>
      </c>
      <c r="G12" s="13">
        <v>7023207</v>
      </c>
      <c r="K12" s="13">
        <v>7023207</v>
      </c>
      <c r="M12" s="13" t="s">
        <v>47</v>
      </c>
      <c r="O12" s="13" t="s">
        <v>52</v>
      </c>
      <c r="P12" s="13">
        <v>1</v>
      </c>
      <c r="Q12" s="13">
        <v>78</v>
      </c>
      <c r="R12" s="13">
        <v>323.32</v>
      </c>
      <c r="U12" s="13" t="s">
        <v>53</v>
      </c>
      <c r="V12" s="16">
        <v>43465</v>
      </c>
      <c r="W12" s="16">
        <v>44195</v>
      </c>
    </row>
    <row r="13" spans="1:23" s="13" customFormat="1" x14ac:dyDescent="0.2">
      <c r="A13" s="14">
        <v>21</v>
      </c>
      <c r="B13" s="14" t="s">
        <v>41</v>
      </c>
      <c r="C13" s="15">
        <v>1</v>
      </c>
      <c r="D13" s="16">
        <v>43496</v>
      </c>
      <c r="E13" s="17">
        <f t="shared" si="1"/>
        <v>43556</v>
      </c>
      <c r="F13" s="14" t="s">
        <v>42</v>
      </c>
      <c r="G13" s="13">
        <v>7023207</v>
      </c>
      <c r="K13" s="13">
        <v>7023207</v>
      </c>
      <c r="M13" s="13" t="s">
        <v>47</v>
      </c>
      <c r="O13" s="13" t="s">
        <v>54</v>
      </c>
      <c r="P13" s="13">
        <v>1</v>
      </c>
      <c r="Q13" s="13">
        <v>120</v>
      </c>
      <c r="R13" s="13">
        <v>49.79</v>
      </c>
      <c r="U13" s="13" t="s">
        <v>55</v>
      </c>
      <c r="V13" s="16">
        <v>43495</v>
      </c>
      <c r="W13" s="16">
        <v>44225</v>
      </c>
    </row>
    <row r="14" spans="1:23" s="13" customFormat="1" x14ac:dyDescent="0.2">
      <c r="A14" s="14">
        <v>21</v>
      </c>
      <c r="B14" s="14" t="s">
        <v>41</v>
      </c>
      <c r="C14" s="15">
        <v>1</v>
      </c>
      <c r="D14" s="16">
        <v>43496</v>
      </c>
      <c r="E14" s="17">
        <f t="shared" si="1"/>
        <v>43556</v>
      </c>
      <c r="F14" s="14" t="s">
        <v>42</v>
      </c>
      <c r="G14" s="13">
        <v>7023207</v>
      </c>
      <c r="K14" s="13">
        <v>7023207</v>
      </c>
      <c r="M14" s="13" t="s">
        <v>47</v>
      </c>
      <c r="O14" s="13" t="s">
        <v>56</v>
      </c>
      <c r="P14" s="13">
        <v>1</v>
      </c>
      <c r="Q14" s="13">
        <v>240</v>
      </c>
      <c r="R14" s="13">
        <v>164.3</v>
      </c>
      <c r="U14" s="13" t="s">
        <v>57</v>
      </c>
      <c r="V14" s="16">
        <v>43495</v>
      </c>
      <c r="W14" s="16">
        <v>44225</v>
      </c>
    </row>
    <row r="15" spans="1:23" s="13" customFormat="1" x14ac:dyDescent="0.2">
      <c r="A15" s="14">
        <v>21</v>
      </c>
      <c r="B15" s="14" t="s">
        <v>41</v>
      </c>
      <c r="C15" s="15">
        <v>1</v>
      </c>
      <c r="D15" s="16">
        <v>43496</v>
      </c>
      <c r="E15" s="17">
        <f t="shared" si="1"/>
        <v>43556</v>
      </c>
      <c r="F15" s="14" t="s">
        <v>42</v>
      </c>
      <c r="G15" s="13">
        <v>7023207</v>
      </c>
      <c r="K15" s="13">
        <v>7023207</v>
      </c>
      <c r="M15" s="13" t="s">
        <v>47</v>
      </c>
      <c r="O15" s="13" t="s">
        <v>48</v>
      </c>
      <c r="P15" s="13">
        <v>1</v>
      </c>
      <c r="Q15" s="13">
        <v>360</v>
      </c>
      <c r="R15" s="13">
        <v>312.06</v>
      </c>
      <c r="U15" s="13" t="s">
        <v>58</v>
      </c>
      <c r="V15" s="16">
        <v>43495</v>
      </c>
      <c r="W15" s="16">
        <v>44225</v>
      </c>
    </row>
    <row r="16" spans="1:23" s="13" customFormat="1" x14ac:dyDescent="0.2">
      <c r="A16" s="14">
        <v>21</v>
      </c>
      <c r="B16" s="14" t="s">
        <v>41</v>
      </c>
      <c r="C16" s="15">
        <v>1</v>
      </c>
      <c r="D16" s="16">
        <v>43496</v>
      </c>
      <c r="E16" s="17">
        <f t="shared" si="1"/>
        <v>43556</v>
      </c>
      <c r="F16" s="14" t="s">
        <v>42</v>
      </c>
      <c r="G16" s="13">
        <v>7023207</v>
      </c>
      <c r="K16" s="13">
        <v>7023207</v>
      </c>
      <c r="M16" s="13" t="s">
        <v>47</v>
      </c>
      <c r="O16" s="13" t="s">
        <v>50</v>
      </c>
      <c r="P16" s="13">
        <v>1</v>
      </c>
      <c r="Q16" s="13">
        <v>720</v>
      </c>
      <c r="R16" s="13">
        <v>314.13</v>
      </c>
      <c r="U16" s="13" t="s">
        <v>59</v>
      </c>
      <c r="V16" s="16">
        <v>43495</v>
      </c>
      <c r="W16" s="16">
        <v>44225</v>
      </c>
    </row>
    <row r="18" spans="1:1012" x14ac:dyDescent="0.2">
      <c r="G18"/>
      <c r="M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</row>
    <row r="19" spans="1:1012" x14ac:dyDescent="0.2">
      <c r="A19" s="14">
        <v>4</v>
      </c>
      <c r="B19" s="14" t="s">
        <v>41</v>
      </c>
      <c r="C19" s="15">
        <v>1</v>
      </c>
      <c r="D19" s="16">
        <v>43556</v>
      </c>
      <c r="E19" s="17">
        <v>43616</v>
      </c>
      <c r="F19" s="14" t="s">
        <v>60</v>
      </c>
      <c r="G19" s="13">
        <v>213</v>
      </c>
      <c r="H19" s="13">
        <v>99</v>
      </c>
      <c r="I19" s="13" t="s">
        <v>61</v>
      </c>
      <c r="J19" s="13"/>
      <c r="K19" s="13" t="s">
        <v>62</v>
      </c>
      <c r="L19" s="13" t="s">
        <v>63</v>
      </c>
      <c r="M19" s="13" t="s">
        <v>64</v>
      </c>
      <c r="N19" s="13" t="s">
        <v>65</v>
      </c>
      <c r="O19" s="13" t="s">
        <v>44</v>
      </c>
      <c r="P19" s="13"/>
      <c r="Q19" s="13">
        <v>240</v>
      </c>
      <c r="R19" s="13">
        <v>620</v>
      </c>
      <c r="S19" s="13" t="s">
        <v>66</v>
      </c>
      <c r="T19" s="13" t="s">
        <v>67</v>
      </c>
      <c r="U19" s="13" t="s">
        <v>45</v>
      </c>
      <c r="V19" s="16">
        <v>43472</v>
      </c>
      <c r="W19" s="16">
        <v>43502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</row>
    <row r="20" spans="1:1012" s="13" customFormat="1" x14ac:dyDescent="0.2">
      <c r="A20" s="14">
        <v>4</v>
      </c>
      <c r="B20" s="14" t="s">
        <v>41</v>
      </c>
      <c r="C20" s="15">
        <v>1</v>
      </c>
      <c r="D20" s="16">
        <v>43556</v>
      </c>
      <c r="E20" s="17">
        <v>43616</v>
      </c>
      <c r="F20" s="14" t="s">
        <v>60</v>
      </c>
      <c r="G20" s="13">
        <v>213</v>
      </c>
      <c r="H20" s="13">
        <v>99</v>
      </c>
      <c r="I20" s="13" t="s">
        <v>61</v>
      </c>
      <c r="K20" s="13" t="s">
        <v>62</v>
      </c>
      <c r="L20" s="13" t="s">
        <v>63</v>
      </c>
      <c r="M20" s="13" t="s">
        <v>64</v>
      </c>
      <c r="N20" s="13" t="s">
        <v>65</v>
      </c>
      <c r="O20" s="13" t="s">
        <v>56</v>
      </c>
      <c r="P20" s="13">
        <v>1</v>
      </c>
      <c r="Q20" s="13">
        <v>240</v>
      </c>
      <c r="R20" s="13">
        <v>164.3</v>
      </c>
      <c r="S20" s="13" t="s">
        <v>68</v>
      </c>
      <c r="T20" s="13" t="s">
        <v>69</v>
      </c>
      <c r="U20" s="13" t="s">
        <v>57</v>
      </c>
      <c r="V20" s="16">
        <v>43495</v>
      </c>
      <c r="W20" s="16">
        <v>44225</v>
      </c>
    </row>
    <row r="21" spans="1:1012" s="13" customFormat="1" x14ac:dyDescent="0.2">
      <c r="A21" s="14">
        <v>4</v>
      </c>
      <c r="B21" s="14" t="s">
        <v>41</v>
      </c>
      <c r="C21" s="15">
        <v>1</v>
      </c>
      <c r="D21" s="16">
        <v>43610</v>
      </c>
      <c r="E21" s="17">
        <v>43670</v>
      </c>
      <c r="F21" s="14" t="s">
        <v>60</v>
      </c>
      <c r="G21" s="13">
        <v>214</v>
      </c>
      <c r="H21" s="19" t="s">
        <v>70</v>
      </c>
      <c r="I21" s="13" t="s">
        <v>71</v>
      </c>
      <c r="J21" s="13" t="s">
        <v>72</v>
      </c>
      <c r="K21" s="13">
        <v>7019580</v>
      </c>
      <c r="M21" s="13" t="s">
        <v>47</v>
      </c>
      <c r="N21" s="13" t="s">
        <v>73</v>
      </c>
      <c r="O21" s="13" t="s">
        <v>48</v>
      </c>
      <c r="P21" s="13">
        <v>1</v>
      </c>
      <c r="Q21" s="13">
        <v>100</v>
      </c>
      <c r="R21" s="13">
        <v>312.06</v>
      </c>
      <c r="U21" s="13" t="s">
        <v>49</v>
      </c>
      <c r="V21" s="16">
        <v>43479</v>
      </c>
      <c r="W21" s="16">
        <v>44209</v>
      </c>
    </row>
    <row r="22" spans="1:1012" s="13" customFormat="1" x14ac:dyDescent="0.2">
      <c r="A22" s="14">
        <v>4</v>
      </c>
      <c r="B22" s="14" t="s">
        <v>41</v>
      </c>
      <c r="C22" s="15">
        <v>1</v>
      </c>
      <c r="D22" s="16">
        <v>43610</v>
      </c>
      <c r="E22" s="17">
        <v>43670</v>
      </c>
      <c r="F22" s="14" t="s">
        <v>60</v>
      </c>
      <c r="G22" s="13">
        <v>215</v>
      </c>
      <c r="H22" s="19" t="s">
        <v>70</v>
      </c>
      <c r="I22" s="13" t="s">
        <v>71</v>
      </c>
      <c r="J22" s="13" t="s">
        <v>72</v>
      </c>
      <c r="K22" s="13">
        <v>7019580</v>
      </c>
      <c r="M22" s="13" t="s">
        <v>47</v>
      </c>
      <c r="N22" s="13" t="s">
        <v>74</v>
      </c>
      <c r="O22" s="13" t="s">
        <v>50</v>
      </c>
      <c r="P22" s="13">
        <v>1</v>
      </c>
      <c r="Q22" s="13">
        <v>50</v>
      </c>
      <c r="R22" s="13">
        <v>314.13</v>
      </c>
      <c r="U22" s="13" t="s">
        <v>51</v>
      </c>
      <c r="V22" s="16">
        <v>43479</v>
      </c>
      <c r="W22" s="16">
        <v>44209</v>
      </c>
    </row>
    <row r="23" spans="1:1012" x14ac:dyDescent="0.2">
      <c r="G23"/>
      <c r="M23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</row>
    <row r="24" spans="1:1012" x14ac:dyDescent="0.2">
      <c r="G24"/>
      <c r="M24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</row>
    <row r="26" spans="1:1012" x14ac:dyDescent="0.2">
      <c r="A26" s="13">
        <v>34</v>
      </c>
      <c r="B26" s="14" t="s">
        <v>41</v>
      </c>
      <c r="C26" s="15">
        <v>1</v>
      </c>
      <c r="D26" s="38">
        <v>43466</v>
      </c>
      <c r="F26" t="s">
        <v>28448</v>
      </c>
      <c r="G26" s="1" t="s">
        <v>28449</v>
      </c>
      <c r="K26" t="s">
        <v>28450</v>
      </c>
      <c r="L26" t="s">
        <v>28451</v>
      </c>
      <c r="O26" t="s">
        <v>48</v>
      </c>
      <c r="P26">
        <v>1</v>
      </c>
      <c r="Q26" s="8">
        <v>140</v>
      </c>
      <c r="R26">
        <v>321.72000000000003</v>
      </c>
      <c r="U26" t="s">
        <v>28452</v>
      </c>
      <c r="V26">
        <v>43445</v>
      </c>
      <c r="W26">
        <v>44175</v>
      </c>
    </row>
    <row r="27" spans="1:1012" x14ac:dyDescent="0.2">
      <c r="A27" s="13">
        <v>34</v>
      </c>
      <c r="B27" s="14" t="s">
        <v>41</v>
      </c>
      <c r="C27" s="15">
        <v>1</v>
      </c>
      <c r="D27" s="38">
        <v>43466</v>
      </c>
      <c r="E27" s="8"/>
      <c r="F27" s="8" t="s">
        <v>28448</v>
      </c>
      <c r="G27" s="1" t="s">
        <v>28449</v>
      </c>
      <c r="H27" s="8"/>
      <c r="I27" s="8"/>
      <c r="J27" s="8"/>
      <c r="K27" s="8" t="s">
        <v>28450</v>
      </c>
      <c r="L27" s="8" t="s">
        <v>28451</v>
      </c>
      <c r="N27" s="8"/>
      <c r="O27" t="s">
        <v>48</v>
      </c>
      <c r="P27" s="8">
        <v>1</v>
      </c>
      <c r="Q27" s="8">
        <v>600</v>
      </c>
      <c r="R27">
        <v>321.72000000000003</v>
      </c>
      <c r="U27" t="s">
        <v>28453</v>
      </c>
      <c r="V27">
        <v>43453</v>
      </c>
      <c r="W27">
        <v>44183</v>
      </c>
    </row>
    <row r="28" spans="1:1012" x14ac:dyDescent="0.2">
      <c r="A28" s="13">
        <v>34</v>
      </c>
      <c r="B28" s="14" t="s">
        <v>41</v>
      </c>
      <c r="C28" s="15">
        <v>1</v>
      </c>
      <c r="D28" s="38">
        <v>43466</v>
      </c>
      <c r="E28" s="8"/>
      <c r="F28" s="8" t="s">
        <v>28448</v>
      </c>
      <c r="G28" s="1" t="s">
        <v>28449</v>
      </c>
      <c r="H28" s="8"/>
      <c r="I28" s="8"/>
      <c r="J28" s="8"/>
      <c r="K28" s="8" t="s">
        <v>28450</v>
      </c>
      <c r="L28" s="8" t="s">
        <v>28451</v>
      </c>
      <c r="N28" s="8"/>
      <c r="O28" t="s">
        <v>52</v>
      </c>
      <c r="P28" s="8">
        <v>1</v>
      </c>
      <c r="Q28" s="8">
        <v>41</v>
      </c>
      <c r="R28">
        <v>326.52999999999997</v>
      </c>
      <c r="U28" t="s">
        <v>28454</v>
      </c>
      <c r="V28">
        <v>43445</v>
      </c>
      <c r="W28">
        <v>44175</v>
      </c>
    </row>
    <row r="29" spans="1:1012" x14ac:dyDescent="0.2">
      <c r="A29" s="13">
        <v>34</v>
      </c>
      <c r="B29" s="14" t="s">
        <v>41</v>
      </c>
      <c r="C29" s="15">
        <v>1</v>
      </c>
      <c r="D29" s="38">
        <v>43466</v>
      </c>
      <c r="E29" s="8"/>
      <c r="F29" s="8" t="s">
        <v>28448</v>
      </c>
      <c r="G29" s="1" t="s">
        <v>28449</v>
      </c>
      <c r="H29" s="8"/>
      <c r="I29" s="8"/>
      <c r="J29" s="8"/>
      <c r="K29" s="8" t="s">
        <v>28450</v>
      </c>
      <c r="L29" s="8" t="s">
        <v>28451</v>
      </c>
      <c r="N29" s="8"/>
      <c r="O29" t="s">
        <v>52</v>
      </c>
      <c r="P29" s="8">
        <v>1</v>
      </c>
      <c r="Q29" s="8">
        <v>30</v>
      </c>
      <c r="R29">
        <v>326.52999999999997</v>
      </c>
      <c r="U29" t="s">
        <v>28455</v>
      </c>
      <c r="V29">
        <v>43453</v>
      </c>
      <c r="W29">
        <v>44183</v>
      </c>
    </row>
    <row r="30" spans="1:1012" x14ac:dyDescent="0.2">
      <c r="A30" s="13">
        <v>34</v>
      </c>
      <c r="B30" s="14" t="s">
        <v>41</v>
      </c>
      <c r="C30" s="15">
        <v>1</v>
      </c>
      <c r="D30" s="38">
        <v>43466</v>
      </c>
      <c r="E30" s="8"/>
      <c r="F30" s="8" t="s">
        <v>28448</v>
      </c>
      <c r="G30" s="1" t="s">
        <v>28449</v>
      </c>
      <c r="H30" s="8"/>
      <c r="I30" s="8"/>
      <c r="J30" s="8"/>
      <c r="K30" s="8" t="s">
        <v>28450</v>
      </c>
      <c r="L30" s="8" t="s">
        <v>28451</v>
      </c>
      <c r="N30" s="8"/>
      <c r="O30" t="s">
        <v>50</v>
      </c>
      <c r="P30" s="8">
        <v>1</v>
      </c>
      <c r="Q30" s="8">
        <v>320</v>
      </c>
      <c r="R30">
        <v>323.86</v>
      </c>
      <c r="U30" t="s">
        <v>28456</v>
      </c>
      <c r="V30">
        <v>43445</v>
      </c>
      <c r="W30">
        <v>44175</v>
      </c>
    </row>
    <row r="31" spans="1:1012" x14ac:dyDescent="0.2">
      <c r="A31" s="13">
        <v>34</v>
      </c>
      <c r="B31" s="14" t="s">
        <v>41</v>
      </c>
      <c r="C31" s="15">
        <v>1</v>
      </c>
      <c r="D31" s="38">
        <v>43466</v>
      </c>
      <c r="E31" s="8"/>
      <c r="F31" s="8" t="s">
        <v>28448</v>
      </c>
      <c r="G31" s="1" t="s">
        <v>28449</v>
      </c>
      <c r="H31" s="8"/>
      <c r="I31" s="8"/>
      <c r="J31" s="8"/>
      <c r="K31" s="8" t="s">
        <v>28450</v>
      </c>
      <c r="L31" s="8" t="s">
        <v>28451</v>
      </c>
      <c r="N31" s="8"/>
      <c r="O31" t="s">
        <v>50</v>
      </c>
      <c r="P31" s="8">
        <v>1</v>
      </c>
      <c r="Q31" s="8">
        <v>573</v>
      </c>
      <c r="R31">
        <v>323.86</v>
      </c>
      <c r="U31" t="s">
        <v>28457</v>
      </c>
      <c r="V31">
        <v>43453</v>
      </c>
      <c r="W31">
        <v>44183</v>
      </c>
    </row>
    <row r="32" spans="1:1012" x14ac:dyDescent="0.2">
      <c r="A32" s="13">
        <v>34</v>
      </c>
      <c r="B32" s="14" t="s">
        <v>41</v>
      </c>
      <c r="C32" s="15">
        <v>1</v>
      </c>
      <c r="D32" s="38">
        <v>43466</v>
      </c>
      <c r="E32" s="8"/>
      <c r="F32" s="8" t="s">
        <v>28448</v>
      </c>
      <c r="G32" s="1" t="s">
        <v>28449</v>
      </c>
      <c r="H32" s="8"/>
      <c r="I32" s="8"/>
      <c r="J32" s="8"/>
      <c r="K32" s="8" t="s">
        <v>28450</v>
      </c>
      <c r="L32" s="8" t="s">
        <v>28451</v>
      </c>
      <c r="N32" s="8"/>
      <c r="O32" t="s">
        <v>54</v>
      </c>
      <c r="P32" s="8">
        <v>1</v>
      </c>
      <c r="Q32" s="8">
        <v>25</v>
      </c>
      <c r="R32">
        <v>51.32</v>
      </c>
      <c r="U32" t="s">
        <v>28458</v>
      </c>
      <c r="V32">
        <v>43423</v>
      </c>
      <c r="W32">
        <v>44153</v>
      </c>
    </row>
    <row r="33" spans="1:23" x14ac:dyDescent="0.2">
      <c r="A33" s="13">
        <v>34</v>
      </c>
      <c r="B33" s="14" t="s">
        <v>41</v>
      </c>
      <c r="C33" s="15">
        <v>1</v>
      </c>
      <c r="D33" s="38">
        <v>43466</v>
      </c>
      <c r="E33" s="8"/>
      <c r="F33" s="8" t="s">
        <v>28448</v>
      </c>
      <c r="G33" s="1" t="s">
        <v>28449</v>
      </c>
      <c r="H33" s="8"/>
      <c r="I33" s="8"/>
      <c r="J33" s="8"/>
      <c r="K33" s="8" t="s">
        <v>28450</v>
      </c>
      <c r="L33" s="8" t="s">
        <v>28451</v>
      </c>
      <c r="N33" s="8"/>
      <c r="O33" t="s">
        <v>54</v>
      </c>
      <c r="P33" s="8">
        <v>1</v>
      </c>
      <c r="Q33" s="8">
        <v>100</v>
      </c>
      <c r="R33">
        <v>51.32</v>
      </c>
      <c r="U33" t="s">
        <v>28459</v>
      </c>
      <c r="V33">
        <v>43445</v>
      </c>
      <c r="W33">
        <v>44175</v>
      </c>
    </row>
    <row r="34" spans="1:23" x14ac:dyDescent="0.2">
      <c r="A34" s="13"/>
      <c r="B34" s="14"/>
      <c r="C34" s="15"/>
      <c r="D34" s="38"/>
      <c r="E34" s="8"/>
      <c r="F34" s="8"/>
      <c r="H34" s="8"/>
      <c r="I34" s="8"/>
      <c r="J34" s="8"/>
      <c r="K34" s="8"/>
      <c r="L34" s="8"/>
      <c r="N34" s="8"/>
    </row>
    <row r="35" spans="1:23" x14ac:dyDescent="0.2">
      <c r="A35" s="13"/>
      <c r="B35" s="14"/>
      <c r="C35" s="15"/>
      <c r="D35" s="38"/>
      <c r="E35" s="8"/>
      <c r="F35" s="8"/>
      <c r="H35" s="8"/>
      <c r="I35" s="8"/>
      <c r="J35" s="8"/>
      <c r="K35" s="8"/>
      <c r="L35" s="8"/>
      <c r="N35" s="8"/>
    </row>
    <row r="36" spans="1:23" x14ac:dyDescent="0.2">
      <c r="A36" s="13">
        <v>39</v>
      </c>
      <c r="B36" s="14" t="s">
        <v>41</v>
      </c>
      <c r="C36" s="15">
        <v>1</v>
      </c>
      <c r="D36" s="38">
        <v>43396</v>
      </c>
      <c r="E36" s="38">
        <v>43456</v>
      </c>
      <c r="F36" s="8" t="s">
        <v>60</v>
      </c>
      <c r="G36" s="1">
        <v>119</v>
      </c>
      <c r="H36" s="8"/>
      <c r="I36" s="8"/>
      <c r="J36" s="8"/>
      <c r="K36" s="8"/>
      <c r="L36" s="8"/>
      <c r="M36" s="18" t="s">
        <v>64</v>
      </c>
      <c r="N36" s="8"/>
      <c r="P36">
        <v>1</v>
      </c>
      <c r="Q36" s="8">
        <v>1</v>
      </c>
      <c r="R36" s="39">
        <v>521965.62</v>
      </c>
    </row>
    <row r="37" spans="1:23" x14ac:dyDescent="0.2">
      <c r="A37" s="13">
        <v>39</v>
      </c>
      <c r="B37" s="14" t="s">
        <v>41</v>
      </c>
      <c r="C37" s="15">
        <v>1</v>
      </c>
      <c r="D37" s="38">
        <v>43403</v>
      </c>
      <c r="E37" s="38">
        <v>43463</v>
      </c>
      <c r="F37" t="s">
        <v>60</v>
      </c>
      <c r="G37" s="1">
        <v>120</v>
      </c>
      <c r="M37" s="18" t="s">
        <v>64</v>
      </c>
      <c r="P37">
        <v>1</v>
      </c>
      <c r="Q37" s="8">
        <v>1</v>
      </c>
      <c r="R37" s="39">
        <v>951677.66</v>
      </c>
    </row>
    <row r="38" spans="1:23" x14ac:dyDescent="0.2">
      <c r="A38" s="13">
        <v>39</v>
      </c>
      <c r="B38" s="14" t="s">
        <v>41</v>
      </c>
      <c r="C38" s="15">
        <v>1</v>
      </c>
      <c r="D38" s="38">
        <v>43403</v>
      </c>
      <c r="E38" s="38">
        <v>43463</v>
      </c>
      <c r="F38" t="s">
        <v>60</v>
      </c>
      <c r="G38" s="1">
        <v>121</v>
      </c>
      <c r="M38" s="18" t="s">
        <v>64</v>
      </c>
      <c r="P38">
        <v>1</v>
      </c>
      <c r="Q38" s="8">
        <v>1</v>
      </c>
      <c r="R38" s="39">
        <v>11520</v>
      </c>
    </row>
    <row r="41" spans="1:23" x14ac:dyDescent="0.2">
      <c r="A41" s="13">
        <v>40</v>
      </c>
      <c r="B41" s="14" t="s">
        <v>41</v>
      </c>
      <c r="C41" s="15">
        <v>1</v>
      </c>
      <c r="D41" s="38">
        <v>43466</v>
      </c>
      <c r="E41" s="38">
        <v>43512</v>
      </c>
      <c r="F41" t="s">
        <v>28460</v>
      </c>
      <c r="G41" s="1">
        <v>7016887</v>
      </c>
      <c r="M41" s="1" t="s">
        <v>47</v>
      </c>
      <c r="P41" s="8">
        <v>1</v>
      </c>
      <c r="Q41" s="8">
        <v>1</v>
      </c>
      <c r="R41" s="39">
        <v>415906.58</v>
      </c>
    </row>
  </sheetData>
  <hyperlinks>
    <hyperlink ref="H1" r:id="rId1" xr:uid="{00000000-0004-0000-0000-000000000000}"/>
  </hyperlinks>
  <printOptions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362"/>
  <sheetViews>
    <sheetView showGridLines="0" workbookViewId="0">
      <selection activeCell="N294" sqref="N294"/>
    </sheetView>
  </sheetViews>
  <sheetFormatPr baseColWidth="10" defaultColWidth="9.140625" defaultRowHeight="10.199999999999999" x14ac:dyDescent="0.2"/>
  <cols>
    <col min="1" max="1" width="6.140625" style="2" customWidth="1"/>
    <col min="2" max="2" width="8.28515625" style="2" customWidth="1"/>
    <col min="3" max="3" width="6.140625" style="2" customWidth="1"/>
    <col min="4" max="4" width="5.42578125" style="2" customWidth="1"/>
    <col min="5" max="5" width="8.42578125" style="2" customWidth="1"/>
    <col min="6" max="6" width="62.5703125" style="2" customWidth="1"/>
    <col min="7" max="7" width="14.28515625" style="2" customWidth="1"/>
    <col min="8" max="8" width="10.5703125" style="2" customWidth="1"/>
    <col min="9" max="9" width="9" style="2" customWidth="1"/>
    <col min="10" max="10" width="12.28515625" style="2" customWidth="1"/>
    <col min="11" max="11" width="7.42578125" style="2" customWidth="1"/>
    <col min="12" max="12" width="10.28515625" style="2" customWidth="1"/>
    <col min="13" max="13" width="14.5703125" style="2" customWidth="1"/>
    <col min="14" max="14" width="13.7109375" style="2" customWidth="1"/>
    <col min="15" max="15" width="9.28515625" style="2" customWidth="1"/>
    <col min="16" max="16" width="31.5703125" style="2" customWidth="1"/>
    <col min="17" max="17" width="6.85546875" style="2" customWidth="1"/>
    <col min="18" max="1025" width="11.42578125" style="2" customWidth="1"/>
  </cols>
  <sheetData>
    <row r="1" spans="1:17" x14ac:dyDescent="0.2">
      <c r="M1" s="2" t="s">
        <v>75</v>
      </c>
    </row>
    <row r="3" spans="1:17" x14ac:dyDescent="0.2">
      <c r="M3" s="37" t="s">
        <v>76</v>
      </c>
      <c r="N3" s="37"/>
    </row>
    <row r="4" spans="1:17" x14ac:dyDescent="0.2">
      <c r="A4" s="20" t="s">
        <v>77</v>
      </c>
      <c r="B4" s="20" t="s">
        <v>78</v>
      </c>
      <c r="C4" s="20" t="s">
        <v>79</v>
      </c>
      <c r="D4" s="20" t="s">
        <v>80</v>
      </c>
      <c r="E4" s="20" t="s">
        <v>81</v>
      </c>
      <c r="F4" s="21" t="s">
        <v>82</v>
      </c>
      <c r="G4" s="21" t="s">
        <v>83</v>
      </c>
      <c r="H4" s="21" t="s">
        <v>84</v>
      </c>
      <c r="I4" s="21" t="s">
        <v>85</v>
      </c>
      <c r="J4" s="21" t="s">
        <v>86</v>
      </c>
      <c r="K4" s="21" t="s">
        <v>87</v>
      </c>
      <c r="L4" s="22" t="s">
        <v>88</v>
      </c>
      <c r="M4" s="23" t="s">
        <v>89</v>
      </c>
      <c r="N4" s="24" t="s">
        <v>90</v>
      </c>
      <c r="O4" s="22" t="s">
        <v>91</v>
      </c>
      <c r="P4" s="21" t="s">
        <v>92</v>
      </c>
      <c r="Q4" s="21" t="s">
        <v>93</v>
      </c>
    </row>
    <row r="5" spans="1:17" x14ac:dyDescent="0.2">
      <c r="A5" s="25">
        <v>132475</v>
      </c>
      <c r="B5" s="25" t="s">
        <v>94</v>
      </c>
      <c r="C5" s="25" t="s">
        <v>95</v>
      </c>
      <c r="D5" s="25" t="s">
        <v>96</v>
      </c>
      <c r="E5" s="25" t="s">
        <v>97</v>
      </c>
      <c r="F5" s="25" t="s">
        <v>98</v>
      </c>
      <c r="G5" s="25" t="s">
        <v>99</v>
      </c>
      <c r="H5" s="25" t="s">
        <v>100</v>
      </c>
      <c r="I5" s="26">
        <v>43343</v>
      </c>
      <c r="J5" s="27">
        <v>9923.16</v>
      </c>
      <c r="K5" s="27">
        <v>1587.71</v>
      </c>
      <c r="L5" s="28">
        <v>11510.87</v>
      </c>
      <c r="M5" s="29">
        <v>11510.8598</v>
      </c>
      <c r="N5" s="30" t="s">
        <v>101</v>
      </c>
      <c r="O5" s="28">
        <f t="shared" ref="O5:O68" si="0">+L5-M5</f>
        <v>1.0200000000622822E-2</v>
      </c>
      <c r="P5" s="25" t="s">
        <v>102</v>
      </c>
      <c r="Q5" s="25" t="s">
        <v>71</v>
      </c>
    </row>
    <row r="6" spans="1:17" x14ac:dyDescent="0.2">
      <c r="A6" s="25">
        <v>70086</v>
      </c>
      <c r="B6" s="25" t="s">
        <v>103</v>
      </c>
      <c r="C6" s="25" t="s">
        <v>104</v>
      </c>
      <c r="D6" s="25" t="s">
        <v>96</v>
      </c>
      <c r="E6" s="25" t="s">
        <v>105</v>
      </c>
      <c r="F6" s="25" t="s">
        <v>106</v>
      </c>
      <c r="G6" s="25" t="s">
        <v>107</v>
      </c>
      <c r="H6" s="25" t="s">
        <v>108</v>
      </c>
      <c r="I6" s="26">
        <v>43343</v>
      </c>
      <c r="J6" s="27">
        <v>127.81</v>
      </c>
      <c r="K6" s="27">
        <v>20.45</v>
      </c>
      <c r="L6" s="31">
        <v>148.26</v>
      </c>
      <c r="M6" s="29">
        <v>148.25960000000001</v>
      </c>
      <c r="N6" s="30" t="s">
        <v>101</v>
      </c>
      <c r="O6" s="28">
        <f t="shared" si="0"/>
        <v>3.9999999998485691E-4</v>
      </c>
      <c r="P6" s="25" t="s">
        <v>109</v>
      </c>
      <c r="Q6" s="25" t="s">
        <v>71</v>
      </c>
    </row>
    <row r="7" spans="1:17" x14ac:dyDescent="0.2">
      <c r="A7" s="25">
        <v>46976</v>
      </c>
      <c r="B7" s="25" t="s">
        <v>110</v>
      </c>
      <c r="C7" s="25" t="s">
        <v>111</v>
      </c>
      <c r="D7" s="25" t="s">
        <v>96</v>
      </c>
      <c r="E7" s="25" t="s">
        <v>105</v>
      </c>
      <c r="F7" s="25" t="s">
        <v>112</v>
      </c>
      <c r="G7" s="25" t="s">
        <v>113</v>
      </c>
      <c r="H7" s="25" t="s">
        <v>114</v>
      </c>
      <c r="I7" s="26">
        <v>43343</v>
      </c>
      <c r="J7" s="27">
        <v>65.16</v>
      </c>
      <c r="K7" s="27">
        <v>10.43</v>
      </c>
      <c r="L7" s="31">
        <v>75.59</v>
      </c>
      <c r="M7" s="29">
        <v>75.585599999999999</v>
      </c>
      <c r="N7" s="30" t="s">
        <v>101</v>
      </c>
      <c r="O7" s="28">
        <f t="shared" si="0"/>
        <v>4.4000000000039563E-3</v>
      </c>
      <c r="P7" s="25" t="s">
        <v>115</v>
      </c>
      <c r="Q7" s="25" t="s">
        <v>71</v>
      </c>
    </row>
    <row r="8" spans="1:17" x14ac:dyDescent="0.2">
      <c r="A8" s="25">
        <v>46295</v>
      </c>
      <c r="B8" s="25" t="s">
        <v>116</v>
      </c>
      <c r="C8" s="25" t="s">
        <v>117</v>
      </c>
      <c r="D8" s="25" t="s">
        <v>96</v>
      </c>
      <c r="E8" s="25" t="s">
        <v>105</v>
      </c>
      <c r="F8" s="25" t="s">
        <v>118</v>
      </c>
      <c r="G8" s="25" t="s">
        <v>119</v>
      </c>
      <c r="H8" s="25" t="s">
        <v>120</v>
      </c>
      <c r="I8" s="26">
        <v>43343</v>
      </c>
      <c r="J8" s="27">
        <v>2385.1799999999998</v>
      </c>
      <c r="K8" s="27">
        <v>381.63</v>
      </c>
      <c r="L8" s="31">
        <v>2766.81</v>
      </c>
      <c r="M8" s="29">
        <v>2766.8087999999998</v>
      </c>
      <c r="N8" s="30" t="s">
        <v>101</v>
      </c>
      <c r="O8" s="28">
        <f t="shared" si="0"/>
        <v>1.2000000001535227E-3</v>
      </c>
      <c r="P8" s="25" t="s">
        <v>121</v>
      </c>
      <c r="Q8" s="25" t="s">
        <v>71</v>
      </c>
    </row>
    <row r="9" spans="1:17" x14ac:dyDescent="0.2">
      <c r="A9" s="25">
        <v>46327</v>
      </c>
      <c r="B9" s="25" t="s">
        <v>122</v>
      </c>
      <c r="C9" s="25" t="s">
        <v>123</v>
      </c>
      <c r="D9" s="25" t="s">
        <v>96</v>
      </c>
      <c r="E9" s="25" t="s">
        <v>105</v>
      </c>
      <c r="F9" s="25" t="s">
        <v>124</v>
      </c>
      <c r="G9" s="25" t="s">
        <v>119</v>
      </c>
      <c r="H9" s="25" t="s">
        <v>125</v>
      </c>
      <c r="I9" s="26">
        <v>43343</v>
      </c>
      <c r="J9" s="27">
        <v>1151.28</v>
      </c>
      <c r="K9" s="27">
        <v>184.2</v>
      </c>
      <c r="L9" s="31">
        <v>1335.48</v>
      </c>
      <c r="M9" s="29">
        <v>1335.4848</v>
      </c>
      <c r="N9" s="30" t="s">
        <v>101</v>
      </c>
      <c r="O9" s="28">
        <f t="shared" si="0"/>
        <v>-4.7999999999319698E-3</v>
      </c>
      <c r="P9" s="25" t="s">
        <v>126</v>
      </c>
      <c r="Q9" s="25" t="s">
        <v>71</v>
      </c>
    </row>
    <row r="10" spans="1:17" x14ac:dyDescent="0.2">
      <c r="A10" s="25">
        <v>47161</v>
      </c>
      <c r="B10" s="25" t="s">
        <v>127</v>
      </c>
      <c r="C10" s="25" t="s">
        <v>128</v>
      </c>
      <c r="D10" s="25" t="s">
        <v>96</v>
      </c>
      <c r="E10" s="25" t="s">
        <v>105</v>
      </c>
      <c r="F10" s="25" t="s">
        <v>129</v>
      </c>
      <c r="G10" s="25" t="s">
        <v>130</v>
      </c>
      <c r="H10" s="25" t="s">
        <v>131</v>
      </c>
      <c r="I10" s="26">
        <v>43343</v>
      </c>
      <c r="J10" s="27">
        <v>1818.75</v>
      </c>
      <c r="K10" s="27">
        <v>291</v>
      </c>
      <c r="L10" s="31">
        <v>2109.75</v>
      </c>
      <c r="M10" s="29">
        <v>2109.7458000000001</v>
      </c>
      <c r="N10" s="30" t="s">
        <v>101</v>
      </c>
      <c r="O10" s="28">
        <f t="shared" si="0"/>
        <v>4.1999999998552084E-3</v>
      </c>
      <c r="P10" s="25" t="s">
        <v>132</v>
      </c>
      <c r="Q10" s="25" t="s">
        <v>71</v>
      </c>
    </row>
    <row r="11" spans="1:17" x14ac:dyDescent="0.2">
      <c r="A11" s="25">
        <v>46413</v>
      </c>
      <c r="B11" s="25" t="s">
        <v>133</v>
      </c>
      <c r="C11" s="25" t="s">
        <v>134</v>
      </c>
      <c r="D11" s="25" t="s">
        <v>96</v>
      </c>
      <c r="E11" s="25" t="s">
        <v>105</v>
      </c>
      <c r="F11" s="25" t="s">
        <v>135</v>
      </c>
      <c r="G11" s="25" t="s">
        <v>119</v>
      </c>
      <c r="H11" s="25" t="s">
        <v>136</v>
      </c>
      <c r="I11" s="26">
        <v>43343</v>
      </c>
      <c r="J11" s="27">
        <v>1508.6</v>
      </c>
      <c r="K11" s="27">
        <v>241.38</v>
      </c>
      <c r="L11" s="31">
        <v>1749.98</v>
      </c>
      <c r="M11" s="29">
        <v>1749.9767999999999</v>
      </c>
      <c r="N11" s="30" t="s">
        <v>101</v>
      </c>
      <c r="O11" s="28">
        <f t="shared" si="0"/>
        <v>3.200000000106229E-3</v>
      </c>
      <c r="P11" s="25" t="s">
        <v>137</v>
      </c>
      <c r="Q11" s="25" t="s">
        <v>71</v>
      </c>
    </row>
    <row r="12" spans="1:17" x14ac:dyDescent="0.2">
      <c r="A12" s="25">
        <v>48962</v>
      </c>
      <c r="B12" s="25" t="s">
        <v>138</v>
      </c>
      <c r="C12" s="25" t="s">
        <v>139</v>
      </c>
      <c r="D12" s="25" t="s">
        <v>96</v>
      </c>
      <c r="E12" s="25" t="s">
        <v>105</v>
      </c>
      <c r="F12" s="25" t="s">
        <v>140</v>
      </c>
      <c r="G12" s="25" t="s">
        <v>119</v>
      </c>
      <c r="H12" s="25" t="s">
        <v>141</v>
      </c>
      <c r="I12" s="26">
        <v>43343</v>
      </c>
      <c r="J12" s="27">
        <v>629.54999999999995</v>
      </c>
      <c r="K12" s="27">
        <v>100.73</v>
      </c>
      <c r="L12" s="31">
        <v>730.28</v>
      </c>
      <c r="M12" s="29">
        <v>730.27880000000005</v>
      </c>
      <c r="N12" s="30" t="s">
        <v>101</v>
      </c>
      <c r="O12" s="28">
        <f t="shared" si="0"/>
        <v>1.199999999926149E-3</v>
      </c>
      <c r="P12" s="25" t="s">
        <v>142</v>
      </c>
      <c r="Q12" s="25" t="s">
        <v>71</v>
      </c>
    </row>
    <row r="13" spans="1:17" x14ac:dyDescent="0.2">
      <c r="A13" s="25">
        <v>48038</v>
      </c>
      <c r="B13" s="25" t="s">
        <v>143</v>
      </c>
      <c r="C13" s="25" t="s">
        <v>144</v>
      </c>
      <c r="D13" s="25" t="s">
        <v>96</v>
      </c>
      <c r="E13" s="25" t="s">
        <v>105</v>
      </c>
      <c r="F13" s="25" t="s">
        <v>145</v>
      </c>
      <c r="G13" s="25" t="s">
        <v>119</v>
      </c>
      <c r="H13" s="25" t="s">
        <v>146</v>
      </c>
      <c r="I13" s="26">
        <v>43343</v>
      </c>
      <c r="J13" s="27">
        <v>318.52999999999997</v>
      </c>
      <c r="K13" s="27">
        <v>50.96</v>
      </c>
      <c r="L13" s="31">
        <v>369.49</v>
      </c>
      <c r="M13" s="29">
        <v>369.48899999999998</v>
      </c>
      <c r="N13" s="30" t="s">
        <v>101</v>
      </c>
      <c r="O13" s="28">
        <f t="shared" si="0"/>
        <v>1.0000000000331966E-3</v>
      </c>
      <c r="P13" s="25" t="s">
        <v>147</v>
      </c>
      <c r="Q13" s="25" t="s">
        <v>71</v>
      </c>
    </row>
    <row r="14" spans="1:17" x14ac:dyDescent="0.2">
      <c r="A14" s="25">
        <v>48028</v>
      </c>
      <c r="B14" s="25" t="s">
        <v>148</v>
      </c>
      <c r="C14" s="25" t="s">
        <v>149</v>
      </c>
      <c r="D14" s="25" t="s">
        <v>96</v>
      </c>
      <c r="E14" s="25" t="s">
        <v>105</v>
      </c>
      <c r="F14" s="25" t="s">
        <v>150</v>
      </c>
      <c r="G14" s="25" t="s">
        <v>119</v>
      </c>
      <c r="H14" s="25" t="s">
        <v>151</v>
      </c>
      <c r="I14" s="26">
        <v>43343</v>
      </c>
      <c r="J14" s="27">
        <v>2071.9299999999998</v>
      </c>
      <c r="K14" s="27">
        <v>331.51</v>
      </c>
      <c r="L14" s="31">
        <v>2403.44</v>
      </c>
      <c r="M14" s="29">
        <v>2403.4387999999999</v>
      </c>
      <c r="N14" s="30" t="s">
        <v>101</v>
      </c>
      <c r="O14" s="28">
        <f t="shared" si="0"/>
        <v>1.2000000001535227E-3</v>
      </c>
      <c r="P14" s="25" t="s">
        <v>152</v>
      </c>
      <c r="Q14" s="25" t="s">
        <v>71</v>
      </c>
    </row>
    <row r="15" spans="1:17" x14ac:dyDescent="0.2">
      <c r="A15" s="25">
        <v>47282</v>
      </c>
      <c r="B15" s="25" t="s">
        <v>153</v>
      </c>
      <c r="C15" s="25" t="s">
        <v>154</v>
      </c>
      <c r="D15" s="25" t="s">
        <v>96</v>
      </c>
      <c r="E15" s="25" t="s">
        <v>105</v>
      </c>
      <c r="F15" s="25" t="s">
        <v>155</v>
      </c>
      <c r="G15" s="25" t="s">
        <v>119</v>
      </c>
      <c r="H15" s="25" t="s">
        <v>156</v>
      </c>
      <c r="I15" s="26">
        <v>43343</v>
      </c>
      <c r="J15" s="27">
        <v>508.56</v>
      </c>
      <c r="K15" s="27">
        <v>81.37</v>
      </c>
      <c r="L15" s="31">
        <v>589.92999999999995</v>
      </c>
      <c r="M15" s="29">
        <v>589.92960000000005</v>
      </c>
      <c r="N15" s="30" t="s">
        <v>101</v>
      </c>
      <c r="O15" s="28">
        <f t="shared" si="0"/>
        <v>3.9999999989959178E-4</v>
      </c>
      <c r="P15" s="25" t="s">
        <v>157</v>
      </c>
      <c r="Q15" s="25" t="s">
        <v>71</v>
      </c>
    </row>
    <row r="16" spans="1:17" x14ac:dyDescent="0.2">
      <c r="A16" s="25">
        <v>49228</v>
      </c>
      <c r="B16" s="25" t="s">
        <v>158</v>
      </c>
      <c r="C16" s="25" t="s">
        <v>159</v>
      </c>
      <c r="D16" s="25" t="s">
        <v>96</v>
      </c>
      <c r="E16" s="25" t="s">
        <v>105</v>
      </c>
      <c r="F16" s="25" t="s">
        <v>160</v>
      </c>
      <c r="G16" s="25" t="s">
        <v>161</v>
      </c>
      <c r="H16" s="25" t="s">
        <v>162</v>
      </c>
      <c r="I16" s="26">
        <v>43343</v>
      </c>
      <c r="J16" s="27">
        <v>82.78</v>
      </c>
      <c r="K16" s="27">
        <v>13.24</v>
      </c>
      <c r="L16" s="31">
        <v>96.02</v>
      </c>
      <c r="M16" s="29">
        <v>96.019000000000005</v>
      </c>
      <c r="N16" s="30" t="s">
        <v>101</v>
      </c>
      <c r="O16" s="28">
        <f t="shared" si="0"/>
        <v>9.9999999999056399E-4</v>
      </c>
      <c r="P16" s="25" t="s">
        <v>163</v>
      </c>
      <c r="Q16" s="25" t="s">
        <v>71</v>
      </c>
    </row>
    <row r="17" spans="1:17" x14ac:dyDescent="0.2">
      <c r="A17" s="25">
        <v>46985</v>
      </c>
      <c r="B17" s="25" t="s">
        <v>164</v>
      </c>
      <c r="C17" s="25" t="s">
        <v>165</v>
      </c>
      <c r="D17" s="25" t="s">
        <v>96</v>
      </c>
      <c r="E17" s="25" t="s">
        <v>105</v>
      </c>
      <c r="F17" s="25" t="s">
        <v>166</v>
      </c>
      <c r="G17" s="25" t="s">
        <v>167</v>
      </c>
      <c r="H17" s="25" t="s">
        <v>168</v>
      </c>
      <c r="I17" s="26">
        <v>43343</v>
      </c>
      <c r="J17" s="27">
        <v>632.28</v>
      </c>
      <c r="K17" s="27">
        <v>101.16</v>
      </c>
      <c r="L17" s="31">
        <v>733.44</v>
      </c>
      <c r="M17" s="29">
        <v>733.44479999999999</v>
      </c>
      <c r="N17" s="30" t="s">
        <v>101</v>
      </c>
      <c r="O17" s="28">
        <f t="shared" si="0"/>
        <v>-4.7999999999319698E-3</v>
      </c>
      <c r="P17" s="25" t="s">
        <v>169</v>
      </c>
      <c r="Q17" s="25" t="s">
        <v>71</v>
      </c>
    </row>
    <row r="18" spans="1:17" x14ac:dyDescent="0.2">
      <c r="A18" s="25">
        <v>47525</v>
      </c>
      <c r="B18" s="25" t="s">
        <v>170</v>
      </c>
      <c r="C18" s="25" t="s">
        <v>171</v>
      </c>
      <c r="D18" s="25" t="s">
        <v>96</v>
      </c>
      <c r="E18" s="25" t="s">
        <v>105</v>
      </c>
      <c r="F18" s="25" t="s">
        <v>172</v>
      </c>
      <c r="G18" s="25" t="s">
        <v>119</v>
      </c>
      <c r="H18" s="25" t="s">
        <v>173</v>
      </c>
      <c r="I18" s="26">
        <v>43343</v>
      </c>
      <c r="J18" s="27">
        <v>800.52</v>
      </c>
      <c r="K18" s="27">
        <v>128.08000000000001</v>
      </c>
      <c r="L18" s="31">
        <v>928.6</v>
      </c>
      <c r="M18" s="29">
        <v>928.60320000000002</v>
      </c>
      <c r="N18" s="30" t="s">
        <v>101</v>
      </c>
      <c r="O18" s="28">
        <f t="shared" si="0"/>
        <v>-3.1999999999925421E-3</v>
      </c>
      <c r="P18" s="25" t="s">
        <v>174</v>
      </c>
      <c r="Q18" s="25" t="s">
        <v>71</v>
      </c>
    </row>
    <row r="19" spans="1:17" x14ac:dyDescent="0.2">
      <c r="A19" s="25">
        <v>47402</v>
      </c>
      <c r="B19" s="25" t="s">
        <v>175</v>
      </c>
      <c r="C19" s="25" t="s">
        <v>176</v>
      </c>
      <c r="D19" s="25" t="s">
        <v>96</v>
      </c>
      <c r="E19" s="25" t="s">
        <v>105</v>
      </c>
      <c r="F19" s="25" t="s">
        <v>177</v>
      </c>
      <c r="G19" s="25" t="s">
        <v>119</v>
      </c>
      <c r="H19" s="25" t="s">
        <v>178</v>
      </c>
      <c r="I19" s="26">
        <v>43343</v>
      </c>
      <c r="J19" s="27">
        <v>472.56</v>
      </c>
      <c r="K19" s="27">
        <v>75.61</v>
      </c>
      <c r="L19" s="31">
        <v>548.16999999999996</v>
      </c>
      <c r="M19" s="29">
        <v>548.16959999999995</v>
      </c>
      <c r="N19" s="30" t="s">
        <v>101</v>
      </c>
      <c r="O19" s="28">
        <f t="shared" si="0"/>
        <v>4.0000000001327862E-4</v>
      </c>
      <c r="P19" s="25" t="s">
        <v>179</v>
      </c>
      <c r="Q19" s="25" t="s">
        <v>71</v>
      </c>
    </row>
    <row r="20" spans="1:17" x14ac:dyDescent="0.2">
      <c r="A20" s="25">
        <v>47510</v>
      </c>
      <c r="B20" s="25" t="s">
        <v>180</v>
      </c>
      <c r="C20" s="25" t="s">
        <v>181</v>
      </c>
      <c r="D20" s="25" t="s">
        <v>96</v>
      </c>
      <c r="E20" s="25" t="s">
        <v>105</v>
      </c>
      <c r="F20" s="25" t="s">
        <v>182</v>
      </c>
      <c r="G20" s="25" t="s">
        <v>119</v>
      </c>
      <c r="H20" s="25" t="s">
        <v>183</v>
      </c>
      <c r="I20" s="26">
        <v>43343</v>
      </c>
      <c r="J20" s="27">
        <v>10822.21</v>
      </c>
      <c r="K20" s="27">
        <v>1731.55</v>
      </c>
      <c r="L20" s="31">
        <v>12553.76</v>
      </c>
      <c r="M20" s="29">
        <v>12553.7636</v>
      </c>
      <c r="N20" s="30" t="s">
        <v>101</v>
      </c>
      <c r="O20" s="28">
        <f t="shared" si="0"/>
        <v>-3.6000000000058208E-3</v>
      </c>
      <c r="P20" s="25" t="s">
        <v>184</v>
      </c>
      <c r="Q20" s="25" t="s">
        <v>71</v>
      </c>
    </row>
    <row r="21" spans="1:17" x14ac:dyDescent="0.2">
      <c r="A21" s="25">
        <v>46803</v>
      </c>
      <c r="B21" s="25" t="s">
        <v>185</v>
      </c>
      <c r="C21" s="25" t="s">
        <v>186</v>
      </c>
      <c r="D21" s="25" t="s">
        <v>96</v>
      </c>
      <c r="E21" s="25" t="s">
        <v>105</v>
      </c>
      <c r="F21" s="25" t="s">
        <v>187</v>
      </c>
      <c r="G21" s="25" t="s">
        <v>119</v>
      </c>
      <c r="H21" s="25" t="s">
        <v>188</v>
      </c>
      <c r="I21" s="26">
        <v>43343</v>
      </c>
      <c r="J21" s="27">
        <v>9577.7900000000009</v>
      </c>
      <c r="K21" s="27">
        <v>1532.45</v>
      </c>
      <c r="L21" s="31">
        <v>11110.24</v>
      </c>
      <c r="M21" s="29">
        <v>11110.231400000001</v>
      </c>
      <c r="N21" s="30" t="s">
        <v>101</v>
      </c>
      <c r="O21" s="28">
        <f t="shared" si="0"/>
        <v>8.5999999992054654E-3</v>
      </c>
      <c r="P21" s="25" t="s">
        <v>189</v>
      </c>
      <c r="Q21" s="25" t="s">
        <v>71</v>
      </c>
    </row>
    <row r="22" spans="1:17" x14ac:dyDescent="0.2">
      <c r="A22" s="25">
        <v>47065</v>
      </c>
      <c r="B22" s="25" t="s">
        <v>190</v>
      </c>
      <c r="C22" s="25" t="s">
        <v>191</v>
      </c>
      <c r="D22" s="25" t="s">
        <v>96</v>
      </c>
      <c r="E22" s="25" t="s">
        <v>105</v>
      </c>
      <c r="F22" s="25" t="s">
        <v>192</v>
      </c>
      <c r="G22" s="25" t="s">
        <v>193</v>
      </c>
      <c r="H22" s="25" t="s">
        <v>194</v>
      </c>
      <c r="I22" s="26">
        <v>43343</v>
      </c>
      <c r="J22" s="27">
        <v>56</v>
      </c>
      <c r="K22" s="27">
        <v>8.9600000000000009</v>
      </c>
      <c r="L22" s="31">
        <v>64.959999999999994</v>
      </c>
      <c r="M22" s="29">
        <v>64.959999999999994</v>
      </c>
      <c r="N22" s="30" t="s">
        <v>101</v>
      </c>
      <c r="O22" s="28">
        <f t="shared" si="0"/>
        <v>0</v>
      </c>
      <c r="P22" s="25" t="s">
        <v>195</v>
      </c>
      <c r="Q22" s="25" t="s">
        <v>71</v>
      </c>
    </row>
    <row r="23" spans="1:17" x14ac:dyDescent="0.2">
      <c r="A23" s="25">
        <v>48250</v>
      </c>
      <c r="B23" s="25" t="s">
        <v>196</v>
      </c>
      <c r="C23" s="25" t="s">
        <v>197</v>
      </c>
      <c r="D23" s="25" t="s">
        <v>96</v>
      </c>
      <c r="E23" s="25" t="s">
        <v>105</v>
      </c>
      <c r="F23" s="25" t="s">
        <v>198</v>
      </c>
      <c r="G23" s="25" t="s">
        <v>119</v>
      </c>
      <c r="H23" s="25" t="s">
        <v>199</v>
      </c>
      <c r="I23" s="26">
        <v>43343</v>
      </c>
      <c r="J23" s="27">
        <v>2948.4</v>
      </c>
      <c r="K23" s="27">
        <v>471.74</v>
      </c>
      <c r="L23" s="31">
        <v>3420.14</v>
      </c>
      <c r="M23" s="29">
        <v>3420.1439999999998</v>
      </c>
      <c r="N23" s="30" t="s">
        <v>101</v>
      </c>
      <c r="O23" s="28">
        <f t="shared" si="0"/>
        <v>-3.9999999999054126E-3</v>
      </c>
      <c r="P23" s="25" t="s">
        <v>200</v>
      </c>
      <c r="Q23" s="25" t="s">
        <v>71</v>
      </c>
    </row>
    <row r="24" spans="1:17" x14ac:dyDescent="0.2">
      <c r="A24" s="25">
        <v>48294</v>
      </c>
      <c r="B24" s="25" t="s">
        <v>201</v>
      </c>
      <c r="C24" s="25" t="s">
        <v>202</v>
      </c>
      <c r="D24" s="25" t="s">
        <v>96</v>
      </c>
      <c r="E24" s="25" t="s">
        <v>105</v>
      </c>
      <c r="F24" s="25" t="s">
        <v>203</v>
      </c>
      <c r="G24" s="25" t="s">
        <v>119</v>
      </c>
      <c r="H24" s="25" t="s">
        <v>204</v>
      </c>
      <c r="I24" s="26">
        <v>43343</v>
      </c>
      <c r="J24" s="27">
        <v>156.47999999999999</v>
      </c>
      <c r="K24" s="27">
        <v>25.04</v>
      </c>
      <c r="L24" s="31">
        <v>181.52</v>
      </c>
      <c r="M24" s="32">
        <v>0</v>
      </c>
      <c r="N24" s="33" t="s">
        <v>101</v>
      </c>
      <c r="O24" s="28">
        <f t="shared" si="0"/>
        <v>181.52</v>
      </c>
      <c r="P24" s="25" t="s">
        <v>205</v>
      </c>
      <c r="Q24" s="25" t="s">
        <v>71</v>
      </c>
    </row>
    <row r="25" spans="1:17" x14ac:dyDescent="0.2">
      <c r="A25" s="25">
        <v>48210</v>
      </c>
      <c r="B25" s="25" t="s">
        <v>206</v>
      </c>
      <c r="C25" s="25" t="s">
        <v>207</v>
      </c>
      <c r="D25" s="25" t="s">
        <v>96</v>
      </c>
      <c r="E25" s="25" t="s">
        <v>105</v>
      </c>
      <c r="F25" s="25" t="s">
        <v>208</v>
      </c>
      <c r="G25" s="25" t="s">
        <v>119</v>
      </c>
      <c r="H25" s="25" t="s">
        <v>209</v>
      </c>
      <c r="I25" s="26">
        <v>43343</v>
      </c>
      <c r="J25" s="27">
        <v>39.44</v>
      </c>
      <c r="K25" s="27">
        <v>6.31</v>
      </c>
      <c r="L25" s="31">
        <v>45.75</v>
      </c>
      <c r="M25" s="29">
        <v>45.745399999999997</v>
      </c>
      <c r="N25" s="30" t="s">
        <v>101</v>
      </c>
      <c r="O25" s="28">
        <f t="shared" si="0"/>
        <v>4.6000000000034902E-3</v>
      </c>
      <c r="P25" s="25" t="s">
        <v>210</v>
      </c>
      <c r="Q25" s="25" t="s">
        <v>71</v>
      </c>
    </row>
    <row r="26" spans="1:17" x14ac:dyDescent="0.2">
      <c r="A26" s="25">
        <v>47549</v>
      </c>
      <c r="B26" s="25" t="s">
        <v>211</v>
      </c>
      <c r="C26" s="25" t="s">
        <v>212</v>
      </c>
      <c r="D26" s="25" t="s">
        <v>96</v>
      </c>
      <c r="E26" s="25" t="s">
        <v>105</v>
      </c>
      <c r="F26" s="25" t="s">
        <v>213</v>
      </c>
      <c r="G26" s="25" t="s">
        <v>119</v>
      </c>
      <c r="H26" s="25" t="s">
        <v>214</v>
      </c>
      <c r="I26" s="26">
        <v>43343</v>
      </c>
      <c r="J26" s="27">
        <v>1521.37</v>
      </c>
      <c r="K26" s="27">
        <v>243.42</v>
      </c>
      <c r="L26" s="31">
        <v>1764.79</v>
      </c>
      <c r="M26" s="29">
        <v>1764.7842000000001</v>
      </c>
      <c r="N26" s="30" t="s">
        <v>101</v>
      </c>
      <c r="O26" s="28">
        <f t="shared" si="0"/>
        <v>5.7999999999083229E-3</v>
      </c>
      <c r="P26" s="25" t="s">
        <v>215</v>
      </c>
      <c r="Q26" s="25" t="s">
        <v>71</v>
      </c>
    </row>
    <row r="27" spans="1:17" x14ac:dyDescent="0.2">
      <c r="A27" s="25">
        <v>49419</v>
      </c>
      <c r="B27" s="25" t="s">
        <v>216</v>
      </c>
      <c r="C27" s="25" t="s">
        <v>217</v>
      </c>
      <c r="D27" s="25" t="s">
        <v>96</v>
      </c>
      <c r="E27" s="25" t="s">
        <v>105</v>
      </c>
      <c r="F27" s="25" t="s">
        <v>218</v>
      </c>
      <c r="G27" s="25" t="s">
        <v>119</v>
      </c>
      <c r="H27" s="25" t="s">
        <v>219</v>
      </c>
      <c r="I27" s="26">
        <v>43343</v>
      </c>
      <c r="J27" s="27">
        <v>1571.15</v>
      </c>
      <c r="K27" s="27">
        <v>251.38</v>
      </c>
      <c r="L27" s="31">
        <v>1822.53</v>
      </c>
      <c r="M27" s="29">
        <v>1822.5355999999999</v>
      </c>
      <c r="N27" s="30" t="s">
        <v>101</v>
      </c>
      <c r="O27" s="28">
        <f t="shared" si="0"/>
        <v>-5.599999999958527E-3</v>
      </c>
      <c r="P27" s="25" t="s">
        <v>220</v>
      </c>
      <c r="Q27" s="25" t="s">
        <v>71</v>
      </c>
    </row>
    <row r="28" spans="1:17" x14ac:dyDescent="0.2">
      <c r="A28" s="25">
        <v>47550</v>
      </c>
      <c r="B28" s="25" t="s">
        <v>221</v>
      </c>
      <c r="C28" s="25" t="s">
        <v>222</v>
      </c>
      <c r="D28" s="25" t="s">
        <v>96</v>
      </c>
      <c r="E28" s="25" t="s">
        <v>105</v>
      </c>
      <c r="F28" s="25" t="s">
        <v>223</v>
      </c>
      <c r="G28" s="25" t="s">
        <v>119</v>
      </c>
      <c r="H28" s="25" t="s">
        <v>224</v>
      </c>
      <c r="I28" s="26">
        <v>43343</v>
      </c>
      <c r="J28" s="27">
        <v>1142.68</v>
      </c>
      <c r="K28" s="27">
        <v>182.83</v>
      </c>
      <c r="L28" s="31">
        <v>1325.51</v>
      </c>
      <c r="M28" s="29">
        <v>1325.5088000000001</v>
      </c>
      <c r="N28" s="30" t="s">
        <v>101</v>
      </c>
      <c r="O28" s="28">
        <f t="shared" si="0"/>
        <v>1.199999999926149E-3</v>
      </c>
      <c r="P28" s="25" t="s">
        <v>225</v>
      </c>
      <c r="Q28" s="25" t="s">
        <v>71</v>
      </c>
    </row>
    <row r="29" spans="1:17" x14ac:dyDescent="0.2">
      <c r="A29" s="25">
        <v>49494</v>
      </c>
      <c r="B29" s="25" t="s">
        <v>226</v>
      </c>
      <c r="C29" s="25" t="s">
        <v>227</v>
      </c>
      <c r="D29" s="25" t="s">
        <v>96</v>
      </c>
      <c r="E29" s="25" t="s">
        <v>105</v>
      </c>
      <c r="F29" s="25" t="s">
        <v>228</v>
      </c>
      <c r="G29" s="25" t="s">
        <v>119</v>
      </c>
      <c r="H29" s="25" t="s">
        <v>229</v>
      </c>
      <c r="I29" s="26">
        <v>43343</v>
      </c>
      <c r="J29" s="27">
        <v>2183.63</v>
      </c>
      <c r="K29" s="27">
        <v>349.38</v>
      </c>
      <c r="L29" s="31">
        <v>2533.0100000000002</v>
      </c>
      <c r="M29" s="29">
        <v>2533.0050000000001</v>
      </c>
      <c r="N29" s="30" t="s">
        <v>101</v>
      </c>
      <c r="O29" s="28">
        <f t="shared" si="0"/>
        <v>5.0000000001091394E-3</v>
      </c>
      <c r="P29" s="25" t="s">
        <v>230</v>
      </c>
      <c r="Q29" s="25" t="s">
        <v>71</v>
      </c>
    </row>
    <row r="30" spans="1:17" x14ac:dyDescent="0.2">
      <c r="A30" s="25">
        <v>49811</v>
      </c>
      <c r="B30" s="25" t="s">
        <v>231</v>
      </c>
      <c r="C30" s="25" t="s">
        <v>232</v>
      </c>
      <c r="D30" s="25" t="s">
        <v>96</v>
      </c>
      <c r="E30" s="25" t="s">
        <v>105</v>
      </c>
      <c r="F30" s="25" t="s">
        <v>233</v>
      </c>
      <c r="G30" s="25" t="s">
        <v>234</v>
      </c>
      <c r="H30" s="25" t="s">
        <v>235</v>
      </c>
      <c r="I30" s="26">
        <v>43343</v>
      </c>
      <c r="J30" s="27">
        <v>1854.44</v>
      </c>
      <c r="K30" s="27">
        <v>296.70999999999998</v>
      </c>
      <c r="L30" s="31">
        <v>2151.15</v>
      </c>
      <c r="M30" s="29">
        <v>2151.1504</v>
      </c>
      <c r="N30" s="30" t="s">
        <v>101</v>
      </c>
      <c r="O30" s="28">
        <f t="shared" si="0"/>
        <v>-3.9999999989959178E-4</v>
      </c>
      <c r="P30" s="25" t="s">
        <v>236</v>
      </c>
      <c r="Q30" s="25" t="s">
        <v>71</v>
      </c>
    </row>
    <row r="31" spans="1:17" x14ac:dyDescent="0.2">
      <c r="A31" s="25">
        <v>47329</v>
      </c>
      <c r="B31" s="25" t="s">
        <v>237</v>
      </c>
      <c r="C31" s="25" t="s">
        <v>238</v>
      </c>
      <c r="D31" s="25" t="s">
        <v>96</v>
      </c>
      <c r="E31" s="25" t="s">
        <v>105</v>
      </c>
      <c r="F31" s="25" t="s">
        <v>239</v>
      </c>
      <c r="G31" s="25" t="s">
        <v>119</v>
      </c>
      <c r="H31" s="25" t="s">
        <v>240</v>
      </c>
      <c r="I31" s="26">
        <v>43343</v>
      </c>
      <c r="J31" s="27">
        <v>5144.0200000000004</v>
      </c>
      <c r="K31" s="27">
        <v>823.04</v>
      </c>
      <c r="L31" s="31">
        <v>5967.06</v>
      </c>
      <c r="M31" s="29">
        <v>5967.0655999999999</v>
      </c>
      <c r="N31" s="30" t="s">
        <v>101</v>
      </c>
      <c r="O31" s="28">
        <f t="shared" si="0"/>
        <v>-5.5999999995037797E-3</v>
      </c>
      <c r="P31" s="25" t="s">
        <v>241</v>
      </c>
      <c r="Q31" s="25" t="s">
        <v>71</v>
      </c>
    </row>
    <row r="32" spans="1:17" x14ac:dyDescent="0.2">
      <c r="A32" s="25">
        <v>47703</v>
      </c>
      <c r="B32" s="25" t="s">
        <v>242</v>
      </c>
      <c r="C32" s="25" t="s">
        <v>243</v>
      </c>
      <c r="D32" s="25" t="s">
        <v>96</v>
      </c>
      <c r="E32" s="25" t="s">
        <v>105</v>
      </c>
      <c r="F32" s="25" t="s">
        <v>244</v>
      </c>
      <c r="G32" s="25" t="s">
        <v>245</v>
      </c>
      <c r="H32" s="25" t="s">
        <v>246</v>
      </c>
      <c r="I32" s="26">
        <v>43343</v>
      </c>
      <c r="J32" s="27">
        <v>2446.5</v>
      </c>
      <c r="K32" s="27">
        <v>391.44</v>
      </c>
      <c r="L32" s="31">
        <v>2837.94</v>
      </c>
      <c r="M32" s="29">
        <v>2837.94</v>
      </c>
      <c r="N32" s="30" t="s">
        <v>101</v>
      </c>
      <c r="O32" s="28">
        <f t="shared" si="0"/>
        <v>0</v>
      </c>
      <c r="P32" s="25" t="s">
        <v>247</v>
      </c>
      <c r="Q32" s="25" t="s">
        <v>71</v>
      </c>
    </row>
    <row r="33" spans="1:17" x14ac:dyDescent="0.2">
      <c r="A33" s="25">
        <v>53106</v>
      </c>
      <c r="B33" s="25" t="s">
        <v>248</v>
      </c>
      <c r="C33" s="25" t="s">
        <v>249</v>
      </c>
      <c r="D33" s="25" t="s">
        <v>96</v>
      </c>
      <c r="E33" s="25" t="s">
        <v>105</v>
      </c>
      <c r="F33" s="25" t="s">
        <v>250</v>
      </c>
      <c r="G33" s="25" t="s">
        <v>251</v>
      </c>
      <c r="H33" s="25" t="s">
        <v>252</v>
      </c>
      <c r="I33" s="26">
        <v>43343</v>
      </c>
      <c r="J33" s="27">
        <v>4191.63</v>
      </c>
      <c r="K33" s="27">
        <v>670.66</v>
      </c>
      <c r="L33" s="31">
        <v>4862.29</v>
      </c>
      <c r="M33" s="29">
        <v>4862.2857999999997</v>
      </c>
      <c r="N33" s="30" t="s">
        <v>101</v>
      </c>
      <c r="O33" s="28">
        <f t="shared" si="0"/>
        <v>4.2000000003099558E-3</v>
      </c>
      <c r="P33" s="25" t="s">
        <v>253</v>
      </c>
      <c r="Q33" s="25" t="s">
        <v>71</v>
      </c>
    </row>
    <row r="34" spans="1:17" x14ac:dyDescent="0.2">
      <c r="A34" s="25">
        <v>67364</v>
      </c>
      <c r="B34" s="25" t="s">
        <v>254</v>
      </c>
      <c r="C34" s="25" t="s">
        <v>249</v>
      </c>
      <c r="D34" s="25" t="s">
        <v>255</v>
      </c>
      <c r="E34" s="25" t="s">
        <v>105</v>
      </c>
      <c r="F34" s="25" t="s">
        <v>250</v>
      </c>
      <c r="G34" s="25" t="s">
        <v>251</v>
      </c>
      <c r="H34" s="25" t="s">
        <v>256</v>
      </c>
      <c r="I34" s="26">
        <v>43343</v>
      </c>
      <c r="J34" s="27">
        <v>2388.09</v>
      </c>
      <c r="K34" s="27">
        <v>382.09</v>
      </c>
      <c r="L34" s="31">
        <v>2770.18</v>
      </c>
      <c r="M34" s="29">
        <v>2770.1786000000002</v>
      </c>
      <c r="N34" s="30" t="s">
        <v>101</v>
      </c>
      <c r="O34" s="28">
        <f t="shared" si="0"/>
        <v>1.3999999996485712E-3</v>
      </c>
      <c r="P34" s="25" t="s">
        <v>257</v>
      </c>
      <c r="Q34" s="25" t="s">
        <v>71</v>
      </c>
    </row>
    <row r="35" spans="1:17" x14ac:dyDescent="0.2">
      <c r="A35" s="25">
        <v>47661</v>
      </c>
      <c r="B35" s="25" t="s">
        <v>258</v>
      </c>
      <c r="C35" s="25" t="s">
        <v>259</v>
      </c>
      <c r="D35" s="25" t="s">
        <v>96</v>
      </c>
      <c r="E35" s="25" t="s">
        <v>105</v>
      </c>
      <c r="F35" s="25" t="s">
        <v>260</v>
      </c>
      <c r="G35" s="25" t="s">
        <v>261</v>
      </c>
      <c r="H35" s="25" t="s">
        <v>262</v>
      </c>
      <c r="I35" s="26">
        <v>43343</v>
      </c>
      <c r="J35" s="27">
        <v>690.2</v>
      </c>
      <c r="K35" s="27">
        <v>110.43</v>
      </c>
      <c r="L35" s="31">
        <v>800.63</v>
      </c>
      <c r="M35" s="29">
        <v>800.63199999999995</v>
      </c>
      <c r="N35" s="30" t="s">
        <v>101</v>
      </c>
      <c r="O35" s="28">
        <f t="shared" si="0"/>
        <v>-1.9999999999527063E-3</v>
      </c>
      <c r="P35" s="25" t="s">
        <v>263</v>
      </c>
      <c r="Q35" s="25" t="s">
        <v>71</v>
      </c>
    </row>
    <row r="36" spans="1:17" x14ac:dyDescent="0.2">
      <c r="A36" s="25">
        <v>45464</v>
      </c>
      <c r="B36" s="25" t="s">
        <v>264</v>
      </c>
      <c r="C36" s="25" t="s">
        <v>265</v>
      </c>
      <c r="D36" s="25" t="s">
        <v>96</v>
      </c>
      <c r="E36" s="25" t="s">
        <v>105</v>
      </c>
      <c r="F36" s="25" t="s">
        <v>266</v>
      </c>
      <c r="G36" s="25" t="s">
        <v>267</v>
      </c>
      <c r="H36" s="25" t="s">
        <v>268</v>
      </c>
      <c r="I36" s="26">
        <v>43343</v>
      </c>
      <c r="J36" s="27">
        <v>341.1</v>
      </c>
      <c r="K36" s="27">
        <v>54.58</v>
      </c>
      <c r="L36" s="31">
        <v>395.68</v>
      </c>
      <c r="M36" s="29">
        <v>395.67599999999999</v>
      </c>
      <c r="N36" s="30" t="s">
        <v>101</v>
      </c>
      <c r="O36" s="28">
        <f t="shared" si="0"/>
        <v>4.0000000000190994E-3</v>
      </c>
      <c r="P36" s="25" t="s">
        <v>269</v>
      </c>
      <c r="Q36" s="25" t="s">
        <v>71</v>
      </c>
    </row>
    <row r="37" spans="1:17" x14ac:dyDescent="0.2">
      <c r="A37" s="25">
        <v>47047</v>
      </c>
      <c r="B37" s="25" t="s">
        <v>270</v>
      </c>
      <c r="C37" s="25" t="s">
        <v>271</v>
      </c>
      <c r="D37" s="25" t="s">
        <v>96</v>
      </c>
      <c r="E37" s="25" t="s">
        <v>105</v>
      </c>
      <c r="F37" s="25" t="s">
        <v>272</v>
      </c>
      <c r="G37" s="25" t="s">
        <v>273</v>
      </c>
      <c r="H37" s="25" t="s">
        <v>274</v>
      </c>
      <c r="I37" s="26">
        <v>43343</v>
      </c>
      <c r="J37" s="27">
        <v>1483.29</v>
      </c>
      <c r="K37" s="27">
        <v>237.33</v>
      </c>
      <c r="L37" s="31">
        <v>1720.62</v>
      </c>
      <c r="M37" s="29">
        <v>1720.62004</v>
      </c>
      <c r="N37" s="30" t="s">
        <v>101</v>
      </c>
      <c r="O37" s="28">
        <f t="shared" si="0"/>
        <v>-4.0000000126383384E-5</v>
      </c>
      <c r="P37" s="25" t="s">
        <v>275</v>
      </c>
      <c r="Q37" s="25" t="s">
        <v>71</v>
      </c>
    </row>
    <row r="38" spans="1:17" x14ac:dyDescent="0.2">
      <c r="A38" s="25">
        <v>47049</v>
      </c>
      <c r="B38" s="25" t="s">
        <v>276</v>
      </c>
      <c r="C38" s="25" t="s">
        <v>271</v>
      </c>
      <c r="D38" s="25" t="s">
        <v>277</v>
      </c>
      <c r="E38" s="25" t="s">
        <v>105</v>
      </c>
      <c r="F38" s="25" t="s">
        <v>272</v>
      </c>
      <c r="G38" s="25" t="s">
        <v>273</v>
      </c>
      <c r="H38" s="25" t="s">
        <v>278</v>
      </c>
      <c r="I38" s="26">
        <v>43343</v>
      </c>
      <c r="J38" s="27">
        <v>1072.07</v>
      </c>
      <c r="K38" s="27">
        <v>171.53</v>
      </c>
      <c r="L38" s="31">
        <v>1243.5999999999999</v>
      </c>
      <c r="M38" s="29">
        <v>1243.6010799999999</v>
      </c>
      <c r="N38" s="30" t="s">
        <v>101</v>
      </c>
      <c r="O38" s="28">
        <f t="shared" si="0"/>
        <v>-1.0800000000017462E-3</v>
      </c>
      <c r="P38" s="25" t="s">
        <v>279</v>
      </c>
      <c r="Q38" s="25" t="s">
        <v>71</v>
      </c>
    </row>
    <row r="39" spans="1:17" x14ac:dyDescent="0.2">
      <c r="A39" s="25">
        <v>47050</v>
      </c>
      <c r="B39" s="25" t="s">
        <v>280</v>
      </c>
      <c r="C39" s="25" t="s">
        <v>271</v>
      </c>
      <c r="D39" s="25" t="s">
        <v>70</v>
      </c>
      <c r="E39" s="25" t="s">
        <v>105</v>
      </c>
      <c r="F39" s="25" t="s">
        <v>272</v>
      </c>
      <c r="G39" s="25" t="s">
        <v>273</v>
      </c>
      <c r="H39" s="25" t="s">
        <v>281</v>
      </c>
      <c r="I39" s="26">
        <v>43343</v>
      </c>
      <c r="J39" s="27">
        <v>1008.25</v>
      </c>
      <c r="K39" s="27">
        <v>161.32</v>
      </c>
      <c r="L39" s="31">
        <v>1169.57</v>
      </c>
      <c r="M39" s="29">
        <v>1169.57296</v>
      </c>
      <c r="N39" s="30" t="s">
        <v>101</v>
      </c>
      <c r="O39" s="28">
        <f t="shared" si="0"/>
        <v>-2.9600000000300497E-3</v>
      </c>
      <c r="P39" s="25" t="s">
        <v>282</v>
      </c>
      <c r="Q39" s="25" t="s">
        <v>71</v>
      </c>
    </row>
    <row r="40" spans="1:17" x14ac:dyDescent="0.2">
      <c r="A40" s="25">
        <v>48039</v>
      </c>
      <c r="B40" s="25" t="s">
        <v>283</v>
      </c>
      <c r="C40" s="25" t="s">
        <v>271</v>
      </c>
      <c r="D40" s="25" t="s">
        <v>255</v>
      </c>
      <c r="E40" s="25" t="s">
        <v>105</v>
      </c>
      <c r="F40" s="25" t="s">
        <v>272</v>
      </c>
      <c r="G40" s="25" t="s">
        <v>273</v>
      </c>
      <c r="H40" s="25" t="s">
        <v>284</v>
      </c>
      <c r="I40" s="26">
        <v>43343</v>
      </c>
      <c r="J40" s="27">
        <v>1032.3800000000001</v>
      </c>
      <c r="K40" s="27">
        <v>165.18</v>
      </c>
      <c r="L40" s="31">
        <v>1197.56</v>
      </c>
      <c r="M40" s="29">
        <v>1197.5629200000001</v>
      </c>
      <c r="N40" s="30" t="s">
        <v>101</v>
      </c>
      <c r="O40" s="28">
        <f t="shared" si="0"/>
        <v>-2.92000000013104E-3</v>
      </c>
      <c r="P40" s="25" t="s">
        <v>285</v>
      </c>
      <c r="Q40" s="25" t="s">
        <v>71</v>
      </c>
    </row>
    <row r="41" spans="1:17" x14ac:dyDescent="0.2">
      <c r="A41" s="25">
        <v>46337</v>
      </c>
      <c r="B41" s="25" t="s">
        <v>286</v>
      </c>
      <c r="C41" s="25" t="s">
        <v>287</v>
      </c>
      <c r="D41" s="25" t="s">
        <v>96</v>
      </c>
      <c r="E41" s="25" t="s">
        <v>105</v>
      </c>
      <c r="F41" s="25" t="s">
        <v>288</v>
      </c>
      <c r="G41" s="25" t="s">
        <v>289</v>
      </c>
      <c r="H41" s="25" t="s">
        <v>290</v>
      </c>
      <c r="I41" s="26">
        <v>43343</v>
      </c>
      <c r="J41" s="27">
        <v>933.93</v>
      </c>
      <c r="K41" s="27">
        <v>149.43</v>
      </c>
      <c r="L41" s="31">
        <v>1083.3599999999999</v>
      </c>
      <c r="M41" s="29">
        <v>1083.36356</v>
      </c>
      <c r="N41" s="30" t="s">
        <v>101</v>
      </c>
      <c r="O41" s="28">
        <f t="shared" si="0"/>
        <v>-3.5600000001068111E-3</v>
      </c>
      <c r="P41" s="25" t="s">
        <v>291</v>
      </c>
      <c r="Q41" s="25" t="s">
        <v>71</v>
      </c>
    </row>
    <row r="42" spans="1:17" x14ac:dyDescent="0.2">
      <c r="A42" s="25">
        <v>46338</v>
      </c>
      <c r="B42" s="25" t="s">
        <v>292</v>
      </c>
      <c r="C42" s="25" t="s">
        <v>287</v>
      </c>
      <c r="D42" s="25" t="s">
        <v>277</v>
      </c>
      <c r="E42" s="25" t="s">
        <v>105</v>
      </c>
      <c r="F42" s="25" t="s">
        <v>288</v>
      </c>
      <c r="G42" s="25" t="s">
        <v>289</v>
      </c>
      <c r="H42" s="25" t="s">
        <v>293</v>
      </c>
      <c r="I42" s="26">
        <v>43343</v>
      </c>
      <c r="J42" s="27">
        <v>527.16</v>
      </c>
      <c r="K42" s="27">
        <v>84.35</v>
      </c>
      <c r="L42" s="31">
        <v>611.51</v>
      </c>
      <c r="M42" s="29">
        <v>611.51035999999999</v>
      </c>
      <c r="N42" s="30" t="s">
        <v>101</v>
      </c>
      <c r="O42" s="28">
        <f t="shared" si="0"/>
        <v>-3.6000000000058208E-4</v>
      </c>
      <c r="P42" s="25" t="s">
        <v>294</v>
      </c>
      <c r="Q42" s="25" t="s">
        <v>71</v>
      </c>
    </row>
    <row r="43" spans="1:17" x14ac:dyDescent="0.2">
      <c r="A43" s="25">
        <v>46339</v>
      </c>
      <c r="B43" s="25" t="s">
        <v>295</v>
      </c>
      <c r="C43" s="25" t="s">
        <v>287</v>
      </c>
      <c r="D43" s="25" t="s">
        <v>70</v>
      </c>
      <c r="E43" s="25" t="s">
        <v>105</v>
      </c>
      <c r="F43" s="25" t="s">
        <v>288</v>
      </c>
      <c r="G43" s="25" t="s">
        <v>289</v>
      </c>
      <c r="H43" s="25" t="s">
        <v>296</v>
      </c>
      <c r="I43" s="26">
        <v>43343</v>
      </c>
      <c r="J43" s="27">
        <v>3402.76</v>
      </c>
      <c r="K43" s="27">
        <v>544.44000000000005</v>
      </c>
      <c r="L43" s="31">
        <v>3947.2</v>
      </c>
      <c r="M43" s="29">
        <v>3947.1976</v>
      </c>
      <c r="N43" s="30" t="s">
        <v>101</v>
      </c>
      <c r="O43" s="28">
        <f t="shared" si="0"/>
        <v>2.3999999998522981E-3</v>
      </c>
      <c r="P43" s="25" t="s">
        <v>297</v>
      </c>
      <c r="Q43" s="25" t="s">
        <v>71</v>
      </c>
    </row>
    <row r="44" spans="1:17" x14ac:dyDescent="0.2">
      <c r="A44" s="25">
        <v>46341</v>
      </c>
      <c r="B44" s="25" t="s">
        <v>298</v>
      </c>
      <c r="C44" s="25" t="s">
        <v>287</v>
      </c>
      <c r="D44" s="25" t="s">
        <v>299</v>
      </c>
      <c r="E44" s="25" t="s">
        <v>105</v>
      </c>
      <c r="F44" s="25" t="s">
        <v>288</v>
      </c>
      <c r="G44" s="25" t="s">
        <v>289</v>
      </c>
      <c r="H44" s="25" t="s">
        <v>300</v>
      </c>
      <c r="I44" s="26">
        <v>43343</v>
      </c>
      <c r="J44" s="27">
        <v>1694.81</v>
      </c>
      <c r="K44" s="27">
        <v>271.17</v>
      </c>
      <c r="L44" s="31">
        <v>1965.98</v>
      </c>
      <c r="M44" s="29">
        <v>1965.9755600000001</v>
      </c>
      <c r="N44" s="30" t="s">
        <v>101</v>
      </c>
      <c r="O44" s="28">
        <f t="shared" si="0"/>
        <v>4.4399999999313877E-3</v>
      </c>
      <c r="P44" s="25" t="s">
        <v>301</v>
      </c>
      <c r="Q44" s="25" t="s">
        <v>71</v>
      </c>
    </row>
    <row r="45" spans="1:17" x14ac:dyDescent="0.2">
      <c r="A45" s="25">
        <v>46342</v>
      </c>
      <c r="B45" s="25" t="s">
        <v>302</v>
      </c>
      <c r="C45" s="25" t="s">
        <v>287</v>
      </c>
      <c r="D45" s="25" t="s">
        <v>255</v>
      </c>
      <c r="E45" s="25" t="s">
        <v>105</v>
      </c>
      <c r="F45" s="25" t="s">
        <v>288</v>
      </c>
      <c r="G45" s="25" t="s">
        <v>289</v>
      </c>
      <c r="H45" s="25" t="s">
        <v>303</v>
      </c>
      <c r="I45" s="26">
        <v>43343</v>
      </c>
      <c r="J45" s="27">
        <v>1909.3</v>
      </c>
      <c r="K45" s="27">
        <v>305.49</v>
      </c>
      <c r="L45" s="31">
        <v>2214.79</v>
      </c>
      <c r="M45" s="29">
        <v>2214.7854000000002</v>
      </c>
      <c r="N45" s="30" t="s">
        <v>101</v>
      </c>
      <c r="O45" s="28">
        <f t="shared" si="0"/>
        <v>4.5999999997548002E-3</v>
      </c>
      <c r="P45" s="25" t="s">
        <v>304</v>
      </c>
      <c r="Q45" s="25" t="s">
        <v>71</v>
      </c>
    </row>
    <row r="46" spans="1:17" x14ac:dyDescent="0.2">
      <c r="A46" s="25">
        <v>46344</v>
      </c>
      <c r="B46" s="25" t="s">
        <v>305</v>
      </c>
      <c r="C46" s="25" t="s">
        <v>287</v>
      </c>
      <c r="D46" s="25" t="s">
        <v>306</v>
      </c>
      <c r="E46" s="25" t="s">
        <v>105</v>
      </c>
      <c r="F46" s="25" t="s">
        <v>288</v>
      </c>
      <c r="G46" s="25" t="s">
        <v>289</v>
      </c>
      <c r="H46" s="25" t="s">
        <v>307</v>
      </c>
      <c r="I46" s="26">
        <v>43343</v>
      </c>
      <c r="J46" s="27">
        <v>452.28</v>
      </c>
      <c r="K46" s="27">
        <v>72.36</v>
      </c>
      <c r="L46" s="31">
        <v>524.64</v>
      </c>
      <c r="M46" s="29">
        <v>524.64099999999996</v>
      </c>
      <c r="N46" s="30" t="s">
        <v>101</v>
      </c>
      <c r="O46" s="28">
        <f t="shared" si="0"/>
        <v>-9.9999999997635314E-4</v>
      </c>
      <c r="P46" s="25" t="s">
        <v>308</v>
      </c>
      <c r="Q46" s="25" t="s">
        <v>71</v>
      </c>
    </row>
    <row r="47" spans="1:17" x14ac:dyDescent="0.2">
      <c r="A47" s="25">
        <v>46345</v>
      </c>
      <c r="B47" s="25" t="s">
        <v>309</v>
      </c>
      <c r="C47" s="25" t="s">
        <v>287</v>
      </c>
      <c r="D47" s="25" t="s">
        <v>310</v>
      </c>
      <c r="E47" s="25" t="s">
        <v>105</v>
      </c>
      <c r="F47" s="25" t="s">
        <v>288</v>
      </c>
      <c r="G47" s="25" t="s">
        <v>289</v>
      </c>
      <c r="H47" s="25" t="s">
        <v>311</v>
      </c>
      <c r="I47" s="26">
        <v>43343</v>
      </c>
      <c r="J47" s="27">
        <v>1950.42</v>
      </c>
      <c r="K47" s="27">
        <v>312.07</v>
      </c>
      <c r="L47" s="31">
        <v>2262.4899999999998</v>
      </c>
      <c r="M47" s="29">
        <v>2262.48324</v>
      </c>
      <c r="N47" s="30" t="s">
        <v>101</v>
      </c>
      <c r="O47" s="28">
        <f t="shared" si="0"/>
        <v>6.7599999997582927E-3</v>
      </c>
      <c r="P47" s="25" t="s">
        <v>312</v>
      </c>
      <c r="Q47" s="25" t="s">
        <v>71</v>
      </c>
    </row>
    <row r="48" spans="1:17" x14ac:dyDescent="0.2">
      <c r="A48" s="25">
        <v>46343</v>
      </c>
      <c r="B48" s="25" t="s">
        <v>313</v>
      </c>
      <c r="C48" s="25" t="s">
        <v>287</v>
      </c>
      <c r="D48" s="25" t="s">
        <v>314</v>
      </c>
      <c r="E48" s="25" t="s">
        <v>105</v>
      </c>
      <c r="F48" s="25" t="s">
        <v>288</v>
      </c>
      <c r="G48" s="25" t="s">
        <v>289</v>
      </c>
      <c r="H48" s="25" t="s">
        <v>315</v>
      </c>
      <c r="I48" s="26">
        <v>43343</v>
      </c>
      <c r="J48" s="27">
        <v>1943.78</v>
      </c>
      <c r="K48" s="27">
        <v>311</v>
      </c>
      <c r="L48" s="31">
        <v>2254.7800000000002</v>
      </c>
      <c r="M48" s="29">
        <v>2254.78548</v>
      </c>
      <c r="N48" s="30" t="s">
        <v>101</v>
      </c>
      <c r="O48" s="28">
        <f t="shared" si="0"/>
        <v>-5.4799999998067506E-3</v>
      </c>
      <c r="P48" s="25" t="s">
        <v>316</v>
      </c>
      <c r="Q48" s="25" t="s">
        <v>71</v>
      </c>
    </row>
    <row r="49" spans="1:17" x14ac:dyDescent="0.2">
      <c r="A49" s="25">
        <v>46349</v>
      </c>
      <c r="B49" s="25" t="s">
        <v>317</v>
      </c>
      <c r="C49" s="25" t="s">
        <v>287</v>
      </c>
      <c r="D49" s="25" t="s">
        <v>318</v>
      </c>
      <c r="E49" s="25" t="s">
        <v>105</v>
      </c>
      <c r="F49" s="25" t="s">
        <v>288</v>
      </c>
      <c r="G49" s="25" t="s">
        <v>289</v>
      </c>
      <c r="H49" s="25" t="s">
        <v>319</v>
      </c>
      <c r="I49" s="26">
        <v>43343</v>
      </c>
      <c r="J49" s="27">
        <v>1372.67</v>
      </c>
      <c r="K49" s="27">
        <v>219.63</v>
      </c>
      <c r="L49" s="31">
        <v>1592.3</v>
      </c>
      <c r="M49" s="29">
        <v>1592.2923599999999</v>
      </c>
      <c r="N49" s="30" t="s">
        <v>101</v>
      </c>
      <c r="O49" s="28">
        <f t="shared" si="0"/>
        <v>7.6400000000376167E-3</v>
      </c>
      <c r="P49" s="25" t="s">
        <v>320</v>
      </c>
      <c r="Q49" s="25" t="s">
        <v>71</v>
      </c>
    </row>
    <row r="50" spans="1:17" x14ac:dyDescent="0.2">
      <c r="A50" s="25">
        <v>46352</v>
      </c>
      <c r="B50" s="25" t="s">
        <v>321</v>
      </c>
      <c r="C50" s="25" t="s">
        <v>287</v>
      </c>
      <c r="D50" s="25" t="s">
        <v>322</v>
      </c>
      <c r="E50" s="25" t="s">
        <v>105</v>
      </c>
      <c r="F50" s="25" t="s">
        <v>288</v>
      </c>
      <c r="G50" s="25" t="s">
        <v>289</v>
      </c>
      <c r="H50" s="25" t="s">
        <v>323</v>
      </c>
      <c r="I50" s="26">
        <v>43343</v>
      </c>
      <c r="J50" s="27">
        <v>1343.24</v>
      </c>
      <c r="K50" s="27">
        <v>214.92</v>
      </c>
      <c r="L50" s="31">
        <v>1558.16</v>
      </c>
      <c r="M50" s="29">
        <v>1558.16256</v>
      </c>
      <c r="N50" s="30" t="s">
        <v>101</v>
      </c>
      <c r="O50" s="28">
        <f t="shared" si="0"/>
        <v>-2.5599999999030842E-3</v>
      </c>
      <c r="P50" s="25" t="s">
        <v>324</v>
      </c>
      <c r="Q50" s="25" t="s">
        <v>71</v>
      </c>
    </row>
    <row r="51" spans="1:17" x14ac:dyDescent="0.2">
      <c r="A51" s="25">
        <v>46340</v>
      </c>
      <c r="B51" s="25" t="s">
        <v>325</v>
      </c>
      <c r="C51" s="25" t="s">
        <v>287</v>
      </c>
      <c r="D51" s="25" t="s">
        <v>326</v>
      </c>
      <c r="E51" s="25" t="s">
        <v>105</v>
      </c>
      <c r="F51" s="25" t="s">
        <v>288</v>
      </c>
      <c r="G51" s="25" t="s">
        <v>289</v>
      </c>
      <c r="H51" s="25" t="s">
        <v>327</v>
      </c>
      <c r="I51" s="26">
        <v>43343</v>
      </c>
      <c r="J51" s="27">
        <v>1982.9</v>
      </c>
      <c r="K51" s="27">
        <v>317.26</v>
      </c>
      <c r="L51" s="31">
        <v>2300.16</v>
      </c>
      <c r="M51" s="29">
        <v>2300.1681600000002</v>
      </c>
      <c r="N51" s="30" t="s">
        <v>101</v>
      </c>
      <c r="O51" s="28">
        <f t="shared" si="0"/>
        <v>-8.1600000003163586E-3</v>
      </c>
      <c r="P51" s="25" t="s">
        <v>328</v>
      </c>
      <c r="Q51" s="25" t="s">
        <v>71</v>
      </c>
    </row>
    <row r="52" spans="1:17" x14ac:dyDescent="0.2">
      <c r="A52" s="25">
        <v>46346</v>
      </c>
      <c r="B52" s="25" t="s">
        <v>329</v>
      </c>
      <c r="C52" s="25" t="s">
        <v>287</v>
      </c>
      <c r="D52" s="25" t="s">
        <v>330</v>
      </c>
      <c r="E52" s="25" t="s">
        <v>105</v>
      </c>
      <c r="F52" s="25" t="s">
        <v>288</v>
      </c>
      <c r="G52" s="25" t="s">
        <v>289</v>
      </c>
      <c r="H52" s="25" t="s">
        <v>331</v>
      </c>
      <c r="I52" s="26">
        <v>43343</v>
      </c>
      <c r="J52" s="27">
        <v>1986.08</v>
      </c>
      <c r="K52" s="27">
        <v>317.77</v>
      </c>
      <c r="L52" s="31">
        <v>2303.85</v>
      </c>
      <c r="M52" s="29">
        <v>2303.8479600000001</v>
      </c>
      <c r="N52" s="30" t="s">
        <v>101</v>
      </c>
      <c r="O52" s="28">
        <f t="shared" si="0"/>
        <v>2.039999999851716E-3</v>
      </c>
      <c r="P52" s="25" t="s">
        <v>332</v>
      </c>
      <c r="Q52" s="25" t="s">
        <v>71</v>
      </c>
    </row>
    <row r="53" spans="1:17" x14ac:dyDescent="0.2">
      <c r="A53" s="25">
        <v>46350</v>
      </c>
      <c r="B53" s="25" t="s">
        <v>333</v>
      </c>
      <c r="C53" s="25" t="s">
        <v>287</v>
      </c>
      <c r="D53" s="25" t="s">
        <v>334</v>
      </c>
      <c r="E53" s="25" t="s">
        <v>105</v>
      </c>
      <c r="F53" s="25" t="s">
        <v>335</v>
      </c>
      <c r="G53" s="25" t="s">
        <v>289</v>
      </c>
      <c r="H53" s="25" t="s">
        <v>336</v>
      </c>
      <c r="I53" s="26">
        <v>43343</v>
      </c>
      <c r="J53" s="27">
        <v>21.53</v>
      </c>
      <c r="K53" s="27">
        <v>3.44</v>
      </c>
      <c r="L53" s="31">
        <v>24.97</v>
      </c>
      <c r="M53" s="29">
        <v>24.969000000000001</v>
      </c>
      <c r="N53" s="30" t="s">
        <v>101</v>
      </c>
      <c r="O53" s="28">
        <f t="shared" si="0"/>
        <v>9.9999999999766942E-4</v>
      </c>
      <c r="P53" s="25" t="s">
        <v>337</v>
      </c>
      <c r="Q53" s="25" t="s">
        <v>71</v>
      </c>
    </row>
    <row r="54" spans="1:17" x14ac:dyDescent="0.2">
      <c r="A54" s="25">
        <v>47541</v>
      </c>
      <c r="B54" s="25" t="s">
        <v>338</v>
      </c>
      <c r="C54" s="25" t="s">
        <v>339</v>
      </c>
      <c r="D54" s="25" t="s">
        <v>96</v>
      </c>
      <c r="E54" s="25" t="s">
        <v>340</v>
      </c>
      <c r="F54" s="25" t="s">
        <v>341</v>
      </c>
      <c r="G54" s="25" t="s">
        <v>342</v>
      </c>
      <c r="H54" s="25" t="s">
        <v>343</v>
      </c>
      <c r="I54" s="26">
        <v>43343</v>
      </c>
      <c r="J54" s="27">
        <v>2307.63</v>
      </c>
      <c r="K54" s="27">
        <v>369.22</v>
      </c>
      <c r="L54" s="31">
        <v>2676.85</v>
      </c>
      <c r="M54" s="29">
        <v>2676.8465999999999</v>
      </c>
      <c r="N54" s="30" t="s">
        <v>101</v>
      </c>
      <c r="O54" s="28">
        <f t="shared" si="0"/>
        <v>3.4000000000560249E-3</v>
      </c>
      <c r="P54" s="25" t="s">
        <v>344</v>
      </c>
      <c r="Q54" s="25" t="s">
        <v>71</v>
      </c>
    </row>
    <row r="55" spans="1:17" x14ac:dyDescent="0.2">
      <c r="A55" s="25">
        <v>46056</v>
      </c>
      <c r="B55" s="25" t="s">
        <v>345</v>
      </c>
      <c r="C55" s="25" t="s">
        <v>339</v>
      </c>
      <c r="D55" s="25" t="s">
        <v>70</v>
      </c>
      <c r="E55" s="25" t="s">
        <v>340</v>
      </c>
      <c r="F55" s="25" t="s">
        <v>341</v>
      </c>
      <c r="G55" s="25" t="s">
        <v>342</v>
      </c>
      <c r="H55" s="25" t="s">
        <v>346</v>
      </c>
      <c r="I55" s="26">
        <v>43343</v>
      </c>
      <c r="J55" s="27">
        <v>800</v>
      </c>
      <c r="K55" s="27">
        <v>128</v>
      </c>
      <c r="L55" s="31">
        <v>928</v>
      </c>
      <c r="M55" s="29">
        <v>928.00239999999997</v>
      </c>
      <c r="N55" s="30" t="s">
        <v>101</v>
      </c>
      <c r="O55" s="28">
        <f t="shared" si="0"/>
        <v>-2.3999999999659849E-3</v>
      </c>
      <c r="P55" s="25" t="s">
        <v>347</v>
      </c>
      <c r="Q55" s="25" t="s">
        <v>71</v>
      </c>
    </row>
    <row r="56" spans="1:17" x14ac:dyDescent="0.2">
      <c r="A56" s="25">
        <v>46072</v>
      </c>
      <c r="B56" s="25" t="s">
        <v>348</v>
      </c>
      <c r="C56" s="25" t="s">
        <v>339</v>
      </c>
      <c r="D56" s="25" t="s">
        <v>299</v>
      </c>
      <c r="E56" s="25" t="s">
        <v>340</v>
      </c>
      <c r="F56" s="25" t="s">
        <v>341</v>
      </c>
      <c r="G56" s="25" t="s">
        <v>342</v>
      </c>
      <c r="H56" s="25" t="s">
        <v>349</v>
      </c>
      <c r="I56" s="26">
        <v>43343</v>
      </c>
      <c r="J56" s="27">
        <v>1373.88</v>
      </c>
      <c r="K56" s="27">
        <v>219.82</v>
      </c>
      <c r="L56" s="31">
        <v>1593.7</v>
      </c>
      <c r="M56" s="29">
        <v>1593.6958</v>
      </c>
      <c r="N56" s="30" t="s">
        <v>101</v>
      </c>
      <c r="O56" s="28">
        <f t="shared" si="0"/>
        <v>4.2000000000825821E-3</v>
      </c>
      <c r="P56" s="25" t="s">
        <v>350</v>
      </c>
      <c r="Q56" s="25" t="s">
        <v>71</v>
      </c>
    </row>
    <row r="57" spans="1:17" x14ac:dyDescent="0.2">
      <c r="A57" s="25">
        <v>48989</v>
      </c>
      <c r="B57" s="25" t="s">
        <v>351</v>
      </c>
      <c r="C57" s="25" t="s">
        <v>339</v>
      </c>
      <c r="D57" s="25" t="s">
        <v>255</v>
      </c>
      <c r="E57" s="25" t="s">
        <v>340</v>
      </c>
      <c r="F57" s="25" t="s">
        <v>341</v>
      </c>
      <c r="G57" s="25" t="s">
        <v>342</v>
      </c>
      <c r="H57" s="25" t="s">
        <v>352</v>
      </c>
      <c r="I57" s="26">
        <v>43343</v>
      </c>
      <c r="J57" s="27">
        <v>69.13</v>
      </c>
      <c r="K57" s="27">
        <v>11.06</v>
      </c>
      <c r="L57" s="31">
        <v>80.19</v>
      </c>
      <c r="M57" s="29">
        <v>80.1858</v>
      </c>
      <c r="N57" s="30" t="s">
        <v>101</v>
      </c>
      <c r="O57" s="28">
        <f t="shared" si="0"/>
        <v>4.199999999997317E-3</v>
      </c>
      <c r="P57" s="25" t="s">
        <v>353</v>
      </c>
      <c r="Q57" s="25" t="s">
        <v>71</v>
      </c>
    </row>
    <row r="58" spans="1:17" x14ac:dyDescent="0.2">
      <c r="A58" s="25">
        <v>46729</v>
      </c>
      <c r="B58" s="25" t="s">
        <v>354</v>
      </c>
      <c r="C58" s="25" t="s">
        <v>339</v>
      </c>
      <c r="D58" s="25" t="s">
        <v>306</v>
      </c>
      <c r="E58" s="25" t="s">
        <v>340</v>
      </c>
      <c r="F58" s="25" t="s">
        <v>341</v>
      </c>
      <c r="G58" s="25" t="s">
        <v>342</v>
      </c>
      <c r="H58" s="25" t="s">
        <v>355</v>
      </c>
      <c r="I58" s="26">
        <v>43343</v>
      </c>
      <c r="J58" s="27">
        <v>505</v>
      </c>
      <c r="K58" s="27">
        <v>80.8</v>
      </c>
      <c r="L58" s="31">
        <v>585.79999999999995</v>
      </c>
      <c r="M58" s="29">
        <v>585.80079999999998</v>
      </c>
      <c r="N58" s="30" t="s">
        <v>101</v>
      </c>
      <c r="O58" s="28">
        <f t="shared" si="0"/>
        <v>-8.0000000002655725E-4</v>
      </c>
      <c r="P58" s="25" t="s">
        <v>356</v>
      </c>
      <c r="Q58" s="25" t="s">
        <v>71</v>
      </c>
    </row>
    <row r="59" spans="1:17" x14ac:dyDescent="0.2">
      <c r="A59" s="25">
        <v>46619</v>
      </c>
      <c r="B59" s="25" t="s">
        <v>357</v>
      </c>
      <c r="C59" s="25" t="s">
        <v>339</v>
      </c>
      <c r="D59" s="25" t="s">
        <v>310</v>
      </c>
      <c r="E59" s="25" t="s">
        <v>340</v>
      </c>
      <c r="F59" s="25" t="s">
        <v>341</v>
      </c>
      <c r="G59" s="25" t="s">
        <v>342</v>
      </c>
      <c r="H59" s="25" t="s">
        <v>358</v>
      </c>
      <c r="I59" s="26">
        <v>43343</v>
      </c>
      <c r="J59" s="27">
        <v>744</v>
      </c>
      <c r="K59" s="27">
        <v>119.04</v>
      </c>
      <c r="L59" s="31">
        <v>863.04</v>
      </c>
      <c r="M59" s="29">
        <v>863.04</v>
      </c>
      <c r="N59" s="30" t="s">
        <v>101</v>
      </c>
      <c r="O59" s="28">
        <f t="shared" si="0"/>
        <v>0</v>
      </c>
      <c r="P59" s="25" t="s">
        <v>359</v>
      </c>
      <c r="Q59" s="25" t="s">
        <v>71</v>
      </c>
    </row>
    <row r="60" spans="1:17" x14ac:dyDescent="0.2">
      <c r="A60" s="25">
        <v>57028</v>
      </c>
      <c r="B60" s="25" t="s">
        <v>360</v>
      </c>
      <c r="C60" s="25" t="s">
        <v>339</v>
      </c>
      <c r="D60" s="25" t="s">
        <v>361</v>
      </c>
      <c r="E60" s="25" t="s">
        <v>340</v>
      </c>
      <c r="F60" s="25" t="s">
        <v>341</v>
      </c>
      <c r="G60" s="25" t="s">
        <v>342</v>
      </c>
      <c r="H60" s="25" t="s">
        <v>362</v>
      </c>
      <c r="I60" s="26">
        <v>43343</v>
      </c>
      <c r="J60" s="27">
        <v>438.49</v>
      </c>
      <c r="K60" s="27">
        <v>70.16</v>
      </c>
      <c r="L60" s="31">
        <v>508.65</v>
      </c>
      <c r="M60" s="29">
        <v>508.64839999999998</v>
      </c>
      <c r="N60" s="30" t="s">
        <v>101</v>
      </c>
      <c r="O60" s="28">
        <f t="shared" si="0"/>
        <v>1.5999999999962711E-3</v>
      </c>
      <c r="P60" s="25" t="s">
        <v>363</v>
      </c>
      <c r="Q60" s="25" t="s">
        <v>71</v>
      </c>
    </row>
    <row r="61" spans="1:17" x14ac:dyDescent="0.2">
      <c r="A61" s="25">
        <v>65830</v>
      </c>
      <c r="B61" s="25" t="s">
        <v>364</v>
      </c>
      <c r="C61" s="25" t="s">
        <v>339</v>
      </c>
      <c r="D61" s="25" t="s">
        <v>314</v>
      </c>
      <c r="E61" s="25" t="s">
        <v>340</v>
      </c>
      <c r="F61" s="25" t="s">
        <v>365</v>
      </c>
      <c r="G61" s="25" t="s">
        <v>342</v>
      </c>
      <c r="H61" s="25" t="s">
        <v>366</v>
      </c>
      <c r="I61" s="26">
        <v>43343</v>
      </c>
      <c r="J61" s="27">
        <v>469.88</v>
      </c>
      <c r="K61" s="27">
        <v>75.180000000000007</v>
      </c>
      <c r="L61" s="31">
        <v>545.05999999999995</v>
      </c>
      <c r="M61" s="29">
        <v>545.05579999999998</v>
      </c>
      <c r="N61" s="30" t="s">
        <v>101</v>
      </c>
      <c r="O61" s="28">
        <f t="shared" si="0"/>
        <v>4.1999999999688953E-3</v>
      </c>
      <c r="P61" s="25" t="s">
        <v>367</v>
      </c>
      <c r="Q61" s="25" t="s">
        <v>71</v>
      </c>
    </row>
    <row r="62" spans="1:17" x14ac:dyDescent="0.2">
      <c r="A62" s="25">
        <v>65835</v>
      </c>
      <c r="B62" s="25" t="s">
        <v>368</v>
      </c>
      <c r="C62" s="25" t="s">
        <v>339</v>
      </c>
      <c r="D62" s="25" t="s">
        <v>318</v>
      </c>
      <c r="E62" s="25" t="s">
        <v>340</v>
      </c>
      <c r="F62" s="25" t="s">
        <v>369</v>
      </c>
      <c r="G62" s="25" t="s">
        <v>342</v>
      </c>
      <c r="H62" s="25" t="s">
        <v>370</v>
      </c>
      <c r="I62" s="26">
        <v>43343</v>
      </c>
      <c r="J62" s="27">
        <v>1295</v>
      </c>
      <c r="K62" s="27">
        <v>207.2</v>
      </c>
      <c r="L62" s="31">
        <v>1502.2</v>
      </c>
      <c r="M62" s="29">
        <v>1502.2016000000001</v>
      </c>
      <c r="N62" s="30" t="s">
        <v>101</v>
      </c>
      <c r="O62" s="28">
        <f t="shared" si="0"/>
        <v>-1.6000000000531145E-3</v>
      </c>
      <c r="P62" s="25" t="s">
        <v>371</v>
      </c>
      <c r="Q62" s="25" t="s">
        <v>71</v>
      </c>
    </row>
    <row r="63" spans="1:17" x14ac:dyDescent="0.2">
      <c r="A63" s="25">
        <v>121506</v>
      </c>
      <c r="B63" s="25" t="s">
        <v>372</v>
      </c>
      <c r="C63" s="25" t="s">
        <v>339</v>
      </c>
      <c r="D63" s="25" t="s">
        <v>322</v>
      </c>
      <c r="E63" s="25" t="s">
        <v>340</v>
      </c>
      <c r="F63" s="25" t="s">
        <v>369</v>
      </c>
      <c r="G63" s="25" t="s">
        <v>342</v>
      </c>
      <c r="H63" s="25" t="s">
        <v>373</v>
      </c>
      <c r="I63" s="26">
        <v>43343</v>
      </c>
      <c r="J63" s="27">
        <v>285.13</v>
      </c>
      <c r="K63" s="27">
        <v>45.62</v>
      </c>
      <c r="L63" s="31">
        <v>330.75</v>
      </c>
      <c r="M63" s="29">
        <v>330.74579999999997</v>
      </c>
      <c r="N63" s="30" t="s">
        <v>101</v>
      </c>
      <c r="O63" s="28">
        <f t="shared" si="0"/>
        <v>4.2000000000257387E-3</v>
      </c>
      <c r="P63" s="25" t="s">
        <v>374</v>
      </c>
      <c r="Q63" s="25" t="s">
        <v>71</v>
      </c>
    </row>
    <row r="64" spans="1:17" x14ac:dyDescent="0.2">
      <c r="A64" s="25">
        <v>47195</v>
      </c>
      <c r="B64" s="25" t="s">
        <v>375</v>
      </c>
      <c r="C64" s="25" t="s">
        <v>376</v>
      </c>
      <c r="D64" s="25" t="s">
        <v>96</v>
      </c>
      <c r="E64" s="25" t="s">
        <v>340</v>
      </c>
      <c r="F64" s="25" t="s">
        <v>377</v>
      </c>
      <c r="G64" s="25" t="s">
        <v>378</v>
      </c>
      <c r="H64" s="25" t="s">
        <v>379</v>
      </c>
      <c r="I64" s="26">
        <v>43343</v>
      </c>
      <c r="J64" s="27">
        <v>59.27</v>
      </c>
      <c r="K64" s="27">
        <v>9.48</v>
      </c>
      <c r="L64" s="31">
        <v>68.75</v>
      </c>
      <c r="M64" s="29">
        <v>68.751199999999997</v>
      </c>
      <c r="N64" s="30" t="s">
        <v>101</v>
      </c>
      <c r="O64" s="28">
        <f t="shared" si="0"/>
        <v>-1.1999999999972033E-3</v>
      </c>
      <c r="P64" s="25" t="s">
        <v>380</v>
      </c>
      <c r="Q64" s="25" t="s">
        <v>71</v>
      </c>
    </row>
    <row r="65" spans="1:17" x14ac:dyDescent="0.2">
      <c r="A65" s="25">
        <v>47545</v>
      </c>
      <c r="B65" s="25" t="s">
        <v>381</v>
      </c>
      <c r="C65" s="25" t="s">
        <v>382</v>
      </c>
      <c r="D65" s="25" t="s">
        <v>96</v>
      </c>
      <c r="E65" s="25" t="s">
        <v>105</v>
      </c>
      <c r="F65" s="25" t="s">
        <v>383</v>
      </c>
      <c r="G65" s="25" t="s">
        <v>119</v>
      </c>
      <c r="H65" s="25" t="s">
        <v>384</v>
      </c>
      <c r="I65" s="26">
        <v>43343</v>
      </c>
      <c r="J65" s="27">
        <v>1831.44</v>
      </c>
      <c r="K65" s="27">
        <v>293.02999999999997</v>
      </c>
      <c r="L65" s="31">
        <v>2124.4699999999998</v>
      </c>
      <c r="M65" s="29">
        <v>2124.4704000000002</v>
      </c>
      <c r="N65" s="30" t="s">
        <v>101</v>
      </c>
      <c r="O65" s="28">
        <f t="shared" si="0"/>
        <v>-4.0000000035433914E-4</v>
      </c>
      <c r="P65" s="25" t="s">
        <v>385</v>
      </c>
      <c r="Q65" s="25" t="s">
        <v>71</v>
      </c>
    </row>
    <row r="66" spans="1:17" x14ac:dyDescent="0.2">
      <c r="A66" s="25">
        <v>157979</v>
      </c>
      <c r="B66" s="25" t="s">
        <v>386</v>
      </c>
      <c r="C66" s="25" t="s">
        <v>387</v>
      </c>
      <c r="D66" s="25" t="s">
        <v>70</v>
      </c>
      <c r="E66" s="25" t="s">
        <v>105</v>
      </c>
      <c r="F66" s="25" t="s">
        <v>388</v>
      </c>
      <c r="G66" s="25" t="s">
        <v>389</v>
      </c>
      <c r="H66" s="25" t="s">
        <v>390</v>
      </c>
      <c r="I66" s="26">
        <v>43343</v>
      </c>
      <c r="J66" s="27">
        <v>1870.08</v>
      </c>
      <c r="K66" s="27">
        <v>299.20999999999998</v>
      </c>
      <c r="L66" s="31">
        <v>2169.29</v>
      </c>
      <c r="M66" s="29">
        <v>2169.2928000000002</v>
      </c>
      <c r="N66" s="30" t="s">
        <v>101</v>
      </c>
      <c r="O66" s="28">
        <f t="shared" si="0"/>
        <v>-2.8000000002066372E-3</v>
      </c>
      <c r="P66" s="25" t="s">
        <v>391</v>
      </c>
      <c r="Q66" s="25" t="s">
        <v>71</v>
      </c>
    </row>
    <row r="67" spans="1:17" x14ac:dyDescent="0.2">
      <c r="A67" s="25">
        <v>46393</v>
      </c>
      <c r="B67" s="25" t="s">
        <v>392</v>
      </c>
      <c r="C67" s="25" t="s">
        <v>393</v>
      </c>
      <c r="D67" s="25" t="s">
        <v>96</v>
      </c>
      <c r="E67" s="25" t="s">
        <v>105</v>
      </c>
      <c r="F67" s="25" t="s">
        <v>394</v>
      </c>
      <c r="G67" s="25" t="s">
        <v>395</v>
      </c>
      <c r="H67" s="25" t="s">
        <v>396</v>
      </c>
      <c r="I67" s="26">
        <v>43343</v>
      </c>
      <c r="J67" s="27">
        <v>6081.88</v>
      </c>
      <c r="K67" s="27">
        <v>973.1</v>
      </c>
      <c r="L67" s="31">
        <v>7054.98</v>
      </c>
      <c r="M67" s="29">
        <v>7054.9808000000003</v>
      </c>
      <c r="N67" s="30" t="s">
        <v>101</v>
      </c>
      <c r="O67" s="28">
        <f t="shared" si="0"/>
        <v>-8.0000000070867827E-4</v>
      </c>
      <c r="P67" s="25" t="s">
        <v>397</v>
      </c>
      <c r="Q67" s="25" t="s">
        <v>71</v>
      </c>
    </row>
    <row r="68" spans="1:17" x14ac:dyDescent="0.2">
      <c r="A68" s="25">
        <v>46888</v>
      </c>
      <c r="B68" s="25" t="s">
        <v>398</v>
      </c>
      <c r="C68" s="25" t="s">
        <v>399</v>
      </c>
      <c r="D68" s="25" t="s">
        <v>96</v>
      </c>
      <c r="E68" s="25" t="s">
        <v>105</v>
      </c>
      <c r="F68" s="25" t="s">
        <v>400</v>
      </c>
      <c r="G68" s="25" t="s">
        <v>119</v>
      </c>
      <c r="H68" s="25" t="s">
        <v>401</v>
      </c>
      <c r="I68" s="26">
        <v>43343</v>
      </c>
      <c r="J68" s="27">
        <v>2188.62</v>
      </c>
      <c r="K68" s="27">
        <v>350.18</v>
      </c>
      <c r="L68" s="31">
        <v>2538.8000000000002</v>
      </c>
      <c r="M68" s="29">
        <v>2538.7991999999999</v>
      </c>
      <c r="N68" s="30" t="s">
        <v>101</v>
      </c>
      <c r="O68" s="28">
        <f t="shared" si="0"/>
        <v>8.0000000025393092E-4</v>
      </c>
      <c r="P68" s="25" t="s">
        <v>402</v>
      </c>
      <c r="Q68" s="25" t="s">
        <v>71</v>
      </c>
    </row>
    <row r="69" spans="1:17" x14ac:dyDescent="0.2">
      <c r="A69" s="25">
        <v>46475</v>
      </c>
      <c r="B69" s="25" t="s">
        <v>403</v>
      </c>
      <c r="C69" s="25" t="s">
        <v>404</v>
      </c>
      <c r="D69" s="25" t="s">
        <v>96</v>
      </c>
      <c r="E69" s="25" t="s">
        <v>105</v>
      </c>
      <c r="F69" s="25" t="s">
        <v>405</v>
      </c>
      <c r="G69" s="25" t="s">
        <v>119</v>
      </c>
      <c r="H69" s="25" t="s">
        <v>406</v>
      </c>
      <c r="I69" s="26">
        <v>43343</v>
      </c>
      <c r="J69" s="27">
        <v>2867.34</v>
      </c>
      <c r="K69" s="27">
        <v>458.77</v>
      </c>
      <c r="L69" s="31">
        <v>3326.11</v>
      </c>
      <c r="M69" s="29">
        <v>3326.1129999999998</v>
      </c>
      <c r="N69" s="30" t="s">
        <v>101</v>
      </c>
      <c r="O69" s="28">
        <f t="shared" ref="O69:O132" si="1">+L69-M69</f>
        <v>-2.9999999997016857E-3</v>
      </c>
      <c r="P69" s="25" t="s">
        <v>407</v>
      </c>
      <c r="Q69" s="25" t="s">
        <v>71</v>
      </c>
    </row>
    <row r="70" spans="1:17" x14ac:dyDescent="0.2">
      <c r="A70" s="25">
        <v>47710</v>
      </c>
      <c r="B70" s="25" t="s">
        <v>408</v>
      </c>
      <c r="C70" s="25" t="s">
        <v>409</v>
      </c>
      <c r="D70" s="25" t="s">
        <v>96</v>
      </c>
      <c r="E70" s="25" t="s">
        <v>105</v>
      </c>
      <c r="F70" s="25" t="s">
        <v>405</v>
      </c>
      <c r="G70" s="25" t="s">
        <v>119</v>
      </c>
      <c r="H70" s="25" t="s">
        <v>410</v>
      </c>
      <c r="I70" s="26">
        <v>43343</v>
      </c>
      <c r="J70" s="27">
        <v>7542.7</v>
      </c>
      <c r="K70" s="27">
        <v>1206.83</v>
      </c>
      <c r="L70" s="31">
        <v>8749.5300000000007</v>
      </c>
      <c r="M70" s="29">
        <v>8749.5292719999998</v>
      </c>
      <c r="N70" s="30" t="s">
        <v>101</v>
      </c>
      <c r="O70" s="28">
        <f t="shared" si="1"/>
        <v>7.280000008904608E-4</v>
      </c>
      <c r="P70" s="25" t="s">
        <v>411</v>
      </c>
      <c r="Q70" s="25" t="s">
        <v>71</v>
      </c>
    </row>
    <row r="71" spans="1:17" x14ac:dyDescent="0.2">
      <c r="A71" s="25">
        <v>46923</v>
      </c>
      <c r="B71" s="25" t="s">
        <v>412</v>
      </c>
      <c r="C71" s="25" t="s">
        <v>413</v>
      </c>
      <c r="D71" s="25" t="s">
        <v>96</v>
      </c>
      <c r="E71" s="25" t="s">
        <v>105</v>
      </c>
      <c r="F71" s="25" t="s">
        <v>414</v>
      </c>
      <c r="G71" s="25" t="s">
        <v>415</v>
      </c>
      <c r="H71" s="25" t="s">
        <v>416</v>
      </c>
      <c r="I71" s="26">
        <v>43343</v>
      </c>
      <c r="J71" s="27">
        <v>3226.55</v>
      </c>
      <c r="K71" s="27">
        <v>516.25</v>
      </c>
      <c r="L71" s="31">
        <v>3742.8</v>
      </c>
      <c r="M71" s="29">
        <v>3742.7930000000001</v>
      </c>
      <c r="N71" s="30" t="s">
        <v>101</v>
      </c>
      <c r="O71" s="28">
        <f t="shared" si="1"/>
        <v>7.0000000000618456E-3</v>
      </c>
      <c r="P71" s="25" t="s">
        <v>417</v>
      </c>
      <c r="Q71" s="25" t="s">
        <v>71</v>
      </c>
    </row>
    <row r="72" spans="1:17" x14ac:dyDescent="0.2">
      <c r="A72" s="25">
        <v>51737</v>
      </c>
      <c r="B72" s="25" t="s">
        <v>418</v>
      </c>
      <c r="C72" s="25" t="s">
        <v>419</v>
      </c>
      <c r="D72" s="25" t="s">
        <v>96</v>
      </c>
      <c r="E72" s="25" t="s">
        <v>105</v>
      </c>
      <c r="F72" s="25" t="s">
        <v>420</v>
      </c>
      <c r="G72" s="25" t="s">
        <v>421</v>
      </c>
      <c r="H72" s="25" t="s">
        <v>422</v>
      </c>
      <c r="I72" s="26">
        <v>43343</v>
      </c>
      <c r="J72" s="27">
        <v>7065.86</v>
      </c>
      <c r="K72" s="27">
        <v>1130.54</v>
      </c>
      <c r="L72" s="31">
        <v>8196.4</v>
      </c>
      <c r="M72" s="29">
        <v>8196.3988000000008</v>
      </c>
      <c r="N72" s="30" t="s">
        <v>101</v>
      </c>
      <c r="O72" s="28">
        <f t="shared" si="1"/>
        <v>1.1999999987892807E-3</v>
      </c>
      <c r="P72" s="25" t="s">
        <v>423</v>
      </c>
      <c r="Q72" s="25" t="s">
        <v>71</v>
      </c>
    </row>
    <row r="73" spans="1:17" x14ac:dyDescent="0.2">
      <c r="A73" s="25">
        <v>51790</v>
      </c>
      <c r="B73" s="25" t="s">
        <v>424</v>
      </c>
      <c r="C73" s="25" t="s">
        <v>419</v>
      </c>
      <c r="D73" s="25" t="s">
        <v>277</v>
      </c>
      <c r="E73" s="25" t="s">
        <v>105</v>
      </c>
      <c r="F73" s="25" t="s">
        <v>420</v>
      </c>
      <c r="G73" s="25" t="s">
        <v>421</v>
      </c>
      <c r="H73" s="25" t="s">
        <v>425</v>
      </c>
      <c r="I73" s="26">
        <v>43343</v>
      </c>
      <c r="J73" s="27">
        <v>3764.02</v>
      </c>
      <c r="K73" s="27">
        <v>602.24</v>
      </c>
      <c r="L73" s="31">
        <v>4366.26</v>
      </c>
      <c r="M73" s="29">
        <v>4366.2668999999996</v>
      </c>
      <c r="N73" s="30" t="s">
        <v>101</v>
      </c>
      <c r="O73" s="28">
        <f t="shared" si="1"/>
        <v>-6.8999999994048267E-3</v>
      </c>
      <c r="P73" s="25" t="s">
        <v>426</v>
      </c>
      <c r="Q73" s="25" t="s">
        <v>71</v>
      </c>
    </row>
    <row r="74" spans="1:17" x14ac:dyDescent="0.2">
      <c r="A74" s="25">
        <v>50113</v>
      </c>
      <c r="B74" s="25" t="s">
        <v>427</v>
      </c>
      <c r="C74" s="25" t="s">
        <v>428</v>
      </c>
      <c r="D74" s="25" t="s">
        <v>96</v>
      </c>
      <c r="E74" s="25" t="s">
        <v>105</v>
      </c>
      <c r="F74" s="25" t="s">
        <v>429</v>
      </c>
      <c r="G74" s="25" t="s">
        <v>430</v>
      </c>
      <c r="H74" s="25" t="s">
        <v>431</v>
      </c>
      <c r="I74" s="26">
        <v>43343</v>
      </c>
      <c r="J74" s="27">
        <v>563.45000000000005</v>
      </c>
      <c r="K74" s="27">
        <v>90.15</v>
      </c>
      <c r="L74" s="31">
        <v>653.6</v>
      </c>
      <c r="M74" s="29">
        <v>653.60388</v>
      </c>
      <c r="N74" s="30" t="s">
        <v>101</v>
      </c>
      <c r="O74" s="28">
        <f t="shared" si="1"/>
        <v>-3.8799999999810098E-3</v>
      </c>
      <c r="P74" s="25" t="s">
        <v>432</v>
      </c>
      <c r="Q74" s="25" t="s">
        <v>71</v>
      </c>
    </row>
    <row r="75" spans="1:17" x14ac:dyDescent="0.2">
      <c r="A75" s="25">
        <v>52975</v>
      </c>
      <c r="B75" s="25" t="s">
        <v>433</v>
      </c>
      <c r="C75" s="25" t="s">
        <v>434</v>
      </c>
      <c r="D75" s="25" t="s">
        <v>96</v>
      </c>
      <c r="E75" s="25" t="s">
        <v>105</v>
      </c>
      <c r="F75" s="25" t="s">
        <v>435</v>
      </c>
      <c r="G75" s="25" t="s">
        <v>436</v>
      </c>
      <c r="H75" s="25" t="s">
        <v>437</v>
      </c>
      <c r="I75" s="26">
        <v>43343</v>
      </c>
      <c r="J75" s="27">
        <v>171.89</v>
      </c>
      <c r="K75" s="27">
        <v>27.5</v>
      </c>
      <c r="L75" s="31">
        <v>199.39</v>
      </c>
      <c r="M75" s="29">
        <v>199.38659999999999</v>
      </c>
      <c r="N75" s="30" t="s">
        <v>101</v>
      </c>
      <c r="O75" s="28">
        <f t="shared" si="1"/>
        <v>3.3999999999991815E-3</v>
      </c>
      <c r="P75" s="25" t="s">
        <v>438</v>
      </c>
      <c r="Q75" s="25" t="s">
        <v>71</v>
      </c>
    </row>
    <row r="76" spans="1:17" x14ac:dyDescent="0.2">
      <c r="A76" s="25">
        <v>47051</v>
      </c>
      <c r="B76" s="25" t="s">
        <v>439</v>
      </c>
      <c r="C76" s="25" t="s">
        <v>440</v>
      </c>
      <c r="D76" s="25" t="s">
        <v>96</v>
      </c>
      <c r="E76" s="25" t="s">
        <v>105</v>
      </c>
      <c r="F76" s="25" t="s">
        <v>441</v>
      </c>
      <c r="G76" s="25" t="s">
        <v>442</v>
      </c>
      <c r="H76" s="25" t="s">
        <v>443</v>
      </c>
      <c r="I76" s="26">
        <v>43343</v>
      </c>
      <c r="J76" s="27">
        <v>289.49</v>
      </c>
      <c r="K76" s="27">
        <v>46.32</v>
      </c>
      <c r="L76" s="31">
        <v>335.81</v>
      </c>
      <c r="M76" s="29">
        <v>335.80356</v>
      </c>
      <c r="N76" s="30" t="s">
        <v>101</v>
      </c>
      <c r="O76" s="28">
        <f t="shared" si="1"/>
        <v>6.4399999999977808E-3</v>
      </c>
      <c r="P76" s="25" t="s">
        <v>444</v>
      </c>
      <c r="Q76" s="25" t="s">
        <v>71</v>
      </c>
    </row>
    <row r="77" spans="1:17" x14ac:dyDescent="0.2">
      <c r="A77" s="25">
        <v>49331</v>
      </c>
      <c r="B77" s="25" t="s">
        <v>445</v>
      </c>
      <c r="C77" s="25" t="s">
        <v>446</v>
      </c>
      <c r="D77" s="25" t="s">
        <v>96</v>
      </c>
      <c r="E77" s="25" t="s">
        <v>105</v>
      </c>
      <c r="F77" s="25" t="s">
        <v>447</v>
      </c>
      <c r="G77" s="25" t="s">
        <v>119</v>
      </c>
      <c r="H77" s="25" t="s">
        <v>448</v>
      </c>
      <c r="I77" s="26">
        <v>43343</v>
      </c>
      <c r="J77" s="27">
        <v>815.83</v>
      </c>
      <c r="K77" s="27">
        <v>130.53</v>
      </c>
      <c r="L77" s="31">
        <v>946.36</v>
      </c>
      <c r="M77" s="29">
        <v>946.36360000000002</v>
      </c>
      <c r="N77" s="30" t="s">
        <v>101</v>
      </c>
      <c r="O77" s="28">
        <f t="shared" si="1"/>
        <v>-3.6000000000058208E-3</v>
      </c>
      <c r="P77" s="25" t="s">
        <v>449</v>
      </c>
      <c r="Q77" s="25" t="s">
        <v>71</v>
      </c>
    </row>
    <row r="78" spans="1:17" x14ac:dyDescent="0.2">
      <c r="A78" s="25">
        <v>47575</v>
      </c>
      <c r="B78" s="25" t="s">
        <v>450</v>
      </c>
      <c r="C78" s="25" t="s">
        <v>451</v>
      </c>
      <c r="D78" s="25" t="s">
        <v>96</v>
      </c>
      <c r="E78" s="25" t="s">
        <v>105</v>
      </c>
      <c r="F78" s="25" t="s">
        <v>452</v>
      </c>
      <c r="G78" s="25" t="s">
        <v>119</v>
      </c>
      <c r="H78" s="25" t="s">
        <v>453</v>
      </c>
      <c r="I78" s="26">
        <v>43343</v>
      </c>
      <c r="J78" s="27">
        <v>571.27</v>
      </c>
      <c r="K78" s="27">
        <v>91.4</v>
      </c>
      <c r="L78" s="31">
        <v>662.67</v>
      </c>
      <c r="M78" s="29">
        <v>662.67399999999998</v>
      </c>
      <c r="N78" s="30" t="s">
        <v>101</v>
      </c>
      <c r="O78" s="28">
        <f t="shared" si="1"/>
        <v>-4.0000000000190994E-3</v>
      </c>
      <c r="P78" s="25" t="s">
        <v>454</v>
      </c>
      <c r="Q78" s="25" t="s">
        <v>71</v>
      </c>
    </row>
    <row r="79" spans="1:17" x14ac:dyDescent="0.2">
      <c r="A79" s="25">
        <v>152382</v>
      </c>
      <c r="B79" s="25" t="s">
        <v>455</v>
      </c>
      <c r="C79" s="25" t="s">
        <v>456</v>
      </c>
      <c r="D79" s="25" t="s">
        <v>70</v>
      </c>
      <c r="E79" s="25" t="s">
        <v>97</v>
      </c>
      <c r="F79" s="25" t="s">
        <v>457</v>
      </c>
      <c r="G79" s="25" t="s">
        <v>458</v>
      </c>
      <c r="H79" s="25" t="s">
        <v>459</v>
      </c>
      <c r="I79" s="26">
        <v>43343</v>
      </c>
      <c r="J79" s="27">
        <v>183.35</v>
      </c>
      <c r="K79" s="27">
        <v>29.34</v>
      </c>
      <c r="L79" s="31">
        <v>212.69</v>
      </c>
      <c r="M79" s="29">
        <v>212.68600000000001</v>
      </c>
      <c r="N79" s="30" t="s">
        <v>101</v>
      </c>
      <c r="O79" s="28">
        <f t="shared" si="1"/>
        <v>3.9999999999906777E-3</v>
      </c>
      <c r="P79" s="25" t="s">
        <v>460</v>
      </c>
      <c r="Q79" s="25" t="s">
        <v>71</v>
      </c>
    </row>
    <row r="80" spans="1:17" x14ac:dyDescent="0.2">
      <c r="A80" s="25">
        <v>152372</v>
      </c>
      <c r="B80" s="25" t="s">
        <v>461</v>
      </c>
      <c r="C80" s="25" t="s">
        <v>456</v>
      </c>
      <c r="D80" s="25" t="s">
        <v>299</v>
      </c>
      <c r="E80" s="25" t="s">
        <v>97</v>
      </c>
      <c r="F80" s="25" t="s">
        <v>457</v>
      </c>
      <c r="G80" s="25" t="s">
        <v>458</v>
      </c>
      <c r="H80" s="25" t="s">
        <v>462</v>
      </c>
      <c r="I80" s="26">
        <v>43343</v>
      </c>
      <c r="J80" s="27">
        <v>29.64</v>
      </c>
      <c r="K80" s="27">
        <v>4.74</v>
      </c>
      <c r="L80" s="31">
        <v>34.380000000000003</v>
      </c>
      <c r="M80" s="29">
        <v>34.382399999999997</v>
      </c>
      <c r="N80" s="30" t="s">
        <v>101</v>
      </c>
      <c r="O80" s="28">
        <f t="shared" si="1"/>
        <v>-2.3999999999944066E-3</v>
      </c>
      <c r="P80" s="25" t="s">
        <v>463</v>
      </c>
      <c r="Q80" s="25" t="s">
        <v>71</v>
      </c>
    </row>
    <row r="81" spans="1:17" x14ac:dyDescent="0.2">
      <c r="A81" s="25">
        <v>48132</v>
      </c>
      <c r="B81" s="25" t="s">
        <v>464</v>
      </c>
      <c r="C81" s="25" t="s">
        <v>465</v>
      </c>
      <c r="D81" s="25" t="s">
        <v>96</v>
      </c>
      <c r="E81" s="25" t="s">
        <v>105</v>
      </c>
      <c r="F81" s="25" t="s">
        <v>466</v>
      </c>
      <c r="G81" s="25" t="s">
        <v>467</v>
      </c>
      <c r="H81" s="25" t="s">
        <v>468</v>
      </c>
      <c r="I81" s="26">
        <v>43343</v>
      </c>
      <c r="J81" s="27">
        <v>470.09</v>
      </c>
      <c r="K81" s="27">
        <v>75.209999999999994</v>
      </c>
      <c r="L81" s="31">
        <v>545.29999999999995</v>
      </c>
      <c r="M81" s="29">
        <v>545.30003999999997</v>
      </c>
      <c r="N81" s="30" t="s">
        <v>101</v>
      </c>
      <c r="O81" s="28">
        <f t="shared" si="1"/>
        <v>-4.0000000012696546E-5</v>
      </c>
      <c r="P81" s="25" t="s">
        <v>469</v>
      </c>
      <c r="Q81" s="25" t="s">
        <v>71</v>
      </c>
    </row>
    <row r="82" spans="1:17" x14ac:dyDescent="0.2">
      <c r="A82" s="25">
        <v>48806</v>
      </c>
      <c r="B82" s="25" t="s">
        <v>470</v>
      </c>
      <c r="C82" s="25" t="s">
        <v>465</v>
      </c>
      <c r="D82" s="25" t="s">
        <v>277</v>
      </c>
      <c r="E82" s="25" t="s">
        <v>105</v>
      </c>
      <c r="F82" s="25" t="s">
        <v>466</v>
      </c>
      <c r="G82" s="25" t="s">
        <v>467</v>
      </c>
      <c r="H82" s="25" t="s">
        <v>471</v>
      </c>
      <c r="I82" s="26">
        <v>43343</v>
      </c>
      <c r="J82" s="27">
        <v>861.44</v>
      </c>
      <c r="K82" s="27">
        <v>137.83000000000001</v>
      </c>
      <c r="L82" s="31">
        <v>999.27</v>
      </c>
      <c r="M82" s="29">
        <v>999.27124000000003</v>
      </c>
      <c r="N82" s="30" t="s">
        <v>101</v>
      </c>
      <c r="O82" s="28">
        <f t="shared" si="1"/>
        <v>-1.2400000000525324E-3</v>
      </c>
      <c r="P82" s="25" t="s">
        <v>472</v>
      </c>
      <c r="Q82" s="25" t="s">
        <v>71</v>
      </c>
    </row>
    <row r="83" spans="1:17" x14ac:dyDescent="0.2">
      <c r="A83" s="25">
        <v>149649</v>
      </c>
      <c r="B83" s="25" t="s">
        <v>473</v>
      </c>
      <c r="C83" s="25" t="s">
        <v>474</v>
      </c>
      <c r="D83" s="25" t="s">
        <v>299</v>
      </c>
      <c r="E83" s="25" t="s">
        <v>105</v>
      </c>
      <c r="F83" s="25" t="s">
        <v>475</v>
      </c>
      <c r="G83" s="25" t="s">
        <v>476</v>
      </c>
      <c r="H83" s="25" t="s">
        <v>477</v>
      </c>
      <c r="I83" s="26">
        <v>43343</v>
      </c>
      <c r="J83" s="27">
        <v>173.8</v>
      </c>
      <c r="K83" s="27">
        <v>27.81</v>
      </c>
      <c r="L83" s="31">
        <v>201.61</v>
      </c>
      <c r="M83" s="29">
        <v>201.608</v>
      </c>
      <c r="N83" s="30" t="s">
        <v>101</v>
      </c>
      <c r="O83" s="28">
        <f t="shared" si="1"/>
        <v>2.0000000000095497E-3</v>
      </c>
      <c r="P83" s="25" t="s">
        <v>478</v>
      </c>
      <c r="Q83" s="25" t="s">
        <v>71</v>
      </c>
    </row>
    <row r="84" spans="1:17" x14ac:dyDescent="0.2">
      <c r="A84" s="25">
        <v>46321</v>
      </c>
      <c r="B84" s="25" t="s">
        <v>479</v>
      </c>
      <c r="C84" s="25" t="s">
        <v>480</v>
      </c>
      <c r="D84" s="25" t="s">
        <v>96</v>
      </c>
      <c r="E84" s="25" t="s">
        <v>105</v>
      </c>
      <c r="F84" s="25" t="s">
        <v>481</v>
      </c>
      <c r="G84" s="25" t="s">
        <v>482</v>
      </c>
      <c r="H84" s="25" t="s">
        <v>483</v>
      </c>
      <c r="I84" s="26">
        <v>43343</v>
      </c>
      <c r="J84" s="27">
        <v>316.3</v>
      </c>
      <c r="K84" s="27">
        <v>50.61</v>
      </c>
      <c r="L84" s="31">
        <v>366.91</v>
      </c>
      <c r="M84" s="29">
        <v>366.90800000000002</v>
      </c>
      <c r="N84" s="30" t="s">
        <v>101</v>
      </c>
      <c r="O84" s="28">
        <f t="shared" si="1"/>
        <v>2.0000000000095497E-3</v>
      </c>
      <c r="P84" s="25" t="s">
        <v>484</v>
      </c>
      <c r="Q84" s="25" t="s">
        <v>71</v>
      </c>
    </row>
    <row r="85" spans="1:17" x14ac:dyDescent="0.2">
      <c r="A85" s="25">
        <v>47053</v>
      </c>
      <c r="B85" s="25" t="s">
        <v>485</v>
      </c>
      <c r="C85" s="25" t="s">
        <v>486</v>
      </c>
      <c r="D85" s="25" t="s">
        <v>96</v>
      </c>
      <c r="E85" s="25" t="s">
        <v>105</v>
      </c>
      <c r="F85" s="25" t="s">
        <v>487</v>
      </c>
      <c r="G85" s="25" t="s">
        <v>488</v>
      </c>
      <c r="H85" s="25" t="s">
        <v>489</v>
      </c>
      <c r="I85" s="26">
        <v>43343</v>
      </c>
      <c r="J85" s="27">
        <v>1562.57</v>
      </c>
      <c r="K85" s="27">
        <v>250.01</v>
      </c>
      <c r="L85" s="31">
        <v>1812.58</v>
      </c>
      <c r="M85" s="29">
        <v>1812.5790400000001</v>
      </c>
      <c r="N85" s="30" t="s">
        <v>101</v>
      </c>
      <c r="O85" s="28">
        <f t="shared" si="1"/>
        <v>9.5999999984996975E-4</v>
      </c>
      <c r="P85" s="25" t="s">
        <v>490</v>
      </c>
      <c r="Q85" s="25" t="s">
        <v>71</v>
      </c>
    </row>
    <row r="86" spans="1:17" x14ac:dyDescent="0.2">
      <c r="A86" s="25">
        <v>49235</v>
      </c>
      <c r="B86" s="25" t="s">
        <v>491</v>
      </c>
      <c r="C86" s="25" t="s">
        <v>492</v>
      </c>
      <c r="D86" s="25" t="s">
        <v>96</v>
      </c>
      <c r="E86" s="25" t="s">
        <v>340</v>
      </c>
      <c r="F86" s="25" t="s">
        <v>493</v>
      </c>
      <c r="G86" s="25" t="s">
        <v>494</v>
      </c>
      <c r="H86" s="25" t="s">
        <v>495</v>
      </c>
      <c r="I86" s="26">
        <v>43343</v>
      </c>
      <c r="J86" s="27">
        <v>1378.19</v>
      </c>
      <c r="K86" s="27">
        <v>220.51</v>
      </c>
      <c r="L86" s="31">
        <v>1598.7</v>
      </c>
      <c r="M86" s="29">
        <v>1598.7003999999999</v>
      </c>
      <c r="N86" s="30" t="s">
        <v>101</v>
      </c>
      <c r="O86" s="28">
        <f t="shared" si="1"/>
        <v>-3.9999999989959178E-4</v>
      </c>
      <c r="P86" s="25" t="s">
        <v>496</v>
      </c>
      <c r="Q86" s="25" t="s">
        <v>71</v>
      </c>
    </row>
    <row r="87" spans="1:17" x14ac:dyDescent="0.2">
      <c r="A87" s="25">
        <v>49236</v>
      </c>
      <c r="B87" s="25" t="s">
        <v>497</v>
      </c>
      <c r="C87" s="25" t="s">
        <v>492</v>
      </c>
      <c r="D87" s="25" t="s">
        <v>277</v>
      </c>
      <c r="E87" s="25" t="s">
        <v>340</v>
      </c>
      <c r="F87" s="25" t="s">
        <v>493</v>
      </c>
      <c r="G87" s="25" t="s">
        <v>494</v>
      </c>
      <c r="H87" s="25" t="s">
        <v>498</v>
      </c>
      <c r="I87" s="26">
        <v>43343</v>
      </c>
      <c r="J87" s="27">
        <v>317.74</v>
      </c>
      <c r="K87" s="27">
        <v>50.84</v>
      </c>
      <c r="L87" s="31">
        <v>368.58</v>
      </c>
      <c r="M87" s="29">
        <v>368.57339999999999</v>
      </c>
      <c r="N87" s="30" t="s">
        <v>101</v>
      </c>
      <c r="O87" s="28">
        <f t="shared" si="1"/>
        <v>6.5999999999917236E-3</v>
      </c>
      <c r="P87" s="25" t="s">
        <v>499</v>
      </c>
      <c r="Q87" s="25" t="s">
        <v>71</v>
      </c>
    </row>
    <row r="88" spans="1:17" x14ac:dyDescent="0.2">
      <c r="A88" s="25">
        <v>53573</v>
      </c>
      <c r="B88" s="25" t="s">
        <v>500</v>
      </c>
      <c r="C88" s="25" t="s">
        <v>501</v>
      </c>
      <c r="D88" s="25" t="s">
        <v>96</v>
      </c>
      <c r="E88" s="25" t="s">
        <v>105</v>
      </c>
      <c r="F88" s="25" t="s">
        <v>502</v>
      </c>
      <c r="G88" s="25" t="s">
        <v>503</v>
      </c>
      <c r="H88" s="25" t="s">
        <v>504</v>
      </c>
      <c r="I88" s="26">
        <v>43343</v>
      </c>
      <c r="J88" s="27">
        <v>914.6</v>
      </c>
      <c r="K88" s="27">
        <v>146.34</v>
      </c>
      <c r="L88" s="31">
        <v>1060.94</v>
      </c>
      <c r="M88" s="29">
        <v>1060.9359999999999</v>
      </c>
      <c r="N88" s="30" t="s">
        <v>101</v>
      </c>
      <c r="O88" s="28">
        <f t="shared" si="1"/>
        <v>4.0000000001327862E-3</v>
      </c>
      <c r="P88" s="25" t="s">
        <v>505</v>
      </c>
      <c r="Q88" s="25" t="s">
        <v>71</v>
      </c>
    </row>
    <row r="89" spans="1:17" x14ac:dyDescent="0.2">
      <c r="A89" s="25">
        <v>56986</v>
      </c>
      <c r="B89" s="25" t="s">
        <v>506</v>
      </c>
      <c r="C89" s="25" t="s">
        <v>501</v>
      </c>
      <c r="D89" s="25" t="s">
        <v>277</v>
      </c>
      <c r="E89" s="25" t="s">
        <v>105</v>
      </c>
      <c r="F89" s="25" t="s">
        <v>507</v>
      </c>
      <c r="G89" s="25" t="s">
        <v>503</v>
      </c>
      <c r="H89" s="25" t="s">
        <v>508</v>
      </c>
      <c r="I89" s="26">
        <v>43343</v>
      </c>
      <c r="J89" s="27">
        <v>166.1</v>
      </c>
      <c r="K89" s="27">
        <v>26.58</v>
      </c>
      <c r="L89" s="31">
        <v>192.68</v>
      </c>
      <c r="M89" s="29">
        <v>192.67599999999999</v>
      </c>
      <c r="N89" s="30" t="s">
        <v>101</v>
      </c>
      <c r="O89" s="28">
        <f t="shared" si="1"/>
        <v>4.0000000000190994E-3</v>
      </c>
      <c r="P89" s="25" t="s">
        <v>509</v>
      </c>
      <c r="Q89" s="25" t="s">
        <v>71</v>
      </c>
    </row>
    <row r="90" spans="1:17" x14ac:dyDescent="0.2">
      <c r="A90" s="25">
        <v>56954</v>
      </c>
      <c r="B90" s="25" t="s">
        <v>510</v>
      </c>
      <c r="C90" s="25" t="s">
        <v>501</v>
      </c>
      <c r="D90" s="25" t="s">
        <v>70</v>
      </c>
      <c r="E90" s="25" t="s">
        <v>105</v>
      </c>
      <c r="F90" s="25" t="s">
        <v>507</v>
      </c>
      <c r="G90" s="25" t="s">
        <v>503</v>
      </c>
      <c r="H90" s="25" t="s">
        <v>511</v>
      </c>
      <c r="I90" s="26">
        <v>43343</v>
      </c>
      <c r="J90" s="27">
        <v>349.36</v>
      </c>
      <c r="K90" s="27">
        <v>55.9</v>
      </c>
      <c r="L90" s="31">
        <v>405.26</v>
      </c>
      <c r="M90" s="29">
        <v>405.25760000000002</v>
      </c>
      <c r="N90" s="30" t="s">
        <v>101</v>
      </c>
      <c r="O90" s="28">
        <f t="shared" si="1"/>
        <v>2.3999999999659849E-3</v>
      </c>
      <c r="P90" s="25" t="s">
        <v>512</v>
      </c>
      <c r="Q90" s="25" t="s">
        <v>71</v>
      </c>
    </row>
    <row r="91" spans="1:17" x14ac:dyDescent="0.2">
      <c r="A91" s="25">
        <v>56949</v>
      </c>
      <c r="B91" s="25" t="s">
        <v>513</v>
      </c>
      <c r="C91" s="25" t="s">
        <v>501</v>
      </c>
      <c r="D91" s="25" t="s">
        <v>299</v>
      </c>
      <c r="E91" s="25" t="s">
        <v>105</v>
      </c>
      <c r="F91" s="25" t="s">
        <v>507</v>
      </c>
      <c r="G91" s="25" t="s">
        <v>503</v>
      </c>
      <c r="H91" s="25" t="s">
        <v>514</v>
      </c>
      <c r="I91" s="26">
        <v>43343</v>
      </c>
      <c r="J91" s="27">
        <v>190.08</v>
      </c>
      <c r="K91" s="27">
        <v>30.41</v>
      </c>
      <c r="L91" s="31">
        <v>220.49</v>
      </c>
      <c r="M91" s="29">
        <v>220.49279999999999</v>
      </c>
      <c r="N91" s="30" t="s">
        <v>101</v>
      </c>
      <c r="O91" s="28">
        <f t="shared" si="1"/>
        <v>-2.7999999999792635E-3</v>
      </c>
      <c r="P91" s="25" t="s">
        <v>515</v>
      </c>
      <c r="Q91" s="25" t="s">
        <v>71</v>
      </c>
    </row>
    <row r="92" spans="1:17" x14ac:dyDescent="0.2">
      <c r="A92" s="25">
        <v>153067</v>
      </c>
      <c r="B92" s="25" t="s">
        <v>516</v>
      </c>
      <c r="C92" s="25" t="s">
        <v>501</v>
      </c>
      <c r="D92" s="25" t="s">
        <v>306</v>
      </c>
      <c r="E92" s="25" t="s">
        <v>97</v>
      </c>
      <c r="F92" s="25" t="s">
        <v>517</v>
      </c>
      <c r="G92" s="25" t="s">
        <v>503</v>
      </c>
      <c r="H92" s="25" t="s">
        <v>518</v>
      </c>
      <c r="I92" s="26">
        <v>43343</v>
      </c>
      <c r="J92" s="27">
        <v>733.26</v>
      </c>
      <c r="K92" s="27">
        <v>117.32</v>
      </c>
      <c r="L92" s="31">
        <v>850.58</v>
      </c>
      <c r="M92" s="29">
        <v>850.58159999999998</v>
      </c>
      <c r="N92" s="30" t="s">
        <v>101</v>
      </c>
      <c r="O92" s="28">
        <f t="shared" si="1"/>
        <v>-1.5999999999394277E-3</v>
      </c>
      <c r="P92" s="25" t="s">
        <v>519</v>
      </c>
      <c r="Q92" s="25" t="s">
        <v>71</v>
      </c>
    </row>
    <row r="93" spans="1:17" x14ac:dyDescent="0.2">
      <c r="A93" s="25">
        <v>47764</v>
      </c>
      <c r="B93" s="25" t="s">
        <v>520</v>
      </c>
      <c r="C93" s="25" t="s">
        <v>521</v>
      </c>
      <c r="D93" s="25" t="s">
        <v>277</v>
      </c>
      <c r="E93" s="25" t="s">
        <v>105</v>
      </c>
      <c r="F93" s="25" t="s">
        <v>522</v>
      </c>
      <c r="G93" s="25" t="s">
        <v>523</v>
      </c>
      <c r="H93" s="25" t="s">
        <v>524</v>
      </c>
      <c r="I93" s="26">
        <v>43343</v>
      </c>
      <c r="J93" s="27">
        <v>274.60000000000002</v>
      </c>
      <c r="K93" s="27">
        <v>43.94</v>
      </c>
      <c r="L93" s="31">
        <v>318.54000000000002</v>
      </c>
      <c r="M93" s="29">
        <v>318.536</v>
      </c>
      <c r="N93" s="30" t="s">
        <v>101</v>
      </c>
      <c r="O93" s="28">
        <f t="shared" si="1"/>
        <v>4.0000000000190994E-3</v>
      </c>
      <c r="P93" s="25" t="s">
        <v>525</v>
      </c>
      <c r="Q93" s="25" t="s">
        <v>71</v>
      </c>
    </row>
    <row r="94" spans="1:17" x14ac:dyDescent="0.2">
      <c r="A94" s="25">
        <v>47927</v>
      </c>
      <c r="B94" s="25" t="s">
        <v>526</v>
      </c>
      <c r="C94" s="25" t="s">
        <v>527</v>
      </c>
      <c r="D94" s="25" t="s">
        <v>96</v>
      </c>
      <c r="E94" s="25" t="s">
        <v>105</v>
      </c>
      <c r="F94" s="25" t="s">
        <v>528</v>
      </c>
      <c r="G94" s="25" t="s">
        <v>119</v>
      </c>
      <c r="H94" s="25" t="s">
        <v>529</v>
      </c>
      <c r="I94" s="26">
        <v>43343</v>
      </c>
      <c r="J94" s="27">
        <v>742.42</v>
      </c>
      <c r="K94" s="27">
        <v>118.79</v>
      </c>
      <c r="L94" s="31">
        <v>861.21</v>
      </c>
      <c r="M94" s="29">
        <v>861.20719999999994</v>
      </c>
      <c r="N94" s="30" t="s">
        <v>101</v>
      </c>
      <c r="O94" s="28">
        <f t="shared" si="1"/>
        <v>2.8000000000929504E-3</v>
      </c>
      <c r="P94" s="25" t="s">
        <v>530</v>
      </c>
      <c r="Q94" s="25" t="s">
        <v>71</v>
      </c>
    </row>
    <row r="95" spans="1:17" x14ac:dyDescent="0.2">
      <c r="A95" s="25">
        <v>47921</v>
      </c>
      <c r="B95" s="25" t="s">
        <v>531</v>
      </c>
      <c r="C95" s="25" t="s">
        <v>532</v>
      </c>
      <c r="D95" s="25" t="s">
        <v>96</v>
      </c>
      <c r="E95" s="25" t="s">
        <v>105</v>
      </c>
      <c r="F95" s="25" t="s">
        <v>533</v>
      </c>
      <c r="G95" s="25" t="s">
        <v>534</v>
      </c>
      <c r="H95" s="25" t="s">
        <v>535</v>
      </c>
      <c r="I95" s="26">
        <v>43343</v>
      </c>
      <c r="J95" s="27">
        <v>1268.1199999999999</v>
      </c>
      <c r="K95" s="27">
        <v>202.9</v>
      </c>
      <c r="L95" s="31">
        <v>1471.02</v>
      </c>
      <c r="M95" s="29">
        <v>1471.0192</v>
      </c>
      <c r="N95" s="30" t="s">
        <v>101</v>
      </c>
      <c r="O95" s="28">
        <f t="shared" si="1"/>
        <v>8.0000000002655725E-4</v>
      </c>
      <c r="P95" s="25" t="s">
        <v>536</v>
      </c>
      <c r="Q95" s="25" t="s">
        <v>71</v>
      </c>
    </row>
    <row r="96" spans="1:17" x14ac:dyDescent="0.2">
      <c r="A96" s="25">
        <v>47923</v>
      </c>
      <c r="B96" s="25" t="s">
        <v>537</v>
      </c>
      <c r="C96" s="25" t="s">
        <v>532</v>
      </c>
      <c r="D96" s="25" t="s">
        <v>277</v>
      </c>
      <c r="E96" s="25" t="s">
        <v>105</v>
      </c>
      <c r="F96" s="25" t="s">
        <v>533</v>
      </c>
      <c r="G96" s="25" t="s">
        <v>534</v>
      </c>
      <c r="H96" s="25" t="s">
        <v>538</v>
      </c>
      <c r="I96" s="26">
        <v>43343</v>
      </c>
      <c r="J96" s="27">
        <v>664.58</v>
      </c>
      <c r="K96" s="27">
        <v>106.33</v>
      </c>
      <c r="L96" s="31">
        <v>770.91</v>
      </c>
      <c r="M96" s="29">
        <v>770.91279999999995</v>
      </c>
      <c r="N96" s="30" t="s">
        <v>101</v>
      </c>
      <c r="O96" s="28">
        <f t="shared" si="1"/>
        <v>-2.7999999999792635E-3</v>
      </c>
      <c r="P96" s="25" t="s">
        <v>539</v>
      </c>
      <c r="Q96" s="25" t="s">
        <v>71</v>
      </c>
    </row>
    <row r="97" spans="1:17" x14ac:dyDescent="0.2">
      <c r="A97" s="25">
        <v>47924</v>
      </c>
      <c r="B97" s="25" t="s">
        <v>540</v>
      </c>
      <c r="C97" s="25" t="s">
        <v>532</v>
      </c>
      <c r="D97" s="25" t="s">
        <v>70</v>
      </c>
      <c r="E97" s="25" t="s">
        <v>105</v>
      </c>
      <c r="F97" s="25" t="s">
        <v>533</v>
      </c>
      <c r="G97" s="25" t="s">
        <v>534</v>
      </c>
      <c r="H97" s="25" t="s">
        <v>541</v>
      </c>
      <c r="I97" s="26">
        <v>43343</v>
      </c>
      <c r="J97" s="27">
        <v>585.62</v>
      </c>
      <c r="K97" s="27">
        <v>93.7</v>
      </c>
      <c r="L97" s="31">
        <v>679.32</v>
      </c>
      <c r="M97" s="29">
        <v>679.31920000000002</v>
      </c>
      <c r="N97" s="30" t="s">
        <v>101</v>
      </c>
      <c r="O97" s="28">
        <f t="shared" si="1"/>
        <v>8.0000000002655725E-4</v>
      </c>
      <c r="P97" s="25" t="s">
        <v>542</v>
      </c>
      <c r="Q97" s="25" t="s">
        <v>71</v>
      </c>
    </row>
    <row r="98" spans="1:17" x14ac:dyDescent="0.2">
      <c r="A98" s="25">
        <v>47925</v>
      </c>
      <c r="B98" s="25" t="s">
        <v>543</v>
      </c>
      <c r="C98" s="25" t="s">
        <v>532</v>
      </c>
      <c r="D98" s="25" t="s">
        <v>299</v>
      </c>
      <c r="E98" s="25" t="s">
        <v>105</v>
      </c>
      <c r="F98" s="25" t="s">
        <v>533</v>
      </c>
      <c r="G98" s="25" t="s">
        <v>534</v>
      </c>
      <c r="H98" s="25" t="s">
        <v>544</v>
      </c>
      <c r="I98" s="26">
        <v>43343</v>
      </c>
      <c r="J98" s="27">
        <v>340.62</v>
      </c>
      <c r="K98" s="27">
        <v>54.5</v>
      </c>
      <c r="L98" s="31">
        <v>395.12</v>
      </c>
      <c r="M98" s="29">
        <v>395.11919999999998</v>
      </c>
      <c r="N98" s="30" t="s">
        <v>101</v>
      </c>
      <c r="O98" s="28">
        <f t="shared" si="1"/>
        <v>8.0000000002655725E-4</v>
      </c>
      <c r="P98" s="25" t="s">
        <v>545</v>
      </c>
      <c r="Q98" s="25" t="s">
        <v>71</v>
      </c>
    </row>
    <row r="99" spans="1:17" x14ac:dyDescent="0.2">
      <c r="A99" s="25">
        <v>47926</v>
      </c>
      <c r="B99" s="25" t="s">
        <v>546</v>
      </c>
      <c r="C99" s="25" t="s">
        <v>532</v>
      </c>
      <c r="D99" s="25" t="s">
        <v>255</v>
      </c>
      <c r="E99" s="25" t="s">
        <v>105</v>
      </c>
      <c r="F99" s="25" t="s">
        <v>533</v>
      </c>
      <c r="G99" s="25" t="s">
        <v>534</v>
      </c>
      <c r="H99" s="25" t="s">
        <v>547</v>
      </c>
      <c r="I99" s="26">
        <v>43343</v>
      </c>
      <c r="J99" s="27">
        <v>95.76</v>
      </c>
      <c r="K99" s="27">
        <v>15.32</v>
      </c>
      <c r="L99" s="31">
        <v>111.08</v>
      </c>
      <c r="M99" s="29">
        <v>111.08159999999999</v>
      </c>
      <c r="N99" s="30" t="s">
        <v>101</v>
      </c>
      <c r="O99" s="28">
        <f t="shared" si="1"/>
        <v>-1.5999999999962711E-3</v>
      </c>
      <c r="P99" s="25" t="s">
        <v>548</v>
      </c>
      <c r="Q99" s="25" t="s">
        <v>71</v>
      </c>
    </row>
    <row r="100" spans="1:17" x14ac:dyDescent="0.2">
      <c r="A100" s="25">
        <v>47922</v>
      </c>
      <c r="B100" s="25" t="s">
        <v>549</v>
      </c>
      <c r="C100" s="25" t="s">
        <v>532</v>
      </c>
      <c r="D100" s="25" t="s">
        <v>306</v>
      </c>
      <c r="E100" s="25" t="s">
        <v>105</v>
      </c>
      <c r="F100" s="25" t="s">
        <v>533</v>
      </c>
      <c r="G100" s="25" t="s">
        <v>534</v>
      </c>
      <c r="H100" s="25" t="s">
        <v>550</v>
      </c>
      <c r="I100" s="26">
        <v>43343</v>
      </c>
      <c r="J100" s="27">
        <v>418.18</v>
      </c>
      <c r="K100" s="27">
        <v>66.91</v>
      </c>
      <c r="L100" s="31">
        <v>485.09</v>
      </c>
      <c r="M100" s="29">
        <v>485.08879999999999</v>
      </c>
      <c r="N100" s="30" t="s">
        <v>101</v>
      </c>
      <c r="O100" s="28">
        <f t="shared" si="1"/>
        <v>1.1999999999829924E-3</v>
      </c>
      <c r="P100" s="25" t="s">
        <v>551</v>
      </c>
      <c r="Q100" s="25" t="s">
        <v>71</v>
      </c>
    </row>
    <row r="101" spans="1:17" x14ac:dyDescent="0.2">
      <c r="A101" s="25">
        <v>143191</v>
      </c>
      <c r="B101" s="25" t="s">
        <v>552</v>
      </c>
      <c r="C101" s="25" t="s">
        <v>532</v>
      </c>
      <c r="D101" s="25" t="s">
        <v>310</v>
      </c>
      <c r="E101" s="25" t="s">
        <v>97</v>
      </c>
      <c r="F101" s="25" t="s">
        <v>553</v>
      </c>
      <c r="G101" s="25" t="s">
        <v>534</v>
      </c>
      <c r="H101" s="25" t="s">
        <v>554</v>
      </c>
      <c r="I101" s="26">
        <v>43343</v>
      </c>
      <c r="J101" s="27">
        <v>539.65</v>
      </c>
      <c r="K101" s="27">
        <v>86.34</v>
      </c>
      <c r="L101" s="31">
        <v>625.99</v>
      </c>
      <c r="M101" s="29">
        <v>625.98979999999995</v>
      </c>
      <c r="N101" s="30" t="s">
        <v>101</v>
      </c>
      <c r="O101" s="28">
        <f t="shared" si="1"/>
        <v>2.0000000006348273E-4</v>
      </c>
      <c r="P101" s="25" t="s">
        <v>555</v>
      </c>
      <c r="Q101" s="25" t="s">
        <v>71</v>
      </c>
    </row>
    <row r="102" spans="1:17" x14ac:dyDescent="0.2">
      <c r="A102" s="25">
        <v>143289</v>
      </c>
      <c r="B102" s="25" t="s">
        <v>556</v>
      </c>
      <c r="C102" s="25" t="s">
        <v>532</v>
      </c>
      <c r="D102" s="25" t="s">
        <v>361</v>
      </c>
      <c r="E102" s="25" t="s">
        <v>97</v>
      </c>
      <c r="F102" s="25" t="s">
        <v>553</v>
      </c>
      <c r="G102" s="25" t="s">
        <v>534</v>
      </c>
      <c r="H102" s="25" t="s">
        <v>557</v>
      </c>
      <c r="I102" s="26">
        <v>43343</v>
      </c>
      <c r="J102" s="27">
        <v>212.63</v>
      </c>
      <c r="K102" s="27">
        <v>34.020000000000003</v>
      </c>
      <c r="L102" s="31">
        <v>246.65</v>
      </c>
      <c r="M102" s="29">
        <v>246.64500000000001</v>
      </c>
      <c r="N102" s="30" t="s">
        <v>101</v>
      </c>
      <c r="O102" s="28">
        <f t="shared" si="1"/>
        <v>4.9999999999954525E-3</v>
      </c>
      <c r="P102" s="25" t="s">
        <v>558</v>
      </c>
      <c r="Q102" s="25" t="s">
        <v>71</v>
      </c>
    </row>
    <row r="103" spans="1:17" x14ac:dyDescent="0.2">
      <c r="A103" s="25">
        <v>49385</v>
      </c>
      <c r="B103" s="25" t="s">
        <v>559</v>
      </c>
      <c r="C103" s="25" t="s">
        <v>560</v>
      </c>
      <c r="D103" s="25" t="s">
        <v>96</v>
      </c>
      <c r="E103" s="25" t="s">
        <v>105</v>
      </c>
      <c r="F103" s="25" t="s">
        <v>561</v>
      </c>
      <c r="G103" s="25" t="s">
        <v>119</v>
      </c>
      <c r="H103" s="25" t="s">
        <v>562</v>
      </c>
      <c r="I103" s="26">
        <v>43343</v>
      </c>
      <c r="J103" s="27">
        <v>143.97</v>
      </c>
      <c r="K103" s="27">
        <v>23.04</v>
      </c>
      <c r="L103" s="31">
        <v>167.01</v>
      </c>
      <c r="M103" s="29">
        <v>167.0052</v>
      </c>
      <c r="N103" s="30" t="s">
        <v>101</v>
      </c>
      <c r="O103" s="28">
        <f t="shared" si="1"/>
        <v>4.7999999999888132E-3</v>
      </c>
      <c r="P103" s="25" t="s">
        <v>563</v>
      </c>
      <c r="Q103" s="25" t="s">
        <v>71</v>
      </c>
    </row>
    <row r="104" spans="1:17" x14ac:dyDescent="0.2">
      <c r="A104" s="25">
        <v>46717</v>
      </c>
      <c r="B104" s="25" t="s">
        <v>564</v>
      </c>
      <c r="C104" s="25" t="s">
        <v>565</v>
      </c>
      <c r="D104" s="25" t="s">
        <v>96</v>
      </c>
      <c r="E104" s="25" t="s">
        <v>105</v>
      </c>
      <c r="F104" s="25" t="s">
        <v>566</v>
      </c>
      <c r="G104" s="25" t="s">
        <v>567</v>
      </c>
      <c r="H104" s="25" t="s">
        <v>568</v>
      </c>
      <c r="I104" s="26">
        <v>43343</v>
      </c>
      <c r="J104" s="27">
        <v>613.96</v>
      </c>
      <c r="K104" s="27">
        <v>98.23</v>
      </c>
      <c r="L104" s="31">
        <v>712.19</v>
      </c>
      <c r="M104" s="29">
        <v>712.18880000000001</v>
      </c>
      <c r="N104" s="30" t="s">
        <v>101</v>
      </c>
      <c r="O104" s="28">
        <f t="shared" si="1"/>
        <v>1.2000000000398359E-3</v>
      </c>
      <c r="P104" s="25" t="s">
        <v>569</v>
      </c>
      <c r="Q104" s="25" t="s">
        <v>71</v>
      </c>
    </row>
    <row r="105" spans="1:17" x14ac:dyDescent="0.2">
      <c r="A105" s="25">
        <v>48433</v>
      </c>
      <c r="B105" s="25" t="s">
        <v>570</v>
      </c>
      <c r="C105" s="25" t="s">
        <v>571</v>
      </c>
      <c r="D105" s="25" t="s">
        <v>96</v>
      </c>
      <c r="E105" s="25" t="s">
        <v>105</v>
      </c>
      <c r="F105" s="25" t="s">
        <v>572</v>
      </c>
      <c r="G105" s="25" t="s">
        <v>573</v>
      </c>
      <c r="H105" s="25" t="s">
        <v>574</v>
      </c>
      <c r="I105" s="26">
        <v>43343</v>
      </c>
      <c r="J105" s="27">
        <v>1487.52</v>
      </c>
      <c r="K105" s="27">
        <v>238</v>
      </c>
      <c r="L105" s="31">
        <v>1725.52</v>
      </c>
      <c r="M105" s="29">
        <v>1725.5232000000001</v>
      </c>
      <c r="N105" s="30" t="s">
        <v>101</v>
      </c>
      <c r="O105" s="28">
        <f t="shared" si="1"/>
        <v>-3.200000000106229E-3</v>
      </c>
      <c r="P105" s="25" t="s">
        <v>575</v>
      </c>
      <c r="Q105" s="25" t="s">
        <v>71</v>
      </c>
    </row>
    <row r="106" spans="1:17" x14ac:dyDescent="0.2">
      <c r="A106" s="25">
        <v>48435</v>
      </c>
      <c r="B106" s="25" t="s">
        <v>576</v>
      </c>
      <c r="C106" s="25" t="s">
        <v>571</v>
      </c>
      <c r="D106" s="25" t="s">
        <v>277</v>
      </c>
      <c r="E106" s="25" t="s">
        <v>105</v>
      </c>
      <c r="F106" s="25" t="s">
        <v>572</v>
      </c>
      <c r="G106" s="25" t="s">
        <v>573</v>
      </c>
      <c r="H106" s="25" t="s">
        <v>577</v>
      </c>
      <c r="I106" s="26">
        <v>43343</v>
      </c>
      <c r="J106" s="27">
        <v>877.6</v>
      </c>
      <c r="K106" s="27">
        <v>140.41999999999999</v>
      </c>
      <c r="L106" s="31">
        <v>1018.02</v>
      </c>
      <c r="M106" s="29">
        <v>1018.016</v>
      </c>
      <c r="N106" s="30" t="s">
        <v>101</v>
      </c>
      <c r="O106" s="28">
        <f t="shared" si="1"/>
        <v>4.0000000000190994E-3</v>
      </c>
      <c r="P106" s="25" t="s">
        <v>578</v>
      </c>
      <c r="Q106" s="25" t="s">
        <v>71</v>
      </c>
    </row>
    <row r="107" spans="1:17" x14ac:dyDescent="0.2">
      <c r="A107" s="25">
        <v>46924</v>
      </c>
      <c r="B107" s="25" t="s">
        <v>579</v>
      </c>
      <c r="C107" s="25" t="s">
        <v>580</v>
      </c>
      <c r="D107" s="25" t="s">
        <v>96</v>
      </c>
      <c r="E107" s="25" t="s">
        <v>105</v>
      </c>
      <c r="F107" s="25" t="s">
        <v>581</v>
      </c>
      <c r="G107" s="25" t="s">
        <v>582</v>
      </c>
      <c r="H107" s="25" t="s">
        <v>583</v>
      </c>
      <c r="I107" s="26">
        <v>43343</v>
      </c>
      <c r="J107" s="27">
        <v>5410.13</v>
      </c>
      <c r="K107" s="27">
        <v>865.62</v>
      </c>
      <c r="L107" s="31">
        <v>6275.75</v>
      </c>
      <c r="M107" s="29">
        <v>6275.7446</v>
      </c>
      <c r="N107" s="30" t="s">
        <v>101</v>
      </c>
      <c r="O107" s="28">
        <f t="shared" si="1"/>
        <v>5.4000000000087311E-3</v>
      </c>
      <c r="P107" s="25" t="s">
        <v>584</v>
      </c>
      <c r="Q107" s="25" t="s">
        <v>71</v>
      </c>
    </row>
    <row r="108" spans="1:17" x14ac:dyDescent="0.2">
      <c r="A108" s="25">
        <v>47933</v>
      </c>
      <c r="B108" s="25" t="s">
        <v>585</v>
      </c>
      <c r="C108" s="25" t="s">
        <v>586</v>
      </c>
      <c r="D108" s="25" t="s">
        <v>96</v>
      </c>
      <c r="E108" s="25" t="s">
        <v>105</v>
      </c>
      <c r="F108" s="25" t="s">
        <v>587</v>
      </c>
      <c r="G108" s="25" t="s">
        <v>588</v>
      </c>
      <c r="H108" s="25" t="s">
        <v>589</v>
      </c>
      <c r="I108" s="26">
        <v>43343</v>
      </c>
      <c r="J108" s="27">
        <v>1917.12</v>
      </c>
      <c r="K108" s="27">
        <v>306.74</v>
      </c>
      <c r="L108" s="31">
        <v>2223.86</v>
      </c>
      <c r="M108" s="29">
        <v>2223.8631839999998</v>
      </c>
      <c r="N108" s="30" t="s">
        <v>101</v>
      </c>
      <c r="O108" s="28">
        <f t="shared" si="1"/>
        <v>-3.1839999996918777E-3</v>
      </c>
      <c r="P108" s="25" t="s">
        <v>590</v>
      </c>
      <c r="Q108" s="25" t="s">
        <v>71</v>
      </c>
    </row>
    <row r="109" spans="1:17" x14ac:dyDescent="0.2">
      <c r="A109" s="25">
        <v>46333</v>
      </c>
      <c r="B109" s="25" t="s">
        <v>591</v>
      </c>
      <c r="C109" s="25" t="s">
        <v>592</v>
      </c>
      <c r="D109" s="25" t="s">
        <v>96</v>
      </c>
      <c r="E109" s="25" t="s">
        <v>105</v>
      </c>
      <c r="F109" s="25" t="s">
        <v>593</v>
      </c>
      <c r="G109" s="25" t="s">
        <v>594</v>
      </c>
      <c r="H109" s="25" t="s">
        <v>595</v>
      </c>
      <c r="I109" s="26">
        <v>43343</v>
      </c>
      <c r="J109" s="27">
        <v>1736.09</v>
      </c>
      <c r="K109" s="27">
        <v>277.77</v>
      </c>
      <c r="L109" s="31">
        <v>2013.86</v>
      </c>
      <c r="M109" s="29">
        <v>2013.86412</v>
      </c>
      <c r="N109" s="30" t="s">
        <v>101</v>
      </c>
      <c r="O109" s="28">
        <f t="shared" si="1"/>
        <v>-4.120000000057189E-3</v>
      </c>
      <c r="P109" s="25" t="s">
        <v>596</v>
      </c>
      <c r="Q109" s="25" t="s">
        <v>71</v>
      </c>
    </row>
    <row r="110" spans="1:17" x14ac:dyDescent="0.2">
      <c r="A110" s="25">
        <v>47078</v>
      </c>
      <c r="B110" s="25" t="s">
        <v>597</v>
      </c>
      <c r="C110" s="25" t="s">
        <v>598</v>
      </c>
      <c r="D110" s="25" t="s">
        <v>96</v>
      </c>
      <c r="E110" s="25" t="s">
        <v>105</v>
      </c>
      <c r="F110" s="25" t="s">
        <v>599</v>
      </c>
      <c r="G110" s="25" t="s">
        <v>600</v>
      </c>
      <c r="H110" s="25" t="s">
        <v>601</v>
      </c>
      <c r="I110" s="26">
        <v>43343</v>
      </c>
      <c r="J110" s="27">
        <v>1290.93</v>
      </c>
      <c r="K110" s="27">
        <v>206.55</v>
      </c>
      <c r="L110" s="31">
        <v>1497.48</v>
      </c>
      <c r="M110" s="29">
        <v>1497.4812999999999</v>
      </c>
      <c r="N110" s="30" t="s">
        <v>101</v>
      </c>
      <c r="O110" s="28">
        <f t="shared" si="1"/>
        <v>-1.299999999901047E-3</v>
      </c>
      <c r="P110" s="25" t="s">
        <v>602</v>
      </c>
      <c r="Q110" s="25" t="s">
        <v>71</v>
      </c>
    </row>
    <row r="111" spans="1:17" x14ac:dyDescent="0.2">
      <c r="A111" s="25">
        <v>48910</v>
      </c>
      <c r="B111" s="25" t="s">
        <v>603</v>
      </c>
      <c r="C111" s="25" t="s">
        <v>604</v>
      </c>
      <c r="D111" s="25" t="s">
        <v>96</v>
      </c>
      <c r="E111" s="25" t="s">
        <v>105</v>
      </c>
      <c r="F111" s="25" t="s">
        <v>605</v>
      </c>
      <c r="G111" s="25" t="s">
        <v>606</v>
      </c>
      <c r="H111" s="25" t="s">
        <v>607</v>
      </c>
      <c r="I111" s="26">
        <v>43343</v>
      </c>
      <c r="J111" s="27">
        <v>731.33</v>
      </c>
      <c r="K111" s="27">
        <v>117.01</v>
      </c>
      <c r="L111" s="31">
        <v>848.34</v>
      </c>
      <c r="M111" s="29">
        <v>848.33780000000002</v>
      </c>
      <c r="N111" s="30" t="s">
        <v>101</v>
      </c>
      <c r="O111" s="28">
        <f t="shared" si="1"/>
        <v>2.200000000016189E-3</v>
      </c>
      <c r="P111" s="25" t="s">
        <v>608</v>
      </c>
      <c r="Q111" s="25" t="s">
        <v>71</v>
      </c>
    </row>
    <row r="112" spans="1:17" x14ac:dyDescent="0.2">
      <c r="A112" s="25">
        <v>48935</v>
      </c>
      <c r="B112" s="25" t="s">
        <v>609</v>
      </c>
      <c r="C112" s="25" t="s">
        <v>604</v>
      </c>
      <c r="D112" s="25" t="s">
        <v>277</v>
      </c>
      <c r="E112" s="25" t="s">
        <v>105</v>
      </c>
      <c r="F112" s="25" t="s">
        <v>605</v>
      </c>
      <c r="G112" s="25" t="s">
        <v>606</v>
      </c>
      <c r="H112" s="25" t="s">
        <v>610</v>
      </c>
      <c r="I112" s="26">
        <v>43343</v>
      </c>
      <c r="J112" s="27">
        <v>262</v>
      </c>
      <c r="K112" s="27">
        <v>41.92</v>
      </c>
      <c r="L112" s="31">
        <v>303.92</v>
      </c>
      <c r="M112" s="29">
        <v>303.91584</v>
      </c>
      <c r="N112" s="30" t="s">
        <v>101</v>
      </c>
      <c r="O112" s="28">
        <f t="shared" si="1"/>
        <v>4.1600000000130422E-3</v>
      </c>
      <c r="P112" s="25" t="s">
        <v>611</v>
      </c>
      <c r="Q112" s="25" t="s">
        <v>71</v>
      </c>
    </row>
    <row r="113" spans="1:17" x14ac:dyDescent="0.2">
      <c r="A113" s="25">
        <v>48944</v>
      </c>
      <c r="B113" s="25" t="s">
        <v>612</v>
      </c>
      <c r="C113" s="25" t="s">
        <v>604</v>
      </c>
      <c r="D113" s="25" t="s">
        <v>70</v>
      </c>
      <c r="E113" s="25" t="s">
        <v>105</v>
      </c>
      <c r="F113" s="25" t="s">
        <v>605</v>
      </c>
      <c r="G113" s="25" t="s">
        <v>606</v>
      </c>
      <c r="H113" s="25" t="s">
        <v>613</v>
      </c>
      <c r="I113" s="26">
        <v>43343</v>
      </c>
      <c r="J113" s="27">
        <v>2122.11</v>
      </c>
      <c r="K113" s="27">
        <v>339.54</v>
      </c>
      <c r="L113" s="31">
        <v>2461.65</v>
      </c>
      <c r="M113" s="29">
        <v>2461.6502799999998</v>
      </c>
      <c r="N113" s="30" t="s">
        <v>101</v>
      </c>
      <c r="O113" s="28">
        <f t="shared" si="1"/>
        <v>-2.7999999974781531E-4</v>
      </c>
      <c r="P113" s="25" t="s">
        <v>614</v>
      </c>
      <c r="Q113" s="25" t="s">
        <v>71</v>
      </c>
    </row>
    <row r="114" spans="1:17" x14ac:dyDescent="0.2">
      <c r="A114" s="25">
        <v>48947</v>
      </c>
      <c r="B114" s="25" t="s">
        <v>615</v>
      </c>
      <c r="C114" s="25" t="s">
        <v>604</v>
      </c>
      <c r="D114" s="25" t="s">
        <v>299</v>
      </c>
      <c r="E114" s="25" t="s">
        <v>105</v>
      </c>
      <c r="F114" s="25" t="s">
        <v>605</v>
      </c>
      <c r="G114" s="25" t="s">
        <v>606</v>
      </c>
      <c r="H114" s="25" t="s">
        <v>616</v>
      </c>
      <c r="I114" s="26">
        <v>43343</v>
      </c>
      <c r="J114" s="27">
        <v>1130.3</v>
      </c>
      <c r="K114" s="27">
        <v>180.85</v>
      </c>
      <c r="L114" s="31">
        <v>1311.15</v>
      </c>
      <c r="M114" s="29">
        <v>1311.1531199999999</v>
      </c>
      <c r="N114" s="30" t="s">
        <v>101</v>
      </c>
      <c r="O114" s="28">
        <f t="shared" si="1"/>
        <v>-3.1199999998534622E-3</v>
      </c>
      <c r="P114" s="25" t="s">
        <v>617</v>
      </c>
      <c r="Q114" s="25" t="s">
        <v>71</v>
      </c>
    </row>
    <row r="115" spans="1:17" x14ac:dyDescent="0.2">
      <c r="A115" s="25">
        <v>48948</v>
      </c>
      <c r="B115" s="25" t="s">
        <v>618</v>
      </c>
      <c r="C115" s="25" t="s">
        <v>604</v>
      </c>
      <c r="D115" s="25" t="s">
        <v>255</v>
      </c>
      <c r="E115" s="25" t="s">
        <v>105</v>
      </c>
      <c r="F115" s="25" t="s">
        <v>605</v>
      </c>
      <c r="G115" s="25" t="s">
        <v>606</v>
      </c>
      <c r="H115" s="25" t="s">
        <v>619</v>
      </c>
      <c r="I115" s="26">
        <v>43343</v>
      </c>
      <c r="J115" s="27">
        <v>1020.92</v>
      </c>
      <c r="K115" s="27">
        <v>163.35</v>
      </c>
      <c r="L115" s="31">
        <v>1184.27</v>
      </c>
      <c r="M115" s="29">
        <v>1184.26252</v>
      </c>
      <c r="N115" s="30" t="s">
        <v>101</v>
      </c>
      <c r="O115" s="28">
        <f t="shared" si="1"/>
        <v>7.4799999999868305E-3</v>
      </c>
      <c r="P115" s="25" t="s">
        <v>620</v>
      </c>
      <c r="Q115" s="25" t="s">
        <v>71</v>
      </c>
    </row>
    <row r="116" spans="1:17" x14ac:dyDescent="0.2">
      <c r="A116" s="25">
        <v>89157</v>
      </c>
      <c r="B116" s="25" t="s">
        <v>621</v>
      </c>
      <c r="C116" s="25" t="s">
        <v>622</v>
      </c>
      <c r="D116" s="25" t="s">
        <v>277</v>
      </c>
      <c r="E116" s="25" t="s">
        <v>105</v>
      </c>
      <c r="F116" s="25" t="s">
        <v>623</v>
      </c>
      <c r="G116" s="25" t="s">
        <v>624</v>
      </c>
      <c r="H116" s="25" t="s">
        <v>625</v>
      </c>
      <c r="I116" s="26">
        <v>43343</v>
      </c>
      <c r="J116" s="27">
        <v>30</v>
      </c>
      <c r="K116" s="27">
        <v>4.8</v>
      </c>
      <c r="L116" s="31">
        <v>34.799999999999997</v>
      </c>
      <c r="M116" s="29">
        <v>34.799999999999997</v>
      </c>
      <c r="N116" s="30" t="s">
        <v>101</v>
      </c>
      <c r="O116" s="28">
        <f t="shared" si="1"/>
        <v>0</v>
      </c>
      <c r="P116" s="25" t="s">
        <v>626</v>
      </c>
      <c r="Q116" s="25" t="s">
        <v>71</v>
      </c>
    </row>
    <row r="117" spans="1:17" x14ac:dyDescent="0.2">
      <c r="A117" s="25">
        <v>89164</v>
      </c>
      <c r="B117" s="25" t="s">
        <v>627</v>
      </c>
      <c r="C117" s="25" t="s">
        <v>622</v>
      </c>
      <c r="D117" s="25" t="s">
        <v>299</v>
      </c>
      <c r="E117" s="25" t="s">
        <v>105</v>
      </c>
      <c r="F117" s="25" t="s">
        <v>623</v>
      </c>
      <c r="G117" s="25" t="s">
        <v>624</v>
      </c>
      <c r="H117" s="25" t="s">
        <v>628</v>
      </c>
      <c r="I117" s="26">
        <v>43343</v>
      </c>
      <c r="J117" s="27">
        <v>138.6</v>
      </c>
      <c r="K117" s="27">
        <v>22.18</v>
      </c>
      <c r="L117" s="31">
        <v>160.78</v>
      </c>
      <c r="M117" s="29">
        <v>160.77600000000001</v>
      </c>
      <c r="N117" s="30" t="s">
        <v>101</v>
      </c>
      <c r="O117" s="28">
        <f t="shared" si="1"/>
        <v>3.9999999999906777E-3</v>
      </c>
      <c r="P117" s="25" t="s">
        <v>629</v>
      </c>
      <c r="Q117" s="25" t="s">
        <v>71</v>
      </c>
    </row>
    <row r="118" spans="1:17" x14ac:dyDescent="0.2">
      <c r="A118" s="25">
        <v>88721</v>
      </c>
      <c r="B118" s="25" t="s">
        <v>630</v>
      </c>
      <c r="C118" s="25" t="s">
        <v>622</v>
      </c>
      <c r="D118" s="25" t="s">
        <v>255</v>
      </c>
      <c r="E118" s="25" t="s">
        <v>105</v>
      </c>
      <c r="F118" s="25" t="s">
        <v>631</v>
      </c>
      <c r="G118" s="25" t="s">
        <v>624</v>
      </c>
      <c r="H118" s="25" t="s">
        <v>632</v>
      </c>
      <c r="I118" s="26">
        <v>43343</v>
      </c>
      <c r="J118" s="27">
        <v>135.80000000000001</v>
      </c>
      <c r="K118" s="27">
        <v>21.73</v>
      </c>
      <c r="L118" s="31">
        <v>157.53</v>
      </c>
      <c r="M118" s="29">
        <v>157.52799999999999</v>
      </c>
      <c r="N118" s="30" t="s">
        <v>101</v>
      </c>
      <c r="O118" s="28">
        <f t="shared" si="1"/>
        <v>2.0000000000095497E-3</v>
      </c>
      <c r="P118" s="25" t="s">
        <v>633</v>
      </c>
      <c r="Q118" s="25" t="s">
        <v>71</v>
      </c>
    </row>
    <row r="119" spans="1:17" x14ac:dyDescent="0.2">
      <c r="A119" s="25">
        <v>89096</v>
      </c>
      <c r="B119" s="25" t="s">
        <v>634</v>
      </c>
      <c r="C119" s="25" t="s">
        <v>622</v>
      </c>
      <c r="D119" s="25" t="s">
        <v>306</v>
      </c>
      <c r="E119" s="25" t="s">
        <v>105</v>
      </c>
      <c r="F119" s="25" t="s">
        <v>623</v>
      </c>
      <c r="G119" s="25" t="s">
        <v>624</v>
      </c>
      <c r="H119" s="25" t="s">
        <v>635</v>
      </c>
      <c r="I119" s="26">
        <v>43343</v>
      </c>
      <c r="J119" s="27">
        <v>55.6</v>
      </c>
      <c r="K119" s="27">
        <v>8.9</v>
      </c>
      <c r="L119" s="31">
        <v>64.5</v>
      </c>
      <c r="M119" s="29">
        <v>64.495999999999995</v>
      </c>
      <c r="N119" s="30" t="s">
        <v>101</v>
      </c>
      <c r="O119" s="28">
        <f t="shared" si="1"/>
        <v>4.0000000000048885E-3</v>
      </c>
      <c r="P119" s="25" t="s">
        <v>636</v>
      </c>
      <c r="Q119" s="25" t="s">
        <v>71</v>
      </c>
    </row>
    <row r="120" spans="1:17" x14ac:dyDescent="0.2">
      <c r="A120" s="25">
        <v>52225</v>
      </c>
      <c r="B120" s="25" t="s">
        <v>637</v>
      </c>
      <c r="C120" s="25" t="s">
        <v>638</v>
      </c>
      <c r="D120" s="25" t="s">
        <v>96</v>
      </c>
      <c r="E120" s="25" t="s">
        <v>105</v>
      </c>
      <c r="F120" s="25" t="s">
        <v>639</v>
      </c>
      <c r="G120" s="25" t="s">
        <v>119</v>
      </c>
      <c r="H120" s="25" t="s">
        <v>640</v>
      </c>
      <c r="I120" s="26">
        <v>43343</v>
      </c>
      <c r="J120" s="27">
        <v>2287.54</v>
      </c>
      <c r="K120" s="27">
        <v>366.01</v>
      </c>
      <c r="L120" s="31">
        <v>2653.55</v>
      </c>
      <c r="M120" s="29">
        <v>2653.5497</v>
      </c>
      <c r="N120" s="30" t="s">
        <v>101</v>
      </c>
      <c r="O120" s="28">
        <f t="shared" si="1"/>
        <v>3.0000000015206751E-4</v>
      </c>
      <c r="P120" s="25" t="s">
        <v>641</v>
      </c>
      <c r="Q120" s="25" t="s">
        <v>71</v>
      </c>
    </row>
    <row r="121" spans="1:17" x14ac:dyDescent="0.2">
      <c r="A121" s="25">
        <v>48900</v>
      </c>
      <c r="B121" s="25" t="s">
        <v>642</v>
      </c>
      <c r="C121" s="25" t="s">
        <v>643</v>
      </c>
      <c r="D121" s="25" t="s">
        <v>96</v>
      </c>
      <c r="E121" s="25" t="s">
        <v>105</v>
      </c>
      <c r="F121" s="25" t="s">
        <v>644</v>
      </c>
      <c r="G121" s="25" t="s">
        <v>645</v>
      </c>
      <c r="H121" s="25" t="s">
        <v>646</v>
      </c>
      <c r="I121" s="26">
        <v>43343</v>
      </c>
      <c r="J121" s="27">
        <v>1944.18</v>
      </c>
      <c r="K121" s="27">
        <v>311.07</v>
      </c>
      <c r="L121" s="31">
        <v>2255.25</v>
      </c>
      <c r="M121" s="29">
        <v>2255.2438000000002</v>
      </c>
      <c r="N121" s="30" t="s">
        <v>101</v>
      </c>
      <c r="O121" s="28">
        <f t="shared" si="1"/>
        <v>6.1999999998079147E-3</v>
      </c>
      <c r="P121" s="25" t="s">
        <v>647</v>
      </c>
      <c r="Q121" s="25" t="s">
        <v>71</v>
      </c>
    </row>
    <row r="122" spans="1:17" x14ac:dyDescent="0.2">
      <c r="A122" s="25">
        <v>83801</v>
      </c>
      <c r="B122" s="25" t="s">
        <v>648</v>
      </c>
      <c r="C122" s="25" t="s">
        <v>643</v>
      </c>
      <c r="D122" s="25" t="s">
        <v>255</v>
      </c>
      <c r="E122" s="25" t="s">
        <v>105</v>
      </c>
      <c r="F122" s="25" t="s">
        <v>649</v>
      </c>
      <c r="G122" s="25" t="s">
        <v>645</v>
      </c>
      <c r="H122" s="25" t="s">
        <v>650</v>
      </c>
      <c r="I122" s="26">
        <v>43343</v>
      </c>
      <c r="J122" s="27">
        <v>338.73</v>
      </c>
      <c r="K122" s="27">
        <v>54.2</v>
      </c>
      <c r="L122" s="31">
        <v>392.93</v>
      </c>
      <c r="M122" s="29">
        <v>392.92099999999999</v>
      </c>
      <c r="N122" s="30" t="s">
        <v>101</v>
      </c>
      <c r="O122" s="28">
        <f t="shared" si="1"/>
        <v>9.0000000000145519E-3</v>
      </c>
      <c r="P122" s="25" t="s">
        <v>651</v>
      </c>
      <c r="Q122" s="25" t="s">
        <v>71</v>
      </c>
    </row>
    <row r="123" spans="1:17" x14ac:dyDescent="0.2">
      <c r="A123" s="25">
        <v>136382</v>
      </c>
      <c r="B123" s="25" t="s">
        <v>652</v>
      </c>
      <c r="C123" s="25" t="s">
        <v>643</v>
      </c>
      <c r="D123" s="25" t="s">
        <v>306</v>
      </c>
      <c r="E123" s="25" t="s">
        <v>97</v>
      </c>
      <c r="F123" s="25" t="s">
        <v>653</v>
      </c>
      <c r="G123" s="25" t="s">
        <v>645</v>
      </c>
      <c r="H123" s="25" t="s">
        <v>654</v>
      </c>
      <c r="I123" s="26">
        <v>43343</v>
      </c>
      <c r="J123" s="27">
        <v>906.35</v>
      </c>
      <c r="K123" s="27">
        <v>145.02000000000001</v>
      </c>
      <c r="L123" s="31">
        <v>1051.3699999999999</v>
      </c>
      <c r="M123" s="29">
        <v>1051.366</v>
      </c>
      <c r="N123" s="30" t="s">
        <v>101</v>
      </c>
      <c r="O123" s="28">
        <f t="shared" si="1"/>
        <v>3.9999999999054126E-3</v>
      </c>
      <c r="P123" s="25" t="s">
        <v>655</v>
      </c>
      <c r="Q123" s="25" t="s">
        <v>71</v>
      </c>
    </row>
    <row r="124" spans="1:17" x14ac:dyDescent="0.2">
      <c r="A124" s="25">
        <v>46280</v>
      </c>
      <c r="B124" s="25" t="s">
        <v>656</v>
      </c>
      <c r="C124" s="25" t="s">
        <v>657</v>
      </c>
      <c r="D124" s="25" t="s">
        <v>96</v>
      </c>
      <c r="E124" s="25" t="s">
        <v>105</v>
      </c>
      <c r="F124" s="25" t="s">
        <v>658</v>
      </c>
      <c r="G124" s="25" t="s">
        <v>659</v>
      </c>
      <c r="H124" s="25" t="s">
        <v>660</v>
      </c>
      <c r="I124" s="26">
        <v>43343</v>
      </c>
      <c r="J124" s="27">
        <v>6533.47</v>
      </c>
      <c r="K124" s="27">
        <v>1045.3599999999999</v>
      </c>
      <c r="L124" s="31">
        <v>7578.83</v>
      </c>
      <c r="M124" s="29">
        <v>7578.8226999999997</v>
      </c>
      <c r="N124" s="30" t="s">
        <v>101</v>
      </c>
      <c r="O124" s="28">
        <f t="shared" si="1"/>
        <v>7.3000000002139132E-3</v>
      </c>
      <c r="P124" s="25" t="s">
        <v>661</v>
      </c>
      <c r="Q124" s="25" t="s">
        <v>71</v>
      </c>
    </row>
    <row r="125" spans="1:17" x14ac:dyDescent="0.2">
      <c r="A125" s="25">
        <v>49449</v>
      </c>
      <c r="B125" s="25" t="s">
        <v>662</v>
      </c>
      <c r="C125" s="25" t="s">
        <v>663</v>
      </c>
      <c r="D125" s="25" t="s">
        <v>96</v>
      </c>
      <c r="E125" s="25" t="s">
        <v>105</v>
      </c>
      <c r="F125" s="25" t="s">
        <v>664</v>
      </c>
      <c r="G125" s="25" t="s">
        <v>665</v>
      </c>
      <c r="H125" s="25" t="s">
        <v>666</v>
      </c>
      <c r="I125" s="26">
        <v>43343</v>
      </c>
      <c r="J125" s="27">
        <v>6905.36</v>
      </c>
      <c r="K125" s="27">
        <v>1104.8599999999999</v>
      </c>
      <c r="L125" s="31">
        <v>8010.22</v>
      </c>
      <c r="M125" s="29">
        <v>8010.2183999999997</v>
      </c>
      <c r="N125" s="30" t="s">
        <v>101</v>
      </c>
      <c r="O125" s="28">
        <f t="shared" si="1"/>
        <v>1.6000000005078618E-3</v>
      </c>
      <c r="P125" s="25" t="s">
        <v>667</v>
      </c>
      <c r="Q125" s="25" t="s">
        <v>71</v>
      </c>
    </row>
    <row r="126" spans="1:17" x14ac:dyDescent="0.2">
      <c r="A126" s="25">
        <v>47626</v>
      </c>
      <c r="B126" s="25" t="s">
        <v>668</v>
      </c>
      <c r="C126" s="25" t="s">
        <v>669</v>
      </c>
      <c r="D126" s="25" t="s">
        <v>96</v>
      </c>
      <c r="E126" s="25" t="s">
        <v>105</v>
      </c>
      <c r="F126" s="25" t="s">
        <v>670</v>
      </c>
      <c r="G126" s="25" t="s">
        <v>119</v>
      </c>
      <c r="H126" s="25" t="s">
        <v>671</v>
      </c>
      <c r="I126" s="26">
        <v>43343</v>
      </c>
      <c r="J126" s="27">
        <v>3720.85</v>
      </c>
      <c r="K126" s="27">
        <v>595.34</v>
      </c>
      <c r="L126" s="31">
        <v>4316.1899999999996</v>
      </c>
      <c r="M126" s="29">
        <v>4316.1868000000004</v>
      </c>
      <c r="N126" s="30" t="s">
        <v>101</v>
      </c>
      <c r="O126" s="28">
        <f t="shared" si="1"/>
        <v>3.1999999991967343E-3</v>
      </c>
      <c r="P126" s="25" t="s">
        <v>672</v>
      </c>
      <c r="Q126" s="25" t="s">
        <v>71</v>
      </c>
    </row>
    <row r="127" spans="1:17" x14ac:dyDescent="0.2">
      <c r="A127" s="25">
        <v>47716</v>
      </c>
      <c r="B127" s="25" t="s">
        <v>673</v>
      </c>
      <c r="C127" s="25" t="s">
        <v>674</v>
      </c>
      <c r="D127" s="25" t="s">
        <v>96</v>
      </c>
      <c r="E127" s="25" t="s">
        <v>105</v>
      </c>
      <c r="F127" s="25" t="s">
        <v>675</v>
      </c>
      <c r="G127" s="25" t="s">
        <v>676</v>
      </c>
      <c r="H127" s="25" t="s">
        <v>677</v>
      </c>
      <c r="I127" s="26">
        <v>43343</v>
      </c>
      <c r="J127" s="27">
        <v>1360.53</v>
      </c>
      <c r="K127" s="27">
        <v>217.68</v>
      </c>
      <c r="L127" s="31">
        <v>1578.21</v>
      </c>
      <c r="M127" s="29">
        <v>1578.2148</v>
      </c>
      <c r="N127" s="30" t="s">
        <v>101</v>
      </c>
      <c r="O127" s="28">
        <f t="shared" si="1"/>
        <v>-4.7999999999319698E-3</v>
      </c>
      <c r="P127" s="25" t="s">
        <v>678</v>
      </c>
      <c r="Q127" s="25" t="s">
        <v>71</v>
      </c>
    </row>
    <row r="128" spans="1:17" x14ac:dyDescent="0.2">
      <c r="A128" s="25">
        <v>48908</v>
      </c>
      <c r="B128" s="25" t="s">
        <v>679</v>
      </c>
      <c r="C128" s="25" t="s">
        <v>680</v>
      </c>
      <c r="D128" s="25" t="s">
        <v>96</v>
      </c>
      <c r="E128" s="25" t="s">
        <v>105</v>
      </c>
      <c r="F128" s="25" t="s">
        <v>681</v>
      </c>
      <c r="G128" s="25" t="s">
        <v>682</v>
      </c>
      <c r="H128" s="25" t="s">
        <v>683</v>
      </c>
      <c r="I128" s="26">
        <v>43343</v>
      </c>
      <c r="J128" s="27">
        <v>277.12</v>
      </c>
      <c r="K128" s="27">
        <v>44.34</v>
      </c>
      <c r="L128" s="31">
        <v>321.45999999999998</v>
      </c>
      <c r="M128" s="29">
        <v>321.45551999999998</v>
      </c>
      <c r="N128" s="30" t="s">
        <v>101</v>
      </c>
      <c r="O128" s="28">
        <f t="shared" si="1"/>
        <v>4.4800000000009277E-3</v>
      </c>
      <c r="P128" s="25" t="s">
        <v>684</v>
      </c>
      <c r="Q128" s="25" t="s">
        <v>71</v>
      </c>
    </row>
    <row r="129" spans="1:17" x14ac:dyDescent="0.2">
      <c r="A129" s="25">
        <v>153133</v>
      </c>
      <c r="B129" s="25" t="s">
        <v>685</v>
      </c>
      <c r="C129" s="25" t="s">
        <v>686</v>
      </c>
      <c r="D129" s="25" t="s">
        <v>306</v>
      </c>
      <c r="E129" s="25" t="s">
        <v>105</v>
      </c>
      <c r="F129" s="25" t="s">
        <v>687</v>
      </c>
      <c r="G129" s="25" t="s">
        <v>688</v>
      </c>
      <c r="H129" s="25" t="s">
        <v>689</v>
      </c>
      <c r="I129" s="26">
        <v>43343</v>
      </c>
      <c r="J129" s="27">
        <v>2082.96</v>
      </c>
      <c r="K129" s="27">
        <v>333.27</v>
      </c>
      <c r="L129" s="31">
        <v>2416.23</v>
      </c>
      <c r="M129" s="29">
        <v>2416.2336</v>
      </c>
      <c r="N129" s="30" t="s">
        <v>101</v>
      </c>
      <c r="O129" s="28">
        <f t="shared" si="1"/>
        <v>-3.6000000000058208E-3</v>
      </c>
      <c r="P129" s="25" t="s">
        <v>690</v>
      </c>
      <c r="Q129" s="25" t="s">
        <v>71</v>
      </c>
    </row>
    <row r="130" spans="1:17" x14ac:dyDescent="0.2">
      <c r="A130" s="25">
        <v>152891</v>
      </c>
      <c r="B130" s="25" t="s">
        <v>691</v>
      </c>
      <c r="C130" s="25" t="s">
        <v>686</v>
      </c>
      <c r="D130" s="25" t="s">
        <v>310</v>
      </c>
      <c r="E130" s="25" t="s">
        <v>105</v>
      </c>
      <c r="F130" s="25" t="s">
        <v>687</v>
      </c>
      <c r="G130" s="25" t="s">
        <v>688</v>
      </c>
      <c r="H130" s="25" t="s">
        <v>692</v>
      </c>
      <c r="I130" s="26">
        <v>43343</v>
      </c>
      <c r="J130" s="27">
        <v>404.36</v>
      </c>
      <c r="K130" s="27">
        <v>64.7</v>
      </c>
      <c r="L130" s="31">
        <v>469.06</v>
      </c>
      <c r="M130" s="29">
        <v>469.05759999999998</v>
      </c>
      <c r="N130" s="30" t="s">
        <v>101</v>
      </c>
      <c r="O130" s="28">
        <f t="shared" si="1"/>
        <v>2.4000000000228283E-3</v>
      </c>
      <c r="P130" s="25" t="s">
        <v>693</v>
      </c>
      <c r="Q130" s="25" t="s">
        <v>71</v>
      </c>
    </row>
    <row r="131" spans="1:17" x14ac:dyDescent="0.2">
      <c r="A131" s="25">
        <v>152940</v>
      </c>
      <c r="B131" s="25" t="s">
        <v>694</v>
      </c>
      <c r="C131" s="25" t="s">
        <v>686</v>
      </c>
      <c r="D131" s="25" t="s">
        <v>361</v>
      </c>
      <c r="E131" s="25" t="s">
        <v>105</v>
      </c>
      <c r="F131" s="25" t="s">
        <v>687</v>
      </c>
      <c r="G131" s="25" t="s">
        <v>688</v>
      </c>
      <c r="H131" s="25" t="s">
        <v>695</v>
      </c>
      <c r="I131" s="26">
        <v>43343</v>
      </c>
      <c r="J131" s="27">
        <v>17394.740000000002</v>
      </c>
      <c r="K131" s="27">
        <v>2783.16</v>
      </c>
      <c r="L131" s="31">
        <v>20177.900000000001</v>
      </c>
      <c r="M131" s="29">
        <v>20177.898399999998</v>
      </c>
      <c r="N131" s="30" t="s">
        <v>101</v>
      </c>
      <c r="O131" s="28">
        <f t="shared" si="1"/>
        <v>1.6000000032363459E-3</v>
      </c>
      <c r="P131" s="25" t="s">
        <v>696</v>
      </c>
      <c r="Q131" s="25" t="s">
        <v>71</v>
      </c>
    </row>
    <row r="132" spans="1:17" x14ac:dyDescent="0.2">
      <c r="A132" s="25">
        <v>46489</v>
      </c>
      <c r="B132" s="25" t="s">
        <v>697</v>
      </c>
      <c r="C132" s="25" t="s">
        <v>698</v>
      </c>
      <c r="D132" s="25" t="s">
        <v>96</v>
      </c>
      <c r="E132" s="25" t="s">
        <v>105</v>
      </c>
      <c r="F132" s="25" t="s">
        <v>699</v>
      </c>
      <c r="G132" s="25" t="s">
        <v>119</v>
      </c>
      <c r="H132" s="25" t="s">
        <v>700</v>
      </c>
      <c r="I132" s="26">
        <v>43343</v>
      </c>
      <c r="J132" s="27">
        <v>25.2</v>
      </c>
      <c r="K132" s="27">
        <v>4.03</v>
      </c>
      <c r="L132" s="31">
        <v>29.23</v>
      </c>
      <c r="M132" s="32">
        <v>0</v>
      </c>
      <c r="N132" s="33" t="s">
        <v>101</v>
      </c>
      <c r="O132" s="28">
        <f t="shared" si="1"/>
        <v>29.23</v>
      </c>
      <c r="P132" s="25" t="s">
        <v>701</v>
      </c>
      <c r="Q132" s="25" t="s">
        <v>71</v>
      </c>
    </row>
    <row r="133" spans="1:17" x14ac:dyDescent="0.2">
      <c r="A133" s="25">
        <v>46416</v>
      </c>
      <c r="B133" s="25" t="s">
        <v>702</v>
      </c>
      <c r="C133" s="25" t="s">
        <v>703</v>
      </c>
      <c r="D133" s="25" t="s">
        <v>96</v>
      </c>
      <c r="E133" s="25" t="s">
        <v>105</v>
      </c>
      <c r="F133" s="25" t="s">
        <v>704</v>
      </c>
      <c r="G133" s="25" t="s">
        <v>119</v>
      </c>
      <c r="H133" s="25" t="s">
        <v>705</v>
      </c>
      <c r="I133" s="26">
        <v>43343</v>
      </c>
      <c r="J133" s="27">
        <v>3779.64</v>
      </c>
      <c r="K133" s="27">
        <v>604.74</v>
      </c>
      <c r="L133" s="31">
        <v>4384.38</v>
      </c>
      <c r="M133" s="29">
        <v>4384.3824000000004</v>
      </c>
      <c r="N133" s="30" t="s">
        <v>101</v>
      </c>
      <c r="O133" s="28">
        <f t="shared" ref="O133:O196" si="2">+L133-M133</f>
        <v>-2.4000000003070454E-3</v>
      </c>
      <c r="P133" s="25" t="s">
        <v>706</v>
      </c>
      <c r="Q133" s="25" t="s">
        <v>71</v>
      </c>
    </row>
    <row r="134" spans="1:17" x14ac:dyDescent="0.2">
      <c r="A134" s="25">
        <v>47725</v>
      </c>
      <c r="B134" s="25" t="s">
        <v>707</v>
      </c>
      <c r="C134" s="25" t="s">
        <v>708</v>
      </c>
      <c r="D134" s="25" t="s">
        <v>96</v>
      </c>
      <c r="E134" s="25" t="s">
        <v>105</v>
      </c>
      <c r="F134" s="25" t="s">
        <v>709</v>
      </c>
      <c r="G134" s="25" t="s">
        <v>710</v>
      </c>
      <c r="H134" s="25" t="s">
        <v>711</v>
      </c>
      <c r="I134" s="26">
        <v>43343</v>
      </c>
      <c r="J134" s="27">
        <v>831.74</v>
      </c>
      <c r="K134" s="27">
        <v>133.08000000000001</v>
      </c>
      <c r="L134" s="31">
        <v>964.82</v>
      </c>
      <c r="M134" s="29">
        <v>964.8184</v>
      </c>
      <c r="N134" s="30" t="s">
        <v>101</v>
      </c>
      <c r="O134" s="28">
        <f t="shared" si="2"/>
        <v>1.6000000000531145E-3</v>
      </c>
      <c r="P134" s="25" t="s">
        <v>712</v>
      </c>
      <c r="Q134" s="25" t="s">
        <v>71</v>
      </c>
    </row>
    <row r="135" spans="1:17" x14ac:dyDescent="0.2">
      <c r="A135" s="25">
        <v>123124</v>
      </c>
      <c r="B135" s="25" t="s">
        <v>713</v>
      </c>
      <c r="C135" s="25" t="s">
        <v>708</v>
      </c>
      <c r="D135" s="25" t="s">
        <v>277</v>
      </c>
      <c r="E135" s="25" t="s">
        <v>105</v>
      </c>
      <c r="F135" s="25" t="s">
        <v>709</v>
      </c>
      <c r="G135" s="25" t="s">
        <v>710</v>
      </c>
      <c r="H135" s="25" t="s">
        <v>714</v>
      </c>
      <c r="I135" s="26">
        <v>43343</v>
      </c>
      <c r="J135" s="27">
        <v>1634.52</v>
      </c>
      <c r="K135" s="27">
        <v>261.52</v>
      </c>
      <c r="L135" s="31">
        <v>1896.04</v>
      </c>
      <c r="M135" s="29">
        <v>1896.0432000000001</v>
      </c>
      <c r="N135" s="30" t="s">
        <v>101</v>
      </c>
      <c r="O135" s="28">
        <f t="shared" si="2"/>
        <v>-3.200000000106229E-3</v>
      </c>
      <c r="P135" s="25" t="s">
        <v>715</v>
      </c>
      <c r="Q135" s="25" t="s">
        <v>71</v>
      </c>
    </row>
    <row r="136" spans="1:17" x14ac:dyDescent="0.2">
      <c r="A136" s="25">
        <v>48518</v>
      </c>
      <c r="B136" s="25" t="s">
        <v>716</v>
      </c>
      <c r="C136" s="25" t="s">
        <v>717</v>
      </c>
      <c r="D136" s="25" t="s">
        <v>96</v>
      </c>
      <c r="E136" s="25" t="s">
        <v>105</v>
      </c>
      <c r="F136" s="25" t="s">
        <v>718</v>
      </c>
      <c r="G136" s="25" t="s">
        <v>719</v>
      </c>
      <c r="H136" s="25" t="s">
        <v>720</v>
      </c>
      <c r="I136" s="26">
        <v>43343</v>
      </c>
      <c r="J136" s="27">
        <v>2823.45</v>
      </c>
      <c r="K136" s="27">
        <v>451.75</v>
      </c>
      <c r="L136" s="31">
        <v>3275.2</v>
      </c>
      <c r="M136" s="29">
        <v>3275.2020000000002</v>
      </c>
      <c r="N136" s="30" t="s">
        <v>101</v>
      </c>
      <c r="O136" s="28">
        <f t="shared" si="2"/>
        <v>-2.0000000004074536E-3</v>
      </c>
      <c r="P136" s="25" t="s">
        <v>721</v>
      </c>
      <c r="Q136" s="25" t="s">
        <v>71</v>
      </c>
    </row>
    <row r="137" spans="1:17" x14ac:dyDescent="0.2">
      <c r="A137" s="25">
        <v>46287</v>
      </c>
      <c r="B137" s="25" t="s">
        <v>722</v>
      </c>
      <c r="C137" s="25" t="s">
        <v>723</v>
      </c>
      <c r="D137" s="25" t="s">
        <v>96</v>
      </c>
      <c r="E137" s="25" t="s">
        <v>105</v>
      </c>
      <c r="F137" s="25" t="s">
        <v>724</v>
      </c>
      <c r="G137" s="25" t="s">
        <v>725</v>
      </c>
      <c r="H137" s="25" t="s">
        <v>726</v>
      </c>
      <c r="I137" s="26">
        <v>43343</v>
      </c>
      <c r="J137" s="27">
        <v>4101.3599999999997</v>
      </c>
      <c r="K137" s="27">
        <v>656.22</v>
      </c>
      <c r="L137" s="31">
        <v>4757.58</v>
      </c>
      <c r="M137" s="29">
        <v>4757.5775999999996</v>
      </c>
      <c r="N137" s="30" t="s">
        <v>101</v>
      </c>
      <c r="O137" s="28">
        <f t="shared" si="2"/>
        <v>2.4000000003070454E-3</v>
      </c>
      <c r="P137" s="25" t="s">
        <v>727</v>
      </c>
      <c r="Q137" s="25" t="s">
        <v>71</v>
      </c>
    </row>
    <row r="138" spans="1:17" x14ac:dyDescent="0.2">
      <c r="A138" s="25">
        <v>47593</v>
      </c>
      <c r="B138" s="25" t="s">
        <v>728</v>
      </c>
      <c r="C138" s="25" t="s">
        <v>729</v>
      </c>
      <c r="D138" s="25" t="s">
        <v>96</v>
      </c>
      <c r="E138" s="25" t="s">
        <v>105</v>
      </c>
      <c r="F138" s="25" t="s">
        <v>730</v>
      </c>
      <c r="G138" s="25" t="s">
        <v>731</v>
      </c>
      <c r="H138" s="25" t="s">
        <v>732</v>
      </c>
      <c r="I138" s="26">
        <v>43343</v>
      </c>
      <c r="J138" s="27">
        <v>679.98</v>
      </c>
      <c r="K138" s="27">
        <v>108.8</v>
      </c>
      <c r="L138" s="31">
        <v>788.78</v>
      </c>
      <c r="M138" s="29">
        <v>788.77664000000004</v>
      </c>
      <c r="N138" s="30" t="s">
        <v>101</v>
      </c>
      <c r="O138" s="28">
        <f t="shared" si="2"/>
        <v>3.3599999999296415E-3</v>
      </c>
      <c r="P138" s="25" t="s">
        <v>733</v>
      </c>
      <c r="Q138" s="25" t="s">
        <v>71</v>
      </c>
    </row>
    <row r="139" spans="1:17" x14ac:dyDescent="0.2">
      <c r="A139" s="25">
        <v>47859</v>
      </c>
      <c r="B139" s="25" t="s">
        <v>734</v>
      </c>
      <c r="C139" s="25" t="s">
        <v>735</v>
      </c>
      <c r="D139" s="25" t="s">
        <v>277</v>
      </c>
      <c r="E139" s="25" t="s">
        <v>105</v>
      </c>
      <c r="F139" s="25" t="s">
        <v>736</v>
      </c>
      <c r="G139" s="25" t="s">
        <v>289</v>
      </c>
      <c r="H139" s="25" t="s">
        <v>737</v>
      </c>
      <c r="I139" s="26">
        <v>43343</v>
      </c>
      <c r="J139" s="27">
        <v>919.88</v>
      </c>
      <c r="K139" s="27">
        <v>147.18</v>
      </c>
      <c r="L139" s="31">
        <v>1067.06</v>
      </c>
      <c r="M139" s="29">
        <v>1067.06592</v>
      </c>
      <c r="N139" s="30" t="s">
        <v>101</v>
      </c>
      <c r="O139" s="28">
        <f t="shared" si="2"/>
        <v>-5.9200000000600994E-3</v>
      </c>
      <c r="P139" s="25" t="s">
        <v>738</v>
      </c>
      <c r="Q139" s="25" t="s">
        <v>71</v>
      </c>
    </row>
    <row r="140" spans="1:17" x14ac:dyDescent="0.2">
      <c r="A140" s="25">
        <v>46292</v>
      </c>
      <c r="B140" s="25" t="s">
        <v>739</v>
      </c>
      <c r="C140" s="25" t="s">
        <v>740</v>
      </c>
      <c r="D140" s="25" t="s">
        <v>96</v>
      </c>
      <c r="E140" s="25" t="s">
        <v>105</v>
      </c>
      <c r="F140" s="25" t="s">
        <v>741</v>
      </c>
      <c r="G140" s="25" t="s">
        <v>742</v>
      </c>
      <c r="H140" s="25" t="s">
        <v>743</v>
      </c>
      <c r="I140" s="26">
        <v>43343</v>
      </c>
      <c r="J140" s="27">
        <v>3387.51</v>
      </c>
      <c r="K140" s="27">
        <v>542</v>
      </c>
      <c r="L140" s="31">
        <v>3929.51</v>
      </c>
      <c r="M140" s="29">
        <v>3929.5128</v>
      </c>
      <c r="N140" s="30" t="s">
        <v>101</v>
      </c>
      <c r="O140" s="28">
        <f t="shared" si="2"/>
        <v>-2.7999999997518898E-3</v>
      </c>
      <c r="P140" s="25" t="s">
        <v>744</v>
      </c>
      <c r="Q140" s="25" t="s">
        <v>71</v>
      </c>
    </row>
    <row r="141" spans="1:17" x14ac:dyDescent="0.2">
      <c r="A141" s="25">
        <v>46288</v>
      </c>
      <c r="B141" s="25" t="s">
        <v>745</v>
      </c>
      <c r="C141" s="25" t="s">
        <v>746</v>
      </c>
      <c r="D141" s="25" t="s">
        <v>96</v>
      </c>
      <c r="E141" s="25" t="s">
        <v>340</v>
      </c>
      <c r="F141" s="25" t="s">
        <v>747</v>
      </c>
      <c r="G141" s="25" t="s">
        <v>748</v>
      </c>
      <c r="H141" s="25" t="s">
        <v>749</v>
      </c>
      <c r="I141" s="26">
        <v>43343</v>
      </c>
      <c r="J141" s="27">
        <v>2191.92</v>
      </c>
      <c r="K141" s="27">
        <v>350.71</v>
      </c>
      <c r="L141" s="31">
        <v>2542.63</v>
      </c>
      <c r="M141" s="29">
        <v>2542.6271999999999</v>
      </c>
      <c r="N141" s="30" t="s">
        <v>101</v>
      </c>
      <c r="O141" s="28">
        <f t="shared" si="2"/>
        <v>2.8000000002066372E-3</v>
      </c>
      <c r="P141" s="25" t="s">
        <v>750</v>
      </c>
      <c r="Q141" s="25" t="s">
        <v>71</v>
      </c>
    </row>
    <row r="142" spans="1:17" x14ac:dyDescent="0.2">
      <c r="A142" s="25">
        <v>46353</v>
      </c>
      <c r="B142" s="25" t="s">
        <v>751</v>
      </c>
      <c r="C142" s="25" t="s">
        <v>746</v>
      </c>
      <c r="D142" s="25" t="s">
        <v>277</v>
      </c>
      <c r="E142" s="25" t="s">
        <v>340</v>
      </c>
      <c r="F142" s="25" t="s">
        <v>747</v>
      </c>
      <c r="G142" s="25" t="s">
        <v>748</v>
      </c>
      <c r="H142" s="25" t="s">
        <v>752</v>
      </c>
      <c r="I142" s="26">
        <v>43343</v>
      </c>
      <c r="J142" s="27">
        <v>3641.4</v>
      </c>
      <c r="K142" s="27">
        <v>582.62</v>
      </c>
      <c r="L142" s="31">
        <v>4224.0200000000004</v>
      </c>
      <c r="M142" s="29">
        <v>4224.0240000000003</v>
      </c>
      <c r="N142" s="30" t="s">
        <v>101</v>
      </c>
      <c r="O142" s="28">
        <f t="shared" si="2"/>
        <v>-3.9999999999054126E-3</v>
      </c>
      <c r="P142" s="25" t="s">
        <v>753</v>
      </c>
      <c r="Q142" s="25" t="s">
        <v>71</v>
      </c>
    </row>
    <row r="143" spans="1:17" x14ac:dyDescent="0.2">
      <c r="A143" s="25">
        <v>49169</v>
      </c>
      <c r="B143" s="25" t="s">
        <v>754</v>
      </c>
      <c r="C143" s="25" t="s">
        <v>755</v>
      </c>
      <c r="D143" s="25" t="s">
        <v>96</v>
      </c>
      <c r="E143" s="25" t="s">
        <v>105</v>
      </c>
      <c r="F143" s="25" t="s">
        <v>756</v>
      </c>
      <c r="G143" s="25" t="s">
        <v>757</v>
      </c>
      <c r="H143" s="25" t="s">
        <v>758</v>
      </c>
      <c r="I143" s="26">
        <v>43343</v>
      </c>
      <c r="J143" s="27">
        <v>1732.36</v>
      </c>
      <c r="K143" s="27">
        <v>277.18</v>
      </c>
      <c r="L143" s="31">
        <v>2009.54</v>
      </c>
      <c r="M143" s="29">
        <v>2009.5334</v>
      </c>
      <c r="N143" s="30" t="s">
        <v>101</v>
      </c>
      <c r="O143" s="28">
        <f t="shared" si="2"/>
        <v>6.5999999999348802E-3</v>
      </c>
      <c r="P143" s="25" t="s">
        <v>759</v>
      </c>
      <c r="Q143" s="25" t="s">
        <v>71</v>
      </c>
    </row>
    <row r="144" spans="1:17" x14ac:dyDescent="0.2">
      <c r="A144" s="25">
        <v>46594</v>
      </c>
      <c r="B144" s="25" t="s">
        <v>760</v>
      </c>
      <c r="C144" s="25" t="s">
        <v>761</v>
      </c>
      <c r="D144" s="25" t="s">
        <v>96</v>
      </c>
      <c r="E144" s="25" t="s">
        <v>105</v>
      </c>
      <c r="F144" s="25" t="s">
        <v>762</v>
      </c>
      <c r="G144" s="25" t="s">
        <v>763</v>
      </c>
      <c r="H144" s="25" t="s">
        <v>764</v>
      </c>
      <c r="I144" s="26">
        <v>43343</v>
      </c>
      <c r="J144" s="27">
        <v>118.44</v>
      </c>
      <c r="K144" s="27">
        <v>18.95</v>
      </c>
      <c r="L144" s="31">
        <v>137.38999999999999</v>
      </c>
      <c r="M144" s="29">
        <v>137.3904</v>
      </c>
      <c r="N144" s="30" t="s">
        <v>101</v>
      </c>
      <c r="O144" s="28">
        <f t="shared" si="2"/>
        <v>-4.0000000001327862E-4</v>
      </c>
      <c r="P144" s="25" t="s">
        <v>765</v>
      </c>
      <c r="Q144" s="25" t="s">
        <v>71</v>
      </c>
    </row>
    <row r="145" spans="1:17" x14ac:dyDescent="0.2">
      <c r="A145" s="25">
        <v>46596</v>
      </c>
      <c r="B145" s="25" t="s">
        <v>766</v>
      </c>
      <c r="C145" s="25" t="s">
        <v>761</v>
      </c>
      <c r="D145" s="25" t="s">
        <v>277</v>
      </c>
      <c r="E145" s="25" t="s">
        <v>105</v>
      </c>
      <c r="F145" s="25" t="s">
        <v>762</v>
      </c>
      <c r="G145" s="25" t="s">
        <v>763</v>
      </c>
      <c r="H145" s="25" t="s">
        <v>767</v>
      </c>
      <c r="I145" s="26">
        <v>43343</v>
      </c>
      <c r="J145" s="27">
        <v>1516.48</v>
      </c>
      <c r="K145" s="27">
        <v>242.64</v>
      </c>
      <c r="L145" s="31">
        <v>1759.12</v>
      </c>
      <c r="M145" s="29">
        <v>1759.1168</v>
      </c>
      <c r="N145" s="30" t="s">
        <v>101</v>
      </c>
      <c r="O145" s="28">
        <f t="shared" si="2"/>
        <v>3.1999999998788553E-3</v>
      </c>
      <c r="P145" s="25" t="s">
        <v>768</v>
      </c>
      <c r="Q145" s="25" t="s">
        <v>71</v>
      </c>
    </row>
    <row r="146" spans="1:17" x14ac:dyDescent="0.2">
      <c r="A146" s="25">
        <v>49134</v>
      </c>
      <c r="B146" s="25" t="s">
        <v>769</v>
      </c>
      <c r="C146" s="25" t="s">
        <v>770</v>
      </c>
      <c r="D146" s="25" t="s">
        <v>96</v>
      </c>
      <c r="E146" s="25" t="s">
        <v>105</v>
      </c>
      <c r="F146" s="25" t="s">
        <v>771</v>
      </c>
      <c r="G146" s="25" t="s">
        <v>772</v>
      </c>
      <c r="H146" s="25" t="s">
        <v>773</v>
      </c>
      <c r="I146" s="26">
        <v>43343</v>
      </c>
      <c r="J146" s="27">
        <v>190.3</v>
      </c>
      <c r="K146" s="27">
        <v>30.45</v>
      </c>
      <c r="L146" s="31">
        <v>220.75</v>
      </c>
      <c r="M146" s="29">
        <v>220.7508</v>
      </c>
      <c r="N146" s="30" t="s">
        <v>101</v>
      </c>
      <c r="O146" s="28">
        <f t="shared" si="2"/>
        <v>-7.9999999999813554E-4</v>
      </c>
      <c r="P146" s="25" t="s">
        <v>774</v>
      </c>
      <c r="Q146" s="25" t="s">
        <v>71</v>
      </c>
    </row>
    <row r="147" spans="1:17" x14ac:dyDescent="0.2">
      <c r="A147" s="25">
        <v>49288</v>
      </c>
      <c r="B147" s="25" t="s">
        <v>775</v>
      </c>
      <c r="C147" s="25" t="s">
        <v>770</v>
      </c>
      <c r="D147" s="25" t="s">
        <v>277</v>
      </c>
      <c r="E147" s="25" t="s">
        <v>105</v>
      </c>
      <c r="F147" s="25" t="s">
        <v>771</v>
      </c>
      <c r="G147" s="25" t="s">
        <v>772</v>
      </c>
      <c r="H147" s="25" t="s">
        <v>776</v>
      </c>
      <c r="I147" s="26">
        <v>43343</v>
      </c>
      <c r="J147" s="27">
        <v>70.48</v>
      </c>
      <c r="K147" s="27">
        <v>11.28</v>
      </c>
      <c r="L147" s="31">
        <v>81.760000000000005</v>
      </c>
      <c r="M147" s="32">
        <v>0</v>
      </c>
      <c r="N147" s="33" t="s">
        <v>101</v>
      </c>
      <c r="O147" s="28">
        <f t="shared" si="2"/>
        <v>81.760000000000005</v>
      </c>
      <c r="P147" s="25" t="s">
        <v>777</v>
      </c>
      <c r="Q147" s="25" t="s">
        <v>71</v>
      </c>
    </row>
    <row r="148" spans="1:17" x14ac:dyDescent="0.2">
      <c r="A148" s="25">
        <v>49292</v>
      </c>
      <c r="B148" s="25" t="s">
        <v>778</v>
      </c>
      <c r="C148" s="25" t="s">
        <v>770</v>
      </c>
      <c r="D148" s="25" t="s">
        <v>299</v>
      </c>
      <c r="E148" s="25" t="s">
        <v>105</v>
      </c>
      <c r="F148" s="25" t="s">
        <v>771</v>
      </c>
      <c r="G148" s="25" t="s">
        <v>772</v>
      </c>
      <c r="H148" s="25" t="s">
        <v>779</v>
      </c>
      <c r="I148" s="26">
        <v>43343</v>
      </c>
      <c r="J148" s="27">
        <v>779.02</v>
      </c>
      <c r="K148" s="27">
        <v>124.64</v>
      </c>
      <c r="L148" s="31">
        <v>903.66</v>
      </c>
      <c r="M148" s="29">
        <v>903.65855999999997</v>
      </c>
      <c r="N148" s="30" t="s">
        <v>101</v>
      </c>
      <c r="O148" s="28">
        <f t="shared" si="2"/>
        <v>1.4400000000023283E-3</v>
      </c>
      <c r="P148" s="25" t="s">
        <v>780</v>
      </c>
      <c r="Q148" s="25" t="s">
        <v>71</v>
      </c>
    </row>
    <row r="149" spans="1:17" x14ac:dyDescent="0.2">
      <c r="A149" s="25">
        <v>49403</v>
      </c>
      <c r="B149" s="25" t="s">
        <v>781</v>
      </c>
      <c r="C149" s="25" t="s">
        <v>770</v>
      </c>
      <c r="D149" s="25" t="s">
        <v>255</v>
      </c>
      <c r="E149" s="25" t="s">
        <v>105</v>
      </c>
      <c r="F149" s="25" t="s">
        <v>771</v>
      </c>
      <c r="G149" s="25" t="s">
        <v>772</v>
      </c>
      <c r="H149" s="25" t="s">
        <v>782</v>
      </c>
      <c r="I149" s="26">
        <v>43343</v>
      </c>
      <c r="J149" s="27">
        <v>146.37</v>
      </c>
      <c r="K149" s="27">
        <v>23.42</v>
      </c>
      <c r="L149" s="31">
        <v>169.79</v>
      </c>
      <c r="M149" s="29">
        <v>169.78952000000001</v>
      </c>
      <c r="N149" s="30" t="s">
        <v>101</v>
      </c>
      <c r="O149" s="28">
        <f t="shared" si="2"/>
        <v>4.799999999818283E-4</v>
      </c>
      <c r="P149" s="25" t="s">
        <v>783</v>
      </c>
      <c r="Q149" s="25" t="s">
        <v>71</v>
      </c>
    </row>
    <row r="150" spans="1:17" x14ac:dyDescent="0.2">
      <c r="A150" s="25">
        <v>153424</v>
      </c>
      <c r="B150" s="25" t="s">
        <v>784</v>
      </c>
      <c r="C150" s="25" t="s">
        <v>770</v>
      </c>
      <c r="D150" s="25" t="s">
        <v>306</v>
      </c>
      <c r="E150" s="25" t="s">
        <v>97</v>
      </c>
      <c r="F150" s="25" t="s">
        <v>771</v>
      </c>
      <c r="G150" s="25" t="s">
        <v>772</v>
      </c>
      <c r="H150" s="25" t="s">
        <v>785</v>
      </c>
      <c r="I150" s="26">
        <v>43343</v>
      </c>
      <c r="J150" s="27">
        <v>1704.86</v>
      </c>
      <c r="K150" s="27">
        <v>272.77999999999997</v>
      </c>
      <c r="L150" s="31">
        <v>1977.64</v>
      </c>
      <c r="M150" s="29">
        <v>1977.64192</v>
      </c>
      <c r="N150" s="30" t="s">
        <v>101</v>
      </c>
      <c r="O150" s="28">
        <f t="shared" si="2"/>
        <v>-1.9199999999273132E-3</v>
      </c>
      <c r="P150" s="25" t="s">
        <v>786</v>
      </c>
      <c r="Q150" s="25" t="s">
        <v>71</v>
      </c>
    </row>
    <row r="151" spans="1:17" x14ac:dyDescent="0.2">
      <c r="A151" s="25">
        <v>49445</v>
      </c>
      <c r="B151" s="25" t="s">
        <v>787</v>
      </c>
      <c r="C151" s="25" t="s">
        <v>788</v>
      </c>
      <c r="D151" s="25" t="s">
        <v>96</v>
      </c>
      <c r="E151" s="25" t="s">
        <v>105</v>
      </c>
      <c r="F151" s="25" t="s">
        <v>789</v>
      </c>
      <c r="G151" s="25" t="s">
        <v>790</v>
      </c>
      <c r="H151" s="25" t="s">
        <v>791</v>
      </c>
      <c r="I151" s="26">
        <v>43343</v>
      </c>
      <c r="J151" s="27">
        <v>2199.9899999999998</v>
      </c>
      <c r="K151" s="27">
        <v>352</v>
      </c>
      <c r="L151" s="31">
        <v>2551.9899999999998</v>
      </c>
      <c r="M151" s="29">
        <v>2551.9892</v>
      </c>
      <c r="N151" s="30" t="s">
        <v>101</v>
      </c>
      <c r="O151" s="28">
        <f t="shared" si="2"/>
        <v>7.9999999979918357E-4</v>
      </c>
      <c r="P151" s="25" t="s">
        <v>792</v>
      </c>
      <c r="Q151" s="25" t="s">
        <v>71</v>
      </c>
    </row>
    <row r="152" spans="1:17" x14ac:dyDescent="0.2">
      <c r="A152" s="25">
        <v>49447</v>
      </c>
      <c r="B152" s="25" t="s">
        <v>793</v>
      </c>
      <c r="C152" s="25" t="s">
        <v>788</v>
      </c>
      <c r="D152" s="25" t="s">
        <v>277</v>
      </c>
      <c r="E152" s="25" t="s">
        <v>105</v>
      </c>
      <c r="F152" s="25" t="s">
        <v>789</v>
      </c>
      <c r="G152" s="25" t="s">
        <v>790</v>
      </c>
      <c r="H152" s="25" t="s">
        <v>794</v>
      </c>
      <c r="I152" s="26">
        <v>43343</v>
      </c>
      <c r="J152" s="27">
        <v>1437.31</v>
      </c>
      <c r="K152" s="27">
        <v>229.97</v>
      </c>
      <c r="L152" s="31">
        <v>1667.28</v>
      </c>
      <c r="M152" s="29">
        <v>1667.2804000000001</v>
      </c>
      <c r="N152" s="30" t="s">
        <v>101</v>
      </c>
      <c r="O152" s="28">
        <f t="shared" si="2"/>
        <v>-4.0000000012696546E-4</v>
      </c>
      <c r="P152" s="25" t="s">
        <v>795</v>
      </c>
      <c r="Q152" s="25" t="s">
        <v>71</v>
      </c>
    </row>
    <row r="153" spans="1:17" x14ac:dyDescent="0.2">
      <c r="A153" s="25">
        <v>49448</v>
      </c>
      <c r="B153" s="25" t="s">
        <v>796</v>
      </c>
      <c r="C153" s="25" t="s">
        <v>788</v>
      </c>
      <c r="D153" s="25" t="s">
        <v>299</v>
      </c>
      <c r="E153" s="25" t="s">
        <v>105</v>
      </c>
      <c r="F153" s="25" t="s">
        <v>789</v>
      </c>
      <c r="G153" s="25" t="s">
        <v>790</v>
      </c>
      <c r="H153" s="25" t="s">
        <v>797</v>
      </c>
      <c r="I153" s="26">
        <v>43343</v>
      </c>
      <c r="J153" s="27">
        <v>2726.35</v>
      </c>
      <c r="K153" s="27">
        <v>436.22</v>
      </c>
      <c r="L153" s="31">
        <v>3162.57</v>
      </c>
      <c r="M153" s="29">
        <v>3162.5601999999999</v>
      </c>
      <c r="N153" s="30" t="s">
        <v>101</v>
      </c>
      <c r="O153" s="28">
        <f t="shared" si="2"/>
        <v>9.8000000002684828E-3</v>
      </c>
      <c r="P153" s="25" t="s">
        <v>798</v>
      </c>
      <c r="Q153" s="25" t="s">
        <v>71</v>
      </c>
    </row>
    <row r="154" spans="1:17" x14ac:dyDescent="0.2">
      <c r="A154" s="25">
        <v>49160</v>
      </c>
      <c r="B154" s="25" t="s">
        <v>799</v>
      </c>
      <c r="C154" s="25" t="s">
        <v>800</v>
      </c>
      <c r="D154" s="25" t="s">
        <v>96</v>
      </c>
      <c r="E154" s="25" t="s">
        <v>105</v>
      </c>
      <c r="F154" s="25" t="s">
        <v>801</v>
      </c>
      <c r="G154" s="25" t="s">
        <v>802</v>
      </c>
      <c r="H154" s="25" t="s">
        <v>803</v>
      </c>
      <c r="I154" s="26">
        <v>43343</v>
      </c>
      <c r="J154" s="27">
        <v>1045.98</v>
      </c>
      <c r="K154" s="27">
        <v>167.36</v>
      </c>
      <c r="L154" s="31">
        <v>1213.3399999999999</v>
      </c>
      <c r="M154" s="29">
        <v>1213.3317999999999</v>
      </c>
      <c r="N154" s="30" t="s">
        <v>101</v>
      </c>
      <c r="O154" s="28">
        <f t="shared" si="2"/>
        <v>8.1999999999879947E-3</v>
      </c>
      <c r="P154" s="25" t="s">
        <v>804</v>
      </c>
      <c r="Q154" s="25" t="s">
        <v>71</v>
      </c>
    </row>
    <row r="155" spans="1:17" x14ac:dyDescent="0.2">
      <c r="A155" s="25">
        <v>46925</v>
      </c>
      <c r="B155" s="25" t="s">
        <v>805</v>
      </c>
      <c r="C155" s="25" t="s">
        <v>806</v>
      </c>
      <c r="D155" s="25" t="s">
        <v>96</v>
      </c>
      <c r="E155" s="25" t="s">
        <v>105</v>
      </c>
      <c r="F155" s="25" t="s">
        <v>807</v>
      </c>
      <c r="G155" s="25" t="s">
        <v>808</v>
      </c>
      <c r="H155" s="25" t="s">
        <v>809</v>
      </c>
      <c r="I155" s="26">
        <v>43343</v>
      </c>
      <c r="J155" s="27">
        <v>3945.74</v>
      </c>
      <c r="K155" s="27">
        <v>631.32000000000005</v>
      </c>
      <c r="L155" s="31">
        <v>4577.0600000000004</v>
      </c>
      <c r="M155" s="29">
        <v>4577.0625</v>
      </c>
      <c r="N155" s="30" t="s">
        <v>101</v>
      </c>
      <c r="O155" s="28">
        <f t="shared" si="2"/>
        <v>-2.4999999995998223E-3</v>
      </c>
      <c r="P155" s="25" t="s">
        <v>810</v>
      </c>
      <c r="Q155" s="25" t="s">
        <v>71</v>
      </c>
    </row>
    <row r="156" spans="1:17" x14ac:dyDescent="0.2">
      <c r="A156" s="25">
        <v>46105</v>
      </c>
      <c r="B156" s="25" t="s">
        <v>811</v>
      </c>
      <c r="C156" s="25" t="s">
        <v>812</v>
      </c>
      <c r="D156" s="25" t="s">
        <v>96</v>
      </c>
      <c r="E156" s="25" t="s">
        <v>105</v>
      </c>
      <c r="F156" s="25" t="s">
        <v>813</v>
      </c>
      <c r="G156" s="25" t="s">
        <v>814</v>
      </c>
      <c r="H156" s="25" t="s">
        <v>815</v>
      </c>
      <c r="I156" s="26">
        <v>43343</v>
      </c>
      <c r="J156" s="27">
        <v>13068.05</v>
      </c>
      <c r="K156" s="27">
        <v>2090.89</v>
      </c>
      <c r="L156" s="31">
        <v>15158.94</v>
      </c>
      <c r="M156" s="29">
        <v>15158.936400000001</v>
      </c>
      <c r="N156" s="30" t="s">
        <v>101</v>
      </c>
      <c r="O156" s="28">
        <f t="shared" si="2"/>
        <v>3.6000000000058208E-3</v>
      </c>
      <c r="P156" s="25" t="s">
        <v>816</v>
      </c>
      <c r="Q156" s="25" t="s">
        <v>71</v>
      </c>
    </row>
    <row r="157" spans="1:17" x14ac:dyDescent="0.2">
      <c r="A157" s="25">
        <v>47201</v>
      </c>
      <c r="B157" s="25" t="s">
        <v>817</v>
      </c>
      <c r="C157" s="25" t="s">
        <v>818</v>
      </c>
      <c r="D157" s="25" t="s">
        <v>96</v>
      </c>
      <c r="E157" s="25" t="s">
        <v>105</v>
      </c>
      <c r="F157" s="25" t="s">
        <v>819</v>
      </c>
      <c r="G157" s="25" t="s">
        <v>820</v>
      </c>
      <c r="H157" s="25" t="s">
        <v>821</v>
      </c>
      <c r="I157" s="26">
        <v>43343</v>
      </c>
      <c r="J157" s="27">
        <v>604.13</v>
      </c>
      <c r="K157" s="27">
        <v>96.66</v>
      </c>
      <c r="L157" s="31">
        <v>700.79</v>
      </c>
      <c r="M157" s="29">
        <v>700.78912000000003</v>
      </c>
      <c r="N157" s="30" t="s">
        <v>101</v>
      </c>
      <c r="O157" s="28">
        <f t="shared" si="2"/>
        <v>8.799999999382635E-4</v>
      </c>
      <c r="P157" s="25" t="s">
        <v>822</v>
      </c>
      <c r="Q157" s="25" t="s">
        <v>71</v>
      </c>
    </row>
    <row r="158" spans="1:17" x14ac:dyDescent="0.2">
      <c r="A158" s="25">
        <v>48967</v>
      </c>
      <c r="B158" s="25" t="s">
        <v>823</v>
      </c>
      <c r="C158" s="25" t="s">
        <v>824</v>
      </c>
      <c r="D158" s="25" t="s">
        <v>96</v>
      </c>
      <c r="E158" s="25" t="s">
        <v>105</v>
      </c>
      <c r="F158" s="25" t="s">
        <v>335</v>
      </c>
      <c r="G158" s="25" t="s">
        <v>289</v>
      </c>
      <c r="H158" s="25" t="s">
        <v>825</v>
      </c>
      <c r="I158" s="26">
        <v>43343</v>
      </c>
      <c r="J158" s="27">
        <v>283.67</v>
      </c>
      <c r="K158" s="27">
        <v>45.39</v>
      </c>
      <c r="L158" s="31">
        <v>329.06</v>
      </c>
      <c r="M158" s="29">
        <v>329.05488000000003</v>
      </c>
      <c r="N158" s="30" t="s">
        <v>101</v>
      </c>
      <c r="O158" s="28">
        <f t="shared" si="2"/>
        <v>5.1199999999766987E-3</v>
      </c>
      <c r="P158" s="25" t="s">
        <v>826</v>
      </c>
      <c r="Q158" s="25" t="s">
        <v>71</v>
      </c>
    </row>
    <row r="159" spans="1:17" x14ac:dyDescent="0.2">
      <c r="A159" s="25">
        <v>47726</v>
      </c>
      <c r="B159" s="25" t="s">
        <v>827</v>
      </c>
      <c r="C159" s="25" t="s">
        <v>828</v>
      </c>
      <c r="D159" s="25" t="s">
        <v>96</v>
      </c>
      <c r="E159" s="25" t="s">
        <v>105</v>
      </c>
      <c r="F159" s="25" t="s">
        <v>709</v>
      </c>
      <c r="G159" s="25" t="s">
        <v>710</v>
      </c>
      <c r="H159" s="25" t="s">
        <v>829</v>
      </c>
      <c r="I159" s="26">
        <v>43343</v>
      </c>
      <c r="J159" s="27">
        <v>8861.66</v>
      </c>
      <c r="K159" s="27">
        <v>1417.87</v>
      </c>
      <c r="L159" s="31">
        <v>10279.530000000001</v>
      </c>
      <c r="M159" s="29">
        <v>10279.525600000001</v>
      </c>
      <c r="N159" s="30" t="s">
        <v>101</v>
      </c>
      <c r="O159" s="28">
        <f t="shared" si="2"/>
        <v>4.3999999998050043E-3</v>
      </c>
      <c r="P159" s="25" t="s">
        <v>830</v>
      </c>
      <c r="Q159" s="25" t="s">
        <v>71</v>
      </c>
    </row>
    <row r="160" spans="1:17" x14ac:dyDescent="0.2">
      <c r="A160" s="25">
        <v>46460</v>
      </c>
      <c r="B160" s="25" t="s">
        <v>831</v>
      </c>
      <c r="C160" s="25" t="s">
        <v>832</v>
      </c>
      <c r="D160" s="25" t="s">
        <v>96</v>
      </c>
      <c r="E160" s="25" t="s">
        <v>105</v>
      </c>
      <c r="F160" s="25" t="s">
        <v>833</v>
      </c>
      <c r="G160" s="25" t="s">
        <v>119</v>
      </c>
      <c r="H160" s="25" t="s">
        <v>834</v>
      </c>
      <c r="I160" s="26">
        <v>43343</v>
      </c>
      <c r="J160" s="27">
        <v>24861.83</v>
      </c>
      <c r="K160" s="27">
        <v>3977.89</v>
      </c>
      <c r="L160" s="31">
        <v>28839.72</v>
      </c>
      <c r="M160" s="29">
        <v>28839.7228</v>
      </c>
      <c r="N160" s="30" t="s">
        <v>101</v>
      </c>
      <c r="O160" s="28">
        <f t="shared" si="2"/>
        <v>-2.7999999983876478E-3</v>
      </c>
      <c r="P160" s="25" t="s">
        <v>835</v>
      </c>
      <c r="Q160" s="25" t="s">
        <v>71</v>
      </c>
    </row>
    <row r="161" spans="1:17" x14ac:dyDescent="0.2">
      <c r="A161" s="25">
        <v>48200</v>
      </c>
      <c r="B161" s="25" t="s">
        <v>836</v>
      </c>
      <c r="C161" s="25" t="s">
        <v>837</v>
      </c>
      <c r="D161" s="25" t="s">
        <v>96</v>
      </c>
      <c r="E161" s="25" t="s">
        <v>105</v>
      </c>
      <c r="F161" s="25" t="s">
        <v>838</v>
      </c>
      <c r="G161" s="25" t="s">
        <v>839</v>
      </c>
      <c r="H161" s="25" t="s">
        <v>840</v>
      </c>
      <c r="I161" s="26">
        <v>43343</v>
      </c>
      <c r="J161" s="27">
        <v>5753.28</v>
      </c>
      <c r="K161" s="27">
        <v>920.52</v>
      </c>
      <c r="L161" s="31">
        <v>6673.8</v>
      </c>
      <c r="M161" s="29">
        <v>6673.8047999999999</v>
      </c>
      <c r="N161" s="30" t="s">
        <v>101</v>
      </c>
      <c r="O161" s="28">
        <f t="shared" si="2"/>
        <v>-4.7999999997045961E-3</v>
      </c>
      <c r="P161" s="25" t="s">
        <v>841</v>
      </c>
      <c r="Q161" s="25" t="s">
        <v>71</v>
      </c>
    </row>
    <row r="162" spans="1:17" x14ac:dyDescent="0.2">
      <c r="A162" s="25">
        <v>48926</v>
      </c>
      <c r="B162" s="25" t="s">
        <v>842</v>
      </c>
      <c r="C162" s="25" t="s">
        <v>843</v>
      </c>
      <c r="D162" s="25" t="s">
        <v>96</v>
      </c>
      <c r="E162" s="25" t="s">
        <v>105</v>
      </c>
      <c r="F162" s="25" t="s">
        <v>844</v>
      </c>
      <c r="G162" s="25" t="s">
        <v>845</v>
      </c>
      <c r="H162" s="25" t="s">
        <v>846</v>
      </c>
      <c r="I162" s="26">
        <v>43343</v>
      </c>
      <c r="J162" s="27">
        <v>2016.5</v>
      </c>
      <c r="K162" s="27">
        <v>322.64</v>
      </c>
      <c r="L162" s="31">
        <v>2339.14</v>
      </c>
      <c r="M162" s="29">
        <v>2339.14464</v>
      </c>
      <c r="N162" s="30" t="s">
        <v>101</v>
      </c>
      <c r="O162" s="28">
        <f t="shared" si="2"/>
        <v>-4.6400000001085573E-3</v>
      </c>
      <c r="P162" s="25" t="s">
        <v>847</v>
      </c>
      <c r="Q162" s="25" t="s">
        <v>71</v>
      </c>
    </row>
    <row r="163" spans="1:17" x14ac:dyDescent="0.2">
      <c r="A163" s="25">
        <v>49154</v>
      </c>
      <c r="B163" s="25" t="s">
        <v>848</v>
      </c>
      <c r="C163" s="25" t="s">
        <v>843</v>
      </c>
      <c r="D163" s="25" t="s">
        <v>70</v>
      </c>
      <c r="E163" s="25" t="s">
        <v>105</v>
      </c>
      <c r="F163" s="25" t="s">
        <v>844</v>
      </c>
      <c r="G163" s="25" t="s">
        <v>845</v>
      </c>
      <c r="H163" s="25" t="s">
        <v>849</v>
      </c>
      <c r="I163" s="26">
        <v>43343</v>
      </c>
      <c r="J163" s="27">
        <v>116.45</v>
      </c>
      <c r="K163" s="27">
        <v>18.63</v>
      </c>
      <c r="L163" s="31">
        <v>135.08000000000001</v>
      </c>
      <c r="M163" s="29">
        <v>135.08199999999999</v>
      </c>
      <c r="N163" s="30" t="s">
        <v>101</v>
      </c>
      <c r="O163" s="28">
        <f t="shared" si="2"/>
        <v>-1.999999999981128E-3</v>
      </c>
      <c r="P163" s="25" t="s">
        <v>850</v>
      </c>
      <c r="Q163" s="25" t="s">
        <v>71</v>
      </c>
    </row>
    <row r="164" spans="1:17" x14ac:dyDescent="0.2">
      <c r="A164" s="25">
        <v>49156</v>
      </c>
      <c r="B164" s="25" t="s">
        <v>851</v>
      </c>
      <c r="C164" s="25" t="s">
        <v>843</v>
      </c>
      <c r="D164" s="25" t="s">
        <v>255</v>
      </c>
      <c r="E164" s="25" t="s">
        <v>105</v>
      </c>
      <c r="F164" s="25" t="s">
        <v>844</v>
      </c>
      <c r="G164" s="25" t="s">
        <v>845</v>
      </c>
      <c r="H164" s="25" t="s">
        <v>852</v>
      </c>
      <c r="I164" s="26">
        <v>43343</v>
      </c>
      <c r="J164" s="27">
        <v>75.900000000000006</v>
      </c>
      <c r="K164" s="27">
        <v>12.14</v>
      </c>
      <c r="L164" s="31">
        <v>88.04</v>
      </c>
      <c r="M164" s="29">
        <v>88.044799999999995</v>
      </c>
      <c r="N164" s="30" t="s">
        <v>101</v>
      </c>
      <c r="O164" s="28">
        <f t="shared" si="2"/>
        <v>-4.7999999999888132E-3</v>
      </c>
      <c r="P164" s="25" t="s">
        <v>853</v>
      </c>
      <c r="Q164" s="25" t="s">
        <v>71</v>
      </c>
    </row>
    <row r="165" spans="1:17" x14ac:dyDescent="0.2">
      <c r="A165" s="25">
        <v>48925</v>
      </c>
      <c r="B165" s="25" t="s">
        <v>854</v>
      </c>
      <c r="C165" s="25" t="s">
        <v>843</v>
      </c>
      <c r="D165" s="25" t="s">
        <v>306</v>
      </c>
      <c r="E165" s="25" t="s">
        <v>105</v>
      </c>
      <c r="F165" s="25" t="s">
        <v>844</v>
      </c>
      <c r="G165" s="25" t="s">
        <v>845</v>
      </c>
      <c r="H165" s="25" t="s">
        <v>855</v>
      </c>
      <c r="I165" s="26">
        <v>43343</v>
      </c>
      <c r="J165" s="27">
        <v>466.68</v>
      </c>
      <c r="K165" s="27">
        <v>74.67</v>
      </c>
      <c r="L165" s="31">
        <v>541.35</v>
      </c>
      <c r="M165" s="29">
        <v>541.35292000000004</v>
      </c>
      <c r="N165" s="30" t="s">
        <v>101</v>
      </c>
      <c r="O165" s="28">
        <f t="shared" si="2"/>
        <v>-2.9200000000173532E-3</v>
      </c>
      <c r="P165" s="25" t="s">
        <v>856</v>
      </c>
      <c r="Q165" s="25" t="s">
        <v>71</v>
      </c>
    </row>
    <row r="166" spans="1:17" x14ac:dyDescent="0.2">
      <c r="A166" s="25">
        <v>50273</v>
      </c>
      <c r="B166" s="25" t="s">
        <v>857</v>
      </c>
      <c r="C166" s="25" t="s">
        <v>858</v>
      </c>
      <c r="D166" s="25" t="s">
        <v>96</v>
      </c>
      <c r="E166" s="25" t="s">
        <v>105</v>
      </c>
      <c r="F166" s="25" t="s">
        <v>859</v>
      </c>
      <c r="G166" s="25" t="s">
        <v>119</v>
      </c>
      <c r="H166" s="25" t="s">
        <v>860</v>
      </c>
      <c r="I166" s="26">
        <v>43343</v>
      </c>
      <c r="J166" s="27">
        <v>3116.28</v>
      </c>
      <c r="K166" s="27">
        <v>498.6</v>
      </c>
      <c r="L166" s="31">
        <v>3614.88</v>
      </c>
      <c r="M166" s="29">
        <v>3614.8908200000001</v>
      </c>
      <c r="N166" s="30" t="s">
        <v>101</v>
      </c>
      <c r="O166" s="28">
        <f t="shared" si="2"/>
        <v>-1.0819999999966967E-2</v>
      </c>
      <c r="P166" s="25" t="s">
        <v>861</v>
      </c>
      <c r="Q166" s="25" t="s">
        <v>71</v>
      </c>
    </row>
    <row r="167" spans="1:17" x14ac:dyDescent="0.2">
      <c r="A167" s="25">
        <v>56671</v>
      </c>
      <c r="B167" s="25" t="s">
        <v>862</v>
      </c>
      <c r="C167" s="25" t="s">
        <v>863</v>
      </c>
      <c r="D167" s="25" t="s">
        <v>96</v>
      </c>
      <c r="E167" s="25" t="s">
        <v>105</v>
      </c>
      <c r="F167" s="25" t="s">
        <v>864</v>
      </c>
      <c r="G167" s="25" t="s">
        <v>865</v>
      </c>
      <c r="H167" s="25" t="s">
        <v>866</v>
      </c>
      <c r="I167" s="26">
        <v>43343</v>
      </c>
      <c r="J167" s="27">
        <v>1774</v>
      </c>
      <c r="K167" s="27">
        <v>283.83999999999997</v>
      </c>
      <c r="L167" s="31">
        <v>2057.84</v>
      </c>
      <c r="M167" s="29">
        <v>2057.84</v>
      </c>
      <c r="N167" s="30" t="s">
        <v>101</v>
      </c>
      <c r="O167" s="28">
        <f t="shared" si="2"/>
        <v>0</v>
      </c>
      <c r="P167" s="25" t="s">
        <v>867</v>
      </c>
      <c r="Q167" s="25" t="s">
        <v>71</v>
      </c>
    </row>
    <row r="168" spans="1:17" x14ac:dyDescent="0.2">
      <c r="A168" s="25">
        <v>46269</v>
      </c>
      <c r="B168" s="25" t="s">
        <v>868</v>
      </c>
      <c r="C168" s="25" t="s">
        <v>869</v>
      </c>
      <c r="D168" s="25" t="s">
        <v>96</v>
      </c>
      <c r="E168" s="25" t="s">
        <v>105</v>
      </c>
      <c r="F168" s="25" t="s">
        <v>870</v>
      </c>
      <c r="G168" s="25" t="s">
        <v>871</v>
      </c>
      <c r="H168" s="25" t="s">
        <v>872</v>
      </c>
      <c r="I168" s="26">
        <v>43343</v>
      </c>
      <c r="J168" s="27">
        <v>1411.46</v>
      </c>
      <c r="K168" s="27">
        <v>225.83</v>
      </c>
      <c r="L168" s="31">
        <v>1637.29</v>
      </c>
      <c r="M168" s="29">
        <v>1637.29168</v>
      </c>
      <c r="N168" s="30" t="s">
        <v>101</v>
      </c>
      <c r="O168" s="28">
        <f t="shared" si="2"/>
        <v>-1.6800000000785076E-3</v>
      </c>
      <c r="P168" s="25" t="s">
        <v>873</v>
      </c>
      <c r="Q168" s="25" t="s">
        <v>71</v>
      </c>
    </row>
    <row r="169" spans="1:17" x14ac:dyDescent="0.2">
      <c r="A169" s="25">
        <v>48068</v>
      </c>
      <c r="B169" s="25" t="s">
        <v>874</v>
      </c>
      <c r="C169" s="25" t="s">
        <v>875</v>
      </c>
      <c r="D169" s="25" t="s">
        <v>96</v>
      </c>
      <c r="E169" s="25" t="s">
        <v>105</v>
      </c>
      <c r="F169" s="25" t="s">
        <v>876</v>
      </c>
      <c r="G169" s="25" t="s">
        <v>877</v>
      </c>
      <c r="H169" s="25" t="s">
        <v>878</v>
      </c>
      <c r="I169" s="26">
        <v>43343</v>
      </c>
      <c r="J169" s="27">
        <v>2018.96</v>
      </c>
      <c r="K169" s="27">
        <v>323.02999999999997</v>
      </c>
      <c r="L169" s="31">
        <v>2341.9899999999998</v>
      </c>
      <c r="M169" s="29">
        <v>2341.9935999999998</v>
      </c>
      <c r="N169" s="30" t="s">
        <v>101</v>
      </c>
      <c r="O169" s="28">
        <f t="shared" si="2"/>
        <v>-3.6000000000058208E-3</v>
      </c>
      <c r="P169" s="25" t="s">
        <v>879</v>
      </c>
      <c r="Q169" s="25" t="s">
        <v>71</v>
      </c>
    </row>
    <row r="170" spans="1:17" x14ac:dyDescent="0.2">
      <c r="A170" s="25">
        <v>48070</v>
      </c>
      <c r="B170" s="25" t="s">
        <v>880</v>
      </c>
      <c r="C170" s="25" t="s">
        <v>881</v>
      </c>
      <c r="D170" s="25" t="s">
        <v>96</v>
      </c>
      <c r="E170" s="25" t="s">
        <v>105</v>
      </c>
      <c r="F170" s="25" t="s">
        <v>882</v>
      </c>
      <c r="G170" s="25" t="s">
        <v>119</v>
      </c>
      <c r="H170" s="25" t="s">
        <v>883</v>
      </c>
      <c r="I170" s="26">
        <v>43343</v>
      </c>
      <c r="J170" s="27">
        <v>7033.04</v>
      </c>
      <c r="K170" s="27">
        <v>1125.29</v>
      </c>
      <c r="L170" s="31">
        <v>8158.33</v>
      </c>
      <c r="M170" s="29">
        <v>8158.3263999999999</v>
      </c>
      <c r="N170" s="30" t="s">
        <v>101</v>
      </c>
      <c r="O170" s="28">
        <f t="shared" si="2"/>
        <v>3.6000000000058208E-3</v>
      </c>
      <c r="P170" s="25" t="s">
        <v>884</v>
      </c>
      <c r="Q170" s="25" t="s">
        <v>71</v>
      </c>
    </row>
    <row r="171" spans="1:17" x14ac:dyDescent="0.2">
      <c r="A171" s="25">
        <v>50058</v>
      </c>
      <c r="B171" s="25" t="s">
        <v>885</v>
      </c>
      <c r="C171" s="25" t="s">
        <v>886</v>
      </c>
      <c r="D171" s="25" t="s">
        <v>96</v>
      </c>
      <c r="E171" s="25" t="s">
        <v>105</v>
      </c>
      <c r="F171" s="25" t="s">
        <v>887</v>
      </c>
      <c r="G171" s="25" t="s">
        <v>888</v>
      </c>
      <c r="H171" s="25" t="s">
        <v>889</v>
      </c>
      <c r="I171" s="26">
        <v>43343</v>
      </c>
      <c r="J171" s="27">
        <v>3583.73</v>
      </c>
      <c r="K171" s="27">
        <v>573.4</v>
      </c>
      <c r="L171" s="31">
        <v>4157.13</v>
      </c>
      <c r="M171" s="29">
        <v>4157.1285479999997</v>
      </c>
      <c r="N171" s="30" t="s">
        <v>101</v>
      </c>
      <c r="O171" s="28">
        <f t="shared" si="2"/>
        <v>1.4520000004267786E-3</v>
      </c>
      <c r="P171" s="25" t="s">
        <v>890</v>
      </c>
      <c r="Q171" s="25" t="s">
        <v>71</v>
      </c>
    </row>
    <row r="172" spans="1:17" x14ac:dyDescent="0.2">
      <c r="A172" s="25">
        <v>54814</v>
      </c>
      <c r="B172" s="25" t="s">
        <v>891</v>
      </c>
      <c r="C172" s="25" t="s">
        <v>892</v>
      </c>
      <c r="D172" s="25" t="s">
        <v>96</v>
      </c>
      <c r="E172" s="25" t="s">
        <v>105</v>
      </c>
      <c r="F172" s="25" t="s">
        <v>893</v>
      </c>
      <c r="G172" s="25" t="s">
        <v>119</v>
      </c>
      <c r="H172" s="25" t="s">
        <v>894</v>
      </c>
      <c r="I172" s="26">
        <v>43343</v>
      </c>
      <c r="J172" s="27">
        <v>3915.36</v>
      </c>
      <c r="K172" s="27">
        <v>626.46</v>
      </c>
      <c r="L172" s="31">
        <v>4541.82</v>
      </c>
      <c r="M172" s="29">
        <v>4541.8176000000003</v>
      </c>
      <c r="N172" s="30" t="s">
        <v>101</v>
      </c>
      <c r="O172" s="28">
        <f t="shared" si="2"/>
        <v>2.3999999993975507E-3</v>
      </c>
      <c r="P172" s="25" t="s">
        <v>895</v>
      </c>
      <c r="Q172" s="25" t="s">
        <v>71</v>
      </c>
    </row>
    <row r="173" spans="1:17" x14ac:dyDescent="0.2">
      <c r="A173" s="25">
        <v>47954</v>
      </c>
      <c r="B173" s="25" t="s">
        <v>896</v>
      </c>
      <c r="C173" s="25" t="s">
        <v>897</v>
      </c>
      <c r="D173" s="25" t="s">
        <v>96</v>
      </c>
      <c r="E173" s="25" t="s">
        <v>105</v>
      </c>
      <c r="F173" s="25" t="s">
        <v>898</v>
      </c>
      <c r="G173" s="25" t="s">
        <v>899</v>
      </c>
      <c r="H173" s="25" t="s">
        <v>900</v>
      </c>
      <c r="I173" s="26">
        <v>43343</v>
      </c>
      <c r="J173" s="27">
        <v>1157.71</v>
      </c>
      <c r="K173" s="27">
        <v>185.23</v>
      </c>
      <c r="L173" s="31">
        <v>1342.94</v>
      </c>
      <c r="M173" s="29">
        <v>1342.9386</v>
      </c>
      <c r="N173" s="30" t="s">
        <v>101</v>
      </c>
      <c r="O173" s="28">
        <f t="shared" si="2"/>
        <v>1.4000000001033186E-3</v>
      </c>
      <c r="P173" s="25" t="s">
        <v>901</v>
      </c>
      <c r="Q173" s="25" t="s">
        <v>71</v>
      </c>
    </row>
    <row r="174" spans="1:17" x14ac:dyDescent="0.2">
      <c r="A174" s="25">
        <v>47955</v>
      </c>
      <c r="B174" s="25" t="s">
        <v>902</v>
      </c>
      <c r="C174" s="25" t="s">
        <v>897</v>
      </c>
      <c r="D174" s="25" t="s">
        <v>277</v>
      </c>
      <c r="E174" s="25" t="s">
        <v>105</v>
      </c>
      <c r="F174" s="25" t="s">
        <v>898</v>
      </c>
      <c r="G174" s="25" t="s">
        <v>899</v>
      </c>
      <c r="H174" s="25" t="s">
        <v>903</v>
      </c>
      <c r="I174" s="26">
        <v>43343</v>
      </c>
      <c r="J174" s="27">
        <v>822.22</v>
      </c>
      <c r="K174" s="27">
        <v>131.56</v>
      </c>
      <c r="L174" s="31">
        <v>953.78</v>
      </c>
      <c r="M174" s="29">
        <v>953.77836000000002</v>
      </c>
      <c r="N174" s="30" t="s">
        <v>101</v>
      </c>
      <c r="O174" s="28">
        <f t="shared" si="2"/>
        <v>1.6399999999521242E-3</v>
      </c>
      <c r="P174" s="25" t="s">
        <v>904</v>
      </c>
      <c r="Q174" s="25" t="s">
        <v>71</v>
      </c>
    </row>
    <row r="175" spans="1:17" x14ac:dyDescent="0.2">
      <c r="A175" s="25">
        <v>47958</v>
      </c>
      <c r="B175" s="25" t="s">
        <v>905</v>
      </c>
      <c r="C175" s="25" t="s">
        <v>897</v>
      </c>
      <c r="D175" s="25" t="s">
        <v>70</v>
      </c>
      <c r="E175" s="25" t="s">
        <v>105</v>
      </c>
      <c r="F175" s="25" t="s">
        <v>898</v>
      </c>
      <c r="G175" s="25" t="s">
        <v>899</v>
      </c>
      <c r="H175" s="25" t="s">
        <v>906</v>
      </c>
      <c r="I175" s="26">
        <v>43343</v>
      </c>
      <c r="J175" s="27">
        <v>691.5</v>
      </c>
      <c r="K175" s="27">
        <v>110.64</v>
      </c>
      <c r="L175" s="31">
        <v>802.14</v>
      </c>
      <c r="M175" s="29">
        <v>802.13499999999999</v>
      </c>
      <c r="N175" s="30" t="s">
        <v>101</v>
      </c>
      <c r="O175" s="28">
        <f t="shared" si="2"/>
        <v>4.9999999999954525E-3</v>
      </c>
      <c r="P175" s="25" t="s">
        <v>907</v>
      </c>
      <c r="Q175" s="25" t="s">
        <v>71</v>
      </c>
    </row>
    <row r="176" spans="1:17" x14ac:dyDescent="0.2">
      <c r="A176" s="25">
        <v>47991</v>
      </c>
      <c r="B176" s="25" t="s">
        <v>908</v>
      </c>
      <c r="C176" s="25" t="s">
        <v>897</v>
      </c>
      <c r="D176" s="25" t="s">
        <v>299</v>
      </c>
      <c r="E176" s="25" t="s">
        <v>105</v>
      </c>
      <c r="F176" s="25" t="s">
        <v>898</v>
      </c>
      <c r="G176" s="25" t="s">
        <v>899</v>
      </c>
      <c r="H176" s="25" t="s">
        <v>909</v>
      </c>
      <c r="I176" s="26">
        <v>43343</v>
      </c>
      <c r="J176" s="27">
        <v>467.02</v>
      </c>
      <c r="K176" s="27">
        <v>74.72</v>
      </c>
      <c r="L176" s="31">
        <v>541.74</v>
      </c>
      <c r="M176" s="29">
        <v>541.73900000000003</v>
      </c>
      <c r="N176" s="30" t="s">
        <v>101</v>
      </c>
      <c r="O176" s="28">
        <f t="shared" si="2"/>
        <v>9.9999999997635314E-4</v>
      </c>
      <c r="P176" s="25" t="s">
        <v>910</v>
      </c>
      <c r="Q176" s="25" t="s">
        <v>71</v>
      </c>
    </row>
    <row r="177" spans="1:17" x14ac:dyDescent="0.2">
      <c r="A177" s="25">
        <v>47952</v>
      </c>
      <c r="B177" s="25" t="s">
        <v>911</v>
      </c>
      <c r="C177" s="25" t="s">
        <v>897</v>
      </c>
      <c r="D177" s="25" t="s">
        <v>255</v>
      </c>
      <c r="E177" s="25" t="s">
        <v>105</v>
      </c>
      <c r="F177" s="25" t="s">
        <v>898</v>
      </c>
      <c r="G177" s="25" t="s">
        <v>899</v>
      </c>
      <c r="H177" s="25" t="s">
        <v>912</v>
      </c>
      <c r="I177" s="26">
        <v>43343</v>
      </c>
      <c r="J177" s="27">
        <v>419.64</v>
      </c>
      <c r="K177" s="27">
        <v>67.14</v>
      </c>
      <c r="L177" s="31">
        <v>486.78</v>
      </c>
      <c r="M177" s="29">
        <v>486.77820000000003</v>
      </c>
      <c r="N177" s="30" t="s">
        <v>101</v>
      </c>
      <c r="O177" s="28">
        <f t="shared" si="2"/>
        <v>1.799999999946067E-3</v>
      </c>
      <c r="P177" s="25" t="s">
        <v>913</v>
      </c>
      <c r="Q177" s="25" t="s">
        <v>71</v>
      </c>
    </row>
    <row r="178" spans="1:17" x14ac:dyDescent="0.2">
      <c r="A178" s="25">
        <v>47956</v>
      </c>
      <c r="B178" s="25" t="s">
        <v>914</v>
      </c>
      <c r="C178" s="25" t="s">
        <v>897</v>
      </c>
      <c r="D178" s="25" t="s">
        <v>306</v>
      </c>
      <c r="E178" s="25" t="s">
        <v>105</v>
      </c>
      <c r="F178" s="25" t="s">
        <v>898</v>
      </c>
      <c r="G178" s="25" t="s">
        <v>899</v>
      </c>
      <c r="H178" s="25" t="s">
        <v>915</v>
      </c>
      <c r="I178" s="26">
        <v>43343</v>
      </c>
      <c r="J178" s="27">
        <v>2335.9699999999998</v>
      </c>
      <c r="K178" s="27">
        <v>373.76</v>
      </c>
      <c r="L178" s="31">
        <v>2709.73</v>
      </c>
      <c r="M178" s="29">
        <v>2709.72496</v>
      </c>
      <c r="N178" s="30" t="s">
        <v>101</v>
      </c>
      <c r="O178" s="28">
        <f t="shared" si="2"/>
        <v>5.0400000000081491E-3</v>
      </c>
      <c r="P178" s="25" t="s">
        <v>916</v>
      </c>
      <c r="Q178" s="25" t="s">
        <v>71</v>
      </c>
    </row>
    <row r="179" spans="1:17" x14ac:dyDescent="0.2">
      <c r="A179" s="25">
        <v>47957</v>
      </c>
      <c r="B179" s="25" t="s">
        <v>917</v>
      </c>
      <c r="C179" s="25" t="s">
        <v>897</v>
      </c>
      <c r="D179" s="25" t="s">
        <v>310</v>
      </c>
      <c r="E179" s="25" t="s">
        <v>105</v>
      </c>
      <c r="F179" s="25" t="s">
        <v>898</v>
      </c>
      <c r="G179" s="25" t="s">
        <v>899</v>
      </c>
      <c r="H179" s="25" t="s">
        <v>918</v>
      </c>
      <c r="I179" s="26">
        <v>43343</v>
      </c>
      <c r="J179" s="27">
        <v>1197.6099999999999</v>
      </c>
      <c r="K179" s="27">
        <v>191.62</v>
      </c>
      <c r="L179" s="31">
        <v>1389.23</v>
      </c>
      <c r="M179" s="29">
        <v>1389.2292</v>
      </c>
      <c r="N179" s="30" t="s">
        <v>101</v>
      </c>
      <c r="O179" s="28">
        <f t="shared" si="2"/>
        <v>8.0000000002655725E-4</v>
      </c>
      <c r="P179" s="25" t="s">
        <v>919</v>
      </c>
      <c r="Q179" s="25" t="s">
        <v>71</v>
      </c>
    </row>
    <row r="180" spans="1:17" x14ac:dyDescent="0.2">
      <c r="A180" s="25">
        <v>47959</v>
      </c>
      <c r="B180" s="25" t="s">
        <v>920</v>
      </c>
      <c r="C180" s="25" t="s">
        <v>897</v>
      </c>
      <c r="D180" s="25" t="s">
        <v>361</v>
      </c>
      <c r="E180" s="25" t="s">
        <v>105</v>
      </c>
      <c r="F180" s="25" t="s">
        <v>898</v>
      </c>
      <c r="G180" s="25" t="s">
        <v>899</v>
      </c>
      <c r="H180" s="25" t="s">
        <v>921</v>
      </c>
      <c r="I180" s="26">
        <v>43343</v>
      </c>
      <c r="J180" s="27">
        <v>3543.69</v>
      </c>
      <c r="K180" s="27">
        <v>566.99</v>
      </c>
      <c r="L180" s="31">
        <v>4110.68</v>
      </c>
      <c r="M180" s="29">
        <v>4110.6813199999997</v>
      </c>
      <c r="N180" s="30" t="s">
        <v>101</v>
      </c>
      <c r="O180" s="28">
        <f t="shared" si="2"/>
        <v>-1.3199999993958045E-3</v>
      </c>
      <c r="P180" s="25" t="s">
        <v>922</v>
      </c>
      <c r="Q180" s="25" t="s">
        <v>71</v>
      </c>
    </row>
    <row r="181" spans="1:17" x14ac:dyDescent="0.2">
      <c r="A181" s="25">
        <v>46839</v>
      </c>
      <c r="B181" s="25" t="s">
        <v>923</v>
      </c>
      <c r="C181" s="25" t="s">
        <v>924</v>
      </c>
      <c r="D181" s="25" t="s">
        <v>96</v>
      </c>
      <c r="E181" s="25" t="s">
        <v>105</v>
      </c>
      <c r="F181" s="25" t="s">
        <v>925</v>
      </c>
      <c r="G181" s="25" t="s">
        <v>926</v>
      </c>
      <c r="H181" s="25" t="s">
        <v>927</v>
      </c>
      <c r="I181" s="26">
        <v>43343</v>
      </c>
      <c r="J181" s="27">
        <v>3214.58</v>
      </c>
      <c r="K181" s="27">
        <v>514.33000000000004</v>
      </c>
      <c r="L181" s="31">
        <v>3728.91</v>
      </c>
      <c r="M181" s="29">
        <v>3728.90796</v>
      </c>
      <c r="N181" s="30" t="s">
        <v>101</v>
      </c>
      <c r="O181" s="28">
        <f t="shared" si="2"/>
        <v>2.039999999851716E-3</v>
      </c>
      <c r="P181" s="25" t="s">
        <v>928</v>
      </c>
      <c r="Q181" s="25" t="s">
        <v>71</v>
      </c>
    </row>
    <row r="182" spans="1:17" x14ac:dyDescent="0.2">
      <c r="A182" s="25">
        <v>46282</v>
      </c>
      <c r="B182" s="25" t="s">
        <v>929</v>
      </c>
      <c r="C182" s="25" t="s">
        <v>930</v>
      </c>
      <c r="D182" s="25" t="s">
        <v>96</v>
      </c>
      <c r="E182" s="25" t="s">
        <v>105</v>
      </c>
      <c r="F182" s="25" t="s">
        <v>931</v>
      </c>
      <c r="G182" s="25" t="s">
        <v>932</v>
      </c>
      <c r="H182" s="25" t="s">
        <v>933</v>
      </c>
      <c r="I182" s="26">
        <v>43343</v>
      </c>
      <c r="J182" s="27">
        <v>5255.72</v>
      </c>
      <c r="K182" s="27">
        <v>840.92</v>
      </c>
      <c r="L182" s="31">
        <v>6096.64</v>
      </c>
      <c r="M182" s="29">
        <v>6096.6392999999998</v>
      </c>
      <c r="N182" s="30" t="s">
        <v>101</v>
      </c>
      <c r="O182" s="28">
        <f t="shared" si="2"/>
        <v>7.0000000050640665E-4</v>
      </c>
      <c r="P182" s="25" t="s">
        <v>934</v>
      </c>
      <c r="Q182" s="25" t="s">
        <v>71</v>
      </c>
    </row>
    <row r="183" spans="1:17" x14ac:dyDescent="0.2">
      <c r="A183" s="25">
        <v>47882</v>
      </c>
      <c r="B183" s="25" t="s">
        <v>935</v>
      </c>
      <c r="C183" s="25" t="s">
        <v>936</v>
      </c>
      <c r="D183" s="25" t="s">
        <v>96</v>
      </c>
      <c r="E183" s="25" t="s">
        <v>105</v>
      </c>
      <c r="F183" s="25" t="s">
        <v>937</v>
      </c>
      <c r="G183" s="25" t="s">
        <v>938</v>
      </c>
      <c r="H183" s="25" t="s">
        <v>939</v>
      </c>
      <c r="I183" s="26">
        <v>43343</v>
      </c>
      <c r="J183" s="27">
        <v>173.65</v>
      </c>
      <c r="K183" s="27">
        <v>27.78</v>
      </c>
      <c r="L183" s="31">
        <v>201.43</v>
      </c>
      <c r="M183" s="29">
        <v>201.434</v>
      </c>
      <c r="N183" s="30" t="s">
        <v>101</v>
      </c>
      <c r="O183" s="28">
        <f t="shared" si="2"/>
        <v>-3.9999999999906777E-3</v>
      </c>
      <c r="P183" s="25" t="s">
        <v>940</v>
      </c>
      <c r="Q183" s="25" t="s">
        <v>71</v>
      </c>
    </row>
    <row r="184" spans="1:17" x14ac:dyDescent="0.2">
      <c r="A184" s="25">
        <v>46673</v>
      </c>
      <c r="B184" s="25" t="s">
        <v>941</v>
      </c>
      <c r="C184" s="25" t="s">
        <v>942</v>
      </c>
      <c r="D184" s="25" t="s">
        <v>277</v>
      </c>
      <c r="E184" s="25" t="s">
        <v>105</v>
      </c>
      <c r="F184" s="25" t="s">
        <v>943</v>
      </c>
      <c r="G184" s="25" t="s">
        <v>944</v>
      </c>
      <c r="H184" s="25" t="s">
        <v>945</v>
      </c>
      <c r="I184" s="26">
        <v>43343</v>
      </c>
      <c r="J184" s="27">
        <v>534.33000000000004</v>
      </c>
      <c r="K184" s="27">
        <v>85.49</v>
      </c>
      <c r="L184" s="31">
        <v>619.82000000000005</v>
      </c>
      <c r="M184" s="29">
        <v>619.82280000000003</v>
      </c>
      <c r="N184" s="30" t="s">
        <v>101</v>
      </c>
      <c r="O184" s="28">
        <f t="shared" si="2"/>
        <v>-2.7999999999792635E-3</v>
      </c>
      <c r="P184" s="25" t="s">
        <v>946</v>
      </c>
      <c r="Q184" s="25" t="s">
        <v>71</v>
      </c>
    </row>
    <row r="185" spans="1:17" x14ac:dyDescent="0.2">
      <c r="A185" s="25">
        <v>46674</v>
      </c>
      <c r="B185" s="25" t="s">
        <v>947</v>
      </c>
      <c r="C185" s="25" t="s">
        <v>948</v>
      </c>
      <c r="D185" s="25" t="s">
        <v>96</v>
      </c>
      <c r="E185" s="25" t="s">
        <v>105</v>
      </c>
      <c r="F185" s="25" t="s">
        <v>949</v>
      </c>
      <c r="G185" s="25" t="s">
        <v>950</v>
      </c>
      <c r="H185" s="25" t="s">
        <v>951</v>
      </c>
      <c r="I185" s="26">
        <v>43343</v>
      </c>
      <c r="J185" s="27">
        <v>3192.21</v>
      </c>
      <c r="K185" s="27">
        <v>510.75</v>
      </c>
      <c r="L185" s="31">
        <v>3702.96</v>
      </c>
      <c r="M185" s="29">
        <v>3702.9636</v>
      </c>
      <c r="N185" s="30" t="s">
        <v>101</v>
      </c>
      <c r="O185" s="28">
        <f t="shared" si="2"/>
        <v>-3.6000000000058208E-3</v>
      </c>
      <c r="P185" s="25" t="s">
        <v>952</v>
      </c>
      <c r="Q185" s="25" t="s">
        <v>71</v>
      </c>
    </row>
    <row r="186" spans="1:17" x14ac:dyDescent="0.2">
      <c r="A186" s="25">
        <v>46676</v>
      </c>
      <c r="B186" s="25" t="s">
        <v>953</v>
      </c>
      <c r="C186" s="25" t="s">
        <v>948</v>
      </c>
      <c r="D186" s="25" t="s">
        <v>277</v>
      </c>
      <c r="E186" s="25" t="s">
        <v>105</v>
      </c>
      <c r="F186" s="25" t="s">
        <v>949</v>
      </c>
      <c r="G186" s="25" t="s">
        <v>950</v>
      </c>
      <c r="H186" s="25" t="s">
        <v>954</v>
      </c>
      <c r="I186" s="26">
        <v>43343</v>
      </c>
      <c r="J186" s="27">
        <v>106.92</v>
      </c>
      <c r="K186" s="27">
        <v>17.11</v>
      </c>
      <c r="L186" s="31">
        <v>124.03</v>
      </c>
      <c r="M186" s="29">
        <v>124.02719999999999</v>
      </c>
      <c r="N186" s="30" t="s">
        <v>101</v>
      </c>
      <c r="O186" s="28">
        <f t="shared" si="2"/>
        <v>2.8000000000076852E-3</v>
      </c>
      <c r="P186" s="25" t="s">
        <v>955</v>
      </c>
      <c r="Q186" s="25" t="s">
        <v>71</v>
      </c>
    </row>
    <row r="187" spans="1:17" x14ac:dyDescent="0.2">
      <c r="A187" s="25">
        <v>46334</v>
      </c>
      <c r="B187" s="25" t="s">
        <v>956</v>
      </c>
      <c r="C187" s="25" t="s">
        <v>957</v>
      </c>
      <c r="D187" s="25" t="s">
        <v>96</v>
      </c>
      <c r="E187" s="25" t="s">
        <v>105</v>
      </c>
      <c r="F187" s="25" t="s">
        <v>958</v>
      </c>
      <c r="G187" s="25" t="s">
        <v>959</v>
      </c>
      <c r="H187" s="25" t="s">
        <v>960</v>
      </c>
      <c r="I187" s="26">
        <v>43343</v>
      </c>
      <c r="J187" s="27">
        <v>2470.59</v>
      </c>
      <c r="K187" s="27">
        <v>395.29</v>
      </c>
      <c r="L187" s="31">
        <v>2865.88</v>
      </c>
      <c r="M187" s="29">
        <v>2865.88204</v>
      </c>
      <c r="N187" s="30" t="s">
        <v>101</v>
      </c>
      <c r="O187" s="28">
        <f t="shared" si="2"/>
        <v>-2.039999999851716E-3</v>
      </c>
      <c r="P187" s="25" t="s">
        <v>961</v>
      </c>
      <c r="Q187" s="25" t="s">
        <v>71</v>
      </c>
    </row>
    <row r="188" spans="1:17" x14ac:dyDescent="0.2">
      <c r="A188" s="25">
        <v>49185</v>
      </c>
      <c r="B188" s="25" t="s">
        <v>962</v>
      </c>
      <c r="C188" s="25" t="s">
        <v>963</v>
      </c>
      <c r="D188" s="25" t="s">
        <v>96</v>
      </c>
      <c r="E188" s="25" t="s">
        <v>340</v>
      </c>
      <c r="F188" s="25" t="s">
        <v>964</v>
      </c>
      <c r="G188" s="25" t="s">
        <v>119</v>
      </c>
      <c r="H188" s="25" t="s">
        <v>965</v>
      </c>
      <c r="I188" s="26">
        <v>43343</v>
      </c>
      <c r="J188" s="27">
        <v>233.75</v>
      </c>
      <c r="K188" s="27">
        <v>37.4</v>
      </c>
      <c r="L188" s="31">
        <v>271.14999999999998</v>
      </c>
      <c r="M188" s="32">
        <v>0</v>
      </c>
      <c r="N188" s="33" t="s">
        <v>101</v>
      </c>
      <c r="O188" s="28">
        <f t="shared" si="2"/>
        <v>271.14999999999998</v>
      </c>
      <c r="P188" s="25" t="s">
        <v>966</v>
      </c>
      <c r="Q188" s="25" t="s">
        <v>71</v>
      </c>
    </row>
    <row r="189" spans="1:17" x14ac:dyDescent="0.2">
      <c r="A189" s="25">
        <v>49298</v>
      </c>
      <c r="B189" s="25" t="s">
        <v>967</v>
      </c>
      <c r="C189" s="25" t="s">
        <v>968</v>
      </c>
      <c r="D189" s="25" t="s">
        <v>70</v>
      </c>
      <c r="E189" s="25" t="s">
        <v>105</v>
      </c>
      <c r="F189" s="25" t="s">
        <v>969</v>
      </c>
      <c r="G189" s="25" t="s">
        <v>970</v>
      </c>
      <c r="H189" s="25" t="s">
        <v>971</v>
      </c>
      <c r="I189" s="26">
        <v>43343</v>
      </c>
      <c r="J189" s="27">
        <v>844.89</v>
      </c>
      <c r="K189" s="27">
        <v>135.18</v>
      </c>
      <c r="L189" s="31">
        <v>980.07</v>
      </c>
      <c r="M189" s="29">
        <v>980.07399999999996</v>
      </c>
      <c r="N189" s="30" t="s">
        <v>101</v>
      </c>
      <c r="O189" s="28">
        <f t="shared" si="2"/>
        <v>-3.9999999999054126E-3</v>
      </c>
      <c r="P189" s="25" t="s">
        <v>972</v>
      </c>
      <c r="Q189" s="25" t="s">
        <v>71</v>
      </c>
    </row>
    <row r="190" spans="1:17" x14ac:dyDescent="0.2">
      <c r="A190" s="25">
        <v>55741</v>
      </c>
      <c r="B190" s="25" t="s">
        <v>973</v>
      </c>
      <c r="C190" s="25" t="s">
        <v>974</v>
      </c>
      <c r="D190" s="25" t="s">
        <v>96</v>
      </c>
      <c r="E190" s="25" t="s">
        <v>105</v>
      </c>
      <c r="F190" s="25" t="s">
        <v>975</v>
      </c>
      <c r="G190" s="25" t="s">
        <v>976</v>
      </c>
      <c r="H190" s="25" t="s">
        <v>977</v>
      </c>
      <c r="I190" s="26">
        <v>43343</v>
      </c>
      <c r="J190" s="27">
        <v>1245.49</v>
      </c>
      <c r="K190" s="27">
        <v>199.28</v>
      </c>
      <c r="L190" s="31">
        <v>1444.77</v>
      </c>
      <c r="M190" s="29">
        <v>1444.7692</v>
      </c>
      <c r="N190" s="30" t="s">
        <v>101</v>
      </c>
      <c r="O190" s="28">
        <f t="shared" si="2"/>
        <v>8.0000000002655725E-4</v>
      </c>
      <c r="P190" s="25" t="s">
        <v>978</v>
      </c>
      <c r="Q190" s="25" t="s">
        <v>71</v>
      </c>
    </row>
    <row r="191" spans="1:17" x14ac:dyDescent="0.2">
      <c r="A191" s="25">
        <v>50400</v>
      </c>
      <c r="B191" s="25" t="s">
        <v>979</v>
      </c>
      <c r="C191" s="25" t="s">
        <v>980</v>
      </c>
      <c r="D191" s="25" t="s">
        <v>96</v>
      </c>
      <c r="E191" s="25" t="s">
        <v>340</v>
      </c>
      <c r="F191" s="25" t="s">
        <v>981</v>
      </c>
      <c r="G191" s="25" t="s">
        <v>982</v>
      </c>
      <c r="H191" s="25" t="s">
        <v>983</v>
      </c>
      <c r="I191" s="26">
        <v>43343</v>
      </c>
      <c r="J191" s="27">
        <v>154.65</v>
      </c>
      <c r="K191" s="27">
        <v>24.74</v>
      </c>
      <c r="L191" s="31">
        <v>179.39</v>
      </c>
      <c r="M191" s="29">
        <v>179.39400000000001</v>
      </c>
      <c r="N191" s="30" t="s">
        <v>101</v>
      </c>
      <c r="O191" s="28">
        <f t="shared" si="2"/>
        <v>-4.0000000000190994E-3</v>
      </c>
      <c r="P191" s="25" t="s">
        <v>984</v>
      </c>
      <c r="Q191" s="25" t="s">
        <v>71</v>
      </c>
    </row>
    <row r="192" spans="1:17" x14ac:dyDescent="0.2">
      <c r="A192" s="25">
        <v>48224</v>
      </c>
      <c r="B192" s="25" t="s">
        <v>985</v>
      </c>
      <c r="C192" s="25" t="s">
        <v>986</v>
      </c>
      <c r="D192" s="25" t="s">
        <v>277</v>
      </c>
      <c r="E192" s="25" t="s">
        <v>105</v>
      </c>
      <c r="F192" s="25" t="s">
        <v>987</v>
      </c>
      <c r="G192" s="25" t="s">
        <v>988</v>
      </c>
      <c r="H192" s="25" t="s">
        <v>989</v>
      </c>
      <c r="I192" s="26">
        <v>43343</v>
      </c>
      <c r="J192" s="27">
        <v>14.85</v>
      </c>
      <c r="K192" s="27">
        <v>2.38</v>
      </c>
      <c r="L192" s="31">
        <v>17.23</v>
      </c>
      <c r="M192" s="32">
        <v>0</v>
      </c>
      <c r="N192" s="33" t="s">
        <v>101</v>
      </c>
      <c r="O192" s="28">
        <f t="shared" si="2"/>
        <v>17.23</v>
      </c>
      <c r="P192" s="25" t="s">
        <v>990</v>
      </c>
      <c r="Q192" s="25" t="s">
        <v>71</v>
      </c>
    </row>
    <row r="193" spans="1:17" x14ac:dyDescent="0.2">
      <c r="A193" s="25">
        <v>138018</v>
      </c>
      <c r="B193" s="25" t="s">
        <v>991</v>
      </c>
      <c r="C193" s="25" t="s">
        <v>986</v>
      </c>
      <c r="D193" s="25" t="s">
        <v>299</v>
      </c>
      <c r="E193" s="25" t="s">
        <v>97</v>
      </c>
      <c r="F193" s="25" t="s">
        <v>987</v>
      </c>
      <c r="G193" s="25" t="s">
        <v>988</v>
      </c>
      <c r="H193" s="25" t="s">
        <v>992</v>
      </c>
      <c r="I193" s="26">
        <v>43343</v>
      </c>
      <c r="J193" s="27">
        <v>416.37</v>
      </c>
      <c r="K193" s="27">
        <v>66.62</v>
      </c>
      <c r="L193" s="31">
        <v>482.99</v>
      </c>
      <c r="M193" s="29">
        <v>482.99</v>
      </c>
      <c r="N193" s="30" t="s">
        <v>101</v>
      </c>
      <c r="O193" s="28">
        <f t="shared" si="2"/>
        <v>0</v>
      </c>
      <c r="P193" s="25" t="s">
        <v>993</v>
      </c>
      <c r="Q193" s="25" t="s">
        <v>71</v>
      </c>
    </row>
    <row r="194" spans="1:17" x14ac:dyDescent="0.2">
      <c r="A194" s="25">
        <v>49483</v>
      </c>
      <c r="B194" s="25" t="s">
        <v>994</v>
      </c>
      <c r="C194" s="25" t="s">
        <v>995</v>
      </c>
      <c r="D194" s="25" t="s">
        <v>96</v>
      </c>
      <c r="E194" s="25" t="s">
        <v>996</v>
      </c>
      <c r="F194" s="25" t="s">
        <v>997</v>
      </c>
      <c r="G194" s="25" t="s">
        <v>998</v>
      </c>
      <c r="H194" s="25" t="s">
        <v>999</v>
      </c>
      <c r="I194" s="26">
        <v>43343</v>
      </c>
      <c r="J194" s="27">
        <v>5866.38</v>
      </c>
      <c r="K194" s="27">
        <v>938.62</v>
      </c>
      <c r="L194" s="31">
        <v>6805</v>
      </c>
      <c r="M194" s="32">
        <v>0</v>
      </c>
      <c r="N194" s="33" t="s">
        <v>101</v>
      </c>
      <c r="O194" s="28">
        <f t="shared" si="2"/>
        <v>6805</v>
      </c>
      <c r="P194" s="25" t="s">
        <v>1000</v>
      </c>
      <c r="Q194" s="25" t="s">
        <v>71</v>
      </c>
    </row>
    <row r="195" spans="1:17" x14ac:dyDescent="0.2">
      <c r="A195" s="25">
        <v>49489</v>
      </c>
      <c r="B195" s="25" t="s">
        <v>1001</v>
      </c>
      <c r="C195" s="25" t="s">
        <v>995</v>
      </c>
      <c r="D195" s="25" t="s">
        <v>277</v>
      </c>
      <c r="E195" s="25" t="s">
        <v>996</v>
      </c>
      <c r="F195" s="25" t="s">
        <v>997</v>
      </c>
      <c r="G195" s="25" t="s">
        <v>998</v>
      </c>
      <c r="H195" s="25" t="s">
        <v>1002</v>
      </c>
      <c r="I195" s="26">
        <v>43343</v>
      </c>
      <c r="J195" s="27">
        <v>4152.51</v>
      </c>
      <c r="K195" s="27">
        <v>664.4</v>
      </c>
      <c r="L195" s="31">
        <v>4816.91</v>
      </c>
      <c r="M195" s="32">
        <v>0</v>
      </c>
      <c r="N195" s="33" t="s">
        <v>101</v>
      </c>
      <c r="O195" s="28">
        <f t="shared" si="2"/>
        <v>4816.91</v>
      </c>
      <c r="P195" s="25" t="s">
        <v>1003</v>
      </c>
      <c r="Q195" s="25" t="s">
        <v>71</v>
      </c>
    </row>
    <row r="196" spans="1:17" x14ac:dyDescent="0.2">
      <c r="A196" s="25">
        <v>48797</v>
      </c>
      <c r="B196" s="25" t="s">
        <v>1004</v>
      </c>
      <c r="C196" s="25" t="s">
        <v>1005</v>
      </c>
      <c r="D196" s="25" t="s">
        <v>96</v>
      </c>
      <c r="E196" s="25" t="s">
        <v>105</v>
      </c>
      <c r="F196" s="25" t="s">
        <v>1006</v>
      </c>
      <c r="G196" s="25" t="s">
        <v>1007</v>
      </c>
      <c r="H196" s="25" t="s">
        <v>1008</v>
      </c>
      <c r="I196" s="26">
        <v>43343</v>
      </c>
      <c r="J196" s="27">
        <v>18.23</v>
      </c>
      <c r="K196" s="27">
        <v>2.92</v>
      </c>
      <c r="L196" s="31">
        <v>21.15</v>
      </c>
      <c r="M196" s="32">
        <v>0</v>
      </c>
      <c r="N196" s="33" t="s">
        <v>101</v>
      </c>
      <c r="O196" s="28">
        <f t="shared" si="2"/>
        <v>21.15</v>
      </c>
      <c r="P196" s="25" t="s">
        <v>1009</v>
      </c>
      <c r="Q196" s="25" t="s">
        <v>71</v>
      </c>
    </row>
    <row r="197" spans="1:17" x14ac:dyDescent="0.2">
      <c r="A197" s="25">
        <v>50655</v>
      </c>
      <c r="B197" s="25" t="s">
        <v>1010</v>
      </c>
      <c r="C197" s="25" t="s">
        <v>1011</v>
      </c>
      <c r="D197" s="25" t="s">
        <v>96</v>
      </c>
      <c r="E197" s="25" t="s">
        <v>105</v>
      </c>
      <c r="F197" s="25" t="s">
        <v>1012</v>
      </c>
      <c r="G197" s="25" t="s">
        <v>1013</v>
      </c>
      <c r="H197" s="25" t="s">
        <v>1014</v>
      </c>
      <c r="I197" s="26">
        <v>43343</v>
      </c>
      <c r="J197" s="27">
        <v>769.65</v>
      </c>
      <c r="K197" s="27">
        <v>123.14</v>
      </c>
      <c r="L197" s="31">
        <v>892.79</v>
      </c>
      <c r="M197" s="29">
        <v>892.79560000000004</v>
      </c>
      <c r="N197" s="30" t="s">
        <v>101</v>
      </c>
      <c r="O197" s="28">
        <f t="shared" ref="O197:O260" si="3">+L197-M197</f>
        <v>-5.6000000000722139E-3</v>
      </c>
      <c r="P197" s="25" t="s">
        <v>1015</v>
      </c>
      <c r="Q197" s="25" t="s">
        <v>71</v>
      </c>
    </row>
    <row r="198" spans="1:17" x14ac:dyDescent="0.2">
      <c r="A198" s="25">
        <v>49686</v>
      </c>
      <c r="B198" s="25" t="s">
        <v>1016</v>
      </c>
      <c r="C198" s="25" t="s">
        <v>1017</v>
      </c>
      <c r="D198" s="25" t="s">
        <v>96</v>
      </c>
      <c r="E198" s="25" t="s">
        <v>105</v>
      </c>
      <c r="F198" s="25" t="s">
        <v>1018</v>
      </c>
      <c r="G198" s="25" t="s">
        <v>1019</v>
      </c>
      <c r="H198" s="25" t="s">
        <v>1020</v>
      </c>
      <c r="I198" s="26">
        <v>43343</v>
      </c>
      <c r="J198" s="27">
        <v>900.72</v>
      </c>
      <c r="K198" s="27">
        <v>144.12</v>
      </c>
      <c r="L198" s="31">
        <v>1044.8399999999999</v>
      </c>
      <c r="M198" s="29">
        <v>1044.8352</v>
      </c>
      <c r="N198" s="30" t="s">
        <v>101</v>
      </c>
      <c r="O198" s="28">
        <f t="shared" si="3"/>
        <v>4.7999999999319698E-3</v>
      </c>
      <c r="P198" s="25" t="s">
        <v>1021</v>
      </c>
      <c r="Q198" s="25" t="s">
        <v>71</v>
      </c>
    </row>
    <row r="199" spans="1:17" x14ac:dyDescent="0.2">
      <c r="A199" s="25">
        <v>49503</v>
      </c>
      <c r="B199" s="25" t="s">
        <v>1022</v>
      </c>
      <c r="C199" s="25" t="s">
        <v>1023</v>
      </c>
      <c r="D199" s="25" t="s">
        <v>96</v>
      </c>
      <c r="E199" s="25" t="s">
        <v>105</v>
      </c>
      <c r="F199" s="25" t="s">
        <v>1024</v>
      </c>
      <c r="G199" s="25" t="s">
        <v>119</v>
      </c>
      <c r="H199" s="25" t="s">
        <v>1025</v>
      </c>
      <c r="I199" s="26">
        <v>43343</v>
      </c>
      <c r="J199" s="27">
        <v>1861.43</v>
      </c>
      <c r="K199" s="27">
        <v>297.83</v>
      </c>
      <c r="L199" s="31">
        <v>2159.2600000000002</v>
      </c>
      <c r="M199" s="29">
        <v>2159.2538</v>
      </c>
      <c r="N199" s="30" t="s">
        <v>101</v>
      </c>
      <c r="O199" s="28">
        <f t="shared" si="3"/>
        <v>6.2000000002626621E-3</v>
      </c>
      <c r="P199" s="25" t="s">
        <v>1026</v>
      </c>
      <c r="Q199" s="25" t="s">
        <v>71</v>
      </c>
    </row>
    <row r="200" spans="1:17" x14ac:dyDescent="0.2">
      <c r="A200" s="25">
        <v>46330</v>
      </c>
      <c r="B200" s="25" t="s">
        <v>1027</v>
      </c>
      <c r="C200" s="25" t="s">
        <v>1028</v>
      </c>
      <c r="D200" s="25" t="s">
        <v>96</v>
      </c>
      <c r="E200" s="25" t="s">
        <v>105</v>
      </c>
      <c r="F200" s="25" t="s">
        <v>1029</v>
      </c>
      <c r="G200" s="25" t="s">
        <v>1030</v>
      </c>
      <c r="H200" s="25" t="s">
        <v>1031</v>
      </c>
      <c r="I200" s="26">
        <v>43343</v>
      </c>
      <c r="J200" s="27">
        <v>554.92999999999995</v>
      </c>
      <c r="K200" s="27">
        <v>88.79</v>
      </c>
      <c r="L200" s="31">
        <v>643.72</v>
      </c>
      <c r="M200" s="29">
        <v>643.71411999999998</v>
      </c>
      <c r="N200" s="30" t="s">
        <v>101</v>
      </c>
      <c r="O200" s="28">
        <f t="shared" si="3"/>
        <v>5.8800000000474029E-3</v>
      </c>
      <c r="P200" s="25" t="s">
        <v>1032</v>
      </c>
      <c r="Q200" s="25" t="s">
        <v>71</v>
      </c>
    </row>
    <row r="201" spans="1:17" x14ac:dyDescent="0.2">
      <c r="A201" s="25">
        <v>47012</v>
      </c>
      <c r="B201" s="25" t="s">
        <v>1033</v>
      </c>
      <c r="C201" s="25" t="s">
        <v>1034</v>
      </c>
      <c r="D201" s="25" t="s">
        <v>96</v>
      </c>
      <c r="E201" s="25" t="s">
        <v>105</v>
      </c>
      <c r="F201" s="25" t="s">
        <v>1035</v>
      </c>
      <c r="G201" s="25" t="s">
        <v>1036</v>
      </c>
      <c r="H201" s="25" t="s">
        <v>1037</v>
      </c>
      <c r="I201" s="26">
        <v>43343</v>
      </c>
      <c r="J201" s="27">
        <v>169.97</v>
      </c>
      <c r="K201" s="27">
        <v>27.2</v>
      </c>
      <c r="L201" s="31">
        <v>197.17</v>
      </c>
      <c r="M201" s="29">
        <v>197.16952000000001</v>
      </c>
      <c r="N201" s="30" t="s">
        <v>101</v>
      </c>
      <c r="O201" s="28">
        <f t="shared" si="3"/>
        <v>4.799999999818283E-4</v>
      </c>
      <c r="P201" s="25" t="s">
        <v>1038</v>
      </c>
      <c r="Q201" s="25" t="s">
        <v>71</v>
      </c>
    </row>
    <row r="202" spans="1:17" x14ac:dyDescent="0.2">
      <c r="A202" s="25">
        <v>47334</v>
      </c>
      <c r="B202" s="25" t="s">
        <v>1039</v>
      </c>
      <c r="C202" s="25" t="s">
        <v>1040</v>
      </c>
      <c r="D202" s="25" t="s">
        <v>96</v>
      </c>
      <c r="E202" s="25" t="s">
        <v>996</v>
      </c>
      <c r="F202" s="25" t="s">
        <v>1041</v>
      </c>
      <c r="G202" s="25" t="s">
        <v>1042</v>
      </c>
      <c r="H202" s="25" t="s">
        <v>1043</v>
      </c>
      <c r="I202" s="26">
        <v>43343</v>
      </c>
      <c r="J202" s="27">
        <v>1408.12</v>
      </c>
      <c r="K202" s="27">
        <v>225.3</v>
      </c>
      <c r="L202" s="31">
        <v>1633.42</v>
      </c>
      <c r="M202" s="29">
        <v>1633.4192</v>
      </c>
      <c r="N202" s="30" t="s">
        <v>101</v>
      </c>
      <c r="O202" s="28">
        <f t="shared" si="3"/>
        <v>8.0000000002655725E-4</v>
      </c>
      <c r="P202" s="25" t="s">
        <v>1044</v>
      </c>
      <c r="Q202" s="25" t="s">
        <v>71</v>
      </c>
    </row>
    <row r="203" spans="1:17" x14ac:dyDescent="0.2">
      <c r="A203" s="25">
        <v>46363</v>
      </c>
      <c r="B203" s="25" t="s">
        <v>1045</v>
      </c>
      <c r="C203" s="25" t="s">
        <v>1046</v>
      </c>
      <c r="D203" s="25" t="s">
        <v>96</v>
      </c>
      <c r="E203" s="25" t="s">
        <v>105</v>
      </c>
      <c r="F203" s="25" t="s">
        <v>1047</v>
      </c>
      <c r="G203" s="25" t="s">
        <v>1048</v>
      </c>
      <c r="H203" s="25" t="s">
        <v>1049</v>
      </c>
      <c r="I203" s="26">
        <v>43343</v>
      </c>
      <c r="J203" s="27">
        <v>144.24</v>
      </c>
      <c r="K203" s="27">
        <v>23.08</v>
      </c>
      <c r="L203" s="31">
        <v>167.32</v>
      </c>
      <c r="M203" s="29">
        <v>167.3184</v>
      </c>
      <c r="N203" s="30" t="s">
        <v>101</v>
      </c>
      <c r="O203" s="28">
        <f t="shared" si="3"/>
        <v>1.5999999999962711E-3</v>
      </c>
      <c r="P203" s="25" t="s">
        <v>1050</v>
      </c>
      <c r="Q203" s="25" t="s">
        <v>71</v>
      </c>
    </row>
    <row r="204" spans="1:17" x14ac:dyDescent="0.2">
      <c r="A204" s="25">
        <v>46893</v>
      </c>
      <c r="B204" s="25" t="s">
        <v>1051</v>
      </c>
      <c r="C204" s="25" t="s">
        <v>1052</v>
      </c>
      <c r="D204" s="25" t="s">
        <v>96</v>
      </c>
      <c r="E204" s="25" t="s">
        <v>105</v>
      </c>
      <c r="F204" s="25" t="s">
        <v>1053</v>
      </c>
      <c r="G204" s="25" t="s">
        <v>119</v>
      </c>
      <c r="H204" s="25" t="s">
        <v>1054</v>
      </c>
      <c r="I204" s="26">
        <v>43343</v>
      </c>
      <c r="J204" s="27">
        <v>2391.36</v>
      </c>
      <c r="K204" s="27">
        <v>382.62</v>
      </c>
      <c r="L204" s="31">
        <v>2773.98</v>
      </c>
      <c r="M204" s="29">
        <v>2773.9776000000002</v>
      </c>
      <c r="N204" s="30" t="s">
        <v>101</v>
      </c>
      <c r="O204" s="28">
        <f t="shared" si="3"/>
        <v>2.3999999998522981E-3</v>
      </c>
      <c r="P204" s="25" t="s">
        <v>1055</v>
      </c>
      <c r="Q204" s="25" t="s">
        <v>71</v>
      </c>
    </row>
    <row r="205" spans="1:17" x14ac:dyDescent="0.2">
      <c r="A205" s="25">
        <v>47086</v>
      </c>
      <c r="B205" s="25" t="s">
        <v>1056</v>
      </c>
      <c r="C205" s="25" t="s">
        <v>1057</v>
      </c>
      <c r="D205" s="25" t="s">
        <v>96</v>
      </c>
      <c r="E205" s="25" t="s">
        <v>105</v>
      </c>
      <c r="F205" s="25" t="s">
        <v>1058</v>
      </c>
      <c r="G205" s="25" t="s">
        <v>119</v>
      </c>
      <c r="H205" s="25" t="s">
        <v>1059</v>
      </c>
      <c r="I205" s="26">
        <v>43343</v>
      </c>
      <c r="J205" s="27">
        <v>311.77999999999997</v>
      </c>
      <c r="K205" s="27">
        <v>49.88</v>
      </c>
      <c r="L205" s="31">
        <v>361.66</v>
      </c>
      <c r="M205" s="29">
        <v>361.66480000000001</v>
      </c>
      <c r="N205" s="30" t="s">
        <v>101</v>
      </c>
      <c r="O205" s="28">
        <f t="shared" si="3"/>
        <v>-4.7999999999888132E-3</v>
      </c>
      <c r="P205" s="25" t="s">
        <v>1060</v>
      </c>
      <c r="Q205" s="25" t="s">
        <v>71</v>
      </c>
    </row>
    <row r="206" spans="1:17" x14ac:dyDescent="0.2">
      <c r="A206" s="25">
        <v>50389</v>
      </c>
      <c r="B206" s="25" t="s">
        <v>1061</v>
      </c>
      <c r="C206" s="25" t="s">
        <v>1062</v>
      </c>
      <c r="D206" s="25" t="s">
        <v>96</v>
      </c>
      <c r="E206" s="25" t="s">
        <v>105</v>
      </c>
      <c r="F206" s="25" t="s">
        <v>1063</v>
      </c>
      <c r="G206" s="25" t="s">
        <v>119</v>
      </c>
      <c r="H206" s="25" t="s">
        <v>1064</v>
      </c>
      <c r="I206" s="26">
        <v>43343</v>
      </c>
      <c r="J206" s="27">
        <v>151.66999999999999</v>
      </c>
      <c r="K206" s="27">
        <v>24.27</v>
      </c>
      <c r="L206" s="31">
        <v>175.94</v>
      </c>
      <c r="M206" s="29">
        <v>175.93799999999999</v>
      </c>
      <c r="N206" s="30" t="s">
        <v>101</v>
      </c>
      <c r="O206" s="28">
        <f t="shared" si="3"/>
        <v>2.0000000000095497E-3</v>
      </c>
      <c r="P206" s="25" t="s">
        <v>1065</v>
      </c>
      <c r="Q206" s="25" t="s">
        <v>71</v>
      </c>
    </row>
    <row r="207" spans="1:17" x14ac:dyDescent="0.2">
      <c r="A207" s="25">
        <v>58872</v>
      </c>
      <c r="B207" s="25" t="s">
        <v>1066</v>
      </c>
      <c r="C207" s="25" t="s">
        <v>1067</v>
      </c>
      <c r="D207" s="25" t="s">
        <v>277</v>
      </c>
      <c r="E207" s="25" t="s">
        <v>105</v>
      </c>
      <c r="F207" s="25" t="s">
        <v>1068</v>
      </c>
      <c r="G207" s="25" t="s">
        <v>1069</v>
      </c>
      <c r="H207" s="25" t="s">
        <v>1070</v>
      </c>
      <c r="I207" s="26">
        <v>43343</v>
      </c>
      <c r="J207" s="27">
        <v>1991.78</v>
      </c>
      <c r="K207" s="27">
        <v>318.68</v>
      </c>
      <c r="L207" s="31">
        <v>2310.46</v>
      </c>
      <c r="M207" s="29">
        <v>2310.4589999999998</v>
      </c>
      <c r="N207" s="30" t="s">
        <v>101</v>
      </c>
      <c r="O207" s="28">
        <f t="shared" si="3"/>
        <v>1.0000000002037268E-3</v>
      </c>
      <c r="P207" s="25" t="s">
        <v>1071</v>
      </c>
      <c r="Q207" s="25" t="s">
        <v>71</v>
      </c>
    </row>
    <row r="208" spans="1:17" x14ac:dyDescent="0.2">
      <c r="A208" s="25">
        <v>46451</v>
      </c>
      <c r="B208" s="25" t="s">
        <v>1072</v>
      </c>
      <c r="C208" s="25" t="s">
        <v>1073</v>
      </c>
      <c r="D208" s="25" t="s">
        <v>96</v>
      </c>
      <c r="E208" s="25" t="s">
        <v>105</v>
      </c>
      <c r="F208" s="25" t="s">
        <v>1074</v>
      </c>
      <c r="G208" s="25" t="s">
        <v>1075</v>
      </c>
      <c r="H208" s="25" t="s">
        <v>1076</v>
      </c>
      <c r="I208" s="26">
        <v>43343</v>
      </c>
      <c r="J208" s="27">
        <v>1782.34</v>
      </c>
      <c r="K208" s="27">
        <v>285.17</v>
      </c>
      <c r="L208" s="31">
        <v>2067.5100000000002</v>
      </c>
      <c r="M208" s="29">
        <v>2067.5144</v>
      </c>
      <c r="N208" s="30" t="s">
        <v>101</v>
      </c>
      <c r="O208" s="28">
        <f t="shared" si="3"/>
        <v>-4.3999999998050043E-3</v>
      </c>
      <c r="P208" s="25" t="s">
        <v>1077</v>
      </c>
      <c r="Q208" s="25" t="s">
        <v>71</v>
      </c>
    </row>
    <row r="209" spans="1:17" x14ac:dyDescent="0.2">
      <c r="A209" s="25">
        <v>46474</v>
      </c>
      <c r="B209" s="25" t="s">
        <v>1078</v>
      </c>
      <c r="C209" s="25" t="s">
        <v>1079</v>
      </c>
      <c r="D209" s="25" t="s">
        <v>96</v>
      </c>
      <c r="E209" s="25" t="s">
        <v>105</v>
      </c>
      <c r="F209" s="25" t="s">
        <v>1080</v>
      </c>
      <c r="G209" s="25" t="s">
        <v>1081</v>
      </c>
      <c r="H209" s="25" t="s">
        <v>1082</v>
      </c>
      <c r="I209" s="26">
        <v>43343</v>
      </c>
      <c r="J209" s="27">
        <v>1551.27</v>
      </c>
      <c r="K209" s="27">
        <v>248.2</v>
      </c>
      <c r="L209" s="31">
        <v>1799.47</v>
      </c>
      <c r="M209" s="29">
        <v>1799.4731999999999</v>
      </c>
      <c r="N209" s="30" t="s">
        <v>101</v>
      </c>
      <c r="O209" s="28">
        <f t="shared" si="3"/>
        <v>-3.1999999998788553E-3</v>
      </c>
      <c r="P209" s="25" t="s">
        <v>1083</v>
      </c>
      <c r="Q209" s="25" t="s">
        <v>71</v>
      </c>
    </row>
    <row r="210" spans="1:17" x14ac:dyDescent="0.2">
      <c r="A210" s="25">
        <v>47210</v>
      </c>
      <c r="B210" s="25" t="s">
        <v>1084</v>
      </c>
      <c r="C210" s="25" t="s">
        <v>1085</v>
      </c>
      <c r="D210" s="25" t="s">
        <v>96</v>
      </c>
      <c r="E210" s="25" t="s">
        <v>105</v>
      </c>
      <c r="F210" s="25" t="s">
        <v>1086</v>
      </c>
      <c r="G210" s="25" t="s">
        <v>1087</v>
      </c>
      <c r="H210" s="25" t="s">
        <v>1088</v>
      </c>
      <c r="I210" s="26">
        <v>43343</v>
      </c>
      <c r="J210" s="27">
        <v>689.22</v>
      </c>
      <c r="K210" s="27">
        <v>110.28</v>
      </c>
      <c r="L210" s="31">
        <v>799.5</v>
      </c>
      <c r="M210" s="29">
        <v>799.49423999999999</v>
      </c>
      <c r="N210" s="30" t="s">
        <v>101</v>
      </c>
      <c r="O210" s="28">
        <f t="shared" si="3"/>
        <v>5.7600000000093132E-3</v>
      </c>
      <c r="P210" s="25" t="s">
        <v>1089</v>
      </c>
      <c r="Q210" s="25" t="s">
        <v>71</v>
      </c>
    </row>
    <row r="211" spans="1:17" x14ac:dyDescent="0.2">
      <c r="A211" s="25">
        <v>49416</v>
      </c>
      <c r="B211" s="25" t="s">
        <v>1090</v>
      </c>
      <c r="C211" s="25" t="s">
        <v>1091</v>
      </c>
      <c r="D211" s="25" t="s">
        <v>96</v>
      </c>
      <c r="E211" s="25" t="s">
        <v>105</v>
      </c>
      <c r="F211" s="25" t="s">
        <v>1092</v>
      </c>
      <c r="G211" s="25" t="s">
        <v>119</v>
      </c>
      <c r="H211" s="25" t="s">
        <v>1093</v>
      </c>
      <c r="I211" s="26">
        <v>43343</v>
      </c>
      <c r="J211" s="27">
        <v>1099.81</v>
      </c>
      <c r="K211" s="27">
        <v>175.97</v>
      </c>
      <c r="L211" s="31">
        <v>1275.78</v>
      </c>
      <c r="M211" s="29">
        <v>1275.7746</v>
      </c>
      <c r="N211" s="30" t="s">
        <v>101</v>
      </c>
      <c r="O211" s="28">
        <f t="shared" si="3"/>
        <v>5.4000000000087311E-3</v>
      </c>
      <c r="P211" s="25" t="s">
        <v>1094</v>
      </c>
      <c r="Q211" s="25" t="s">
        <v>71</v>
      </c>
    </row>
    <row r="212" spans="1:17" x14ac:dyDescent="0.2">
      <c r="A212" s="25">
        <v>139012</v>
      </c>
      <c r="B212" s="25" t="s">
        <v>1095</v>
      </c>
      <c r="C212" s="25" t="s">
        <v>1096</v>
      </c>
      <c r="D212" s="25" t="s">
        <v>277</v>
      </c>
      <c r="E212" s="25" t="s">
        <v>97</v>
      </c>
      <c r="F212" s="25" t="s">
        <v>1097</v>
      </c>
      <c r="G212" s="25" t="s">
        <v>1098</v>
      </c>
      <c r="H212" s="25" t="s">
        <v>1099</v>
      </c>
      <c r="I212" s="26">
        <v>43343</v>
      </c>
      <c r="J212" s="27">
        <v>2174.38</v>
      </c>
      <c r="K212" s="27">
        <v>347.9</v>
      </c>
      <c r="L212" s="31">
        <v>2522.2800000000002</v>
      </c>
      <c r="M212" s="29">
        <v>2522.2831999999999</v>
      </c>
      <c r="N212" s="30" t="s">
        <v>101</v>
      </c>
      <c r="O212" s="28">
        <f t="shared" si="3"/>
        <v>-3.1999999996514816E-3</v>
      </c>
      <c r="P212" s="25" t="s">
        <v>1100</v>
      </c>
      <c r="Q212" s="25" t="s">
        <v>71</v>
      </c>
    </row>
    <row r="213" spans="1:17" x14ac:dyDescent="0.2">
      <c r="A213" s="25">
        <v>47664</v>
      </c>
      <c r="B213" s="25" t="s">
        <v>1101</v>
      </c>
      <c r="C213" s="25" t="s">
        <v>1102</v>
      </c>
      <c r="D213" s="25" t="s">
        <v>96</v>
      </c>
      <c r="E213" s="25" t="s">
        <v>105</v>
      </c>
      <c r="F213" s="25" t="s">
        <v>1103</v>
      </c>
      <c r="G213" s="25" t="s">
        <v>1104</v>
      </c>
      <c r="H213" s="25" t="s">
        <v>1105</v>
      </c>
      <c r="I213" s="26">
        <v>43343</v>
      </c>
      <c r="J213" s="27">
        <v>105.72</v>
      </c>
      <c r="K213" s="27">
        <v>16.920000000000002</v>
      </c>
      <c r="L213" s="31">
        <v>122.64</v>
      </c>
      <c r="M213" s="29">
        <v>122.6352</v>
      </c>
      <c r="N213" s="30" t="s">
        <v>101</v>
      </c>
      <c r="O213" s="28">
        <f t="shared" si="3"/>
        <v>4.8000000000030241E-3</v>
      </c>
      <c r="P213" s="25" t="s">
        <v>1106</v>
      </c>
      <c r="Q213" s="25" t="s">
        <v>71</v>
      </c>
    </row>
    <row r="214" spans="1:17" x14ac:dyDescent="0.2">
      <c r="A214" s="25">
        <v>47044</v>
      </c>
      <c r="B214" s="25" t="s">
        <v>1107</v>
      </c>
      <c r="C214" s="25" t="s">
        <v>1108</v>
      </c>
      <c r="D214" s="25" t="s">
        <v>96</v>
      </c>
      <c r="E214" s="25" t="s">
        <v>105</v>
      </c>
      <c r="F214" s="25" t="s">
        <v>1109</v>
      </c>
      <c r="G214" s="25" t="s">
        <v>119</v>
      </c>
      <c r="H214" s="25" t="s">
        <v>1110</v>
      </c>
      <c r="I214" s="26">
        <v>43343</v>
      </c>
      <c r="J214" s="27">
        <v>2072.84</v>
      </c>
      <c r="K214" s="27">
        <v>331.65</v>
      </c>
      <c r="L214" s="31">
        <v>2404.4899999999998</v>
      </c>
      <c r="M214" s="29">
        <v>2404.4944</v>
      </c>
      <c r="N214" s="30" t="s">
        <v>101</v>
      </c>
      <c r="O214" s="28">
        <f t="shared" si="3"/>
        <v>-4.4000000002597517E-3</v>
      </c>
      <c r="P214" s="25" t="s">
        <v>1111</v>
      </c>
      <c r="Q214" s="25" t="s">
        <v>71</v>
      </c>
    </row>
    <row r="215" spans="1:17" x14ac:dyDescent="0.2">
      <c r="A215" s="25">
        <v>48128</v>
      </c>
      <c r="B215" s="25" t="s">
        <v>1112</v>
      </c>
      <c r="C215" s="25" t="s">
        <v>1113</v>
      </c>
      <c r="D215" s="25" t="s">
        <v>96</v>
      </c>
      <c r="E215" s="25" t="s">
        <v>105</v>
      </c>
      <c r="F215" s="25" t="s">
        <v>1114</v>
      </c>
      <c r="G215" s="25" t="s">
        <v>1115</v>
      </c>
      <c r="H215" s="25" t="s">
        <v>1116</v>
      </c>
      <c r="I215" s="26">
        <v>43343</v>
      </c>
      <c r="J215" s="27">
        <v>3115.32</v>
      </c>
      <c r="K215" s="27">
        <v>498.45</v>
      </c>
      <c r="L215" s="31">
        <v>3613.77</v>
      </c>
      <c r="M215" s="29">
        <v>3613.7712000000001</v>
      </c>
      <c r="N215" s="30" t="s">
        <v>101</v>
      </c>
      <c r="O215" s="28">
        <f t="shared" si="3"/>
        <v>-1.2000000001535227E-3</v>
      </c>
      <c r="P215" s="25" t="s">
        <v>1117</v>
      </c>
      <c r="Q215" s="25" t="s">
        <v>71</v>
      </c>
    </row>
    <row r="216" spans="1:17" x14ac:dyDescent="0.2">
      <c r="A216" s="25">
        <v>132702</v>
      </c>
      <c r="B216" s="25" t="s">
        <v>1118</v>
      </c>
      <c r="C216" s="25" t="s">
        <v>1113</v>
      </c>
      <c r="D216" s="25" t="s">
        <v>277</v>
      </c>
      <c r="E216" s="25" t="s">
        <v>97</v>
      </c>
      <c r="F216" s="25" t="s">
        <v>1119</v>
      </c>
      <c r="G216" s="25" t="s">
        <v>1115</v>
      </c>
      <c r="H216" s="25" t="s">
        <v>1120</v>
      </c>
      <c r="I216" s="26">
        <v>43343</v>
      </c>
      <c r="J216" s="27">
        <v>1747.69</v>
      </c>
      <c r="K216" s="27">
        <v>279.63</v>
      </c>
      <c r="L216" s="31">
        <v>2027.32</v>
      </c>
      <c r="M216" s="29">
        <v>2027.3162</v>
      </c>
      <c r="N216" s="30" t="s">
        <v>101</v>
      </c>
      <c r="O216" s="28">
        <f t="shared" si="3"/>
        <v>3.7999999999556167E-3</v>
      </c>
      <c r="P216" s="25" t="s">
        <v>1121</v>
      </c>
      <c r="Q216" s="25" t="s">
        <v>71</v>
      </c>
    </row>
    <row r="217" spans="1:17" x14ac:dyDescent="0.2">
      <c r="A217" s="25">
        <v>132808</v>
      </c>
      <c r="B217" s="25" t="s">
        <v>1122</v>
      </c>
      <c r="C217" s="25" t="s">
        <v>1113</v>
      </c>
      <c r="D217" s="25" t="s">
        <v>70</v>
      </c>
      <c r="E217" s="25" t="s">
        <v>97</v>
      </c>
      <c r="F217" s="25" t="s">
        <v>1123</v>
      </c>
      <c r="G217" s="25" t="s">
        <v>1115</v>
      </c>
      <c r="H217" s="25" t="s">
        <v>1124</v>
      </c>
      <c r="I217" s="26">
        <v>43343</v>
      </c>
      <c r="J217" s="27">
        <v>166.86</v>
      </c>
      <c r="K217" s="27">
        <v>26.7</v>
      </c>
      <c r="L217" s="31">
        <v>193.56</v>
      </c>
      <c r="M217" s="29">
        <v>193.55840000000001</v>
      </c>
      <c r="N217" s="30" t="s">
        <v>101</v>
      </c>
      <c r="O217" s="28">
        <f t="shared" si="3"/>
        <v>1.5999999999962711E-3</v>
      </c>
      <c r="P217" s="25" t="s">
        <v>1125</v>
      </c>
      <c r="Q217" s="25" t="s">
        <v>71</v>
      </c>
    </row>
    <row r="218" spans="1:17" x14ac:dyDescent="0.2">
      <c r="A218" s="25">
        <v>154572</v>
      </c>
      <c r="B218" s="25" t="s">
        <v>1126</v>
      </c>
      <c r="C218" s="25" t="s">
        <v>1113</v>
      </c>
      <c r="D218" s="25" t="s">
        <v>299</v>
      </c>
      <c r="E218" s="25" t="s">
        <v>97</v>
      </c>
      <c r="F218" s="25" t="s">
        <v>1123</v>
      </c>
      <c r="G218" s="25" t="s">
        <v>1115</v>
      </c>
      <c r="H218" s="25" t="s">
        <v>1127</v>
      </c>
      <c r="I218" s="26">
        <v>43343</v>
      </c>
      <c r="J218" s="27">
        <v>36.9</v>
      </c>
      <c r="K218" s="27">
        <v>5.9</v>
      </c>
      <c r="L218" s="31">
        <v>42.8</v>
      </c>
      <c r="M218" s="32">
        <v>0</v>
      </c>
      <c r="N218" s="33" t="s">
        <v>101</v>
      </c>
      <c r="O218" s="28">
        <f t="shared" si="3"/>
        <v>42.8</v>
      </c>
      <c r="P218" s="25" t="s">
        <v>1128</v>
      </c>
      <c r="Q218" s="25" t="s">
        <v>71</v>
      </c>
    </row>
    <row r="219" spans="1:17" x14ac:dyDescent="0.2">
      <c r="A219" s="25">
        <v>48739</v>
      </c>
      <c r="B219" s="25" t="s">
        <v>1129</v>
      </c>
      <c r="C219" s="25" t="s">
        <v>1130</v>
      </c>
      <c r="D219" s="25" t="s">
        <v>96</v>
      </c>
      <c r="E219" s="25" t="s">
        <v>105</v>
      </c>
      <c r="F219" s="25" t="s">
        <v>1131</v>
      </c>
      <c r="G219" s="25" t="s">
        <v>1132</v>
      </c>
      <c r="H219" s="25" t="s">
        <v>1133</v>
      </c>
      <c r="I219" s="26">
        <v>43343</v>
      </c>
      <c r="J219" s="27">
        <v>2618.6</v>
      </c>
      <c r="K219" s="27">
        <v>418.98</v>
      </c>
      <c r="L219" s="31">
        <v>3037.58</v>
      </c>
      <c r="M219" s="29">
        <v>3037.576</v>
      </c>
      <c r="N219" s="30" t="s">
        <v>101</v>
      </c>
      <c r="O219" s="28">
        <f t="shared" si="3"/>
        <v>3.9999999999054126E-3</v>
      </c>
      <c r="P219" s="25" t="s">
        <v>1134</v>
      </c>
      <c r="Q219" s="25" t="s">
        <v>71</v>
      </c>
    </row>
    <row r="220" spans="1:17" x14ac:dyDescent="0.2">
      <c r="A220" s="25">
        <v>48740</v>
      </c>
      <c r="B220" s="25" t="s">
        <v>1135</v>
      </c>
      <c r="C220" s="25" t="s">
        <v>1130</v>
      </c>
      <c r="D220" s="25" t="s">
        <v>277</v>
      </c>
      <c r="E220" s="25" t="s">
        <v>105</v>
      </c>
      <c r="F220" s="25" t="s">
        <v>1131</v>
      </c>
      <c r="G220" s="25" t="s">
        <v>1132</v>
      </c>
      <c r="H220" s="25" t="s">
        <v>1136</v>
      </c>
      <c r="I220" s="26">
        <v>43343</v>
      </c>
      <c r="J220" s="27">
        <v>2428.5</v>
      </c>
      <c r="K220" s="27">
        <v>388.56</v>
      </c>
      <c r="L220" s="31">
        <v>2817.06</v>
      </c>
      <c r="M220" s="29">
        <v>2817.06</v>
      </c>
      <c r="N220" s="30" t="s">
        <v>101</v>
      </c>
      <c r="O220" s="28">
        <f t="shared" si="3"/>
        <v>0</v>
      </c>
      <c r="P220" s="25" t="s">
        <v>1137</v>
      </c>
      <c r="Q220" s="25" t="s">
        <v>71</v>
      </c>
    </row>
    <row r="221" spans="1:17" x14ac:dyDescent="0.2">
      <c r="A221" s="25">
        <v>48743</v>
      </c>
      <c r="B221" s="25" t="s">
        <v>1138</v>
      </c>
      <c r="C221" s="25" t="s">
        <v>1130</v>
      </c>
      <c r="D221" s="25" t="s">
        <v>70</v>
      </c>
      <c r="E221" s="25" t="s">
        <v>105</v>
      </c>
      <c r="F221" s="25" t="s">
        <v>1131</v>
      </c>
      <c r="G221" s="25" t="s">
        <v>1132</v>
      </c>
      <c r="H221" s="25" t="s">
        <v>1139</v>
      </c>
      <c r="I221" s="26">
        <v>43343</v>
      </c>
      <c r="J221" s="27">
        <v>1389.5</v>
      </c>
      <c r="K221" s="27">
        <v>222.32</v>
      </c>
      <c r="L221" s="31">
        <v>1611.82</v>
      </c>
      <c r="M221" s="29">
        <v>1611.82</v>
      </c>
      <c r="N221" s="30" t="s">
        <v>101</v>
      </c>
      <c r="O221" s="28">
        <f t="shared" si="3"/>
        <v>0</v>
      </c>
      <c r="P221" s="25" t="s">
        <v>1140</v>
      </c>
      <c r="Q221" s="25" t="s">
        <v>71</v>
      </c>
    </row>
    <row r="222" spans="1:17" x14ac:dyDescent="0.2">
      <c r="A222" s="25">
        <v>48744</v>
      </c>
      <c r="B222" s="25" t="s">
        <v>1141</v>
      </c>
      <c r="C222" s="25" t="s">
        <v>1130</v>
      </c>
      <c r="D222" s="25" t="s">
        <v>299</v>
      </c>
      <c r="E222" s="25" t="s">
        <v>105</v>
      </c>
      <c r="F222" s="25" t="s">
        <v>1131</v>
      </c>
      <c r="G222" s="25" t="s">
        <v>1132</v>
      </c>
      <c r="H222" s="25" t="s">
        <v>1142</v>
      </c>
      <c r="I222" s="26">
        <v>43343</v>
      </c>
      <c r="J222" s="27">
        <v>1522.94</v>
      </c>
      <c r="K222" s="27">
        <v>243.67</v>
      </c>
      <c r="L222" s="31">
        <v>1766.61</v>
      </c>
      <c r="M222" s="29">
        <v>1766.6061999999999</v>
      </c>
      <c r="N222" s="30" t="s">
        <v>101</v>
      </c>
      <c r="O222" s="28">
        <f t="shared" si="3"/>
        <v>3.7999999999556167E-3</v>
      </c>
      <c r="P222" s="25" t="s">
        <v>1143</v>
      </c>
      <c r="Q222" s="25" t="s">
        <v>71</v>
      </c>
    </row>
    <row r="223" spans="1:17" x14ac:dyDescent="0.2">
      <c r="A223" s="25">
        <v>60455</v>
      </c>
      <c r="B223" s="25" t="s">
        <v>1144</v>
      </c>
      <c r="C223" s="25" t="s">
        <v>1130</v>
      </c>
      <c r="D223" s="25" t="s">
        <v>255</v>
      </c>
      <c r="E223" s="25" t="s">
        <v>105</v>
      </c>
      <c r="F223" s="25" t="s">
        <v>1145</v>
      </c>
      <c r="G223" s="25" t="s">
        <v>1132</v>
      </c>
      <c r="H223" s="25" t="s">
        <v>1146</v>
      </c>
      <c r="I223" s="26">
        <v>43343</v>
      </c>
      <c r="J223" s="27">
        <v>1084.46</v>
      </c>
      <c r="K223" s="27">
        <v>173.51</v>
      </c>
      <c r="L223" s="31">
        <v>1257.97</v>
      </c>
      <c r="M223" s="29">
        <v>1257.9694</v>
      </c>
      <c r="N223" s="30" t="s">
        <v>101</v>
      </c>
      <c r="O223" s="28">
        <f t="shared" si="3"/>
        <v>6.0000000007676135E-4</v>
      </c>
      <c r="P223" s="25" t="s">
        <v>1147</v>
      </c>
      <c r="Q223" s="25" t="s">
        <v>71</v>
      </c>
    </row>
    <row r="224" spans="1:17" x14ac:dyDescent="0.2">
      <c r="A224" s="25">
        <v>162251</v>
      </c>
      <c r="B224" s="25" t="s">
        <v>1148</v>
      </c>
      <c r="C224" s="25" t="s">
        <v>1130</v>
      </c>
      <c r="D224" s="25" t="s">
        <v>306</v>
      </c>
      <c r="E224" s="25" t="s">
        <v>97</v>
      </c>
      <c r="F224" s="25" t="s">
        <v>1149</v>
      </c>
      <c r="G224" s="25" t="s">
        <v>1132</v>
      </c>
      <c r="H224" s="25" t="s">
        <v>1150</v>
      </c>
      <c r="I224" s="26">
        <v>43343</v>
      </c>
      <c r="J224" s="27">
        <v>611.26</v>
      </c>
      <c r="K224" s="27">
        <v>97.8</v>
      </c>
      <c r="L224" s="31">
        <v>709.06</v>
      </c>
      <c r="M224" s="29">
        <v>349.57920000000001</v>
      </c>
      <c r="N224" s="30" t="s">
        <v>101</v>
      </c>
      <c r="O224" s="28">
        <f t="shared" si="3"/>
        <v>359.48079999999993</v>
      </c>
      <c r="P224" s="25" t="s">
        <v>1151</v>
      </c>
      <c r="Q224" s="25" t="s">
        <v>71</v>
      </c>
    </row>
    <row r="225" spans="1:17" x14ac:dyDescent="0.2">
      <c r="A225" s="25">
        <v>53579</v>
      </c>
      <c r="B225" s="25" t="s">
        <v>1152</v>
      </c>
      <c r="C225" s="25" t="s">
        <v>1153</v>
      </c>
      <c r="D225" s="25" t="s">
        <v>96</v>
      </c>
      <c r="E225" s="25" t="s">
        <v>105</v>
      </c>
      <c r="F225" s="25" t="s">
        <v>1154</v>
      </c>
      <c r="G225" s="25" t="s">
        <v>1155</v>
      </c>
      <c r="H225" s="25" t="s">
        <v>1156</v>
      </c>
      <c r="I225" s="26">
        <v>43343</v>
      </c>
      <c r="J225" s="27">
        <v>392.36</v>
      </c>
      <c r="K225" s="27">
        <v>62.78</v>
      </c>
      <c r="L225" s="31">
        <v>455.14</v>
      </c>
      <c r="M225" s="29">
        <v>455.13630000000001</v>
      </c>
      <c r="N225" s="30" t="s">
        <v>101</v>
      </c>
      <c r="O225" s="28">
        <f t="shared" si="3"/>
        <v>3.6999999999807187E-3</v>
      </c>
      <c r="P225" s="25" t="s">
        <v>1157</v>
      </c>
      <c r="Q225" s="25" t="s">
        <v>71</v>
      </c>
    </row>
    <row r="226" spans="1:17" x14ac:dyDescent="0.2">
      <c r="A226" s="25">
        <v>49227</v>
      </c>
      <c r="B226" s="25" t="s">
        <v>1158</v>
      </c>
      <c r="C226" s="25" t="s">
        <v>1159</v>
      </c>
      <c r="D226" s="25" t="s">
        <v>96</v>
      </c>
      <c r="E226" s="25" t="s">
        <v>105</v>
      </c>
      <c r="F226" s="25" t="s">
        <v>1160</v>
      </c>
      <c r="G226" s="25" t="s">
        <v>1161</v>
      </c>
      <c r="H226" s="25" t="s">
        <v>1162</v>
      </c>
      <c r="I226" s="26">
        <v>43343</v>
      </c>
      <c r="J226" s="27">
        <v>39.15</v>
      </c>
      <c r="K226" s="27">
        <v>6.26</v>
      </c>
      <c r="L226" s="31">
        <v>45.41</v>
      </c>
      <c r="M226" s="29">
        <v>45.414000000000001</v>
      </c>
      <c r="N226" s="30" t="s">
        <v>101</v>
      </c>
      <c r="O226" s="28">
        <f t="shared" si="3"/>
        <v>-4.0000000000048885E-3</v>
      </c>
      <c r="P226" s="25" t="s">
        <v>1163</v>
      </c>
      <c r="Q226" s="25" t="s">
        <v>71</v>
      </c>
    </row>
    <row r="227" spans="1:17" x14ac:dyDescent="0.2">
      <c r="A227" s="25">
        <v>68425</v>
      </c>
      <c r="B227" s="25" t="s">
        <v>1164</v>
      </c>
      <c r="C227" s="25" t="s">
        <v>1165</v>
      </c>
      <c r="D227" s="25" t="s">
        <v>306</v>
      </c>
      <c r="E227" s="25" t="s">
        <v>105</v>
      </c>
      <c r="F227" s="25" t="s">
        <v>1166</v>
      </c>
      <c r="G227" s="25" t="s">
        <v>1167</v>
      </c>
      <c r="H227" s="25" t="s">
        <v>1168</v>
      </c>
      <c r="I227" s="26">
        <v>43343</v>
      </c>
      <c r="J227" s="27">
        <v>682.8</v>
      </c>
      <c r="K227" s="27">
        <v>109.25</v>
      </c>
      <c r="L227" s="31">
        <v>792.05</v>
      </c>
      <c r="M227" s="29">
        <v>792.048</v>
      </c>
      <c r="N227" s="30" t="s">
        <v>101</v>
      </c>
      <c r="O227" s="28">
        <f t="shared" si="3"/>
        <v>1.9999999999527063E-3</v>
      </c>
      <c r="P227" s="25" t="s">
        <v>1169</v>
      </c>
      <c r="Q227" s="25" t="s">
        <v>71</v>
      </c>
    </row>
    <row r="228" spans="1:17" x14ac:dyDescent="0.2">
      <c r="A228" s="25">
        <v>160482</v>
      </c>
      <c r="B228" s="25" t="s">
        <v>1170</v>
      </c>
      <c r="C228" s="25" t="s">
        <v>1165</v>
      </c>
      <c r="D228" s="25" t="s">
        <v>361</v>
      </c>
      <c r="E228" s="25" t="s">
        <v>105</v>
      </c>
      <c r="F228" s="25" t="s">
        <v>1171</v>
      </c>
      <c r="G228" s="25" t="s">
        <v>1167</v>
      </c>
      <c r="H228" s="25" t="s">
        <v>1172</v>
      </c>
      <c r="I228" s="26">
        <v>43343</v>
      </c>
      <c r="J228" s="27">
        <v>5437.2</v>
      </c>
      <c r="K228" s="27">
        <v>869.95</v>
      </c>
      <c r="L228" s="31">
        <v>6307.15</v>
      </c>
      <c r="M228" s="29">
        <v>1229.4143999999999</v>
      </c>
      <c r="N228" s="30" t="s">
        <v>101</v>
      </c>
      <c r="O228" s="28">
        <f t="shared" si="3"/>
        <v>5077.7356</v>
      </c>
      <c r="P228" s="25" t="s">
        <v>1173</v>
      </c>
      <c r="Q228" s="25" t="s">
        <v>71</v>
      </c>
    </row>
    <row r="229" spans="1:17" x14ac:dyDescent="0.2">
      <c r="A229" s="25">
        <v>162839</v>
      </c>
      <c r="B229" s="25" t="s">
        <v>1174</v>
      </c>
      <c r="C229" s="25" t="s">
        <v>1165</v>
      </c>
      <c r="D229" s="25" t="s">
        <v>326</v>
      </c>
      <c r="E229" s="25" t="s">
        <v>105</v>
      </c>
      <c r="F229" s="25" t="s">
        <v>1175</v>
      </c>
      <c r="G229" s="25" t="s">
        <v>1167</v>
      </c>
      <c r="H229" s="25" t="s">
        <v>1176</v>
      </c>
      <c r="I229" s="26">
        <v>43343</v>
      </c>
      <c r="J229" s="27">
        <v>1083.3599999999999</v>
      </c>
      <c r="K229" s="27">
        <v>173.34</v>
      </c>
      <c r="L229" s="31">
        <v>1256.7</v>
      </c>
      <c r="M229" s="29">
        <v>1256.6976</v>
      </c>
      <c r="N229" s="30" t="s">
        <v>101</v>
      </c>
      <c r="O229" s="28">
        <f t="shared" si="3"/>
        <v>2.4000000000796717E-3</v>
      </c>
      <c r="P229" s="25" t="s">
        <v>1177</v>
      </c>
      <c r="Q229" s="25" t="s">
        <v>71</v>
      </c>
    </row>
    <row r="230" spans="1:17" x14ac:dyDescent="0.2">
      <c r="A230" s="25">
        <v>48256</v>
      </c>
      <c r="B230" s="25" t="s">
        <v>1178</v>
      </c>
      <c r="C230" s="25" t="s">
        <v>1179</v>
      </c>
      <c r="D230" s="25" t="s">
        <v>96</v>
      </c>
      <c r="E230" s="25" t="s">
        <v>105</v>
      </c>
      <c r="F230" s="25" t="s">
        <v>1180</v>
      </c>
      <c r="G230" s="25" t="s">
        <v>1181</v>
      </c>
      <c r="H230" s="25" t="s">
        <v>1182</v>
      </c>
      <c r="I230" s="26">
        <v>43343</v>
      </c>
      <c r="J230" s="27">
        <v>1230.2</v>
      </c>
      <c r="K230" s="27">
        <v>196.83</v>
      </c>
      <c r="L230" s="31">
        <v>1427.03</v>
      </c>
      <c r="M230" s="29">
        <v>1427.0334800000001</v>
      </c>
      <c r="N230" s="30" t="s">
        <v>101</v>
      </c>
      <c r="O230" s="28">
        <f t="shared" si="3"/>
        <v>-3.480000000081418E-3</v>
      </c>
      <c r="P230" s="25" t="s">
        <v>1183</v>
      </c>
      <c r="Q230" s="25" t="s">
        <v>71</v>
      </c>
    </row>
    <row r="231" spans="1:17" x14ac:dyDescent="0.2">
      <c r="A231" s="25">
        <v>54419</v>
      </c>
      <c r="B231" s="25" t="s">
        <v>1184</v>
      </c>
      <c r="C231" s="25" t="s">
        <v>1185</v>
      </c>
      <c r="D231" s="25" t="s">
        <v>96</v>
      </c>
      <c r="E231" s="25" t="s">
        <v>105</v>
      </c>
      <c r="F231" s="25" t="s">
        <v>1186</v>
      </c>
      <c r="G231" s="25" t="s">
        <v>1187</v>
      </c>
      <c r="H231" s="25" t="s">
        <v>1188</v>
      </c>
      <c r="I231" s="26">
        <v>43343</v>
      </c>
      <c r="J231" s="27">
        <v>92.3</v>
      </c>
      <c r="K231" s="27">
        <v>14.77</v>
      </c>
      <c r="L231" s="31">
        <v>107.07</v>
      </c>
      <c r="M231" s="29">
        <v>107.068</v>
      </c>
      <c r="N231" s="30" t="s">
        <v>101</v>
      </c>
      <c r="O231" s="28">
        <f t="shared" si="3"/>
        <v>1.9999999999953388E-3</v>
      </c>
      <c r="P231" s="25" t="s">
        <v>1189</v>
      </c>
      <c r="Q231" s="25" t="s">
        <v>71</v>
      </c>
    </row>
    <row r="232" spans="1:17" x14ac:dyDescent="0.2">
      <c r="A232" s="25">
        <v>47245</v>
      </c>
      <c r="B232" s="25" t="s">
        <v>1190</v>
      </c>
      <c r="C232" s="25" t="s">
        <v>1191</v>
      </c>
      <c r="D232" s="25" t="s">
        <v>96</v>
      </c>
      <c r="E232" s="25" t="s">
        <v>105</v>
      </c>
      <c r="F232" s="25" t="s">
        <v>1192</v>
      </c>
      <c r="G232" s="25" t="s">
        <v>119</v>
      </c>
      <c r="H232" s="25" t="s">
        <v>1193</v>
      </c>
      <c r="I232" s="26">
        <v>43343</v>
      </c>
      <c r="J232" s="27">
        <v>14.7</v>
      </c>
      <c r="K232" s="27">
        <v>2.35</v>
      </c>
      <c r="L232" s="31">
        <v>17.05</v>
      </c>
      <c r="M232" s="29">
        <v>17.052</v>
      </c>
      <c r="N232" s="30" t="s">
        <v>101</v>
      </c>
      <c r="O232" s="28">
        <f t="shared" si="3"/>
        <v>-1.9999999999988916E-3</v>
      </c>
      <c r="P232" s="25" t="s">
        <v>1194</v>
      </c>
      <c r="Q232" s="25" t="s">
        <v>71</v>
      </c>
    </row>
    <row r="233" spans="1:17" x14ac:dyDescent="0.2">
      <c r="A233" s="25">
        <v>52410</v>
      </c>
      <c r="B233" s="25" t="s">
        <v>1195</v>
      </c>
      <c r="C233" s="25" t="s">
        <v>1196</v>
      </c>
      <c r="D233" s="25" t="s">
        <v>96</v>
      </c>
      <c r="E233" s="25" t="s">
        <v>105</v>
      </c>
      <c r="F233" s="25" t="s">
        <v>1197</v>
      </c>
      <c r="G233" s="25" t="s">
        <v>1198</v>
      </c>
      <c r="H233" s="25" t="s">
        <v>1199</v>
      </c>
      <c r="I233" s="26">
        <v>43343</v>
      </c>
      <c r="J233" s="27">
        <v>1699.37</v>
      </c>
      <c r="K233" s="27">
        <v>271.89999999999998</v>
      </c>
      <c r="L233" s="31">
        <v>1971.27</v>
      </c>
      <c r="M233" s="29">
        <v>1971.2716</v>
      </c>
      <c r="N233" s="30" t="s">
        <v>101</v>
      </c>
      <c r="O233" s="28">
        <f t="shared" si="3"/>
        <v>-1.6000000000531145E-3</v>
      </c>
      <c r="P233" s="25" t="s">
        <v>1200</v>
      </c>
      <c r="Q233" s="25" t="s">
        <v>71</v>
      </c>
    </row>
    <row r="234" spans="1:17" x14ac:dyDescent="0.2">
      <c r="A234" s="25">
        <v>46626</v>
      </c>
      <c r="B234" s="25" t="s">
        <v>1201</v>
      </c>
      <c r="C234" s="25" t="s">
        <v>1202</v>
      </c>
      <c r="D234" s="25" t="s">
        <v>306</v>
      </c>
      <c r="E234" s="25" t="s">
        <v>105</v>
      </c>
      <c r="F234" s="25" t="s">
        <v>1203</v>
      </c>
      <c r="G234" s="25" t="s">
        <v>1204</v>
      </c>
      <c r="H234" s="25" t="s">
        <v>1205</v>
      </c>
      <c r="I234" s="26">
        <v>43343</v>
      </c>
      <c r="J234" s="27">
        <v>715.26</v>
      </c>
      <c r="K234" s="27">
        <v>114.44</v>
      </c>
      <c r="L234" s="31">
        <v>829.7</v>
      </c>
      <c r="M234" s="29">
        <v>829.70159999999998</v>
      </c>
      <c r="N234" s="30" t="s">
        <v>101</v>
      </c>
      <c r="O234" s="28">
        <f t="shared" si="3"/>
        <v>-1.5999999999394277E-3</v>
      </c>
      <c r="P234" s="25" t="s">
        <v>1206</v>
      </c>
      <c r="Q234" s="25" t="s">
        <v>71</v>
      </c>
    </row>
    <row r="235" spans="1:17" x14ac:dyDescent="0.2">
      <c r="A235" s="25">
        <v>73565</v>
      </c>
      <c r="B235" s="25" t="s">
        <v>1207</v>
      </c>
      <c r="C235" s="25" t="s">
        <v>1202</v>
      </c>
      <c r="D235" s="25" t="s">
        <v>322</v>
      </c>
      <c r="E235" s="25" t="s">
        <v>105</v>
      </c>
      <c r="F235" s="25" t="s">
        <v>1208</v>
      </c>
      <c r="G235" s="25" t="s">
        <v>1204</v>
      </c>
      <c r="H235" s="25" t="s">
        <v>1209</v>
      </c>
      <c r="I235" s="26">
        <v>43343</v>
      </c>
      <c r="J235" s="27">
        <v>29.7</v>
      </c>
      <c r="K235" s="27">
        <v>4.75</v>
      </c>
      <c r="L235" s="31">
        <v>34.450000000000003</v>
      </c>
      <c r="M235" s="29">
        <v>34.451999999999998</v>
      </c>
      <c r="N235" s="30" t="s">
        <v>101</v>
      </c>
      <c r="O235" s="28">
        <f t="shared" si="3"/>
        <v>-1.9999999999953388E-3</v>
      </c>
      <c r="P235" s="25" t="s">
        <v>1210</v>
      </c>
      <c r="Q235" s="25" t="s">
        <v>71</v>
      </c>
    </row>
    <row r="236" spans="1:17" x14ac:dyDescent="0.2">
      <c r="A236" s="25">
        <v>73589</v>
      </c>
      <c r="B236" s="25" t="s">
        <v>1211</v>
      </c>
      <c r="C236" s="25" t="s">
        <v>1202</v>
      </c>
      <c r="D236" s="25" t="s">
        <v>326</v>
      </c>
      <c r="E236" s="25" t="s">
        <v>105</v>
      </c>
      <c r="F236" s="25" t="s">
        <v>1208</v>
      </c>
      <c r="G236" s="25" t="s">
        <v>1204</v>
      </c>
      <c r="H236" s="25" t="s">
        <v>1212</v>
      </c>
      <c r="I236" s="26">
        <v>43343</v>
      </c>
      <c r="J236" s="27">
        <v>127.82</v>
      </c>
      <c r="K236" s="27">
        <v>20.45</v>
      </c>
      <c r="L236" s="31">
        <v>148.27000000000001</v>
      </c>
      <c r="M236" s="29">
        <v>148.27119999999999</v>
      </c>
      <c r="N236" s="30" t="s">
        <v>101</v>
      </c>
      <c r="O236" s="28">
        <f t="shared" si="3"/>
        <v>-1.1999999999829924E-3</v>
      </c>
      <c r="P236" s="25" t="s">
        <v>1213</v>
      </c>
      <c r="Q236" s="25" t="s">
        <v>71</v>
      </c>
    </row>
    <row r="237" spans="1:17" x14ac:dyDescent="0.2">
      <c r="A237" s="25">
        <v>73551</v>
      </c>
      <c r="B237" s="25" t="s">
        <v>1214</v>
      </c>
      <c r="C237" s="25" t="s">
        <v>1202</v>
      </c>
      <c r="D237" s="25" t="s">
        <v>1215</v>
      </c>
      <c r="E237" s="25" t="s">
        <v>105</v>
      </c>
      <c r="F237" s="25" t="s">
        <v>1208</v>
      </c>
      <c r="G237" s="25" t="s">
        <v>1204</v>
      </c>
      <c r="H237" s="25" t="s">
        <v>1216</v>
      </c>
      <c r="I237" s="26">
        <v>43343</v>
      </c>
      <c r="J237" s="27">
        <v>102.08</v>
      </c>
      <c r="K237" s="27">
        <v>16.329999999999998</v>
      </c>
      <c r="L237" s="31">
        <v>118.41</v>
      </c>
      <c r="M237" s="29">
        <v>118.4128</v>
      </c>
      <c r="N237" s="30" t="s">
        <v>101</v>
      </c>
      <c r="O237" s="28">
        <f t="shared" si="3"/>
        <v>-2.8000000000076852E-3</v>
      </c>
      <c r="P237" s="25" t="s">
        <v>1217</v>
      </c>
      <c r="Q237" s="25" t="s">
        <v>71</v>
      </c>
    </row>
    <row r="238" spans="1:17" x14ac:dyDescent="0.2">
      <c r="A238" s="25">
        <v>73260</v>
      </c>
      <c r="B238" s="25" t="s">
        <v>1218</v>
      </c>
      <c r="C238" s="25" t="s">
        <v>1202</v>
      </c>
      <c r="D238" s="25" t="s">
        <v>1219</v>
      </c>
      <c r="E238" s="25" t="s">
        <v>105</v>
      </c>
      <c r="F238" s="25" t="s">
        <v>1208</v>
      </c>
      <c r="G238" s="25" t="s">
        <v>1204</v>
      </c>
      <c r="H238" s="25" t="s">
        <v>1220</v>
      </c>
      <c r="I238" s="26">
        <v>43343</v>
      </c>
      <c r="J238" s="27">
        <v>161.47999999999999</v>
      </c>
      <c r="K238" s="27">
        <v>25.84</v>
      </c>
      <c r="L238" s="31">
        <v>187.32</v>
      </c>
      <c r="M238" s="29">
        <v>187.3168</v>
      </c>
      <c r="N238" s="30" t="s">
        <v>101</v>
      </c>
      <c r="O238" s="28">
        <f t="shared" si="3"/>
        <v>3.1999999999925421E-3</v>
      </c>
      <c r="P238" s="25" t="s">
        <v>1221</v>
      </c>
      <c r="Q238" s="25" t="s">
        <v>71</v>
      </c>
    </row>
    <row r="239" spans="1:17" x14ac:dyDescent="0.2">
      <c r="A239" s="25">
        <v>47419</v>
      </c>
      <c r="B239" s="25" t="s">
        <v>1222</v>
      </c>
      <c r="C239" s="25" t="s">
        <v>1223</v>
      </c>
      <c r="D239" s="25" t="s">
        <v>96</v>
      </c>
      <c r="E239" s="25" t="s">
        <v>996</v>
      </c>
      <c r="F239" s="25" t="s">
        <v>1224</v>
      </c>
      <c r="G239" s="25" t="s">
        <v>1225</v>
      </c>
      <c r="H239" s="25" t="s">
        <v>1226</v>
      </c>
      <c r="I239" s="26">
        <v>43343</v>
      </c>
      <c r="J239" s="27">
        <v>3550.88</v>
      </c>
      <c r="K239" s="27">
        <v>568.14</v>
      </c>
      <c r="L239" s="31">
        <v>4119.0200000000004</v>
      </c>
      <c r="M239" s="29">
        <v>4119.0208000000002</v>
      </c>
      <c r="N239" s="30" t="s">
        <v>101</v>
      </c>
      <c r="O239" s="28">
        <f t="shared" si="3"/>
        <v>-7.9999999979918357E-4</v>
      </c>
      <c r="P239" s="25" t="s">
        <v>1227</v>
      </c>
      <c r="Q239" s="25" t="s">
        <v>71</v>
      </c>
    </row>
    <row r="240" spans="1:17" x14ac:dyDescent="0.2">
      <c r="A240" s="25">
        <v>49277</v>
      </c>
      <c r="B240" s="25" t="s">
        <v>1228</v>
      </c>
      <c r="C240" s="25" t="s">
        <v>1229</v>
      </c>
      <c r="D240" s="25" t="s">
        <v>96</v>
      </c>
      <c r="E240" s="25" t="s">
        <v>105</v>
      </c>
      <c r="F240" s="25" t="s">
        <v>1230</v>
      </c>
      <c r="G240" s="25" t="s">
        <v>1231</v>
      </c>
      <c r="H240" s="25" t="s">
        <v>1232</v>
      </c>
      <c r="I240" s="26">
        <v>43343</v>
      </c>
      <c r="J240" s="27">
        <v>124.24</v>
      </c>
      <c r="K240" s="27">
        <v>19.88</v>
      </c>
      <c r="L240" s="31">
        <v>144.12</v>
      </c>
      <c r="M240" s="29">
        <v>144.11840000000001</v>
      </c>
      <c r="N240" s="30" t="s">
        <v>101</v>
      </c>
      <c r="O240" s="28">
        <f t="shared" si="3"/>
        <v>1.5999999999962711E-3</v>
      </c>
      <c r="P240" s="25" t="s">
        <v>1233</v>
      </c>
      <c r="Q240" s="25" t="s">
        <v>71</v>
      </c>
    </row>
    <row r="241" spans="1:17" x14ac:dyDescent="0.2">
      <c r="A241" s="25">
        <v>56904</v>
      </c>
      <c r="B241" s="25" t="s">
        <v>1234</v>
      </c>
      <c r="C241" s="25" t="s">
        <v>1235</v>
      </c>
      <c r="D241" s="25" t="s">
        <v>96</v>
      </c>
      <c r="E241" s="25" t="s">
        <v>105</v>
      </c>
      <c r="F241" s="25" t="s">
        <v>1236</v>
      </c>
      <c r="G241" s="25" t="s">
        <v>119</v>
      </c>
      <c r="H241" s="25" t="s">
        <v>1237</v>
      </c>
      <c r="I241" s="26">
        <v>43343</v>
      </c>
      <c r="J241" s="27">
        <v>3079.81</v>
      </c>
      <c r="K241" s="27">
        <v>492.77</v>
      </c>
      <c r="L241" s="31">
        <v>3572.58</v>
      </c>
      <c r="M241" s="29">
        <v>3572.5803999999998</v>
      </c>
      <c r="N241" s="30" t="s">
        <v>101</v>
      </c>
      <c r="O241" s="28">
        <f t="shared" si="3"/>
        <v>-3.9999999989959178E-4</v>
      </c>
      <c r="P241" s="25" t="s">
        <v>1238</v>
      </c>
      <c r="Q241" s="25" t="s">
        <v>71</v>
      </c>
    </row>
    <row r="242" spans="1:17" x14ac:dyDescent="0.2">
      <c r="A242" s="25">
        <v>52541</v>
      </c>
      <c r="B242" s="25" t="s">
        <v>1239</v>
      </c>
      <c r="C242" s="25" t="s">
        <v>1240</v>
      </c>
      <c r="D242" s="25" t="s">
        <v>96</v>
      </c>
      <c r="E242" s="25" t="s">
        <v>105</v>
      </c>
      <c r="F242" s="25" t="s">
        <v>1241</v>
      </c>
      <c r="G242" s="25" t="s">
        <v>1242</v>
      </c>
      <c r="H242" s="25" t="s">
        <v>1243</v>
      </c>
      <c r="I242" s="26">
        <v>43343</v>
      </c>
      <c r="J242" s="27">
        <v>679.82</v>
      </c>
      <c r="K242" s="27">
        <v>108.77</v>
      </c>
      <c r="L242" s="31">
        <v>788.59</v>
      </c>
      <c r="M242" s="29">
        <v>788.59280000000001</v>
      </c>
      <c r="N242" s="30" t="s">
        <v>101</v>
      </c>
      <c r="O242" s="28">
        <f t="shared" si="3"/>
        <v>-2.7999999999792635E-3</v>
      </c>
      <c r="P242" s="25" t="s">
        <v>1244</v>
      </c>
      <c r="Q242" s="25" t="s">
        <v>71</v>
      </c>
    </row>
    <row r="243" spans="1:17" x14ac:dyDescent="0.2">
      <c r="A243" s="25">
        <v>55965</v>
      </c>
      <c r="B243" s="25" t="s">
        <v>1245</v>
      </c>
      <c r="C243" s="25" t="s">
        <v>1240</v>
      </c>
      <c r="D243" s="25" t="s">
        <v>277</v>
      </c>
      <c r="E243" s="25" t="s">
        <v>105</v>
      </c>
      <c r="F243" s="25" t="s">
        <v>1241</v>
      </c>
      <c r="G243" s="25" t="s">
        <v>1242</v>
      </c>
      <c r="H243" s="25" t="s">
        <v>1246</v>
      </c>
      <c r="I243" s="26">
        <v>43343</v>
      </c>
      <c r="J243" s="27">
        <v>2310.4</v>
      </c>
      <c r="K243" s="27">
        <v>369.66</v>
      </c>
      <c r="L243" s="31">
        <v>2680.06</v>
      </c>
      <c r="M243" s="29">
        <v>2680.0598</v>
      </c>
      <c r="N243" s="30" t="s">
        <v>101</v>
      </c>
      <c r="O243" s="28">
        <f t="shared" si="3"/>
        <v>1.9999999994979589E-4</v>
      </c>
      <c r="P243" s="25" t="s">
        <v>1247</v>
      </c>
      <c r="Q243" s="25" t="s">
        <v>71</v>
      </c>
    </row>
    <row r="244" spans="1:17" x14ac:dyDescent="0.2">
      <c r="A244" s="25">
        <v>58971</v>
      </c>
      <c r="B244" s="25" t="s">
        <v>1248</v>
      </c>
      <c r="C244" s="25" t="s">
        <v>1240</v>
      </c>
      <c r="D244" s="25" t="s">
        <v>70</v>
      </c>
      <c r="E244" s="25" t="s">
        <v>105</v>
      </c>
      <c r="F244" s="25" t="s">
        <v>1241</v>
      </c>
      <c r="G244" s="25" t="s">
        <v>1242</v>
      </c>
      <c r="H244" s="25" t="s">
        <v>1249</v>
      </c>
      <c r="I244" s="26">
        <v>43343</v>
      </c>
      <c r="J244" s="27">
        <v>3903.49</v>
      </c>
      <c r="K244" s="27">
        <v>624.55999999999995</v>
      </c>
      <c r="L244" s="31">
        <v>4528.05</v>
      </c>
      <c r="M244" s="29">
        <v>4528.0425999999998</v>
      </c>
      <c r="N244" s="30" t="s">
        <v>101</v>
      </c>
      <c r="O244" s="28">
        <f t="shared" si="3"/>
        <v>7.4000000004161848E-3</v>
      </c>
      <c r="P244" s="25" t="s">
        <v>1250</v>
      </c>
      <c r="Q244" s="25" t="s">
        <v>71</v>
      </c>
    </row>
    <row r="245" spans="1:17" x14ac:dyDescent="0.2">
      <c r="A245" s="25">
        <v>46932</v>
      </c>
      <c r="B245" s="25" t="s">
        <v>1251</v>
      </c>
      <c r="C245" s="25" t="s">
        <v>1252</v>
      </c>
      <c r="D245" s="25" t="s">
        <v>96</v>
      </c>
      <c r="E245" s="25" t="s">
        <v>105</v>
      </c>
      <c r="F245" s="25" t="s">
        <v>1253</v>
      </c>
      <c r="G245" s="25" t="s">
        <v>1254</v>
      </c>
      <c r="H245" s="25" t="s">
        <v>1255</v>
      </c>
      <c r="I245" s="26">
        <v>43343</v>
      </c>
      <c r="J245" s="27">
        <v>159.9</v>
      </c>
      <c r="K245" s="27">
        <v>25.58</v>
      </c>
      <c r="L245" s="31">
        <v>185.48</v>
      </c>
      <c r="M245" s="29">
        <v>185.48400000000001</v>
      </c>
      <c r="N245" s="30" t="s">
        <v>101</v>
      </c>
      <c r="O245" s="28">
        <f t="shared" si="3"/>
        <v>-4.0000000000190994E-3</v>
      </c>
      <c r="P245" s="25" t="s">
        <v>1256</v>
      </c>
      <c r="Q245" s="25" t="s">
        <v>71</v>
      </c>
    </row>
    <row r="246" spans="1:17" x14ac:dyDescent="0.2">
      <c r="A246" s="25">
        <v>46478</v>
      </c>
      <c r="B246" s="25" t="s">
        <v>1257</v>
      </c>
      <c r="C246" s="25" t="s">
        <v>1258</v>
      </c>
      <c r="D246" s="25" t="s">
        <v>96</v>
      </c>
      <c r="E246" s="25" t="s">
        <v>105</v>
      </c>
      <c r="F246" s="25" t="s">
        <v>1259</v>
      </c>
      <c r="G246" s="25" t="s">
        <v>119</v>
      </c>
      <c r="H246" s="25" t="s">
        <v>1260</v>
      </c>
      <c r="I246" s="26">
        <v>43343</v>
      </c>
      <c r="J246" s="27">
        <v>252</v>
      </c>
      <c r="K246" s="27">
        <v>40.32</v>
      </c>
      <c r="L246" s="31">
        <v>292.32</v>
      </c>
      <c r="M246" s="29">
        <v>292.32</v>
      </c>
      <c r="N246" s="30" t="s">
        <v>101</v>
      </c>
      <c r="O246" s="28">
        <f t="shared" si="3"/>
        <v>0</v>
      </c>
      <c r="P246" s="25" t="s">
        <v>1261</v>
      </c>
      <c r="Q246" s="25" t="s">
        <v>71</v>
      </c>
    </row>
    <row r="247" spans="1:17" x14ac:dyDescent="0.2">
      <c r="A247" s="25">
        <v>46624</v>
      </c>
      <c r="B247" s="25" t="s">
        <v>1262</v>
      </c>
      <c r="C247" s="25" t="s">
        <v>1263</v>
      </c>
      <c r="D247" s="25" t="s">
        <v>96</v>
      </c>
      <c r="E247" s="25" t="s">
        <v>105</v>
      </c>
      <c r="F247" s="25" t="s">
        <v>1264</v>
      </c>
      <c r="G247" s="25" t="s">
        <v>119</v>
      </c>
      <c r="H247" s="25" t="s">
        <v>1265</v>
      </c>
      <c r="I247" s="26">
        <v>43343</v>
      </c>
      <c r="J247" s="27">
        <v>1881.08</v>
      </c>
      <c r="K247" s="27">
        <v>300.97000000000003</v>
      </c>
      <c r="L247" s="31">
        <v>2182.0500000000002</v>
      </c>
      <c r="M247" s="29">
        <v>2182.0486000000001</v>
      </c>
      <c r="N247" s="30" t="s">
        <v>101</v>
      </c>
      <c r="O247" s="28">
        <f t="shared" si="3"/>
        <v>1.4000000001033186E-3</v>
      </c>
      <c r="P247" s="25" t="s">
        <v>1266</v>
      </c>
      <c r="Q247" s="25" t="s">
        <v>71</v>
      </c>
    </row>
    <row r="248" spans="1:17" x14ac:dyDescent="0.2">
      <c r="A248" s="25">
        <v>47379</v>
      </c>
      <c r="B248" s="25" t="s">
        <v>1267</v>
      </c>
      <c r="C248" s="25" t="s">
        <v>1268</v>
      </c>
      <c r="D248" s="25" t="s">
        <v>96</v>
      </c>
      <c r="E248" s="25" t="s">
        <v>105</v>
      </c>
      <c r="F248" s="25" t="s">
        <v>1269</v>
      </c>
      <c r="G248" s="25" t="s">
        <v>1270</v>
      </c>
      <c r="H248" s="25" t="s">
        <v>1271</v>
      </c>
      <c r="I248" s="26">
        <v>43343</v>
      </c>
      <c r="J248" s="27">
        <v>1107.4000000000001</v>
      </c>
      <c r="K248" s="27">
        <v>177.18</v>
      </c>
      <c r="L248" s="31">
        <v>1284.58</v>
      </c>
      <c r="M248" s="29">
        <v>1284.5840000000001</v>
      </c>
      <c r="N248" s="30" t="s">
        <v>101</v>
      </c>
      <c r="O248" s="28">
        <f t="shared" si="3"/>
        <v>-4.0000000001327862E-3</v>
      </c>
      <c r="P248" s="25" t="s">
        <v>1272</v>
      </c>
      <c r="Q248" s="25" t="s">
        <v>71</v>
      </c>
    </row>
    <row r="249" spans="1:17" x14ac:dyDescent="0.2">
      <c r="A249" s="25">
        <v>48479</v>
      </c>
      <c r="B249" s="25" t="s">
        <v>1273</v>
      </c>
      <c r="C249" s="25" t="s">
        <v>1268</v>
      </c>
      <c r="D249" s="25" t="s">
        <v>277</v>
      </c>
      <c r="E249" s="25" t="s">
        <v>105</v>
      </c>
      <c r="F249" s="25" t="s">
        <v>1269</v>
      </c>
      <c r="G249" s="25" t="s">
        <v>1270</v>
      </c>
      <c r="H249" s="25" t="s">
        <v>1274</v>
      </c>
      <c r="I249" s="26">
        <v>43343</v>
      </c>
      <c r="J249" s="27">
        <v>819.14</v>
      </c>
      <c r="K249" s="27">
        <v>131.06</v>
      </c>
      <c r="L249" s="31">
        <v>950.2</v>
      </c>
      <c r="M249" s="29">
        <v>950.20240000000001</v>
      </c>
      <c r="N249" s="30" t="s">
        <v>101</v>
      </c>
      <c r="O249" s="28">
        <f t="shared" si="3"/>
        <v>-2.3999999999659849E-3</v>
      </c>
      <c r="P249" s="25" t="s">
        <v>1275</v>
      </c>
      <c r="Q249" s="25" t="s">
        <v>71</v>
      </c>
    </row>
    <row r="250" spans="1:17" x14ac:dyDescent="0.2">
      <c r="A250" s="25">
        <v>48682</v>
      </c>
      <c r="B250" s="25" t="s">
        <v>1276</v>
      </c>
      <c r="C250" s="25" t="s">
        <v>1277</v>
      </c>
      <c r="D250" s="25" t="s">
        <v>96</v>
      </c>
      <c r="E250" s="25" t="s">
        <v>105</v>
      </c>
      <c r="F250" s="25" t="s">
        <v>1278</v>
      </c>
      <c r="G250" s="25" t="s">
        <v>1279</v>
      </c>
      <c r="H250" s="25" t="s">
        <v>1280</v>
      </c>
      <c r="I250" s="26">
        <v>43343</v>
      </c>
      <c r="J250" s="27">
        <v>1304.9000000000001</v>
      </c>
      <c r="K250" s="27">
        <v>208.78</v>
      </c>
      <c r="L250" s="31">
        <v>1513.68</v>
      </c>
      <c r="M250" s="29">
        <v>1513.6810399999999</v>
      </c>
      <c r="N250" s="30" t="s">
        <v>101</v>
      </c>
      <c r="O250" s="28">
        <f t="shared" si="3"/>
        <v>-1.0399999998753628E-3</v>
      </c>
      <c r="P250" s="25" t="s">
        <v>1281</v>
      </c>
      <c r="Q250" s="25" t="s">
        <v>71</v>
      </c>
    </row>
    <row r="251" spans="1:17" x14ac:dyDescent="0.2">
      <c r="A251" s="25">
        <v>136022</v>
      </c>
      <c r="B251" s="25" t="s">
        <v>1282</v>
      </c>
      <c r="C251" s="25" t="s">
        <v>1277</v>
      </c>
      <c r="D251" s="25" t="s">
        <v>277</v>
      </c>
      <c r="E251" s="25" t="s">
        <v>97</v>
      </c>
      <c r="F251" s="25" t="s">
        <v>1283</v>
      </c>
      <c r="G251" s="25" t="s">
        <v>1279</v>
      </c>
      <c r="H251" s="25" t="s">
        <v>1284</v>
      </c>
      <c r="I251" s="26">
        <v>43343</v>
      </c>
      <c r="J251" s="27">
        <v>2112.92</v>
      </c>
      <c r="K251" s="27">
        <v>338.07</v>
      </c>
      <c r="L251" s="31">
        <v>2450.9899999999998</v>
      </c>
      <c r="M251" s="29">
        <v>2450.98236</v>
      </c>
      <c r="N251" s="30" t="s">
        <v>101</v>
      </c>
      <c r="O251" s="28">
        <f t="shared" si="3"/>
        <v>7.639999999810243E-3</v>
      </c>
      <c r="P251" s="25" t="s">
        <v>1285</v>
      </c>
      <c r="Q251" s="25" t="s">
        <v>71</v>
      </c>
    </row>
    <row r="252" spans="1:17" x14ac:dyDescent="0.2">
      <c r="A252" s="25">
        <v>48680</v>
      </c>
      <c r="B252" s="25" t="s">
        <v>1286</v>
      </c>
      <c r="C252" s="25" t="s">
        <v>1287</v>
      </c>
      <c r="D252" s="25" t="s">
        <v>96</v>
      </c>
      <c r="E252" s="25" t="s">
        <v>105</v>
      </c>
      <c r="F252" s="25" t="s">
        <v>1278</v>
      </c>
      <c r="G252" s="25" t="s">
        <v>1279</v>
      </c>
      <c r="H252" s="25" t="s">
        <v>1288</v>
      </c>
      <c r="I252" s="26">
        <v>43343</v>
      </c>
      <c r="J252" s="27">
        <v>4406.58</v>
      </c>
      <c r="K252" s="27">
        <v>705.05</v>
      </c>
      <c r="L252" s="31">
        <v>5111.63</v>
      </c>
      <c r="M252" s="29">
        <v>5111.6277200000004</v>
      </c>
      <c r="N252" s="30" t="s">
        <v>101</v>
      </c>
      <c r="O252" s="28">
        <f t="shared" si="3"/>
        <v>2.2799999997005216E-3</v>
      </c>
      <c r="P252" s="25" t="s">
        <v>1289</v>
      </c>
      <c r="Q252" s="25" t="s">
        <v>71</v>
      </c>
    </row>
    <row r="253" spans="1:17" x14ac:dyDescent="0.2">
      <c r="A253" s="25">
        <v>49007</v>
      </c>
      <c r="B253" s="25" t="s">
        <v>1290</v>
      </c>
      <c r="C253" s="25" t="s">
        <v>1291</v>
      </c>
      <c r="D253" s="25" t="s">
        <v>96</v>
      </c>
      <c r="E253" s="25" t="s">
        <v>105</v>
      </c>
      <c r="F253" s="25" t="s">
        <v>1292</v>
      </c>
      <c r="G253" s="25" t="s">
        <v>1293</v>
      </c>
      <c r="H253" s="25" t="s">
        <v>1294</v>
      </c>
      <c r="I253" s="26">
        <v>43343</v>
      </c>
      <c r="J253" s="27">
        <v>388.59</v>
      </c>
      <c r="K253" s="27">
        <v>62.17</v>
      </c>
      <c r="L253" s="31">
        <v>450.76</v>
      </c>
      <c r="M253" s="29">
        <v>450.76733999999999</v>
      </c>
      <c r="N253" s="30" t="s">
        <v>101</v>
      </c>
      <c r="O253" s="28">
        <f t="shared" si="3"/>
        <v>-7.339999999999236E-3</v>
      </c>
      <c r="P253" s="25" t="s">
        <v>1295</v>
      </c>
      <c r="Q253" s="25" t="s">
        <v>71</v>
      </c>
    </row>
    <row r="254" spans="1:17" x14ac:dyDescent="0.2">
      <c r="A254" s="25">
        <v>49056</v>
      </c>
      <c r="B254" s="25" t="s">
        <v>1296</v>
      </c>
      <c r="C254" s="25" t="s">
        <v>1291</v>
      </c>
      <c r="D254" s="25" t="s">
        <v>277</v>
      </c>
      <c r="E254" s="25" t="s">
        <v>105</v>
      </c>
      <c r="F254" s="25" t="s">
        <v>1292</v>
      </c>
      <c r="G254" s="25" t="s">
        <v>1293</v>
      </c>
      <c r="H254" s="25" t="s">
        <v>1297</v>
      </c>
      <c r="I254" s="26">
        <v>43343</v>
      </c>
      <c r="J254" s="27">
        <v>263.82</v>
      </c>
      <c r="K254" s="27">
        <v>42.21</v>
      </c>
      <c r="L254" s="31">
        <v>306.02999999999997</v>
      </c>
      <c r="M254" s="29">
        <v>306.03519999999997</v>
      </c>
      <c r="N254" s="30" t="s">
        <v>101</v>
      </c>
      <c r="O254" s="28">
        <f t="shared" si="3"/>
        <v>-5.2000000000020918E-3</v>
      </c>
      <c r="P254" s="25" t="s">
        <v>1298</v>
      </c>
      <c r="Q254" s="25" t="s">
        <v>71</v>
      </c>
    </row>
    <row r="255" spans="1:17" x14ac:dyDescent="0.2">
      <c r="A255" s="25">
        <v>46934</v>
      </c>
      <c r="B255" s="25" t="s">
        <v>1299</v>
      </c>
      <c r="C255" s="25" t="s">
        <v>1300</v>
      </c>
      <c r="D255" s="25" t="s">
        <v>96</v>
      </c>
      <c r="E255" s="25" t="s">
        <v>105</v>
      </c>
      <c r="F255" s="25" t="s">
        <v>1301</v>
      </c>
      <c r="G255" s="25" t="s">
        <v>1302</v>
      </c>
      <c r="H255" s="25" t="s">
        <v>1303</v>
      </c>
      <c r="I255" s="26">
        <v>43343</v>
      </c>
      <c r="J255" s="27">
        <v>2082.31</v>
      </c>
      <c r="K255" s="27">
        <v>333.17</v>
      </c>
      <c r="L255" s="31">
        <v>2415.48</v>
      </c>
      <c r="M255" s="29">
        <v>2415.4745600000001</v>
      </c>
      <c r="N255" s="30" t="s">
        <v>101</v>
      </c>
      <c r="O255" s="28">
        <f t="shared" si="3"/>
        <v>5.4399999999077409E-3</v>
      </c>
      <c r="P255" s="25" t="s">
        <v>1304</v>
      </c>
      <c r="Q255" s="25" t="s">
        <v>71</v>
      </c>
    </row>
    <row r="256" spans="1:17" x14ac:dyDescent="0.2">
      <c r="A256" s="25">
        <v>47535</v>
      </c>
      <c r="B256" s="25" t="s">
        <v>1305</v>
      </c>
      <c r="C256" s="25" t="s">
        <v>1306</v>
      </c>
      <c r="D256" s="25" t="s">
        <v>96</v>
      </c>
      <c r="E256" s="25" t="s">
        <v>105</v>
      </c>
      <c r="F256" s="25" t="s">
        <v>1307</v>
      </c>
      <c r="G256" s="25" t="s">
        <v>119</v>
      </c>
      <c r="H256" s="25" t="s">
        <v>1308</v>
      </c>
      <c r="I256" s="26">
        <v>43343</v>
      </c>
      <c r="J256" s="27">
        <v>2272.9</v>
      </c>
      <c r="K256" s="27">
        <v>363.66</v>
      </c>
      <c r="L256" s="31">
        <v>2636.56</v>
      </c>
      <c r="M256" s="29">
        <v>2636.5639999999999</v>
      </c>
      <c r="N256" s="30" t="s">
        <v>101</v>
      </c>
      <c r="O256" s="28">
        <f t="shared" si="3"/>
        <v>-3.9999999999054126E-3</v>
      </c>
      <c r="P256" s="25" t="s">
        <v>1309</v>
      </c>
      <c r="Q256" s="25" t="s">
        <v>71</v>
      </c>
    </row>
    <row r="257" spans="1:17" x14ac:dyDescent="0.2">
      <c r="A257" s="25">
        <v>48230</v>
      </c>
      <c r="B257" s="25" t="s">
        <v>1310</v>
      </c>
      <c r="C257" s="25" t="s">
        <v>1311</v>
      </c>
      <c r="D257" s="25" t="s">
        <v>96</v>
      </c>
      <c r="E257" s="25" t="s">
        <v>105</v>
      </c>
      <c r="F257" s="25" t="s">
        <v>1312</v>
      </c>
      <c r="G257" s="25" t="s">
        <v>1313</v>
      </c>
      <c r="H257" s="25" t="s">
        <v>1314</v>
      </c>
      <c r="I257" s="26">
        <v>43343</v>
      </c>
      <c r="J257" s="27">
        <v>2074.6999999999998</v>
      </c>
      <c r="K257" s="27">
        <v>331.95</v>
      </c>
      <c r="L257" s="31">
        <v>2406.65</v>
      </c>
      <c r="M257" s="29">
        <v>2406.652</v>
      </c>
      <c r="N257" s="30" t="s">
        <v>101</v>
      </c>
      <c r="O257" s="28">
        <f t="shared" si="3"/>
        <v>-1.9999999999527063E-3</v>
      </c>
      <c r="P257" s="25" t="s">
        <v>1315</v>
      </c>
      <c r="Q257" s="25" t="s">
        <v>71</v>
      </c>
    </row>
    <row r="258" spans="1:17" x14ac:dyDescent="0.2">
      <c r="A258" s="25">
        <v>47181</v>
      </c>
      <c r="B258" s="25" t="s">
        <v>1316</v>
      </c>
      <c r="C258" s="25" t="s">
        <v>1317</v>
      </c>
      <c r="D258" s="25" t="s">
        <v>96</v>
      </c>
      <c r="E258" s="25" t="s">
        <v>105</v>
      </c>
      <c r="F258" s="25" t="s">
        <v>1318</v>
      </c>
      <c r="G258" s="25" t="s">
        <v>1319</v>
      </c>
      <c r="H258" s="25" t="s">
        <v>1320</v>
      </c>
      <c r="I258" s="26">
        <v>43343</v>
      </c>
      <c r="J258" s="27">
        <v>1775.13</v>
      </c>
      <c r="K258" s="27">
        <v>284.02</v>
      </c>
      <c r="L258" s="31">
        <v>2059.15</v>
      </c>
      <c r="M258" s="29">
        <v>2059.1503200000002</v>
      </c>
      <c r="N258" s="30" t="s">
        <v>101</v>
      </c>
      <c r="O258" s="28">
        <f t="shared" si="3"/>
        <v>-3.2000000010157237E-4</v>
      </c>
      <c r="P258" s="25" t="s">
        <v>1321</v>
      </c>
      <c r="Q258" s="25" t="s">
        <v>71</v>
      </c>
    </row>
    <row r="259" spans="1:17" x14ac:dyDescent="0.2">
      <c r="A259" s="25">
        <v>49092</v>
      </c>
      <c r="B259" s="25" t="s">
        <v>1322</v>
      </c>
      <c r="C259" s="25" t="s">
        <v>1323</v>
      </c>
      <c r="D259" s="25" t="s">
        <v>96</v>
      </c>
      <c r="E259" s="25" t="s">
        <v>105</v>
      </c>
      <c r="F259" s="25" t="s">
        <v>1324</v>
      </c>
      <c r="G259" s="25" t="s">
        <v>1325</v>
      </c>
      <c r="H259" s="25" t="s">
        <v>1326</v>
      </c>
      <c r="I259" s="26">
        <v>43343</v>
      </c>
      <c r="J259" s="27">
        <v>890.88</v>
      </c>
      <c r="K259" s="27">
        <v>142.54</v>
      </c>
      <c r="L259" s="31">
        <v>1033.42</v>
      </c>
      <c r="M259" s="29">
        <v>1033.4249</v>
      </c>
      <c r="N259" s="30" t="s">
        <v>101</v>
      </c>
      <c r="O259" s="28">
        <f t="shared" si="3"/>
        <v>-4.8999999999068677E-3</v>
      </c>
      <c r="P259" s="25" t="s">
        <v>1327</v>
      </c>
      <c r="Q259" s="25" t="s">
        <v>71</v>
      </c>
    </row>
    <row r="260" spans="1:17" x14ac:dyDescent="0.2">
      <c r="A260" s="25">
        <v>47314</v>
      </c>
      <c r="B260" s="25" t="s">
        <v>1328</v>
      </c>
      <c r="C260" s="25" t="s">
        <v>1329</v>
      </c>
      <c r="D260" s="25" t="s">
        <v>96</v>
      </c>
      <c r="E260" s="25" t="s">
        <v>105</v>
      </c>
      <c r="F260" s="25" t="s">
        <v>1330</v>
      </c>
      <c r="G260" s="25" t="s">
        <v>1331</v>
      </c>
      <c r="H260" s="25" t="s">
        <v>1332</v>
      </c>
      <c r="I260" s="26">
        <v>43343</v>
      </c>
      <c r="J260" s="27">
        <v>205.1</v>
      </c>
      <c r="K260" s="27">
        <v>32.82</v>
      </c>
      <c r="L260" s="31">
        <v>237.92</v>
      </c>
      <c r="M260" s="29">
        <v>237.916</v>
      </c>
      <c r="N260" s="30" t="s">
        <v>101</v>
      </c>
      <c r="O260" s="28">
        <f t="shared" si="3"/>
        <v>3.9999999999906777E-3</v>
      </c>
      <c r="P260" s="25" t="s">
        <v>1333</v>
      </c>
      <c r="Q260" s="25" t="s">
        <v>71</v>
      </c>
    </row>
    <row r="261" spans="1:17" x14ac:dyDescent="0.2">
      <c r="A261" s="25">
        <v>47634</v>
      </c>
      <c r="B261" s="25" t="s">
        <v>1334</v>
      </c>
      <c r="C261" s="25" t="s">
        <v>1329</v>
      </c>
      <c r="D261" s="25" t="s">
        <v>277</v>
      </c>
      <c r="E261" s="25" t="s">
        <v>105</v>
      </c>
      <c r="F261" s="25" t="s">
        <v>1330</v>
      </c>
      <c r="G261" s="25" t="s">
        <v>1331</v>
      </c>
      <c r="H261" s="25" t="s">
        <v>1335</v>
      </c>
      <c r="I261" s="26">
        <v>43343</v>
      </c>
      <c r="J261" s="27">
        <v>37</v>
      </c>
      <c r="K261" s="27">
        <v>5.92</v>
      </c>
      <c r="L261" s="31">
        <v>42.92</v>
      </c>
      <c r="M261" s="29">
        <v>42.92</v>
      </c>
      <c r="N261" s="30" t="s">
        <v>101</v>
      </c>
      <c r="O261" s="28">
        <f t="shared" ref="O261:O324" si="4">+L261-M261</f>
        <v>0</v>
      </c>
      <c r="P261" s="25" t="s">
        <v>1336</v>
      </c>
      <c r="Q261" s="25" t="s">
        <v>71</v>
      </c>
    </row>
    <row r="262" spans="1:17" x14ac:dyDescent="0.2">
      <c r="A262" s="25">
        <v>46562</v>
      </c>
      <c r="B262" s="25" t="s">
        <v>1337</v>
      </c>
      <c r="C262" s="25" t="s">
        <v>1329</v>
      </c>
      <c r="D262" s="25" t="s">
        <v>70</v>
      </c>
      <c r="E262" s="25" t="s">
        <v>105</v>
      </c>
      <c r="F262" s="25" t="s">
        <v>1330</v>
      </c>
      <c r="G262" s="25" t="s">
        <v>1331</v>
      </c>
      <c r="H262" s="25" t="s">
        <v>1338</v>
      </c>
      <c r="I262" s="26">
        <v>43343</v>
      </c>
      <c r="J262" s="27">
        <v>18.5</v>
      </c>
      <c r="K262" s="27">
        <v>2.96</v>
      </c>
      <c r="L262" s="31">
        <v>21.46</v>
      </c>
      <c r="M262" s="29">
        <v>21.46</v>
      </c>
      <c r="N262" s="30" t="s">
        <v>101</v>
      </c>
      <c r="O262" s="28">
        <f t="shared" si="4"/>
        <v>0</v>
      </c>
      <c r="P262" s="25" t="s">
        <v>1339</v>
      </c>
      <c r="Q262" s="25" t="s">
        <v>71</v>
      </c>
    </row>
    <row r="263" spans="1:17" x14ac:dyDescent="0.2">
      <c r="A263" s="25">
        <v>46582</v>
      </c>
      <c r="B263" s="25" t="s">
        <v>1340</v>
      </c>
      <c r="C263" s="25" t="s">
        <v>1329</v>
      </c>
      <c r="D263" s="25" t="s">
        <v>299</v>
      </c>
      <c r="E263" s="25" t="s">
        <v>105</v>
      </c>
      <c r="F263" s="25" t="s">
        <v>1330</v>
      </c>
      <c r="G263" s="25" t="s">
        <v>1331</v>
      </c>
      <c r="H263" s="25" t="s">
        <v>1341</v>
      </c>
      <c r="I263" s="26">
        <v>43343</v>
      </c>
      <c r="J263" s="27">
        <v>3735.94</v>
      </c>
      <c r="K263" s="27">
        <v>597.75</v>
      </c>
      <c r="L263" s="31">
        <v>4333.6899999999996</v>
      </c>
      <c r="M263" s="29">
        <v>4333.6904000000004</v>
      </c>
      <c r="N263" s="30" t="s">
        <v>101</v>
      </c>
      <c r="O263" s="28">
        <f t="shared" si="4"/>
        <v>-4.0000000080908649E-4</v>
      </c>
      <c r="P263" s="25" t="s">
        <v>1342</v>
      </c>
      <c r="Q263" s="25" t="s">
        <v>71</v>
      </c>
    </row>
    <row r="264" spans="1:17" x14ac:dyDescent="0.2">
      <c r="A264" s="25">
        <v>46571</v>
      </c>
      <c r="B264" s="25" t="s">
        <v>1343</v>
      </c>
      <c r="C264" s="25" t="s">
        <v>1329</v>
      </c>
      <c r="D264" s="25" t="s">
        <v>306</v>
      </c>
      <c r="E264" s="25" t="s">
        <v>105</v>
      </c>
      <c r="F264" s="25" t="s">
        <v>1330</v>
      </c>
      <c r="G264" s="25" t="s">
        <v>1331</v>
      </c>
      <c r="H264" s="25" t="s">
        <v>1344</v>
      </c>
      <c r="I264" s="26">
        <v>43343</v>
      </c>
      <c r="J264" s="27">
        <v>2090.4</v>
      </c>
      <c r="K264" s="27">
        <v>334.46</v>
      </c>
      <c r="L264" s="31">
        <v>2424.86</v>
      </c>
      <c r="M264" s="29">
        <v>2424.864</v>
      </c>
      <c r="N264" s="30" t="s">
        <v>101</v>
      </c>
      <c r="O264" s="28">
        <f t="shared" si="4"/>
        <v>-3.9999999999054126E-3</v>
      </c>
      <c r="P264" s="25" t="s">
        <v>1345</v>
      </c>
      <c r="Q264" s="25" t="s">
        <v>71</v>
      </c>
    </row>
    <row r="265" spans="1:17" x14ac:dyDescent="0.2">
      <c r="A265" s="25">
        <v>46584</v>
      </c>
      <c r="B265" s="25" t="s">
        <v>1346</v>
      </c>
      <c r="C265" s="25" t="s">
        <v>1329</v>
      </c>
      <c r="D265" s="25" t="s">
        <v>310</v>
      </c>
      <c r="E265" s="25" t="s">
        <v>105</v>
      </c>
      <c r="F265" s="25" t="s">
        <v>1330</v>
      </c>
      <c r="G265" s="25" t="s">
        <v>1331</v>
      </c>
      <c r="H265" s="25" t="s">
        <v>1347</v>
      </c>
      <c r="I265" s="26">
        <v>43343</v>
      </c>
      <c r="J265" s="27">
        <v>1983.8</v>
      </c>
      <c r="K265" s="27">
        <v>317.41000000000003</v>
      </c>
      <c r="L265" s="31">
        <v>2301.21</v>
      </c>
      <c r="M265" s="29">
        <v>2301.2080000000001</v>
      </c>
      <c r="N265" s="30" t="s">
        <v>101</v>
      </c>
      <c r="O265" s="28">
        <f t="shared" si="4"/>
        <v>1.9999999999527063E-3</v>
      </c>
      <c r="P265" s="25" t="s">
        <v>1348</v>
      </c>
      <c r="Q265" s="25" t="s">
        <v>71</v>
      </c>
    </row>
    <row r="266" spans="1:17" x14ac:dyDescent="0.2">
      <c r="A266" s="25">
        <v>73596</v>
      </c>
      <c r="B266" s="25" t="s">
        <v>1349</v>
      </c>
      <c r="C266" s="25" t="s">
        <v>1329</v>
      </c>
      <c r="D266" s="25" t="s">
        <v>314</v>
      </c>
      <c r="E266" s="25" t="s">
        <v>105</v>
      </c>
      <c r="F266" s="25" t="s">
        <v>1350</v>
      </c>
      <c r="G266" s="25" t="s">
        <v>1331</v>
      </c>
      <c r="H266" s="25" t="s">
        <v>1351</v>
      </c>
      <c r="I266" s="26">
        <v>43343</v>
      </c>
      <c r="J266" s="27">
        <v>363</v>
      </c>
      <c r="K266" s="27">
        <v>58.08</v>
      </c>
      <c r="L266" s="31">
        <v>421.08</v>
      </c>
      <c r="M266" s="29">
        <v>421.08</v>
      </c>
      <c r="N266" s="30" t="s">
        <v>101</v>
      </c>
      <c r="O266" s="28">
        <f t="shared" si="4"/>
        <v>0</v>
      </c>
      <c r="P266" s="25" t="s">
        <v>1352</v>
      </c>
      <c r="Q266" s="25" t="s">
        <v>71</v>
      </c>
    </row>
    <row r="267" spans="1:17" x14ac:dyDescent="0.2">
      <c r="A267" s="25">
        <v>73409</v>
      </c>
      <c r="B267" s="25" t="s">
        <v>1353</v>
      </c>
      <c r="C267" s="25" t="s">
        <v>1329</v>
      </c>
      <c r="D267" s="25" t="s">
        <v>318</v>
      </c>
      <c r="E267" s="25" t="s">
        <v>105</v>
      </c>
      <c r="F267" s="25" t="s">
        <v>1350</v>
      </c>
      <c r="G267" s="25" t="s">
        <v>1331</v>
      </c>
      <c r="H267" s="25" t="s">
        <v>1354</v>
      </c>
      <c r="I267" s="26">
        <v>43343</v>
      </c>
      <c r="J267" s="27">
        <v>1041.7</v>
      </c>
      <c r="K267" s="27">
        <v>166.67</v>
      </c>
      <c r="L267" s="31">
        <v>1208.3699999999999</v>
      </c>
      <c r="M267" s="29">
        <v>1208.3720000000001</v>
      </c>
      <c r="N267" s="30" t="s">
        <v>101</v>
      </c>
      <c r="O267" s="28">
        <f t="shared" si="4"/>
        <v>-2.00000000018008E-3</v>
      </c>
      <c r="P267" s="25" t="s">
        <v>1355</v>
      </c>
      <c r="Q267" s="25" t="s">
        <v>71</v>
      </c>
    </row>
    <row r="268" spans="1:17" x14ac:dyDescent="0.2">
      <c r="A268" s="25">
        <v>73613</v>
      </c>
      <c r="B268" s="25" t="s">
        <v>1356</v>
      </c>
      <c r="C268" s="25" t="s">
        <v>1329</v>
      </c>
      <c r="D268" s="25" t="s">
        <v>322</v>
      </c>
      <c r="E268" s="25" t="s">
        <v>105</v>
      </c>
      <c r="F268" s="25" t="s">
        <v>1350</v>
      </c>
      <c r="G268" s="25" t="s">
        <v>1331</v>
      </c>
      <c r="H268" s="25" t="s">
        <v>1357</v>
      </c>
      <c r="I268" s="26">
        <v>43343</v>
      </c>
      <c r="J268" s="27">
        <v>448.8</v>
      </c>
      <c r="K268" s="27">
        <v>71.81</v>
      </c>
      <c r="L268" s="31">
        <v>520.61</v>
      </c>
      <c r="M268" s="29">
        <v>520.60799999999995</v>
      </c>
      <c r="N268" s="30" t="s">
        <v>101</v>
      </c>
      <c r="O268" s="28">
        <f t="shared" si="4"/>
        <v>2.0000000000663931E-3</v>
      </c>
      <c r="P268" s="25" t="s">
        <v>1358</v>
      </c>
      <c r="Q268" s="25" t="s">
        <v>71</v>
      </c>
    </row>
    <row r="269" spans="1:17" x14ac:dyDescent="0.2">
      <c r="A269" s="25">
        <v>73617</v>
      </c>
      <c r="B269" s="25" t="s">
        <v>1359</v>
      </c>
      <c r="C269" s="25" t="s">
        <v>1329</v>
      </c>
      <c r="D269" s="25" t="s">
        <v>326</v>
      </c>
      <c r="E269" s="25" t="s">
        <v>105</v>
      </c>
      <c r="F269" s="25" t="s">
        <v>1350</v>
      </c>
      <c r="G269" s="25" t="s">
        <v>1331</v>
      </c>
      <c r="H269" s="25" t="s">
        <v>1360</v>
      </c>
      <c r="I269" s="26">
        <v>43343</v>
      </c>
      <c r="J269" s="27">
        <v>803</v>
      </c>
      <c r="K269" s="27">
        <v>128.47999999999999</v>
      </c>
      <c r="L269" s="31">
        <v>931.48</v>
      </c>
      <c r="M269" s="29">
        <v>931.48</v>
      </c>
      <c r="N269" s="30" t="s">
        <v>101</v>
      </c>
      <c r="O269" s="28">
        <f t="shared" si="4"/>
        <v>0</v>
      </c>
      <c r="P269" s="25" t="s">
        <v>1361</v>
      </c>
      <c r="Q269" s="25" t="s">
        <v>71</v>
      </c>
    </row>
    <row r="270" spans="1:17" x14ac:dyDescent="0.2">
      <c r="A270" s="25">
        <v>73603</v>
      </c>
      <c r="B270" s="25" t="s">
        <v>1362</v>
      </c>
      <c r="C270" s="25" t="s">
        <v>1329</v>
      </c>
      <c r="D270" s="25" t="s">
        <v>330</v>
      </c>
      <c r="E270" s="25" t="s">
        <v>105</v>
      </c>
      <c r="F270" s="25" t="s">
        <v>1350</v>
      </c>
      <c r="G270" s="25" t="s">
        <v>1331</v>
      </c>
      <c r="H270" s="25" t="s">
        <v>1363</v>
      </c>
      <c r="I270" s="26">
        <v>43343</v>
      </c>
      <c r="J270" s="27">
        <v>221.1</v>
      </c>
      <c r="K270" s="27">
        <v>35.380000000000003</v>
      </c>
      <c r="L270" s="31">
        <v>256.48</v>
      </c>
      <c r="M270" s="29">
        <v>256.476</v>
      </c>
      <c r="N270" s="30" t="s">
        <v>101</v>
      </c>
      <c r="O270" s="28">
        <f t="shared" si="4"/>
        <v>4.0000000000190994E-3</v>
      </c>
      <c r="P270" s="25" t="s">
        <v>1364</v>
      </c>
      <c r="Q270" s="25" t="s">
        <v>71</v>
      </c>
    </row>
    <row r="271" spans="1:17" x14ac:dyDescent="0.2">
      <c r="A271" s="25">
        <v>73650</v>
      </c>
      <c r="B271" s="25" t="s">
        <v>1365</v>
      </c>
      <c r="C271" s="25" t="s">
        <v>1329</v>
      </c>
      <c r="D271" s="25" t="s">
        <v>334</v>
      </c>
      <c r="E271" s="25" t="s">
        <v>105</v>
      </c>
      <c r="F271" s="25" t="s">
        <v>1350</v>
      </c>
      <c r="G271" s="25" t="s">
        <v>1331</v>
      </c>
      <c r="H271" s="25" t="s">
        <v>1366</v>
      </c>
      <c r="I271" s="26">
        <v>43343</v>
      </c>
      <c r="J271" s="27">
        <v>411.84</v>
      </c>
      <c r="K271" s="27">
        <v>65.89</v>
      </c>
      <c r="L271" s="31">
        <v>477.73</v>
      </c>
      <c r="M271" s="29">
        <v>477.73439999999999</v>
      </c>
      <c r="N271" s="30" t="s">
        <v>101</v>
      </c>
      <c r="O271" s="28">
        <f t="shared" si="4"/>
        <v>-4.3999999999755346E-3</v>
      </c>
      <c r="P271" s="25" t="s">
        <v>1367</v>
      </c>
      <c r="Q271" s="25" t="s">
        <v>71</v>
      </c>
    </row>
    <row r="272" spans="1:17" x14ac:dyDescent="0.2">
      <c r="A272" s="25">
        <v>73810</v>
      </c>
      <c r="B272" s="25" t="s">
        <v>1368</v>
      </c>
      <c r="C272" s="25" t="s">
        <v>1329</v>
      </c>
      <c r="D272" s="25" t="s">
        <v>1215</v>
      </c>
      <c r="E272" s="25" t="s">
        <v>105</v>
      </c>
      <c r="F272" s="25" t="s">
        <v>1350</v>
      </c>
      <c r="G272" s="25" t="s">
        <v>1331</v>
      </c>
      <c r="H272" s="25" t="s">
        <v>1369</v>
      </c>
      <c r="I272" s="26">
        <v>43343</v>
      </c>
      <c r="J272" s="27">
        <v>211.2</v>
      </c>
      <c r="K272" s="27">
        <v>33.79</v>
      </c>
      <c r="L272" s="31">
        <v>244.99</v>
      </c>
      <c r="M272" s="29">
        <v>244.99199999999999</v>
      </c>
      <c r="N272" s="30" t="s">
        <v>101</v>
      </c>
      <c r="O272" s="28">
        <f t="shared" si="4"/>
        <v>-1.999999999981128E-3</v>
      </c>
      <c r="P272" s="25" t="s">
        <v>1370</v>
      </c>
      <c r="Q272" s="25" t="s">
        <v>71</v>
      </c>
    </row>
    <row r="273" spans="1:17" x14ac:dyDescent="0.2">
      <c r="A273" s="25">
        <v>46401</v>
      </c>
      <c r="B273" s="25" t="s">
        <v>1371</v>
      </c>
      <c r="C273" s="25" t="s">
        <v>1372</v>
      </c>
      <c r="D273" s="25" t="s">
        <v>96</v>
      </c>
      <c r="E273" s="25" t="s">
        <v>105</v>
      </c>
      <c r="F273" s="25" t="s">
        <v>1373</v>
      </c>
      <c r="G273" s="25" t="s">
        <v>119</v>
      </c>
      <c r="H273" s="25" t="s">
        <v>1374</v>
      </c>
      <c r="I273" s="26">
        <v>43343</v>
      </c>
      <c r="J273" s="27">
        <v>3197.32</v>
      </c>
      <c r="K273" s="27">
        <v>511.57</v>
      </c>
      <c r="L273" s="31">
        <v>3708.89</v>
      </c>
      <c r="M273" s="29">
        <v>3708.8912</v>
      </c>
      <c r="N273" s="30" t="s">
        <v>101</v>
      </c>
      <c r="O273" s="28">
        <f t="shared" si="4"/>
        <v>-1.2000000001535227E-3</v>
      </c>
      <c r="P273" s="25" t="s">
        <v>1375</v>
      </c>
      <c r="Q273" s="25" t="s">
        <v>71</v>
      </c>
    </row>
    <row r="274" spans="1:17" x14ac:dyDescent="0.2">
      <c r="A274" s="25">
        <v>49312</v>
      </c>
      <c r="B274" s="25" t="s">
        <v>1376</v>
      </c>
      <c r="C274" s="25" t="s">
        <v>1377</v>
      </c>
      <c r="D274" s="25" t="s">
        <v>96</v>
      </c>
      <c r="E274" s="25" t="s">
        <v>996</v>
      </c>
      <c r="F274" s="25" t="s">
        <v>1378</v>
      </c>
      <c r="G274" s="25" t="s">
        <v>1379</v>
      </c>
      <c r="H274" s="25" t="s">
        <v>1380</v>
      </c>
      <c r="I274" s="26">
        <v>43343</v>
      </c>
      <c r="J274" s="27">
        <v>3077.55</v>
      </c>
      <c r="K274" s="27">
        <v>492.41</v>
      </c>
      <c r="L274" s="31">
        <v>3569.96</v>
      </c>
      <c r="M274" s="32">
        <v>0</v>
      </c>
      <c r="N274" s="33" t="s">
        <v>101</v>
      </c>
      <c r="O274" s="28">
        <f t="shared" si="4"/>
        <v>3569.96</v>
      </c>
      <c r="P274" s="25" t="s">
        <v>1381</v>
      </c>
      <c r="Q274" s="25" t="s">
        <v>71</v>
      </c>
    </row>
    <row r="275" spans="1:17" x14ac:dyDescent="0.2">
      <c r="A275" s="25">
        <v>48114</v>
      </c>
      <c r="B275" s="25" t="s">
        <v>1382</v>
      </c>
      <c r="C275" s="25" t="s">
        <v>1383</v>
      </c>
      <c r="D275" s="25" t="s">
        <v>96</v>
      </c>
      <c r="E275" s="25" t="s">
        <v>105</v>
      </c>
      <c r="F275" s="25" t="s">
        <v>1384</v>
      </c>
      <c r="G275" s="25" t="s">
        <v>1385</v>
      </c>
      <c r="H275" s="25" t="s">
        <v>1386</v>
      </c>
      <c r="I275" s="26">
        <v>43343</v>
      </c>
      <c r="J275" s="27">
        <v>1553.77</v>
      </c>
      <c r="K275" s="27">
        <v>248.6</v>
      </c>
      <c r="L275" s="31">
        <v>1802.37</v>
      </c>
      <c r="M275" s="29">
        <v>1802.3681999999999</v>
      </c>
      <c r="N275" s="30" t="s">
        <v>101</v>
      </c>
      <c r="O275" s="28">
        <f t="shared" si="4"/>
        <v>1.8000000000029104E-3</v>
      </c>
      <c r="P275" s="25" t="s">
        <v>1387</v>
      </c>
      <c r="Q275" s="25" t="s">
        <v>71</v>
      </c>
    </row>
    <row r="276" spans="1:17" x14ac:dyDescent="0.2">
      <c r="A276" s="25">
        <v>46329</v>
      </c>
      <c r="B276" s="25" t="s">
        <v>1388</v>
      </c>
      <c r="C276" s="25" t="s">
        <v>1389</v>
      </c>
      <c r="D276" s="25" t="s">
        <v>96</v>
      </c>
      <c r="E276" s="25" t="s">
        <v>105</v>
      </c>
      <c r="F276" s="25" t="s">
        <v>1390</v>
      </c>
      <c r="G276" s="25" t="s">
        <v>1391</v>
      </c>
      <c r="H276" s="25" t="s">
        <v>1392</v>
      </c>
      <c r="I276" s="26">
        <v>43343</v>
      </c>
      <c r="J276" s="27">
        <v>68.31</v>
      </c>
      <c r="K276" s="27">
        <v>10.93</v>
      </c>
      <c r="L276" s="31">
        <v>79.239999999999995</v>
      </c>
      <c r="M276" s="29">
        <v>79.243719999999996</v>
      </c>
      <c r="N276" s="30" t="s">
        <v>101</v>
      </c>
      <c r="O276" s="28">
        <f t="shared" si="4"/>
        <v>-3.7200000000012778E-3</v>
      </c>
      <c r="P276" s="25" t="s">
        <v>1393</v>
      </c>
      <c r="Q276" s="25" t="s">
        <v>71</v>
      </c>
    </row>
    <row r="277" spans="1:17" x14ac:dyDescent="0.2">
      <c r="A277" s="25">
        <v>46935</v>
      </c>
      <c r="B277" s="25" t="s">
        <v>1394</v>
      </c>
      <c r="C277" s="25" t="s">
        <v>1395</v>
      </c>
      <c r="D277" s="25" t="s">
        <v>96</v>
      </c>
      <c r="E277" s="25" t="s">
        <v>105</v>
      </c>
      <c r="F277" s="25" t="s">
        <v>1396</v>
      </c>
      <c r="G277" s="25" t="s">
        <v>1397</v>
      </c>
      <c r="H277" s="25" t="s">
        <v>1398</v>
      </c>
      <c r="I277" s="26">
        <v>43343</v>
      </c>
      <c r="J277" s="27">
        <v>55096.07</v>
      </c>
      <c r="K277" s="27">
        <v>8815.3799999999992</v>
      </c>
      <c r="L277" s="31">
        <v>63911.45</v>
      </c>
      <c r="M277" s="29">
        <v>4178.8072000000002</v>
      </c>
      <c r="N277" s="30" t="s">
        <v>101</v>
      </c>
      <c r="O277" s="28">
        <f t="shared" si="4"/>
        <v>59732.642799999994</v>
      </c>
      <c r="P277" s="25" t="s">
        <v>1399</v>
      </c>
      <c r="Q277" s="25" t="s">
        <v>71</v>
      </c>
    </row>
    <row r="278" spans="1:17" x14ac:dyDescent="0.2">
      <c r="A278" s="25">
        <v>151589</v>
      </c>
      <c r="B278" s="25" t="s">
        <v>1400</v>
      </c>
      <c r="C278" s="25" t="s">
        <v>1395</v>
      </c>
      <c r="D278" s="25" t="s">
        <v>1401</v>
      </c>
      <c r="E278" s="25" t="s">
        <v>97</v>
      </c>
      <c r="F278" s="25" t="s">
        <v>1402</v>
      </c>
      <c r="G278" s="25" t="s">
        <v>1397</v>
      </c>
      <c r="H278" s="25" t="s">
        <v>1403</v>
      </c>
      <c r="I278" s="26">
        <v>43343</v>
      </c>
      <c r="J278" s="27">
        <v>1812.17</v>
      </c>
      <c r="K278" s="27">
        <v>289.95</v>
      </c>
      <c r="L278" s="31">
        <v>2102.12</v>
      </c>
      <c r="M278" s="29">
        <v>2102.1188000000002</v>
      </c>
      <c r="N278" s="30" t="s">
        <v>101</v>
      </c>
      <c r="O278" s="28">
        <f t="shared" si="4"/>
        <v>1.1999999996987754E-3</v>
      </c>
      <c r="P278" s="25" t="s">
        <v>1404</v>
      </c>
      <c r="Q278" s="25" t="s">
        <v>71</v>
      </c>
    </row>
    <row r="279" spans="1:17" x14ac:dyDescent="0.2">
      <c r="A279" s="25">
        <v>161880</v>
      </c>
      <c r="B279" s="25" t="s">
        <v>1405</v>
      </c>
      <c r="C279" s="25" t="s">
        <v>1395</v>
      </c>
      <c r="D279" s="25" t="s">
        <v>1406</v>
      </c>
      <c r="E279" s="25" t="s">
        <v>97</v>
      </c>
      <c r="F279" s="25" t="s">
        <v>1396</v>
      </c>
      <c r="G279" s="25" t="s">
        <v>1397</v>
      </c>
      <c r="H279" s="25" t="s">
        <v>1407</v>
      </c>
      <c r="I279" s="26">
        <v>43343</v>
      </c>
      <c r="J279" s="27">
        <v>809.99</v>
      </c>
      <c r="K279" s="27">
        <v>129.6</v>
      </c>
      <c r="L279" s="31">
        <v>939.59</v>
      </c>
      <c r="M279" s="29">
        <v>939.59</v>
      </c>
      <c r="N279" s="30" t="s">
        <v>101</v>
      </c>
      <c r="O279" s="28">
        <f t="shared" si="4"/>
        <v>0</v>
      </c>
      <c r="P279" s="25" t="s">
        <v>1408</v>
      </c>
      <c r="Q279" s="25" t="s">
        <v>71</v>
      </c>
    </row>
    <row r="280" spans="1:17" x14ac:dyDescent="0.2">
      <c r="A280" s="25">
        <v>49050</v>
      </c>
      <c r="B280" s="25" t="s">
        <v>1409</v>
      </c>
      <c r="C280" s="25" t="s">
        <v>1410</v>
      </c>
      <c r="D280" s="25" t="s">
        <v>96</v>
      </c>
      <c r="E280" s="25" t="s">
        <v>105</v>
      </c>
      <c r="F280" s="25" t="s">
        <v>1411</v>
      </c>
      <c r="G280" s="25" t="s">
        <v>119</v>
      </c>
      <c r="H280" s="25" t="s">
        <v>1412</v>
      </c>
      <c r="I280" s="26">
        <v>43343</v>
      </c>
      <c r="J280" s="27">
        <v>7537.26</v>
      </c>
      <c r="K280" s="27">
        <v>1205.96</v>
      </c>
      <c r="L280" s="31">
        <v>8743.2199999999993</v>
      </c>
      <c r="M280" s="29">
        <v>8743.2173999999995</v>
      </c>
      <c r="N280" s="30" t="s">
        <v>101</v>
      </c>
      <c r="O280" s="28">
        <f t="shared" si="4"/>
        <v>2.599999999802094E-3</v>
      </c>
      <c r="P280" s="25" t="s">
        <v>1413</v>
      </c>
      <c r="Q280" s="25" t="s">
        <v>71</v>
      </c>
    </row>
    <row r="281" spans="1:17" x14ac:dyDescent="0.2">
      <c r="A281" s="25">
        <v>52232</v>
      </c>
      <c r="B281" s="25" t="s">
        <v>1414</v>
      </c>
      <c r="C281" s="25" t="s">
        <v>1415</v>
      </c>
      <c r="D281" s="25" t="s">
        <v>96</v>
      </c>
      <c r="E281" s="25" t="s">
        <v>996</v>
      </c>
      <c r="F281" s="25" t="s">
        <v>1416</v>
      </c>
      <c r="G281" s="25" t="s">
        <v>1417</v>
      </c>
      <c r="H281" s="25" t="s">
        <v>1418</v>
      </c>
      <c r="I281" s="26">
        <v>43343</v>
      </c>
      <c r="J281" s="27">
        <v>166.32</v>
      </c>
      <c r="K281" s="27">
        <v>26.61</v>
      </c>
      <c r="L281" s="31">
        <v>192.93</v>
      </c>
      <c r="M281" s="32">
        <v>0</v>
      </c>
      <c r="N281" s="33" t="s">
        <v>101</v>
      </c>
      <c r="O281" s="28">
        <f t="shared" si="4"/>
        <v>192.93</v>
      </c>
      <c r="P281" s="25" t="s">
        <v>1419</v>
      </c>
      <c r="Q281" s="25" t="s">
        <v>71</v>
      </c>
    </row>
    <row r="282" spans="1:17" x14ac:dyDescent="0.2">
      <c r="A282" s="25">
        <v>53539</v>
      </c>
      <c r="B282" s="25" t="s">
        <v>1420</v>
      </c>
      <c r="C282" s="25" t="s">
        <v>1421</v>
      </c>
      <c r="D282" s="25" t="s">
        <v>96</v>
      </c>
      <c r="E282" s="25" t="s">
        <v>105</v>
      </c>
      <c r="F282" s="25" t="s">
        <v>1422</v>
      </c>
      <c r="G282" s="25" t="s">
        <v>1423</v>
      </c>
      <c r="H282" s="25" t="s">
        <v>1424</v>
      </c>
      <c r="I282" s="26">
        <v>43343</v>
      </c>
      <c r="J282" s="27">
        <v>222.94</v>
      </c>
      <c r="K282" s="27">
        <v>35.67</v>
      </c>
      <c r="L282" s="31">
        <v>258.61</v>
      </c>
      <c r="M282" s="29">
        <v>258.61040000000003</v>
      </c>
      <c r="N282" s="30" t="s">
        <v>101</v>
      </c>
      <c r="O282" s="28">
        <f t="shared" si="4"/>
        <v>-4.0000000001327862E-4</v>
      </c>
      <c r="P282" s="25" t="s">
        <v>1425</v>
      </c>
      <c r="Q282" s="25" t="s">
        <v>71</v>
      </c>
    </row>
    <row r="283" spans="1:17" x14ac:dyDescent="0.2">
      <c r="A283" s="25">
        <v>48454</v>
      </c>
      <c r="B283" s="25" t="s">
        <v>1426</v>
      </c>
      <c r="C283" s="25" t="s">
        <v>1427</v>
      </c>
      <c r="D283" s="25" t="s">
        <v>96</v>
      </c>
      <c r="E283" s="25" t="s">
        <v>105</v>
      </c>
      <c r="F283" s="25" t="s">
        <v>1428</v>
      </c>
      <c r="G283" s="25" t="s">
        <v>1429</v>
      </c>
      <c r="H283" s="25" t="s">
        <v>1430</v>
      </c>
      <c r="I283" s="26">
        <v>43343</v>
      </c>
      <c r="J283" s="27">
        <v>642.27</v>
      </c>
      <c r="K283" s="27">
        <v>102.76</v>
      </c>
      <c r="L283" s="31">
        <v>745.03</v>
      </c>
      <c r="M283" s="29">
        <v>745.02739999999994</v>
      </c>
      <c r="N283" s="30" t="s">
        <v>101</v>
      </c>
      <c r="O283" s="28">
        <f t="shared" si="4"/>
        <v>2.6000000000294676E-3</v>
      </c>
      <c r="P283" s="25" t="s">
        <v>1431</v>
      </c>
      <c r="Q283" s="25" t="s">
        <v>71</v>
      </c>
    </row>
    <row r="284" spans="1:17" x14ac:dyDescent="0.2">
      <c r="A284" s="25">
        <v>46716</v>
      </c>
      <c r="B284" s="25" t="s">
        <v>1432</v>
      </c>
      <c r="C284" s="25" t="s">
        <v>1433</v>
      </c>
      <c r="D284" s="25" t="s">
        <v>96</v>
      </c>
      <c r="E284" s="25" t="s">
        <v>105</v>
      </c>
      <c r="F284" s="25" t="s">
        <v>1434</v>
      </c>
      <c r="G284" s="25" t="s">
        <v>1435</v>
      </c>
      <c r="H284" s="25" t="s">
        <v>1436</v>
      </c>
      <c r="I284" s="26">
        <v>43343</v>
      </c>
      <c r="J284" s="27">
        <v>1574.32</v>
      </c>
      <c r="K284" s="27">
        <v>251.89</v>
      </c>
      <c r="L284" s="31">
        <v>1826.21</v>
      </c>
      <c r="M284" s="29">
        <v>1826.2112</v>
      </c>
      <c r="N284" s="30" t="s">
        <v>101</v>
      </c>
      <c r="O284" s="28">
        <f t="shared" si="4"/>
        <v>-1.199999999926149E-3</v>
      </c>
      <c r="P284" s="25" t="s">
        <v>1437</v>
      </c>
      <c r="Q284" s="25" t="s">
        <v>71</v>
      </c>
    </row>
    <row r="285" spans="1:17" x14ac:dyDescent="0.2">
      <c r="A285" s="25">
        <v>46720</v>
      </c>
      <c r="B285" s="25" t="s">
        <v>1438</v>
      </c>
      <c r="C285" s="25" t="s">
        <v>1439</v>
      </c>
      <c r="D285" s="25" t="s">
        <v>96</v>
      </c>
      <c r="E285" s="25" t="s">
        <v>105</v>
      </c>
      <c r="F285" s="25" t="s">
        <v>1440</v>
      </c>
      <c r="G285" s="25" t="s">
        <v>1441</v>
      </c>
      <c r="H285" s="25" t="s">
        <v>1442</v>
      </c>
      <c r="I285" s="26">
        <v>43343</v>
      </c>
      <c r="J285" s="27">
        <v>352.88</v>
      </c>
      <c r="K285" s="27">
        <v>56.46</v>
      </c>
      <c r="L285" s="31">
        <v>409.34</v>
      </c>
      <c r="M285" s="29">
        <v>409.3408</v>
      </c>
      <c r="N285" s="30" t="s">
        <v>101</v>
      </c>
      <c r="O285" s="28">
        <f t="shared" si="4"/>
        <v>-8.0000000002655725E-4</v>
      </c>
      <c r="P285" s="25" t="s">
        <v>1443</v>
      </c>
      <c r="Q285" s="25" t="s">
        <v>71</v>
      </c>
    </row>
    <row r="286" spans="1:17" x14ac:dyDescent="0.2">
      <c r="A286" s="25">
        <v>46875</v>
      </c>
      <c r="B286" s="25" t="s">
        <v>1444</v>
      </c>
      <c r="C286" s="25" t="s">
        <v>1445</v>
      </c>
      <c r="D286" s="25" t="s">
        <v>96</v>
      </c>
      <c r="E286" s="25" t="s">
        <v>105</v>
      </c>
      <c r="F286" s="25" t="s">
        <v>1446</v>
      </c>
      <c r="G286" s="25" t="s">
        <v>119</v>
      </c>
      <c r="H286" s="25" t="s">
        <v>1447</v>
      </c>
      <c r="I286" s="26">
        <v>43343</v>
      </c>
      <c r="J286" s="27">
        <v>1750.28</v>
      </c>
      <c r="K286" s="27">
        <v>280.04000000000002</v>
      </c>
      <c r="L286" s="31">
        <v>2030.32</v>
      </c>
      <c r="M286" s="29">
        <v>2030.3248000000001</v>
      </c>
      <c r="N286" s="30" t="s">
        <v>101</v>
      </c>
      <c r="O286" s="28">
        <f t="shared" si="4"/>
        <v>-4.8000000001593435E-3</v>
      </c>
      <c r="P286" s="25" t="s">
        <v>1448</v>
      </c>
      <c r="Q286" s="25" t="s">
        <v>71</v>
      </c>
    </row>
    <row r="287" spans="1:17" x14ac:dyDescent="0.2">
      <c r="A287" s="25">
        <v>46361</v>
      </c>
      <c r="B287" s="25" t="s">
        <v>1449</v>
      </c>
      <c r="C287" s="25" t="s">
        <v>1450</v>
      </c>
      <c r="D287" s="25" t="s">
        <v>96</v>
      </c>
      <c r="E287" s="25" t="s">
        <v>105</v>
      </c>
      <c r="F287" s="25" t="s">
        <v>1451</v>
      </c>
      <c r="G287" s="25" t="s">
        <v>119</v>
      </c>
      <c r="H287" s="25" t="s">
        <v>1452</v>
      </c>
      <c r="I287" s="26">
        <v>43343</v>
      </c>
      <c r="J287" s="27">
        <v>3176.6</v>
      </c>
      <c r="K287" s="27">
        <v>508.26</v>
      </c>
      <c r="L287" s="31">
        <v>3684.86</v>
      </c>
      <c r="M287" s="29">
        <v>3684.8560000000002</v>
      </c>
      <c r="N287" s="30" t="s">
        <v>101</v>
      </c>
      <c r="O287" s="28">
        <f t="shared" si="4"/>
        <v>3.9999999999054126E-3</v>
      </c>
      <c r="P287" s="25" t="s">
        <v>1453</v>
      </c>
      <c r="Q287" s="25" t="s">
        <v>71</v>
      </c>
    </row>
    <row r="288" spans="1:17" x14ac:dyDescent="0.2">
      <c r="A288" s="25">
        <v>46284</v>
      </c>
      <c r="B288" s="25" t="s">
        <v>1454</v>
      </c>
      <c r="C288" s="25" t="s">
        <v>1455</v>
      </c>
      <c r="D288" s="25" t="s">
        <v>96</v>
      </c>
      <c r="E288" s="25" t="s">
        <v>105</v>
      </c>
      <c r="F288" s="25" t="s">
        <v>1456</v>
      </c>
      <c r="G288" s="25" t="s">
        <v>1457</v>
      </c>
      <c r="H288" s="25" t="s">
        <v>1458</v>
      </c>
      <c r="I288" s="26">
        <v>43343</v>
      </c>
      <c r="J288" s="27">
        <v>5741.61</v>
      </c>
      <c r="K288" s="27">
        <v>918.66</v>
      </c>
      <c r="L288" s="31">
        <v>6660.27</v>
      </c>
      <c r="M288" s="29">
        <v>6660.2676000000001</v>
      </c>
      <c r="N288" s="30" t="s">
        <v>101</v>
      </c>
      <c r="O288" s="28">
        <f t="shared" si="4"/>
        <v>2.4000000003070454E-3</v>
      </c>
      <c r="P288" s="25" t="s">
        <v>1459</v>
      </c>
      <c r="Q288" s="25" t="s">
        <v>71</v>
      </c>
    </row>
    <row r="289" spans="1:17" x14ac:dyDescent="0.2">
      <c r="A289" s="25">
        <v>49509</v>
      </c>
      <c r="B289" s="25" t="s">
        <v>1460</v>
      </c>
      <c r="C289" s="25" t="s">
        <v>1461</v>
      </c>
      <c r="D289" s="25" t="s">
        <v>96</v>
      </c>
      <c r="E289" s="25" t="s">
        <v>105</v>
      </c>
      <c r="F289" s="25" t="s">
        <v>1462</v>
      </c>
      <c r="G289" s="25" t="s">
        <v>119</v>
      </c>
      <c r="H289" s="25" t="s">
        <v>1463</v>
      </c>
      <c r="I289" s="26">
        <v>43343</v>
      </c>
      <c r="J289" s="27">
        <v>3115.96</v>
      </c>
      <c r="K289" s="27">
        <v>498.55</v>
      </c>
      <c r="L289" s="31">
        <v>3614.51</v>
      </c>
      <c r="M289" s="29">
        <v>3614.5086000000001</v>
      </c>
      <c r="N289" s="30" t="s">
        <v>101</v>
      </c>
      <c r="O289" s="28">
        <f t="shared" si="4"/>
        <v>1.4000000001033186E-3</v>
      </c>
      <c r="P289" s="25" t="s">
        <v>1464</v>
      </c>
      <c r="Q289" s="25" t="s">
        <v>71</v>
      </c>
    </row>
    <row r="290" spans="1:17" x14ac:dyDescent="0.2">
      <c r="A290" s="25">
        <v>47202</v>
      </c>
      <c r="B290" s="25" t="s">
        <v>1465</v>
      </c>
      <c r="C290" s="25" t="s">
        <v>1466</v>
      </c>
      <c r="D290" s="25" t="s">
        <v>96</v>
      </c>
      <c r="E290" s="25" t="s">
        <v>105</v>
      </c>
      <c r="F290" s="25" t="s">
        <v>1467</v>
      </c>
      <c r="G290" s="25" t="s">
        <v>1468</v>
      </c>
      <c r="H290" s="25" t="s">
        <v>1469</v>
      </c>
      <c r="I290" s="26">
        <v>43343</v>
      </c>
      <c r="J290" s="27">
        <v>998.97</v>
      </c>
      <c r="K290" s="27">
        <v>159.84</v>
      </c>
      <c r="L290" s="31">
        <v>1158.81</v>
      </c>
      <c r="M290" s="29">
        <v>1158.8053600000001</v>
      </c>
      <c r="N290" s="30" t="s">
        <v>101</v>
      </c>
      <c r="O290" s="28">
        <f t="shared" si="4"/>
        <v>4.6399999998811836E-3</v>
      </c>
      <c r="P290" s="25" t="s">
        <v>1470</v>
      </c>
      <c r="Q290" s="25" t="s">
        <v>71</v>
      </c>
    </row>
    <row r="291" spans="1:17" x14ac:dyDescent="0.2">
      <c r="A291" s="25">
        <v>96866</v>
      </c>
      <c r="B291" s="25" t="s">
        <v>1471</v>
      </c>
      <c r="C291" s="25" t="s">
        <v>1472</v>
      </c>
      <c r="D291" s="25" t="s">
        <v>277</v>
      </c>
      <c r="E291" s="25" t="s">
        <v>105</v>
      </c>
      <c r="F291" s="25" t="s">
        <v>1473</v>
      </c>
      <c r="G291" s="25" t="s">
        <v>1474</v>
      </c>
      <c r="H291" s="25" t="s">
        <v>1475</v>
      </c>
      <c r="I291" s="26">
        <v>43343</v>
      </c>
      <c r="J291" s="27">
        <v>529.55999999999995</v>
      </c>
      <c r="K291" s="27">
        <v>84.73</v>
      </c>
      <c r="L291" s="31">
        <v>614.29</v>
      </c>
      <c r="M291" s="29">
        <v>614.28539999999998</v>
      </c>
      <c r="N291" s="30" t="s">
        <v>101</v>
      </c>
      <c r="O291" s="28">
        <f t="shared" si="4"/>
        <v>4.5999999999821739E-3</v>
      </c>
      <c r="P291" s="25" t="s">
        <v>1476</v>
      </c>
      <c r="Q291" s="25" t="s">
        <v>71</v>
      </c>
    </row>
    <row r="292" spans="1:17" x14ac:dyDescent="0.2">
      <c r="A292" s="25">
        <v>47356</v>
      </c>
      <c r="B292" s="25" t="s">
        <v>1477</v>
      </c>
      <c r="C292" s="25" t="s">
        <v>1478</v>
      </c>
      <c r="D292" s="25" t="s">
        <v>96</v>
      </c>
      <c r="E292" s="25" t="s">
        <v>105</v>
      </c>
      <c r="F292" s="25" t="s">
        <v>1479</v>
      </c>
      <c r="G292" s="25" t="s">
        <v>1480</v>
      </c>
      <c r="H292" s="25" t="s">
        <v>1481</v>
      </c>
      <c r="I292" s="26">
        <v>43343</v>
      </c>
      <c r="J292" s="27">
        <v>87.62</v>
      </c>
      <c r="K292" s="27">
        <v>14.02</v>
      </c>
      <c r="L292" s="31">
        <v>101.64</v>
      </c>
      <c r="M292" s="29">
        <v>101.6392</v>
      </c>
      <c r="N292" s="30" t="s">
        <v>101</v>
      </c>
      <c r="O292" s="28">
        <f t="shared" si="4"/>
        <v>7.9999999999813554E-4</v>
      </c>
      <c r="P292" s="25" t="s">
        <v>1482</v>
      </c>
      <c r="Q292" s="25" t="s">
        <v>71</v>
      </c>
    </row>
    <row r="293" spans="1:17" x14ac:dyDescent="0.2">
      <c r="A293" s="25">
        <v>48308</v>
      </c>
      <c r="B293" s="25" t="s">
        <v>1483</v>
      </c>
      <c r="C293" s="25" t="s">
        <v>1484</v>
      </c>
      <c r="D293" s="25" t="s">
        <v>96</v>
      </c>
      <c r="E293" s="25" t="s">
        <v>105</v>
      </c>
      <c r="F293" s="25" t="s">
        <v>1485</v>
      </c>
      <c r="G293" s="25" t="s">
        <v>1486</v>
      </c>
      <c r="H293" s="25" t="s">
        <v>1487</v>
      </c>
      <c r="I293" s="26">
        <v>43343</v>
      </c>
      <c r="J293" s="27">
        <v>1286.72</v>
      </c>
      <c r="K293" s="27">
        <v>205.88</v>
      </c>
      <c r="L293" s="31">
        <v>1492.6</v>
      </c>
      <c r="M293" s="29">
        <v>1492.5952</v>
      </c>
      <c r="N293" s="30" t="s">
        <v>101</v>
      </c>
      <c r="O293" s="28">
        <f t="shared" si="4"/>
        <v>4.7999999999319698E-3</v>
      </c>
      <c r="P293" s="25" t="s">
        <v>1488</v>
      </c>
      <c r="Q293" s="25" t="s">
        <v>71</v>
      </c>
    </row>
    <row r="294" spans="1:17" x14ac:dyDescent="0.2">
      <c r="A294" s="25">
        <v>46279</v>
      </c>
      <c r="B294" s="25" t="s">
        <v>1489</v>
      </c>
      <c r="C294" s="25" t="s">
        <v>1490</v>
      </c>
      <c r="D294" s="25" t="s">
        <v>96</v>
      </c>
      <c r="E294" s="25" t="s">
        <v>105</v>
      </c>
      <c r="F294" s="25" t="s">
        <v>1491</v>
      </c>
      <c r="G294" s="25" t="s">
        <v>1492</v>
      </c>
      <c r="H294" s="25" t="s">
        <v>1493</v>
      </c>
      <c r="I294" s="26">
        <v>43343</v>
      </c>
      <c r="J294" s="27">
        <v>4212.8599999999997</v>
      </c>
      <c r="K294" s="27">
        <v>674.06</v>
      </c>
      <c r="L294" s="31">
        <v>4886.92</v>
      </c>
      <c r="M294" s="29">
        <v>4886.9216999999999</v>
      </c>
      <c r="N294" s="30" t="s">
        <v>101</v>
      </c>
      <c r="O294" s="28">
        <f t="shared" si="4"/>
        <v>-1.6999999998006388E-3</v>
      </c>
      <c r="P294" s="25" t="s">
        <v>1494</v>
      </c>
      <c r="Q294" s="25" t="s">
        <v>71</v>
      </c>
    </row>
    <row r="295" spans="1:17" x14ac:dyDescent="0.2">
      <c r="A295" s="25">
        <v>51788</v>
      </c>
      <c r="B295" s="25" t="s">
        <v>1495</v>
      </c>
      <c r="C295" s="25" t="s">
        <v>1496</v>
      </c>
      <c r="D295" s="25" t="s">
        <v>96</v>
      </c>
      <c r="E295" s="25" t="s">
        <v>105</v>
      </c>
      <c r="F295" s="25" t="s">
        <v>1497</v>
      </c>
      <c r="G295" s="25" t="s">
        <v>1498</v>
      </c>
      <c r="H295" s="25" t="s">
        <v>1499</v>
      </c>
      <c r="I295" s="26">
        <v>43343</v>
      </c>
      <c r="J295" s="27">
        <v>395.26</v>
      </c>
      <c r="K295" s="27">
        <v>63.24</v>
      </c>
      <c r="L295" s="31">
        <v>458.5</v>
      </c>
      <c r="M295" s="29">
        <v>458.49740000000003</v>
      </c>
      <c r="N295" s="30" t="s">
        <v>101</v>
      </c>
      <c r="O295" s="28">
        <f t="shared" si="4"/>
        <v>2.5999999999726242E-3</v>
      </c>
      <c r="P295" s="25" t="s">
        <v>1500</v>
      </c>
      <c r="Q295" s="25" t="s">
        <v>71</v>
      </c>
    </row>
    <row r="296" spans="1:17" x14ac:dyDescent="0.2">
      <c r="A296" s="25">
        <v>47425</v>
      </c>
      <c r="B296" s="25" t="s">
        <v>1501</v>
      </c>
      <c r="C296" s="25" t="s">
        <v>1502</v>
      </c>
      <c r="D296" s="25" t="s">
        <v>96</v>
      </c>
      <c r="E296" s="25" t="s">
        <v>105</v>
      </c>
      <c r="F296" s="25" t="s">
        <v>1503</v>
      </c>
      <c r="G296" s="25" t="s">
        <v>1504</v>
      </c>
      <c r="H296" s="25" t="s">
        <v>1505</v>
      </c>
      <c r="I296" s="26">
        <v>43343</v>
      </c>
      <c r="J296" s="27">
        <v>1830.66</v>
      </c>
      <c r="K296" s="27">
        <v>292.91000000000003</v>
      </c>
      <c r="L296" s="31">
        <v>2123.5700000000002</v>
      </c>
      <c r="M296" s="29">
        <v>2123.5655999999999</v>
      </c>
      <c r="N296" s="30" t="s">
        <v>101</v>
      </c>
      <c r="O296" s="28">
        <f t="shared" si="4"/>
        <v>4.4000000002597517E-3</v>
      </c>
      <c r="P296" s="25" t="s">
        <v>1506</v>
      </c>
      <c r="Q296" s="25" t="s">
        <v>71</v>
      </c>
    </row>
    <row r="297" spans="1:17" x14ac:dyDescent="0.2">
      <c r="A297" s="25">
        <v>47458</v>
      </c>
      <c r="B297" s="25" t="s">
        <v>1507</v>
      </c>
      <c r="C297" s="25" t="s">
        <v>1508</v>
      </c>
      <c r="D297" s="25" t="s">
        <v>96</v>
      </c>
      <c r="E297" s="25" t="s">
        <v>996</v>
      </c>
      <c r="F297" s="25" t="s">
        <v>1509</v>
      </c>
      <c r="G297" s="25" t="s">
        <v>1510</v>
      </c>
      <c r="H297" s="25" t="s">
        <v>1511</v>
      </c>
      <c r="I297" s="26">
        <v>43343</v>
      </c>
      <c r="J297" s="27">
        <v>1153.76</v>
      </c>
      <c r="K297" s="27">
        <v>184.6</v>
      </c>
      <c r="L297" s="31">
        <v>1338.36</v>
      </c>
      <c r="M297" s="29">
        <v>1338.3616</v>
      </c>
      <c r="N297" s="30" t="s">
        <v>101</v>
      </c>
      <c r="O297" s="28">
        <f t="shared" si="4"/>
        <v>-1.6000000000531145E-3</v>
      </c>
      <c r="P297" s="25" t="s">
        <v>1512</v>
      </c>
      <c r="Q297" s="25" t="s">
        <v>71</v>
      </c>
    </row>
    <row r="298" spans="1:17" x14ac:dyDescent="0.2">
      <c r="A298" s="25">
        <v>45462</v>
      </c>
      <c r="B298" s="25" t="s">
        <v>1513</v>
      </c>
      <c r="C298" s="25" t="s">
        <v>1514</v>
      </c>
      <c r="D298" s="25" t="s">
        <v>96</v>
      </c>
      <c r="E298" s="25" t="s">
        <v>105</v>
      </c>
      <c r="F298" s="25" t="s">
        <v>1515</v>
      </c>
      <c r="G298" s="25" t="s">
        <v>1516</v>
      </c>
      <c r="H298" s="25" t="s">
        <v>1517</v>
      </c>
      <c r="I298" s="26">
        <v>43343</v>
      </c>
      <c r="J298" s="27">
        <v>4812.32</v>
      </c>
      <c r="K298" s="27">
        <v>769.97</v>
      </c>
      <c r="L298" s="31">
        <v>5582.29</v>
      </c>
      <c r="M298" s="29">
        <v>5582.2911999999997</v>
      </c>
      <c r="N298" s="30" t="s">
        <v>101</v>
      </c>
      <c r="O298" s="28">
        <f t="shared" si="4"/>
        <v>-1.1999999996987754E-3</v>
      </c>
      <c r="P298" s="25" t="s">
        <v>1518</v>
      </c>
      <c r="Q298" s="25" t="s">
        <v>71</v>
      </c>
    </row>
    <row r="299" spans="1:17" x14ac:dyDescent="0.2">
      <c r="A299" s="25">
        <v>48431</v>
      </c>
      <c r="B299" s="25" t="s">
        <v>1519</v>
      </c>
      <c r="C299" s="25" t="s">
        <v>1520</v>
      </c>
      <c r="D299" s="25" t="s">
        <v>96</v>
      </c>
      <c r="E299" s="25" t="s">
        <v>105</v>
      </c>
      <c r="F299" s="25" t="s">
        <v>1521</v>
      </c>
      <c r="G299" s="25" t="s">
        <v>1522</v>
      </c>
      <c r="H299" s="25" t="s">
        <v>1523</v>
      </c>
      <c r="I299" s="26">
        <v>43343</v>
      </c>
      <c r="J299" s="27">
        <v>2858.9</v>
      </c>
      <c r="K299" s="27">
        <v>457.42</v>
      </c>
      <c r="L299" s="31">
        <v>3316.32</v>
      </c>
      <c r="M299" s="29">
        <v>3316.3240000000001</v>
      </c>
      <c r="N299" s="30" t="s">
        <v>101</v>
      </c>
      <c r="O299" s="28">
        <f t="shared" si="4"/>
        <v>-3.9999999999054126E-3</v>
      </c>
      <c r="P299" s="25" t="s">
        <v>1524</v>
      </c>
      <c r="Q299" s="25" t="s">
        <v>71</v>
      </c>
    </row>
    <row r="300" spans="1:17" x14ac:dyDescent="0.2">
      <c r="A300" s="25">
        <v>46892</v>
      </c>
      <c r="B300" s="25" t="s">
        <v>1525</v>
      </c>
      <c r="C300" s="25" t="s">
        <v>1526</v>
      </c>
      <c r="D300" s="25" t="s">
        <v>96</v>
      </c>
      <c r="E300" s="25" t="s">
        <v>105</v>
      </c>
      <c r="F300" s="25" t="s">
        <v>1527</v>
      </c>
      <c r="G300" s="25" t="s">
        <v>119</v>
      </c>
      <c r="H300" s="25" t="s">
        <v>1528</v>
      </c>
      <c r="I300" s="26">
        <v>43343</v>
      </c>
      <c r="J300" s="27">
        <v>792.26</v>
      </c>
      <c r="K300" s="27">
        <v>126.76</v>
      </c>
      <c r="L300" s="31">
        <v>919.02</v>
      </c>
      <c r="M300" s="29">
        <v>919.02160000000003</v>
      </c>
      <c r="N300" s="30" t="s">
        <v>101</v>
      </c>
      <c r="O300" s="28">
        <f t="shared" si="4"/>
        <v>-1.6000000000531145E-3</v>
      </c>
      <c r="P300" s="25" t="s">
        <v>1529</v>
      </c>
      <c r="Q300" s="25" t="s">
        <v>71</v>
      </c>
    </row>
    <row r="301" spans="1:17" x14ac:dyDescent="0.2">
      <c r="A301" s="25">
        <v>48231</v>
      </c>
      <c r="B301" s="25" t="s">
        <v>1530</v>
      </c>
      <c r="C301" s="25" t="s">
        <v>1531</v>
      </c>
      <c r="D301" s="25" t="s">
        <v>277</v>
      </c>
      <c r="E301" s="25" t="s">
        <v>105</v>
      </c>
      <c r="F301" s="25" t="s">
        <v>1532</v>
      </c>
      <c r="G301" s="25" t="s">
        <v>1533</v>
      </c>
      <c r="H301" s="25" t="s">
        <v>1534</v>
      </c>
      <c r="I301" s="26">
        <v>43343</v>
      </c>
      <c r="J301" s="27">
        <v>165.51</v>
      </c>
      <c r="K301" s="27">
        <v>26.48</v>
      </c>
      <c r="L301" s="31">
        <v>191.99</v>
      </c>
      <c r="M301" s="29">
        <v>191.99160000000001</v>
      </c>
      <c r="N301" s="30" t="s">
        <v>101</v>
      </c>
      <c r="O301" s="28">
        <f t="shared" si="4"/>
        <v>-1.5999999999962711E-3</v>
      </c>
      <c r="P301" s="25" t="s">
        <v>1535</v>
      </c>
      <c r="Q301" s="25" t="s">
        <v>71</v>
      </c>
    </row>
    <row r="302" spans="1:17" x14ac:dyDescent="0.2">
      <c r="A302" s="25">
        <v>49231</v>
      </c>
      <c r="B302" s="25" t="s">
        <v>1536</v>
      </c>
      <c r="C302" s="25" t="s">
        <v>1531</v>
      </c>
      <c r="D302" s="25" t="s">
        <v>70</v>
      </c>
      <c r="E302" s="25" t="s">
        <v>105</v>
      </c>
      <c r="F302" s="25" t="s">
        <v>1532</v>
      </c>
      <c r="G302" s="25" t="s">
        <v>1533</v>
      </c>
      <c r="H302" s="25" t="s">
        <v>1537</v>
      </c>
      <c r="I302" s="26">
        <v>43343</v>
      </c>
      <c r="J302" s="27">
        <v>261.52999999999997</v>
      </c>
      <c r="K302" s="27">
        <v>41.84</v>
      </c>
      <c r="L302" s="31">
        <v>303.37</v>
      </c>
      <c r="M302" s="29">
        <v>303.37560000000002</v>
      </c>
      <c r="N302" s="30" t="s">
        <v>101</v>
      </c>
      <c r="O302" s="28">
        <f t="shared" si="4"/>
        <v>-5.6000000000153705E-3</v>
      </c>
      <c r="P302" s="25" t="s">
        <v>1538</v>
      </c>
      <c r="Q302" s="25" t="s">
        <v>71</v>
      </c>
    </row>
    <row r="303" spans="1:17" x14ac:dyDescent="0.2">
      <c r="A303" s="25">
        <v>46092</v>
      </c>
      <c r="B303" s="25" t="s">
        <v>1539</v>
      </c>
      <c r="C303" s="25" t="s">
        <v>1540</v>
      </c>
      <c r="D303" s="25" t="s">
        <v>96</v>
      </c>
      <c r="E303" s="25" t="s">
        <v>105</v>
      </c>
      <c r="F303" s="25" t="s">
        <v>1541</v>
      </c>
      <c r="G303" s="25" t="s">
        <v>1542</v>
      </c>
      <c r="H303" s="25" t="s">
        <v>1543</v>
      </c>
      <c r="I303" s="26">
        <v>43343</v>
      </c>
      <c r="J303" s="27">
        <v>2671.92</v>
      </c>
      <c r="K303" s="27">
        <v>427.51</v>
      </c>
      <c r="L303" s="31">
        <v>3099.43</v>
      </c>
      <c r="M303" s="29">
        <v>3099.4247679999999</v>
      </c>
      <c r="N303" s="30" t="s">
        <v>101</v>
      </c>
      <c r="O303" s="28">
        <f t="shared" si="4"/>
        <v>5.231999999978143E-3</v>
      </c>
      <c r="P303" s="25" t="s">
        <v>1544</v>
      </c>
      <c r="Q303" s="25" t="s">
        <v>71</v>
      </c>
    </row>
    <row r="304" spans="1:17" x14ac:dyDescent="0.2">
      <c r="A304" s="25">
        <v>47396</v>
      </c>
      <c r="B304" s="25" t="s">
        <v>1545</v>
      </c>
      <c r="C304" s="25" t="s">
        <v>1546</v>
      </c>
      <c r="D304" s="25" t="s">
        <v>96</v>
      </c>
      <c r="E304" s="25" t="s">
        <v>996</v>
      </c>
      <c r="F304" s="25" t="s">
        <v>1547</v>
      </c>
      <c r="G304" s="25" t="s">
        <v>1548</v>
      </c>
      <c r="H304" s="25" t="s">
        <v>1549</v>
      </c>
      <c r="I304" s="26">
        <v>43343</v>
      </c>
      <c r="J304" s="27">
        <v>2474.15</v>
      </c>
      <c r="K304" s="27">
        <v>395.86</v>
      </c>
      <c r="L304" s="31">
        <v>2870.01</v>
      </c>
      <c r="M304" s="29">
        <v>2870.0140000000001</v>
      </c>
      <c r="N304" s="30" t="s">
        <v>101</v>
      </c>
      <c r="O304" s="28">
        <f t="shared" si="4"/>
        <v>-3.9999999999054126E-3</v>
      </c>
      <c r="P304" s="25" t="s">
        <v>1550</v>
      </c>
      <c r="Q304" s="25" t="s">
        <v>71</v>
      </c>
    </row>
    <row r="305" spans="1:17" x14ac:dyDescent="0.2">
      <c r="A305" s="25">
        <v>46602</v>
      </c>
      <c r="B305" s="25" t="s">
        <v>1551</v>
      </c>
      <c r="C305" s="25" t="s">
        <v>1552</v>
      </c>
      <c r="D305" s="25" t="s">
        <v>96</v>
      </c>
      <c r="E305" s="25" t="s">
        <v>105</v>
      </c>
      <c r="F305" s="25" t="s">
        <v>1553</v>
      </c>
      <c r="G305" s="25" t="s">
        <v>1554</v>
      </c>
      <c r="H305" s="25" t="s">
        <v>1555</v>
      </c>
      <c r="I305" s="26">
        <v>43343</v>
      </c>
      <c r="J305" s="27">
        <v>1510.7</v>
      </c>
      <c r="K305" s="27">
        <v>241.71</v>
      </c>
      <c r="L305" s="31">
        <v>1752.41</v>
      </c>
      <c r="M305" s="29">
        <v>1752.412</v>
      </c>
      <c r="N305" s="30" t="s">
        <v>101</v>
      </c>
      <c r="O305" s="28">
        <f t="shared" si="4"/>
        <v>-1.9999999999527063E-3</v>
      </c>
      <c r="P305" s="25" t="s">
        <v>1556</v>
      </c>
      <c r="Q305" s="25" t="s">
        <v>71</v>
      </c>
    </row>
    <row r="306" spans="1:17" x14ac:dyDescent="0.2">
      <c r="A306" s="25">
        <v>140909</v>
      </c>
      <c r="B306" s="25" t="s">
        <v>1557</v>
      </c>
      <c r="C306" s="25" t="s">
        <v>1558</v>
      </c>
      <c r="D306" s="25" t="s">
        <v>255</v>
      </c>
      <c r="E306" s="25" t="s">
        <v>105</v>
      </c>
      <c r="F306" s="25" t="s">
        <v>1559</v>
      </c>
      <c r="G306" s="25" t="s">
        <v>1560</v>
      </c>
      <c r="H306" s="25" t="s">
        <v>1561</v>
      </c>
      <c r="I306" s="26">
        <v>43343</v>
      </c>
      <c r="J306" s="27">
        <v>132</v>
      </c>
      <c r="K306" s="27">
        <v>21.12</v>
      </c>
      <c r="L306" s="31">
        <v>153.12</v>
      </c>
      <c r="M306" s="29">
        <v>153.12</v>
      </c>
      <c r="N306" s="30" t="s">
        <v>101</v>
      </c>
      <c r="O306" s="28">
        <f t="shared" si="4"/>
        <v>0</v>
      </c>
      <c r="P306" s="25" t="s">
        <v>1562</v>
      </c>
      <c r="Q306" s="25" t="s">
        <v>71</v>
      </c>
    </row>
    <row r="307" spans="1:17" x14ac:dyDescent="0.2">
      <c r="A307" s="25">
        <v>154413</v>
      </c>
      <c r="B307" s="25" t="s">
        <v>1563</v>
      </c>
      <c r="C307" s="25" t="s">
        <v>1558</v>
      </c>
      <c r="D307" s="25" t="s">
        <v>306</v>
      </c>
      <c r="E307" s="25" t="s">
        <v>105</v>
      </c>
      <c r="F307" s="25" t="s">
        <v>1559</v>
      </c>
      <c r="G307" s="25" t="s">
        <v>1560</v>
      </c>
      <c r="H307" s="25" t="s">
        <v>1564</v>
      </c>
      <c r="I307" s="26">
        <v>43343</v>
      </c>
      <c r="J307" s="27">
        <v>416</v>
      </c>
      <c r="K307" s="27">
        <v>66.56</v>
      </c>
      <c r="L307" s="31">
        <v>482.56</v>
      </c>
      <c r="M307" s="29">
        <v>482.56</v>
      </c>
      <c r="N307" s="30" t="s">
        <v>101</v>
      </c>
      <c r="O307" s="28">
        <f t="shared" si="4"/>
        <v>0</v>
      </c>
      <c r="P307" s="25" t="s">
        <v>1565</v>
      </c>
      <c r="Q307" s="25" t="s">
        <v>71</v>
      </c>
    </row>
    <row r="308" spans="1:17" x14ac:dyDescent="0.2">
      <c r="A308" s="25">
        <v>47546</v>
      </c>
      <c r="B308" s="25" t="s">
        <v>1566</v>
      </c>
      <c r="C308" s="25" t="s">
        <v>1567</v>
      </c>
      <c r="D308" s="25" t="s">
        <v>96</v>
      </c>
      <c r="E308" s="25" t="s">
        <v>340</v>
      </c>
      <c r="F308" s="25" t="s">
        <v>1568</v>
      </c>
      <c r="G308" s="25" t="s">
        <v>1569</v>
      </c>
      <c r="H308" s="25" t="s">
        <v>1570</v>
      </c>
      <c r="I308" s="26">
        <v>43343</v>
      </c>
      <c r="J308" s="27">
        <v>618.35</v>
      </c>
      <c r="K308" s="27">
        <v>98.94</v>
      </c>
      <c r="L308" s="31">
        <v>717.29</v>
      </c>
      <c r="M308" s="29">
        <v>717.28679999999997</v>
      </c>
      <c r="N308" s="30" t="s">
        <v>101</v>
      </c>
      <c r="O308" s="28">
        <f t="shared" si="4"/>
        <v>3.1999999999925421E-3</v>
      </c>
      <c r="P308" s="25" t="s">
        <v>1571</v>
      </c>
      <c r="Q308" s="25" t="s">
        <v>71</v>
      </c>
    </row>
    <row r="309" spans="1:17" x14ac:dyDescent="0.2">
      <c r="A309" s="25">
        <v>141956</v>
      </c>
      <c r="B309" s="25" t="s">
        <v>1572</v>
      </c>
      <c r="C309" s="25" t="s">
        <v>1567</v>
      </c>
      <c r="D309" s="25" t="s">
        <v>277</v>
      </c>
      <c r="E309" s="25" t="s">
        <v>97</v>
      </c>
      <c r="F309" s="25" t="s">
        <v>1573</v>
      </c>
      <c r="G309" s="25" t="s">
        <v>1569</v>
      </c>
      <c r="H309" s="25" t="s">
        <v>1574</v>
      </c>
      <c r="I309" s="26">
        <v>43343</v>
      </c>
      <c r="J309" s="27">
        <v>838.87</v>
      </c>
      <c r="K309" s="27">
        <v>134.22</v>
      </c>
      <c r="L309" s="31">
        <v>973.09</v>
      </c>
      <c r="M309" s="29">
        <v>973.09</v>
      </c>
      <c r="N309" s="30" t="s">
        <v>101</v>
      </c>
      <c r="O309" s="28">
        <f t="shared" si="4"/>
        <v>0</v>
      </c>
      <c r="P309" s="25" t="s">
        <v>1575</v>
      </c>
      <c r="Q309" s="25" t="s">
        <v>71</v>
      </c>
    </row>
    <row r="310" spans="1:17" x14ac:dyDescent="0.2">
      <c r="A310" s="25">
        <v>52227</v>
      </c>
      <c r="B310" s="25" t="s">
        <v>1576</v>
      </c>
      <c r="C310" s="25" t="s">
        <v>1577</v>
      </c>
      <c r="D310" s="25" t="s">
        <v>96</v>
      </c>
      <c r="E310" s="25" t="s">
        <v>105</v>
      </c>
      <c r="F310" s="25" t="s">
        <v>1578</v>
      </c>
      <c r="G310" s="25" t="s">
        <v>119</v>
      </c>
      <c r="H310" s="25" t="s">
        <v>1579</v>
      </c>
      <c r="I310" s="26">
        <v>43343</v>
      </c>
      <c r="J310" s="27">
        <v>2613.42</v>
      </c>
      <c r="K310" s="27">
        <v>418.15</v>
      </c>
      <c r="L310" s="31">
        <v>3031.57</v>
      </c>
      <c r="M310" s="29">
        <v>3031.5688</v>
      </c>
      <c r="N310" s="30" t="s">
        <v>101</v>
      </c>
      <c r="O310" s="28">
        <f t="shared" si="4"/>
        <v>1.2000000001535227E-3</v>
      </c>
      <c r="P310" s="25" t="s">
        <v>1580</v>
      </c>
      <c r="Q310" s="25" t="s">
        <v>71</v>
      </c>
    </row>
    <row r="311" spans="1:17" x14ac:dyDescent="0.2">
      <c r="A311" s="25">
        <v>47341</v>
      </c>
      <c r="B311" s="25" t="s">
        <v>1581</v>
      </c>
      <c r="C311" s="25" t="s">
        <v>1582</v>
      </c>
      <c r="D311" s="25" t="s">
        <v>96</v>
      </c>
      <c r="E311" s="25" t="s">
        <v>996</v>
      </c>
      <c r="F311" s="25" t="s">
        <v>1583</v>
      </c>
      <c r="G311" s="25" t="s">
        <v>1584</v>
      </c>
      <c r="H311" s="25" t="s">
        <v>1585</v>
      </c>
      <c r="I311" s="26">
        <v>43343</v>
      </c>
      <c r="J311" s="27">
        <v>814.45</v>
      </c>
      <c r="K311" s="27">
        <v>130.31</v>
      </c>
      <c r="L311" s="31">
        <v>944.76</v>
      </c>
      <c r="M311" s="29">
        <v>944.76199999999994</v>
      </c>
      <c r="N311" s="30" t="s">
        <v>101</v>
      </c>
      <c r="O311" s="28">
        <f t="shared" si="4"/>
        <v>-1.9999999999527063E-3</v>
      </c>
      <c r="P311" s="25" t="s">
        <v>1586</v>
      </c>
      <c r="Q311" s="25" t="s">
        <v>71</v>
      </c>
    </row>
    <row r="312" spans="1:17" x14ac:dyDescent="0.2">
      <c r="A312" s="25">
        <v>47644</v>
      </c>
      <c r="B312" s="25" t="s">
        <v>1587</v>
      </c>
      <c r="C312" s="25" t="s">
        <v>1588</v>
      </c>
      <c r="D312" s="25" t="s">
        <v>96</v>
      </c>
      <c r="E312" s="25" t="s">
        <v>105</v>
      </c>
      <c r="F312" s="25" t="s">
        <v>1589</v>
      </c>
      <c r="G312" s="25" t="s">
        <v>1590</v>
      </c>
      <c r="H312" s="25" t="s">
        <v>1591</v>
      </c>
      <c r="I312" s="26">
        <v>43343</v>
      </c>
      <c r="J312" s="27">
        <v>1650.18</v>
      </c>
      <c r="K312" s="27">
        <v>264.02999999999997</v>
      </c>
      <c r="L312" s="31">
        <v>1914.21</v>
      </c>
      <c r="M312" s="29">
        <v>1914.2088000000001</v>
      </c>
      <c r="N312" s="30" t="s">
        <v>101</v>
      </c>
      <c r="O312" s="28">
        <f t="shared" si="4"/>
        <v>1.199999999926149E-3</v>
      </c>
      <c r="P312" s="25" t="s">
        <v>1592</v>
      </c>
      <c r="Q312" s="25" t="s">
        <v>71</v>
      </c>
    </row>
    <row r="313" spans="1:17" x14ac:dyDescent="0.2">
      <c r="A313" s="25">
        <v>47371</v>
      </c>
      <c r="B313" s="25" t="s">
        <v>1593</v>
      </c>
      <c r="C313" s="25" t="s">
        <v>1588</v>
      </c>
      <c r="D313" s="25" t="s">
        <v>277</v>
      </c>
      <c r="E313" s="25" t="s">
        <v>105</v>
      </c>
      <c r="F313" s="25" t="s">
        <v>1594</v>
      </c>
      <c r="G313" s="25" t="s">
        <v>1590</v>
      </c>
      <c r="H313" s="25" t="s">
        <v>1595</v>
      </c>
      <c r="I313" s="26">
        <v>43343</v>
      </c>
      <c r="J313" s="27">
        <v>562.28</v>
      </c>
      <c r="K313" s="27">
        <v>89.96</v>
      </c>
      <c r="L313" s="31">
        <v>652.24</v>
      </c>
      <c r="M313" s="29">
        <v>652.24480000000005</v>
      </c>
      <c r="N313" s="30" t="s">
        <v>101</v>
      </c>
      <c r="O313" s="28">
        <f t="shared" si="4"/>
        <v>-4.8000000000456566E-3</v>
      </c>
      <c r="P313" s="25" t="s">
        <v>1596</v>
      </c>
      <c r="Q313" s="25" t="s">
        <v>71</v>
      </c>
    </row>
    <row r="314" spans="1:17" x14ac:dyDescent="0.2">
      <c r="A314" s="25">
        <v>155888</v>
      </c>
      <c r="B314" s="25" t="s">
        <v>1597</v>
      </c>
      <c r="C314" s="25" t="s">
        <v>1588</v>
      </c>
      <c r="D314" s="25" t="s">
        <v>70</v>
      </c>
      <c r="E314" s="25" t="s">
        <v>97</v>
      </c>
      <c r="F314" s="25" t="s">
        <v>1598</v>
      </c>
      <c r="G314" s="25" t="s">
        <v>1590</v>
      </c>
      <c r="H314" s="25" t="s">
        <v>1599</v>
      </c>
      <c r="I314" s="26">
        <v>43343</v>
      </c>
      <c r="J314" s="27">
        <v>3518.72</v>
      </c>
      <c r="K314" s="27">
        <v>563</v>
      </c>
      <c r="L314" s="31">
        <v>4081.72</v>
      </c>
      <c r="M314" s="29">
        <v>4081.7193000000002</v>
      </c>
      <c r="N314" s="30" t="s">
        <v>101</v>
      </c>
      <c r="O314" s="28">
        <f t="shared" si="4"/>
        <v>6.9999999959691195E-4</v>
      </c>
      <c r="P314" s="25" t="s">
        <v>1600</v>
      </c>
      <c r="Q314" s="25" t="s">
        <v>71</v>
      </c>
    </row>
    <row r="315" spans="1:17" x14ac:dyDescent="0.2">
      <c r="A315" s="25">
        <v>158731</v>
      </c>
      <c r="B315" s="25" t="s">
        <v>1601</v>
      </c>
      <c r="C315" s="25" t="s">
        <v>1588</v>
      </c>
      <c r="D315" s="25" t="s">
        <v>299</v>
      </c>
      <c r="E315" s="25" t="s">
        <v>97</v>
      </c>
      <c r="F315" s="25" t="s">
        <v>1598</v>
      </c>
      <c r="G315" s="25" t="s">
        <v>1590</v>
      </c>
      <c r="H315" s="25" t="s">
        <v>1602</v>
      </c>
      <c r="I315" s="26">
        <v>43343</v>
      </c>
      <c r="J315" s="27">
        <v>4124.49</v>
      </c>
      <c r="K315" s="27">
        <v>659.92</v>
      </c>
      <c r="L315" s="31">
        <v>4784.41</v>
      </c>
      <c r="M315" s="29">
        <v>4784.4125000000004</v>
      </c>
      <c r="N315" s="30" t="s">
        <v>101</v>
      </c>
      <c r="O315" s="28">
        <f t="shared" si="4"/>
        <v>-2.500000000509317E-3</v>
      </c>
      <c r="P315" s="25" t="s">
        <v>1603</v>
      </c>
      <c r="Q315" s="25" t="s">
        <v>71</v>
      </c>
    </row>
    <row r="316" spans="1:17" x14ac:dyDescent="0.2">
      <c r="A316" s="25">
        <v>63790</v>
      </c>
      <c r="B316" s="25" t="s">
        <v>1604</v>
      </c>
      <c r="C316" s="25" t="s">
        <v>1605</v>
      </c>
      <c r="D316" s="25" t="s">
        <v>277</v>
      </c>
      <c r="E316" s="25" t="s">
        <v>105</v>
      </c>
      <c r="F316" s="25" t="s">
        <v>1606</v>
      </c>
      <c r="G316" s="25" t="s">
        <v>1607</v>
      </c>
      <c r="H316" s="25" t="s">
        <v>1608</v>
      </c>
      <c r="I316" s="26">
        <v>43343</v>
      </c>
      <c r="J316" s="27">
        <v>9455.1200000000008</v>
      </c>
      <c r="K316" s="27">
        <v>1512.82</v>
      </c>
      <c r="L316" s="31">
        <v>10967.94</v>
      </c>
      <c r="M316" s="29">
        <v>10967.939807999999</v>
      </c>
      <c r="N316" s="30" t="s">
        <v>101</v>
      </c>
      <c r="O316" s="28">
        <f t="shared" si="4"/>
        <v>1.92000001334236E-4</v>
      </c>
      <c r="P316" s="25" t="s">
        <v>1609</v>
      </c>
      <c r="Q316" s="25" t="s">
        <v>71</v>
      </c>
    </row>
    <row r="317" spans="1:17" x14ac:dyDescent="0.2">
      <c r="A317" s="25">
        <v>46598</v>
      </c>
      <c r="B317" s="25" t="s">
        <v>1610</v>
      </c>
      <c r="C317" s="25" t="s">
        <v>1611</v>
      </c>
      <c r="D317" s="25" t="s">
        <v>96</v>
      </c>
      <c r="E317" s="25" t="s">
        <v>105</v>
      </c>
      <c r="F317" s="25" t="s">
        <v>1612</v>
      </c>
      <c r="G317" s="25" t="s">
        <v>1613</v>
      </c>
      <c r="H317" s="25" t="s">
        <v>1614</v>
      </c>
      <c r="I317" s="26">
        <v>43343</v>
      </c>
      <c r="J317" s="27">
        <v>682.5</v>
      </c>
      <c r="K317" s="27">
        <v>109.2</v>
      </c>
      <c r="L317" s="31">
        <v>791.7</v>
      </c>
      <c r="M317" s="29">
        <v>791.7</v>
      </c>
      <c r="N317" s="30" t="s">
        <v>101</v>
      </c>
      <c r="O317" s="28">
        <f t="shared" si="4"/>
        <v>0</v>
      </c>
      <c r="P317" s="25" t="s">
        <v>1615</v>
      </c>
      <c r="Q317" s="25" t="s">
        <v>71</v>
      </c>
    </row>
    <row r="318" spans="1:17" x14ac:dyDescent="0.2">
      <c r="A318" s="25">
        <v>54813</v>
      </c>
      <c r="B318" s="25" t="s">
        <v>1616</v>
      </c>
      <c r="C318" s="25" t="s">
        <v>1617</v>
      </c>
      <c r="D318" s="25" t="s">
        <v>96</v>
      </c>
      <c r="E318" s="25" t="s">
        <v>996</v>
      </c>
      <c r="F318" s="25" t="s">
        <v>1618</v>
      </c>
      <c r="G318" s="25" t="s">
        <v>1619</v>
      </c>
      <c r="H318" s="25" t="s">
        <v>1620</v>
      </c>
      <c r="I318" s="26">
        <v>43343</v>
      </c>
      <c r="J318" s="27">
        <v>2801.65</v>
      </c>
      <c r="K318" s="27">
        <v>448.27</v>
      </c>
      <c r="L318" s="31">
        <v>3249.92</v>
      </c>
      <c r="M318" s="32">
        <v>0</v>
      </c>
      <c r="N318" s="33" t="s">
        <v>101</v>
      </c>
      <c r="O318" s="28">
        <f t="shared" si="4"/>
        <v>3249.92</v>
      </c>
      <c r="P318" s="25" t="s">
        <v>1621</v>
      </c>
      <c r="Q318" s="25" t="s">
        <v>71</v>
      </c>
    </row>
    <row r="319" spans="1:17" x14ac:dyDescent="0.2">
      <c r="A319" s="25">
        <v>47555</v>
      </c>
      <c r="B319" s="25" t="s">
        <v>1622</v>
      </c>
      <c r="C319" s="25" t="s">
        <v>1623</v>
      </c>
      <c r="D319" s="25" t="s">
        <v>96</v>
      </c>
      <c r="E319" s="25" t="s">
        <v>105</v>
      </c>
      <c r="F319" s="25" t="s">
        <v>1624</v>
      </c>
      <c r="G319" s="25" t="s">
        <v>119</v>
      </c>
      <c r="H319" s="25" t="s">
        <v>1625</v>
      </c>
      <c r="I319" s="26">
        <v>43343</v>
      </c>
      <c r="J319" s="27">
        <v>2314.1999999999998</v>
      </c>
      <c r="K319" s="27">
        <v>370.27</v>
      </c>
      <c r="L319" s="31">
        <v>2684.47</v>
      </c>
      <c r="M319" s="29">
        <v>2684.4720000000002</v>
      </c>
      <c r="N319" s="30" t="s">
        <v>101</v>
      </c>
      <c r="O319" s="28">
        <f t="shared" si="4"/>
        <v>-2.0000000004074536E-3</v>
      </c>
      <c r="P319" s="25" t="s">
        <v>1626</v>
      </c>
      <c r="Q319" s="25" t="s">
        <v>71</v>
      </c>
    </row>
    <row r="320" spans="1:17" x14ac:dyDescent="0.2">
      <c r="A320" s="25">
        <v>84622</v>
      </c>
      <c r="B320" s="25" t="s">
        <v>1627</v>
      </c>
      <c r="C320" s="25" t="s">
        <v>1628</v>
      </c>
      <c r="D320" s="25" t="s">
        <v>322</v>
      </c>
      <c r="E320" s="25" t="s">
        <v>105</v>
      </c>
      <c r="F320" s="25" t="s">
        <v>1629</v>
      </c>
      <c r="G320" s="25" t="s">
        <v>1630</v>
      </c>
      <c r="H320" s="25" t="s">
        <v>1631</v>
      </c>
      <c r="I320" s="26">
        <v>43343</v>
      </c>
      <c r="J320" s="27">
        <v>1567.06</v>
      </c>
      <c r="K320" s="27">
        <v>250.73</v>
      </c>
      <c r="L320" s="31">
        <v>1817.79</v>
      </c>
      <c r="M320" s="29">
        <v>1817.7896000000001</v>
      </c>
      <c r="N320" s="30" t="s">
        <v>101</v>
      </c>
      <c r="O320" s="28">
        <f t="shared" si="4"/>
        <v>3.9999999989959178E-4</v>
      </c>
      <c r="P320" s="25" t="s">
        <v>1632</v>
      </c>
      <c r="Q320" s="25" t="s">
        <v>71</v>
      </c>
    </row>
    <row r="321" spans="1:17" x14ac:dyDescent="0.2">
      <c r="A321" s="25">
        <v>48897</v>
      </c>
      <c r="B321" s="25" t="s">
        <v>1633</v>
      </c>
      <c r="C321" s="25" t="s">
        <v>1634</v>
      </c>
      <c r="D321" s="25" t="s">
        <v>96</v>
      </c>
      <c r="E321" s="25" t="s">
        <v>105</v>
      </c>
      <c r="F321" s="25" t="s">
        <v>1635</v>
      </c>
      <c r="G321" s="25" t="s">
        <v>1636</v>
      </c>
      <c r="H321" s="25" t="s">
        <v>1637</v>
      </c>
      <c r="I321" s="26">
        <v>43343</v>
      </c>
      <c r="J321" s="27">
        <v>153.88999999999999</v>
      </c>
      <c r="K321" s="27">
        <v>24.62</v>
      </c>
      <c r="L321" s="31">
        <v>178.51</v>
      </c>
      <c r="M321" s="29">
        <v>178.50739999999999</v>
      </c>
      <c r="N321" s="30" t="s">
        <v>101</v>
      </c>
      <c r="O321" s="28">
        <f t="shared" si="4"/>
        <v>2.6000000000010459E-3</v>
      </c>
      <c r="P321" s="25" t="s">
        <v>1638</v>
      </c>
      <c r="Q321" s="25" t="s">
        <v>71</v>
      </c>
    </row>
    <row r="322" spans="1:17" x14ac:dyDescent="0.2">
      <c r="A322" s="25">
        <v>46727</v>
      </c>
      <c r="B322" s="25" t="s">
        <v>1639</v>
      </c>
      <c r="C322" s="25" t="s">
        <v>1640</v>
      </c>
      <c r="D322" s="25" t="s">
        <v>96</v>
      </c>
      <c r="E322" s="25" t="s">
        <v>105</v>
      </c>
      <c r="F322" s="25" t="s">
        <v>1641</v>
      </c>
      <c r="G322" s="25" t="s">
        <v>1642</v>
      </c>
      <c r="H322" s="25" t="s">
        <v>1643</v>
      </c>
      <c r="I322" s="26">
        <v>43343</v>
      </c>
      <c r="J322" s="27">
        <v>5150.3</v>
      </c>
      <c r="K322" s="27">
        <v>824.05</v>
      </c>
      <c r="L322" s="31">
        <v>5974.35</v>
      </c>
      <c r="M322" s="29">
        <v>5974.3517000000002</v>
      </c>
      <c r="N322" s="30" t="s">
        <v>101</v>
      </c>
      <c r="O322" s="28">
        <f t="shared" si="4"/>
        <v>-1.6999999998006388E-3</v>
      </c>
      <c r="P322" s="25" t="s">
        <v>1644</v>
      </c>
      <c r="Q322" s="25" t="s">
        <v>71</v>
      </c>
    </row>
    <row r="323" spans="1:17" x14ac:dyDescent="0.2">
      <c r="A323" s="25">
        <v>48357</v>
      </c>
      <c r="B323" s="25" t="s">
        <v>1645</v>
      </c>
      <c r="C323" s="25" t="s">
        <v>1646</v>
      </c>
      <c r="D323" s="25" t="s">
        <v>96</v>
      </c>
      <c r="E323" s="25" t="s">
        <v>105</v>
      </c>
      <c r="F323" s="25" t="s">
        <v>1647</v>
      </c>
      <c r="G323" s="25" t="s">
        <v>119</v>
      </c>
      <c r="H323" s="25" t="s">
        <v>1648</v>
      </c>
      <c r="I323" s="26">
        <v>43343</v>
      </c>
      <c r="J323" s="27">
        <v>203.28</v>
      </c>
      <c r="K323" s="27">
        <v>32.520000000000003</v>
      </c>
      <c r="L323" s="31">
        <v>235.8</v>
      </c>
      <c r="M323" s="29">
        <v>235.8048</v>
      </c>
      <c r="N323" s="30" t="s">
        <v>101</v>
      </c>
      <c r="O323" s="28">
        <f t="shared" si="4"/>
        <v>-4.7999999999888132E-3</v>
      </c>
      <c r="P323" s="25" t="s">
        <v>1649</v>
      </c>
      <c r="Q323" s="25" t="s">
        <v>71</v>
      </c>
    </row>
    <row r="324" spans="1:17" x14ac:dyDescent="0.2">
      <c r="A324" s="25">
        <v>47335</v>
      </c>
      <c r="B324" s="25" t="s">
        <v>1650</v>
      </c>
      <c r="C324" s="25" t="s">
        <v>1651</v>
      </c>
      <c r="D324" s="25" t="s">
        <v>96</v>
      </c>
      <c r="E324" s="25" t="s">
        <v>996</v>
      </c>
      <c r="F324" s="25" t="s">
        <v>1652</v>
      </c>
      <c r="G324" s="25" t="s">
        <v>1653</v>
      </c>
      <c r="H324" s="25" t="s">
        <v>1654</v>
      </c>
      <c r="I324" s="26">
        <v>43343</v>
      </c>
      <c r="J324" s="27">
        <v>1961.26</v>
      </c>
      <c r="K324" s="27">
        <v>313.8</v>
      </c>
      <c r="L324" s="31">
        <v>2275.06</v>
      </c>
      <c r="M324" s="29">
        <v>2275.0616</v>
      </c>
      <c r="N324" s="30" t="s">
        <v>101</v>
      </c>
      <c r="O324" s="28">
        <f t="shared" si="4"/>
        <v>-1.6000000000531145E-3</v>
      </c>
      <c r="P324" s="25" t="s">
        <v>1655</v>
      </c>
      <c r="Q324" s="25" t="s">
        <v>71</v>
      </c>
    </row>
    <row r="325" spans="1:17" x14ac:dyDescent="0.2">
      <c r="A325" s="25">
        <v>49276</v>
      </c>
      <c r="B325" s="25" t="s">
        <v>1656</v>
      </c>
      <c r="C325" s="25" t="s">
        <v>1657</v>
      </c>
      <c r="D325" s="25" t="s">
        <v>96</v>
      </c>
      <c r="E325" s="25" t="s">
        <v>105</v>
      </c>
      <c r="F325" s="25" t="s">
        <v>1658</v>
      </c>
      <c r="G325" s="25" t="s">
        <v>1659</v>
      </c>
      <c r="H325" s="25" t="s">
        <v>1660</v>
      </c>
      <c r="I325" s="26">
        <v>43343</v>
      </c>
      <c r="J325" s="27">
        <v>261.60000000000002</v>
      </c>
      <c r="K325" s="27">
        <v>41.86</v>
      </c>
      <c r="L325" s="31">
        <v>303.45999999999998</v>
      </c>
      <c r="M325" s="29">
        <v>303.45600000000002</v>
      </c>
      <c r="N325" s="30" t="s">
        <v>101</v>
      </c>
      <c r="O325" s="28">
        <f t="shared" ref="O325:O388" si="5">+L325-M325</f>
        <v>3.999999999962256E-3</v>
      </c>
      <c r="P325" s="25" t="s">
        <v>1661</v>
      </c>
      <c r="Q325" s="25" t="s">
        <v>71</v>
      </c>
    </row>
    <row r="326" spans="1:17" x14ac:dyDescent="0.2">
      <c r="A326" s="25">
        <v>48142</v>
      </c>
      <c r="B326" s="25" t="s">
        <v>1662</v>
      </c>
      <c r="C326" s="25" t="s">
        <v>1663</v>
      </c>
      <c r="D326" s="25" t="s">
        <v>96</v>
      </c>
      <c r="E326" s="25" t="s">
        <v>105</v>
      </c>
      <c r="F326" s="25" t="s">
        <v>1664</v>
      </c>
      <c r="G326" s="25" t="s">
        <v>1665</v>
      </c>
      <c r="H326" s="25" t="s">
        <v>1666</v>
      </c>
      <c r="I326" s="26">
        <v>43343</v>
      </c>
      <c r="J326" s="27">
        <v>2295.52</v>
      </c>
      <c r="K326" s="27">
        <v>367.28</v>
      </c>
      <c r="L326" s="31">
        <v>2662.8</v>
      </c>
      <c r="M326" s="29">
        <v>2662.8031999999998</v>
      </c>
      <c r="N326" s="30" t="s">
        <v>101</v>
      </c>
      <c r="O326" s="28">
        <f t="shared" si="5"/>
        <v>-3.1999999996514816E-3</v>
      </c>
      <c r="P326" s="25" t="s">
        <v>1667</v>
      </c>
      <c r="Q326" s="25" t="s">
        <v>71</v>
      </c>
    </row>
    <row r="327" spans="1:17" x14ac:dyDescent="0.2">
      <c r="A327" s="25">
        <v>48276</v>
      </c>
      <c r="B327" s="25" t="s">
        <v>1668</v>
      </c>
      <c r="C327" s="25" t="s">
        <v>1669</v>
      </c>
      <c r="D327" s="25" t="s">
        <v>96</v>
      </c>
      <c r="E327" s="25" t="s">
        <v>105</v>
      </c>
      <c r="F327" s="25" t="s">
        <v>1670</v>
      </c>
      <c r="G327" s="25" t="s">
        <v>1671</v>
      </c>
      <c r="H327" s="25" t="s">
        <v>1672</v>
      </c>
      <c r="I327" s="26">
        <v>43343</v>
      </c>
      <c r="J327" s="27">
        <v>474.25</v>
      </c>
      <c r="K327" s="27">
        <v>75.88</v>
      </c>
      <c r="L327" s="31">
        <v>550.13</v>
      </c>
      <c r="M327" s="29">
        <v>550.13</v>
      </c>
      <c r="N327" s="30" t="s">
        <v>101</v>
      </c>
      <c r="O327" s="28">
        <f t="shared" si="5"/>
        <v>0</v>
      </c>
      <c r="P327" s="25" t="s">
        <v>1673</v>
      </c>
      <c r="Q327" s="25" t="s">
        <v>71</v>
      </c>
    </row>
    <row r="328" spans="1:17" x14ac:dyDescent="0.2">
      <c r="A328" s="25">
        <v>47658</v>
      </c>
      <c r="B328" s="25" t="s">
        <v>1674</v>
      </c>
      <c r="C328" s="25" t="s">
        <v>1675</v>
      </c>
      <c r="D328" s="25" t="s">
        <v>96</v>
      </c>
      <c r="E328" s="25" t="s">
        <v>105</v>
      </c>
      <c r="F328" s="25" t="s">
        <v>1676</v>
      </c>
      <c r="G328" s="25" t="s">
        <v>1677</v>
      </c>
      <c r="H328" s="25" t="s">
        <v>1678</v>
      </c>
      <c r="I328" s="26">
        <v>43343</v>
      </c>
      <c r="J328" s="27">
        <v>826.21</v>
      </c>
      <c r="K328" s="27">
        <v>132.19</v>
      </c>
      <c r="L328" s="31">
        <v>958.4</v>
      </c>
      <c r="M328" s="29">
        <v>958.40478399999995</v>
      </c>
      <c r="N328" s="30" t="s">
        <v>101</v>
      </c>
      <c r="O328" s="28">
        <f t="shared" si="5"/>
        <v>-4.7839999999723659E-3</v>
      </c>
      <c r="P328" s="25" t="s">
        <v>1679</v>
      </c>
      <c r="Q328" s="25" t="s">
        <v>71</v>
      </c>
    </row>
    <row r="329" spans="1:17" x14ac:dyDescent="0.2">
      <c r="A329" s="25">
        <v>48784</v>
      </c>
      <c r="B329" s="25" t="s">
        <v>1680</v>
      </c>
      <c r="C329" s="25" t="s">
        <v>1681</v>
      </c>
      <c r="D329" s="25" t="s">
        <v>96</v>
      </c>
      <c r="E329" s="25" t="s">
        <v>105</v>
      </c>
      <c r="F329" s="25" t="s">
        <v>1682</v>
      </c>
      <c r="G329" s="25" t="s">
        <v>1683</v>
      </c>
      <c r="H329" s="25" t="s">
        <v>1684</v>
      </c>
      <c r="I329" s="26">
        <v>43343</v>
      </c>
      <c r="J329" s="27">
        <v>890.4</v>
      </c>
      <c r="K329" s="27">
        <v>142.46</v>
      </c>
      <c r="L329" s="31">
        <v>1032.8599999999999</v>
      </c>
      <c r="M329" s="29">
        <v>1032.864</v>
      </c>
      <c r="N329" s="30" t="s">
        <v>101</v>
      </c>
      <c r="O329" s="28">
        <f t="shared" si="5"/>
        <v>-4.0000000001327862E-3</v>
      </c>
      <c r="P329" s="25" t="s">
        <v>1685</v>
      </c>
      <c r="Q329" s="25" t="s">
        <v>71</v>
      </c>
    </row>
    <row r="330" spans="1:17" x14ac:dyDescent="0.2">
      <c r="A330" s="25">
        <v>47903</v>
      </c>
      <c r="B330" s="25" t="s">
        <v>1686</v>
      </c>
      <c r="C330" s="25" t="s">
        <v>1687</v>
      </c>
      <c r="D330" s="25" t="s">
        <v>96</v>
      </c>
      <c r="E330" s="25" t="s">
        <v>105</v>
      </c>
      <c r="F330" s="25" t="s">
        <v>1688</v>
      </c>
      <c r="G330" s="25" t="s">
        <v>1689</v>
      </c>
      <c r="H330" s="25" t="s">
        <v>1690</v>
      </c>
      <c r="I330" s="26">
        <v>43343</v>
      </c>
      <c r="J330" s="27">
        <v>6886.46</v>
      </c>
      <c r="K330" s="27">
        <v>1101.83</v>
      </c>
      <c r="L330" s="31">
        <v>7988.29</v>
      </c>
      <c r="M330" s="29">
        <v>7988.2919000000002</v>
      </c>
      <c r="N330" s="30" t="s">
        <v>101</v>
      </c>
      <c r="O330" s="28">
        <f t="shared" si="5"/>
        <v>-1.900000000205182E-3</v>
      </c>
      <c r="P330" s="25" t="s">
        <v>1691</v>
      </c>
      <c r="Q330" s="25" t="s">
        <v>71</v>
      </c>
    </row>
    <row r="331" spans="1:17" x14ac:dyDescent="0.2">
      <c r="A331" s="25">
        <v>47920</v>
      </c>
      <c r="B331" s="25" t="s">
        <v>1692</v>
      </c>
      <c r="C331" s="25" t="s">
        <v>1687</v>
      </c>
      <c r="D331" s="25" t="s">
        <v>277</v>
      </c>
      <c r="E331" s="25" t="s">
        <v>105</v>
      </c>
      <c r="F331" s="25" t="s">
        <v>1688</v>
      </c>
      <c r="G331" s="25" t="s">
        <v>1689</v>
      </c>
      <c r="H331" s="25" t="s">
        <v>1693</v>
      </c>
      <c r="I331" s="26">
        <v>43343</v>
      </c>
      <c r="J331" s="27">
        <v>435.17</v>
      </c>
      <c r="K331" s="27">
        <v>69.63</v>
      </c>
      <c r="L331" s="31">
        <v>504.8</v>
      </c>
      <c r="M331" s="29">
        <v>504.791</v>
      </c>
      <c r="N331" s="30" t="s">
        <v>101</v>
      </c>
      <c r="O331" s="28">
        <f t="shared" si="5"/>
        <v>9.0000000000145519E-3</v>
      </c>
      <c r="P331" s="25" t="s">
        <v>1694</v>
      </c>
      <c r="Q331" s="25" t="s">
        <v>71</v>
      </c>
    </row>
    <row r="332" spans="1:17" x14ac:dyDescent="0.2">
      <c r="A332" s="25">
        <v>54919</v>
      </c>
      <c r="B332" s="25" t="s">
        <v>1695</v>
      </c>
      <c r="C332" s="25" t="s">
        <v>1696</v>
      </c>
      <c r="D332" s="25" t="s">
        <v>96</v>
      </c>
      <c r="E332" s="25" t="s">
        <v>105</v>
      </c>
      <c r="F332" s="25" t="s">
        <v>1697</v>
      </c>
      <c r="G332" s="25" t="s">
        <v>119</v>
      </c>
      <c r="H332" s="25" t="s">
        <v>1698</v>
      </c>
      <c r="I332" s="26">
        <v>43343</v>
      </c>
      <c r="J332" s="27">
        <v>147.88</v>
      </c>
      <c r="K332" s="27">
        <v>23.66</v>
      </c>
      <c r="L332" s="31">
        <v>171.54</v>
      </c>
      <c r="M332" s="29">
        <v>171.53579999999999</v>
      </c>
      <c r="N332" s="30" t="s">
        <v>101</v>
      </c>
      <c r="O332" s="28">
        <f t="shared" si="5"/>
        <v>4.199999999997317E-3</v>
      </c>
      <c r="P332" s="25" t="s">
        <v>1699</v>
      </c>
      <c r="Q332" s="25" t="s">
        <v>71</v>
      </c>
    </row>
    <row r="333" spans="1:17" x14ac:dyDescent="0.2">
      <c r="A333" s="25">
        <v>46926</v>
      </c>
      <c r="B333" s="25" t="s">
        <v>1700</v>
      </c>
      <c r="C333" s="25" t="s">
        <v>1701</v>
      </c>
      <c r="D333" s="25" t="s">
        <v>96</v>
      </c>
      <c r="E333" s="25" t="s">
        <v>105</v>
      </c>
      <c r="F333" s="25" t="s">
        <v>1702</v>
      </c>
      <c r="G333" s="25" t="s">
        <v>1703</v>
      </c>
      <c r="H333" s="25" t="s">
        <v>1704</v>
      </c>
      <c r="I333" s="26">
        <v>43343</v>
      </c>
      <c r="J333" s="27">
        <v>2958.81</v>
      </c>
      <c r="K333" s="27">
        <v>473.41</v>
      </c>
      <c r="L333" s="31">
        <v>3432.22</v>
      </c>
      <c r="M333" s="29">
        <v>3432.2171039999998</v>
      </c>
      <c r="N333" s="30" t="s">
        <v>101</v>
      </c>
      <c r="O333" s="28">
        <f t="shared" si="5"/>
        <v>2.8959999999642605E-3</v>
      </c>
      <c r="P333" s="25" t="s">
        <v>1705</v>
      </c>
      <c r="Q333" s="25" t="s">
        <v>71</v>
      </c>
    </row>
    <row r="334" spans="1:17" x14ac:dyDescent="0.2">
      <c r="A334" s="25">
        <v>46929</v>
      </c>
      <c r="B334" s="25" t="s">
        <v>1706</v>
      </c>
      <c r="C334" s="25" t="s">
        <v>1701</v>
      </c>
      <c r="D334" s="25" t="s">
        <v>277</v>
      </c>
      <c r="E334" s="25" t="s">
        <v>105</v>
      </c>
      <c r="F334" s="25" t="s">
        <v>1702</v>
      </c>
      <c r="G334" s="25" t="s">
        <v>1703</v>
      </c>
      <c r="H334" s="25" t="s">
        <v>1707</v>
      </c>
      <c r="I334" s="26">
        <v>43343</v>
      </c>
      <c r="J334" s="27">
        <v>1949.92</v>
      </c>
      <c r="K334" s="27">
        <v>311.99</v>
      </c>
      <c r="L334" s="31">
        <v>2261.91</v>
      </c>
      <c r="M334" s="29">
        <v>2261.9072080000001</v>
      </c>
      <c r="N334" s="30" t="s">
        <v>101</v>
      </c>
      <c r="O334" s="28">
        <f t="shared" si="5"/>
        <v>2.7919999997720879E-3</v>
      </c>
      <c r="P334" s="25" t="s">
        <v>1708</v>
      </c>
      <c r="Q334" s="25" t="s">
        <v>71</v>
      </c>
    </row>
    <row r="335" spans="1:17" x14ac:dyDescent="0.2">
      <c r="A335" s="25">
        <v>46927</v>
      </c>
      <c r="B335" s="25" t="s">
        <v>1709</v>
      </c>
      <c r="C335" s="25" t="s">
        <v>1701</v>
      </c>
      <c r="D335" s="25" t="s">
        <v>70</v>
      </c>
      <c r="E335" s="25" t="s">
        <v>105</v>
      </c>
      <c r="F335" s="25" t="s">
        <v>1702</v>
      </c>
      <c r="G335" s="25" t="s">
        <v>1703</v>
      </c>
      <c r="H335" s="25" t="s">
        <v>1710</v>
      </c>
      <c r="I335" s="26">
        <v>43343</v>
      </c>
      <c r="J335" s="27">
        <v>12301.24</v>
      </c>
      <c r="K335" s="27">
        <v>1968.2</v>
      </c>
      <c r="L335" s="31">
        <v>14269.44</v>
      </c>
      <c r="M335" s="29">
        <v>14269.434096000001</v>
      </c>
      <c r="N335" s="30" t="s">
        <v>101</v>
      </c>
      <c r="O335" s="28">
        <f t="shared" si="5"/>
        <v>5.9039999996457482E-3</v>
      </c>
      <c r="P335" s="25" t="s">
        <v>1711</v>
      </c>
      <c r="Q335" s="25" t="s">
        <v>71</v>
      </c>
    </row>
    <row r="336" spans="1:17" x14ac:dyDescent="0.2">
      <c r="A336" s="25">
        <v>45460</v>
      </c>
      <c r="B336" s="25" t="s">
        <v>1712</v>
      </c>
      <c r="C336" s="25" t="s">
        <v>1701</v>
      </c>
      <c r="D336" s="25" t="s">
        <v>299</v>
      </c>
      <c r="E336" s="25" t="s">
        <v>105</v>
      </c>
      <c r="F336" s="25" t="s">
        <v>1702</v>
      </c>
      <c r="G336" s="25" t="s">
        <v>1703</v>
      </c>
      <c r="H336" s="25" t="s">
        <v>1713</v>
      </c>
      <c r="I336" s="26">
        <v>43343</v>
      </c>
      <c r="J336" s="27">
        <v>16628.169999999998</v>
      </c>
      <c r="K336" s="27">
        <v>2660.51</v>
      </c>
      <c r="L336" s="31">
        <v>19288.68</v>
      </c>
      <c r="M336" s="29">
        <v>19288.674387999999</v>
      </c>
      <c r="N336" s="30" t="s">
        <v>101</v>
      </c>
      <c r="O336" s="28">
        <f t="shared" si="5"/>
        <v>5.6120000008377247E-3</v>
      </c>
      <c r="P336" s="25" t="s">
        <v>1714</v>
      </c>
      <c r="Q336" s="25" t="s">
        <v>71</v>
      </c>
    </row>
    <row r="337" spans="1:17" x14ac:dyDescent="0.2">
      <c r="A337" s="25">
        <v>46928</v>
      </c>
      <c r="B337" s="25" t="s">
        <v>1715</v>
      </c>
      <c r="C337" s="25" t="s">
        <v>1701</v>
      </c>
      <c r="D337" s="25" t="s">
        <v>255</v>
      </c>
      <c r="E337" s="25" t="s">
        <v>105</v>
      </c>
      <c r="F337" s="25" t="s">
        <v>1702</v>
      </c>
      <c r="G337" s="25" t="s">
        <v>1703</v>
      </c>
      <c r="H337" s="25" t="s">
        <v>1716</v>
      </c>
      <c r="I337" s="26">
        <v>43343</v>
      </c>
      <c r="J337" s="27">
        <v>1499</v>
      </c>
      <c r="K337" s="27">
        <v>239.84</v>
      </c>
      <c r="L337" s="31">
        <v>1738.84</v>
      </c>
      <c r="M337" s="29">
        <v>1738.8374160000001</v>
      </c>
      <c r="N337" s="30" t="s">
        <v>101</v>
      </c>
      <c r="O337" s="28">
        <f t="shared" si="5"/>
        <v>2.5839999998424901E-3</v>
      </c>
      <c r="P337" s="25" t="s">
        <v>1717</v>
      </c>
      <c r="Q337" s="25" t="s">
        <v>71</v>
      </c>
    </row>
    <row r="338" spans="1:17" x14ac:dyDescent="0.2">
      <c r="A338" s="25">
        <v>46931</v>
      </c>
      <c r="B338" s="25" t="s">
        <v>1718</v>
      </c>
      <c r="C338" s="25" t="s">
        <v>1701</v>
      </c>
      <c r="D338" s="25" t="s">
        <v>306</v>
      </c>
      <c r="E338" s="25" t="s">
        <v>105</v>
      </c>
      <c r="F338" s="25" t="s">
        <v>1702</v>
      </c>
      <c r="G338" s="25" t="s">
        <v>1703</v>
      </c>
      <c r="H338" s="25" t="s">
        <v>1719</v>
      </c>
      <c r="I338" s="26">
        <v>43343</v>
      </c>
      <c r="J338" s="27">
        <v>5316.5</v>
      </c>
      <c r="K338" s="27">
        <v>850.64</v>
      </c>
      <c r="L338" s="31">
        <v>6167.14</v>
      </c>
      <c r="M338" s="29">
        <v>6167.1403639999999</v>
      </c>
      <c r="N338" s="30" t="s">
        <v>101</v>
      </c>
      <c r="O338" s="28">
        <f t="shared" si="5"/>
        <v>-3.639999995357357E-4</v>
      </c>
      <c r="P338" s="25" t="s">
        <v>1720</v>
      </c>
      <c r="Q338" s="25" t="s">
        <v>71</v>
      </c>
    </row>
    <row r="339" spans="1:17" x14ac:dyDescent="0.2">
      <c r="A339" s="25">
        <v>75571</v>
      </c>
      <c r="B339" s="25" t="s">
        <v>1721</v>
      </c>
      <c r="C339" s="25" t="s">
        <v>1701</v>
      </c>
      <c r="D339" s="25" t="s">
        <v>310</v>
      </c>
      <c r="E339" s="25" t="s">
        <v>105</v>
      </c>
      <c r="F339" s="25" t="s">
        <v>1722</v>
      </c>
      <c r="G339" s="25" t="s">
        <v>1703</v>
      </c>
      <c r="H339" s="25" t="s">
        <v>1723</v>
      </c>
      <c r="I339" s="26">
        <v>43343</v>
      </c>
      <c r="J339" s="27">
        <v>3721</v>
      </c>
      <c r="K339" s="27">
        <v>595.36</v>
      </c>
      <c r="L339" s="31">
        <v>4316.3599999999997</v>
      </c>
      <c r="M339" s="29">
        <v>4316.3599999999997</v>
      </c>
      <c r="N339" s="30" t="s">
        <v>101</v>
      </c>
      <c r="O339" s="28">
        <f t="shared" si="5"/>
        <v>0</v>
      </c>
      <c r="P339" s="25" t="s">
        <v>1724</v>
      </c>
      <c r="Q339" s="25" t="s">
        <v>71</v>
      </c>
    </row>
    <row r="340" spans="1:17" x14ac:dyDescent="0.2">
      <c r="A340" s="25">
        <v>48171</v>
      </c>
      <c r="B340" s="25" t="s">
        <v>1725</v>
      </c>
      <c r="C340" s="25" t="s">
        <v>1726</v>
      </c>
      <c r="D340" s="25" t="s">
        <v>96</v>
      </c>
      <c r="E340" s="25" t="s">
        <v>105</v>
      </c>
      <c r="F340" s="25" t="s">
        <v>1727</v>
      </c>
      <c r="G340" s="25" t="s">
        <v>1728</v>
      </c>
      <c r="H340" s="25" t="s">
        <v>1729</v>
      </c>
      <c r="I340" s="26">
        <v>43343</v>
      </c>
      <c r="J340" s="27">
        <v>81.5</v>
      </c>
      <c r="K340" s="27">
        <v>13.04</v>
      </c>
      <c r="L340" s="31">
        <v>94.54</v>
      </c>
      <c r="M340" s="29">
        <v>94.54</v>
      </c>
      <c r="N340" s="30" t="s">
        <v>101</v>
      </c>
      <c r="O340" s="28">
        <f t="shared" si="5"/>
        <v>0</v>
      </c>
      <c r="P340" s="25" t="s">
        <v>1730</v>
      </c>
      <c r="Q340" s="25" t="s">
        <v>71</v>
      </c>
    </row>
    <row r="341" spans="1:17" x14ac:dyDescent="0.2">
      <c r="A341" s="25">
        <v>47757</v>
      </c>
      <c r="B341" s="25" t="s">
        <v>1731</v>
      </c>
      <c r="C341" s="25" t="s">
        <v>1732</v>
      </c>
      <c r="D341" s="25" t="s">
        <v>96</v>
      </c>
      <c r="E341" s="25" t="s">
        <v>105</v>
      </c>
      <c r="F341" s="25" t="s">
        <v>1733</v>
      </c>
      <c r="G341" s="25" t="s">
        <v>1734</v>
      </c>
      <c r="H341" s="25" t="s">
        <v>1735</v>
      </c>
      <c r="I341" s="26">
        <v>43343</v>
      </c>
      <c r="J341" s="27">
        <v>816.3</v>
      </c>
      <c r="K341" s="27">
        <v>130.61000000000001</v>
      </c>
      <c r="L341" s="31">
        <v>946.91</v>
      </c>
      <c r="M341" s="29">
        <v>946.90800000000002</v>
      </c>
      <c r="N341" s="30" t="s">
        <v>101</v>
      </c>
      <c r="O341" s="28">
        <f t="shared" si="5"/>
        <v>1.9999999999527063E-3</v>
      </c>
      <c r="P341" s="25" t="s">
        <v>1736</v>
      </c>
      <c r="Q341" s="25" t="s">
        <v>71</v>
      </c>
    </row>
    <row r="342" spans="1:17" x14ac:dyDescent="0.2">
      <c r="A342" s="25">
        <v>159132</v>
      </c>
      <c r="B342" s="25" t="s">
        <v>1737</v>
      </c>
      <c r="C342" s="25" t="s">
        <v>1738</v>
      </c>
      <c r="D342" s="25" t="s">
        <v>299</v>
      </c>
      <c r="E342" s="25" t="s">
        <v>105</v>
      </c>
      <c r="F342" s="25" t="s">
        <v>1739</v>
      </c>
      <c r="G342" s="25" t="s">
        <v>1740</v>
      </c>
      <c r="H342" s="25" t="s">
        <v>1741</v>
      </c>
      <c r="I342" s="26">
        <v>43343</v>
      </c>
      <c r="J342" s="27">
        <v>1049.76</v>
      </c>
      <c r="K342" s="27">
        <v>167.96</v>
      </c>
      <c r="L342" s="31">
        <v>1217.72</v>
      </c>
      <c r="M342" s="29">
        <v>1217.7216000000001</v>
      </c>
      <c r="N342" s="30" t="s">
        <v>101</v>
      </c>
      <c r="O342" s="28">
        <f t="shared" si="5"/>
        <v>-1.6000000000531145E-3</v>
      </c>
      <c r="P342" s="25" t="s">
        <v>1742</v>
      </c>
      <c r="Q342" s="25" t="s">
        <v>71</v>
      </c>
    </row>
    <row r="343" spans="1:17" x14ac:dyDescent="0.2">
      <c r="A343" s="25">
        <v>159127</v>
      </c>
      <c r="B343" s="25" t="s">
        <v>1743</v>
      </c>
      <c r="C343" s="25" t="s">
        <v>1738</v>
      </c>
      <c r="D343" s="25" t="s">
        <v>255</v>
      </c>
      <c r="E343" s="25" t="s">
        <v>105</v>
      </c>
      <c r="F343" s="25" t="s">
        <v>1744</v>
      </c>
      <c r="G343" s="25" t="s">
        <v>1740</v>
      </c>
      <c r="H343" s="25" t="s">
        <v>1745</v>
      </c>
      <c r="I343" s="26">
        <v>43343</v>
      </c>
      <c r="J343" s="27">
        <v>2486.16</v>
      </c>
      <c r="K343" s="27">
        <v>397.79</v>
      </c>
      <c r="L343" s="31">
        <v>2883.95</v>
      </c>
      <c r="M343" s="29">
        <v>2883.9456</v>
      </c>
      <c r="N343" s="30" t="s">
        <v>101</v>
      </c>
      <c r="O343" s="28">
        <f t="shared" si="5"/>
        <v>4.3999999998050043E-3</v>
      </c>
      <c r="P343" s="25" t="s">
        <v>1746</v>
      </c>
      <c r="Q343" s="25" t="s">
        <v>71</v>
      </c>
    </row>
    <row r="344" spans="1:17" x14ac:dyDescent="0.2">
      <c r="A344" s="25">
        <v>159117</v>
      </c>
      <c r="B344" s="25" t="s">
        <v>1747</v>
      </c>
      <c r="C344" s="25" t="s">
        <v>1738</v>
      </c>
      <c r="D344" s="25" t="s">
        <v>306</v>
      </c>
      <c r="E344" s="25" t="s">
        <v>105</v>
      </c>
      <c r="F344" s="25" t="s">
        <v>1748</v>
      </c>
      <c r="G344" s="25" t="s">
        <v>1740</v>
      </c>
      <c r="H344" s="25" t="s">
        <v>1749</v>
      </c>
      <c r="I344" s="26">
        <v>43343</v>
      </c>
      <c r="J344" s="27">
        <v>6892.08</v>
      </c>
      <c r="K344" s="27">
        <v>1102.73</v>
      </c>
      <c r="L344" s="31">
        <v>7994.81</v>
      </c>
      <c r="M344" s="29">
        <v>7994.8127999999997</v>
      </c>
      <c r="N344" s="30" t="s">
        <v>101</v>
      </c>
      <c r="O344" s="28">
        <f t="shared" si="5"/>
        <v>-2.7999999992971425E-3</v>
      </c>
      <c r="P344" s="25" t="s">
        <v>1750</v>
      </c>
      <c r="Q344" s="25" t="s">
        <v>71</v>
      </c>
    </row>
    <row r="345" spans="1:17" x14ac:dyDescent="0.2">
      <c r="A345" s="25">
        <v>48247</v>
      </c>
      <c r="B345" s="25" t="s">
        <v>1751</v>
      </c>
      <c r="C345" s="25" t="s">
        <v>1752</v>
      </c>
      <c r="D345" s="25" t="s">
        <v>70</v>
      </c>
      <c r="E345" s="25" t="s">
        <v>105</v>
      </c>
      <c r="F345" s="25" t="s">
        <v>1753</v>
      </c>
      <c r="G345" s="25" t="s">
        <v>1754</v>
      </c>
      <c r="H345" s="25" t="s">
        <v>1755</v>
      </c>
      <c r="I345" s="26">
        <v>43343</v>
      </c>
      <c r="J345" s="27">
        <v>1933.86</v>
      </c>
      <c r="K345" s="27">
        <v>309.42</v>
      </c>
      <c r="L345" s="31">
        <v>2243.2800000000002</v>
      </c>
      <c r="M345" s="29">
        <v>2243.2791999999999</v>
      </c>
      <c r="N345" s="30" t="s">
        <v>101</v>
      </c>
      <c r="O345" s="28">
        <f t="shared" si="5"/>
        <v>8.0000000025393092E-4</v>
      </c>
      <c r="P345" s="25" t="s">
        <v>1756</v>
      </c>
      <c r="Q345" s="25" t="s">
        <v>71</v>
      </c>
    </row>
    <row r="346" spans="1:17" x14ac:dyDescent="0.2">
      <c r="A346" s="25">
        <v>123621</v>
      </c>
      <c r="B346" s="25" t="s">
        <v>1757</v>
      </c>
      <c r="C346" s="25" t="s">
        <v>1752</v>
      </c>
      <c r="D346" s="25" t="s">
        <v>255</v>
      </c>
      <c r="E346" s="25" t="s">
        <v>105</v>
      </c>
      <c r="F346" s="25" t="s">
        <v>1758</v>
      </c>
      <c r="G346" s="25" t="s">
        <v>1754</v>
      </c>
      <c r="H346" s="25" t="s">
        <v>1759</v>
      </c>
      <c r="I346" s="26">
        <v>43343</v>
      </c>
      <c r="J346" s="27">
        <v>507.37</v>
      </c>
      <c r="K346" s="27">
        <v>81.180000000000007</v>
      </c>
      <c r="L346" s="31">
        <v>588.54999999999995</v>
      </c>
      <c r="M346" s="29">
        <v>588.55079999999998</v>
      </c>
      <c r="N346" s="30" t="s">
        <v>101</v>
      </c>
      <c r="O346" s="28">
        <f t="shared" si="5"/>
        <v>-8.0000000002655725E-4</v>
      </c>
      <c r="P346" s="25" t="s">
        <v>1760</v>
      </c>
      <c r="Q346" s="25" t="s">
        <v>71</v>
      </c>
    </row>
    <row r="347" spans="1:17" x14ac:dyDescent="0.2">
      <c r="A347" s="25">
        <v>123613</v>
      </c>
      <c r="B347" s="25" t="s">
        <v>1761</v>
      </c>
      <c r="C347" s="25" t="s">
        <v>1752</v>
      </c>
      <c r="D347" s="25" t="s">
        <v>306</v>
      </c>
      <c r="E347" s="25" t="s">
        <v>105</v>
      </c>
      <c r="F347" s="25" t="s">
        <v>1758</v>
      </c>
      <c r="G347" s="25" t="s">
        <v>1754</v>
      </c>
      <c r="H347" s="25" t="s">
        <v>1762</v>
      </c>
      <c r="I347" s="26">
        <v>43343</v>
      </c>
      <c r="J347" s="27">
        <v>832.29</v>
      </c>
      <c r="K347" s="27">
        <v>133.16999999999999</v>
      </c>
      <c r="L347" s="31">
        <v>965.46</v>
      </c>
      <c r="M347" s="29">
        <v>965.46010000000001</v>
      </c>
      <c r="N347" s="30" t="s">
        <v>101</v>
      </c>
      <c r="O347" s="28">
        <f t="shared" si="5"/>
        <v>-9.9999999974897946E-5</v>
      </c>
      <c r="P347" s="25" t="s">
        <v>1763</v>
      </c>
      <c r="Q347" s="25" t="s">
        <v>71</v>
      </c>
    </row>
    <row r="348" spans="1:17" x14ac:dyDescent="0.2">
      <c r="A348" s="25">
        <v>123631</v>
      </c>
      <c r="B348" s="25" t="s">
        <v>1764</v>
      </c>
      <c r="C348" s="25" t="s">
        <v>1752</v>
      </c>
      <c r="D348" s="25" t="s">
        <v>310</v>
      </c>
      <c r="E348" s="25" t="s">
        <v>105</v>
      </c>
      <c r="F348" s="25" t="s">
        <v>1758</v>
      </c>
      <c r="G348" s="25" t="s">
        <v>1754</v>
      </c>
      <c r="H348" s="25" t="s">
        <v>1765</v>
      </c>
      <c r="I348" s="26">
        <v>43343</v>
      </c>
      <c r="J348" s="27">
        <v>377.93</v>
      </c>
      <c r="K348" s="27">
        <v>60.47</v>
      </c>
      <c r="L348" s="31">
        <v>438.4</v>
      </c>
      <c r="M348" s="29">
        <v>438.3938</v>
      </c>
      <c r="N348" s="30" t="s">
        <v>101</v>
      </c>
      <c r="O348" s="28">
        <f t="shared" si="5"/>
        <v>6.199999999978445E-3</v>
      </c>
      <c r="P348" s="25" t="s">
        <v>1766</v>
      </c>
      <c r="Q348" s="25" t="s">
        <v>71</v>
      </c>
    </row>
    <row r="349" spans="1:17" x14ac:dyDescent="0.2">
      <c r="A349" s="25">
        <v>123299</v>
      </c>
      <c r="B349" s="25" t="s">
        <v>1767</v>
      </c>
      <c r="C349" s="25" t="s">
        <v>1752</v>
      </c>
      <c r="D349" s="25" t="s">
        <v>361</v>
      </c>
      <c r="E349" s="25" t="s">
        <v>105</v>
      </c>
      <c r="F349" s="25" t="s">
        <v>1768</v>
      </c>
      <c r="G349" s="25" t="s">
        <v>1754</v>
      </c>
      <c r="H349" s="25" t="s">
        <v>1769</v>
      </c>
      <c r="I349" s="26">
        <v>43343</v>
      </c>
      <c r="J349" s="27">
        <v>626.15</v>
      </c>
      <c r="K349" s="27">
        <v>100.18</v>
      </c>
      <c r="L349" s="31">
        <v>726.33</v>
      </c>
      <c r="M349" s="29">
        <v>726.33479999999997</v>
      </c>
      <c r="N349" s="30" t="s">
        <v>101</v>
      </c>
      <c r="O349" s="28">
        <f t="shared" si="5"/>
        <v>-4.7999999999319698E-3</v>
      </c>
      <c r="P349" s="25" t="s">
        <v>1770</v>
      </c>
      <c r="Q349" s="25" t="s">
        <v>71</v>
      </c>
    </row>
    <row r="350" spans="1:17" x14ac:dyDescent="0.2">
      <c r="A350" s="25">
        <v>125222</v>
      </c>
      <c r="B350" s="25" t="s">
        <v>1771</v>
      </c>
      <c r="C350" s="25" t="s">
        <v>1752</v>
      </c>
      <c r="D350" s="25" t="s">
        <v>314</v>
      </c>
      <c r="E350" s="25" t="s">
        <v>105</v>
      </c>
      <c r="F350" s="25" t="s">
        <v>1758</v>
      </c>
      <c r="G350" s="25" t="s">
        <v>1754</v>
      </c>
      <c r="H350" s="25" t="s">
        <v>1772</v>
      </c>
      <c r="I350" s="26">
        <v>43343</v>
      </c>
      <c r="J350" s="27">
        <v>54.45</v>
      </c>
      <c r="K350" s="27">
        <v>8.7100000000000009</v>
      </c>
      <c r="L350" s="31">
        <v>63.16</v>
      </c>
      <c r="M350" s="32">
        <v>0</v>
      </c>
      <c r="N350" s="33" t="s">
        <v>101</v>
      </c>
      <c r="O350" s="28">
        <f t="shared" si="5"/>
        <v>63.16</v>
      </c>
      <c r="P350" s="25" t="s">
        <v>1773</v>
      </c>
      <c r="Q350" s="25" t="s">
        <v>71</v>
      </c>
    </row>
    <row r="351" spans="1:17" x14ac:dyDescent="0.2">
      <c r="A351" s="25">
        <v>46298</v>
      </c>
      <c r="B351" s="25" t="s">
        <v>1774</v>
      </c>
      <c r="C351" s="25" t="s">
        <v>1775</v>
      </c>
      <c r="D351" s="25" t="s">
        <v>96</v>
      </c>
      <c r="E351" s="25" t="s">
        <v>105</v>
      </c>
      <c r="F351" s="25" t="s">
        <v>1776</v>
      </c>
      <c r="G351" s="25" t="s">
        <v>1777</v>
      </c>
      <c r="H351" s="25" t="s">
        <v>1778</v>
      </c>
      <c r="I351" s="26">
        <v>43343</v>
      </c>
      <c r="J351" s="27">
        <v>2725.84</v>
      </c>
      <c r="K351" s="27">
        <v>436.13</v>
      </c>
      <c r="L351" s="31">
        <v>3161.97</v>
      </c>
      <c r="M351" s="29">
        <v>3161.9744000000001</v>
      </c>
      <c r="N351" s="30" t="s">
        <v>101</v>
      </c>
      <c r="O351" s="28">
        <f t="shared" si="5"/>
        <v>-4.4000000002597517E-3</v>
      </c>
      <c r="P351" s="25" t="s">
        <v>1779</v>
      </c>
      <c r="Q351" s="25" t="s">
        <v>71</v>
      </c>
    </row>
    <row r="352" spans="1:17" x14ac:dyDescent="0.2">
      <c r="A352" s="25">
        <v>47062</v>
      </c>
      <c r="B352" s="25" t="s">
        <v>1780</v>
      </c>
      <c r="C352" s="25" t="s">
        <v>1775</v>
      </c>
      <c r="D352" s="25" t="s">
        <v>277</v>
      </c>
      <c r="E352" s="25" t="s">
        <v>105</v>
      </c>
      <c r="F352" s="25" t="s">
        <v>1776</v>
      </c>
      <c r="G352" s="25" t="s">
        <v>1777</v>
      </c>
      <c r="H352" s="25" t="s">
        <v>1781</v>
      </c>
      <c r="I352" s="26">
        <v>43343</v>
      </c>
      <c r="J352" s="27">
        <v>2417.11</v>
      </c>
      <c r="K352" s="27">
        <v>386.74</v>
      </c>
      <c r="L352" s="31">
        <v>2803.85</v>
      </c>
      <c r="M352" s="29">
        <v>2803.8476000000001</v>
      </c>
      <c r="N352" s="30" t="s">
        <v>101</v>
      </c>
      <c r="O352" s="28">
        <f t="shared" si="5"/>
        <v>2.3999999998522981E-3</v>
      </c>
      <c r="P352" s="25" t="s">
        <v>1782</v>
      </c>
      <c r="Q352" s="25" t="s">
        <v>71</v>
      </c>
    </row>
    <row r="353" spans="1:17" x14ac:dyDescent="0.2">
      <c r="A353" s="25">
        <v>46095</v>
      </c>
      <c r="B353" s="25" t="s">
        <v>1783</v>
      </c>
      <c r="C353" s="25" t="s">
        <v>1775</v>
      </c>
      <c r="D353" s="25" t="s">
        <v>70</v>
      </c>
      <c r="E353" s="25" t="s">
        <v>105</v>
      </c>
      <c r="F353" s="25" t="s">
        <v>1776</v>
      </c>
      <c r="G353" s="25" t="s">
        <v>1777</v>
      </c>
      <c r="H353" s="25" t="s">
        <v>1784</v>
      </c>
      <c r="I353" s="26">
        <v>43343</v>
      </c>
      <c r="J353" s="27">
        <v>5400.04</v>
      </c>
      <c r="K353" s="27">
        <v>864.01</v>
      </c>
      <c r="L353" s="31">
        <v>6264.05</v>
      </c>
      <c r="M353" s="29">
        <v>6264.0464000000002</v>
      </c>
      <c r="N353" s="30" t="s">
        <v>101</v>
      </c>
      <c r="O353" s="28">
        <f t="shared" si="5"/>
        <v>3.6000000000058208E-3</v>
      </c>
      <c r="P353" s="25" t="s">
        <v>1785</v>
      </c>
      <c r="Q353" s="25" t="s">
        <v>71</v>
      </c>
    </row>
    <row r="354" spans="1:17" x14ac:dyDescent="0.2">
      <c r="A354" s="25">
        <v>47061</v>
      </c>
      <c r="B354" s="25" t="s">
        <v>1786</v>
      </c>
      <c r="C354" s="25" t="s">
        <v>1775</v>
      </c>
      <c r="D354" s="25" t="s">
        <v>299</v>
      </c>
      <c r="E354" s="25" t="s">
        <v>105</v>
      </c>
      <c r="F354" s="25" t="s">
        <v>1776</v>
      </c>
      <c r="G354" s="25" t="s">
        <v>1777</v>
      </c>
      <c r="H354" s="25" t="s">
        <v>1787</v>
      </c>
      <c r="I354" s="26">
        <v>43343</v>
      </c>
      <c r="J354" s="27">
        <v>3087.25</v>
      </c>
      <c r="K354" s="27">
        <v>493.96</v>
      </c>
      <c r="L354" s="31">
        <v>3581.21</v>
      </c>
      <c r="M354" s="29">
        <v>3581.21</v>
      </c>
      <c r="N354" s="30" t="s">
        <v>101</v>
      </c>
      <c r="O354" s="28">
        <f t="shared" si="5"/>
        <v>0</v>
      </c>
      <c r="P354" s="25" t="s">
        <v>1788</v>
      </c>
      <c r="Q354" s="25" t="s">
        <v>71</v>
      </c>
    </row>
    <row r="355" spans="1:17" x14ac:dyDescent="0.2">
      <c r="A355" s="25">
        <v>47063</v>
      </c>
      <c r="B355" s="25" t="s">
        <v>1789</v>
      </c>
      <c r="C355" s="25" t="s">
        <v>1775</v>
      </c>
      <c r="D355" s="25" t="s">
        <v>255</v>
      </c>
      <c r="E355" s="25" t="s">
        <v>105</v>
      </c>
      <c r="F355" s="25" t="s">
        <v>1776</v>
      </c>
      <c r="G355" s="25" t="s">
        <v>1777</v>
      </c>
      <c r="H355" s="25" t="s">
        <v>1790</v>
      </c>
      <c r="I355" s="26">
        <v>43343</v>
      </c>
      <c r="J355" s="27">
        <v>2587.9</v>
      </c>
      <c r="K355" s="27">
        <v>414.06</v>
      </c>
      <c r="L355" s="31">
        <v>3001.96</v>
      </c>
      <c r="M355" s="29">
        <v>3001.9639999999999</v>
      </c>
      <c r="N355" s="30" t="s">
        <v>101</v>
      </c>
      <c r="O355" s="28">
        <f t="shared" si="5"/>
        <v>-3.9999999999054126E-3</v>
      </c>
      <c r="P355" s="25" t="s">
        <v>1791</v>
      </c>
      <c r="Q355" s="25" t="s">
        <v>71</v>
      </c>
    </row>
    <row r="356" spans="1:17" x14ac:dyDescent="0.2">
      <c r="A356" s="25">
        <v>47064</v>
      </c>
      <c r="B356" s="25" t="s">
        <v>1792</v>
      </c>
      <c r="C356" s="25" t="s">
        <v>1775</v>
      </c>
      <c r="D356" s="25" t="s">
        <v>306</v>
      </c>
      <c r="E356" s="25" t="s">
        <v>105</v>
      </c>
      <c r="F356" s="25" t="s">
        <v>1776</v>
      </c>
      <c r="G356" s="25" t="s">
        <v>1777</v>
      </c>
      <c r="H356" s="25" t="s">
        <v>1793</v>
      </c>
      <c r="I356" s="26">
        <v>43343</v>
      </c>
      <c r="J356" s="27">
        <v>3811.38</v>
      </c>
      <c r="K356" s="27">
        <v>609.82000000000005</v>
      </c>
      <c r="L356" s="31">
        <v>4421.2</v>
      </c>
      <c r="M356" s="29">
        <v>4421.2007999999996</v>
      </c>
      <c r="N356" s="30" t="s">
        <v>101</v>
      </c>
      <c r="O356" s="28">
        <f t="shared" si="5"/>
        <v>-7.9999999979918357E-4</v>
      </c>
      <c r="P356" s="25" t="s">
        <v>1794</v>
      </c>
      <c r="Q356" s="25" t="s">
        <v>71</v>
      </c>
    </row>
    <row r="357" spans="1:17" x14ac:dyDescent="0.2">
      <c r="A357" s="25">
        <v>47315</v>
      </c>
      <c r="B357" s="25" t="s">
        <v>1795</v>
      </c>
      <c r="C357" s="25" t="s">
        <v>1775</v>
      </c>
      <c r="D357" s="25" t="s">
        <v>310</v>
      </c>
      <c r="E357" s="25" t="s">
        <v>105</v>
      </c>
      <c r="F357" s="25" t="s">
        <v>1776</v>
      </c>
      <c r="G357" s="25" t="s">
        <v>1777</v>
      </c>
      <c r="H357" s="25" t="s">
        <v>1796</v>
      </c>
      <c r="I357" s="26">
        <v>43343</v>
      </c>
      <c r="J357" s="27">
        <v>953.33</v>
      </c>
      <c r="K357" s="27">
        <v>152.53</v>
      </c>
      <c r="L357" s="31">
        <v>1105.8599999999999</v>
      </c>
      <c r="M357" s="29">
        <v>1105.8628000000001</v>
      </c>
      <c r="N357" s="30" t="s">
        <v>101</v>
      </c>
      <c r="O357" s="28">
        <f t="shared" si="5"/>
        <v>-2.8000000002066372E-3</v>
      </c>
      <c r="P357" s="25" t="s">
        <v>1797</v>
      </c>
      <c r="Q357" s="25" t="s">
        <v>71</v>
      </c>
    </row>
    <row r="358" spans="1:17" x14ac:dyDescent="0.2">
      <c r="A358" s="25">
        <v>47198</v>
      </c>
      <c r="B358" s="25" t="s">
        <v>1798</v>
      </c>
      <c r="C358" s="25" t="s">
        <v>1799</v>
      </c>
      <c r="D358" s="25" t="s">
        <v>96</v>
      </c>
      <c r="E358" s="25" t="s">
        <v>105</v>
      </c>
      <c r="F358" s="25" t="s">
        <v>1800</v>
      </c>
      <c r="G358" s="25" t="s">
        <v>1801</v>
      </c>
      <c r="H358" s="25" t="s">
        <v>1802</v>
      </c>
      <c r="I358" s="26">
        <v>43343</v>
      </c>
      <c r="J358" s="27">
        <v>3372.03</v>
      </c>
      <c r="K358" s="27">
        <v>539.52</v>
      </c>
      <c r="L358" s="31">
        <v>3911.55</v>
      </c>
      <c r="M358" s="29">
        <v>3911.5585999999998</v>
      </c>
      <c r="N358" s="30" t="s">
        <v>101</v>
      </c>
      <c r="O358" s="28">
        <f t="shared" si="5"/>
        <v>-8.5999999996602128E-3</v>
      </c>
      <c r="P358" s="25" t="s">
        <v>1803</v>
      </c>
      <c r="Q358" s="25" t="s">
        <v>71</v>
      </c>
    </row>
    <row r="359" spans="1:17" x14ac:dyDescent="0.2">
      <c r="A359" s="25">
        <v>47199</v>
      </c>
      <c r="B359" s="25" t="s">
        <v>1804</v>
      </c>
      <c r="C359" s="25" t="s">
        <v>1805</v>
      </c>
      <c r="D359" s="25" t="s">
        <v>96</v>
      </c>
      <c r="E359" s="25" t="s">
        <v>105</v>
      </c>
      <c r="F359" s="25" t="s">
        <v>1806</v>
      </c>
      <c r="G359" s="25" t="s">
        <v>1807</v>
      </c>
      <c r="H359" s="25" t="s">
        <v>1808</v>
      </c>
      <c r="I359" s="26">
        <v>43343</v>
      </c>
      <c r="J359" s="27">
        <v>5759.82</v>
      </c>
      <c r="K359" s="27">
        <v>921.57</v>
      </c>
      <c r="L359" s="31">
        <v>6681.39</v>
      </c>
      <c r="M359" s="29">
        <v>6681.3885200000004</v>
      </c>
      <c r="N359" s="30" t="s">
        <v>101</v>
      </c>
      <c r="O359" s="28">
        <f t="shared" si="5"/>
        <v>1.479999999901338E-3</v>
      </c>
      <c r="P359" s="25" t="s">
        <v>1809</v>
      </c>
      <c r="Q359" s="25" t="s">
        <v>71</v>
      </c>
    </row>
    <row r="360" spans="1:17" x14ac:dyDescent="0.2">
      <c r="A360" s="25">
        <v>49020</v>
      </c>
      <c r="B360" s="25" t="s">
        <v>1810</v>
      </c>
      <c r="C360" s="25" t="s">
        <v>1811</v>
      </c>
      <c r="D360" s="25" t="s">
        <v>96</v>
      </c>
      <c r="E360" s="25" t="s">
        <v>105</v>
      </c>
      <c r="F360" s="25" t="s">
        <v>1812</v>
      </c>
      <c r="G360" s="25" t="s">
        <v>1813</v>
      </c>
      <c r="H360" s="25" t="s">
        <v>1814</v>
      </c>
      <c r="I360" s="26">
        <v>43343</v>
      </c>
      <c r="J360" s="27">
        <v>112.48</v>
      </c>
      <c r="K360" s="27">
        <v>18</v>
      </c>
      <c r="L360" s="31">
        <v>130.47999999999999</v>
      </c>
      <c r="M360" s="29">
        <v>130.47200000000001</v>
      </c>
      <c r="N360" s="30" t="s">
        <v>101</v>
      </c>
      <c r="O360" s="28">
        <f t="shared" si="5"/>
        <v>7.9999999999813554E-3</v>
      </c>
      <c r="P360" s="25" t="s">
        <v>1815</v>
      </c>
      <c r="Q360" s="25" t="s">
        <v>71</v>
      </c>
    </row>
    <row r="361" spans="1:17" x14ac:dyDescent="0.2">
      <c r="A361" s="25">
        <v>48257</v>
      </c>
      <c r="B361" s="25" t="s">
        <v>1816</v>
      </c>
      <c r="C361" s="25" t="s">
        <v>1817</v>
      </c>
      <c r="D361" s="25" t="s">
        <v>96</v>
      </c>
      <c r="E361" s="25" t="s">
        <v>105</v>
      </c>
      <c r="F361" s="25" t="s">
        <v>1818</v>
      </c>
      <c r="G361" s="25" t="s">
        <v>1819</v>
      </c>
      <c r="H361" s="25" t="s">
        <v>1820</v>
      </c>
      <c r="I361" s="26">
        <v>43343</v>
      </c>
      <c r="J361" s="27">
        <v>404.52</v>
      </c>
      <c r="K361" s="27">
        <v>64.72</v>
      </c>
      <c r="L361" s="31">
        <v>469.24</v>
      </c>
      <c r="M361" s="29">
        <v>469.24635999999998</v>
      </c>
      <c r="N361" s="30" t="s">
        <v>101</v>
      </c>
      <c r="O361" s="28">
        <f t="shared" si="5"/>
        <v>-6.3599999999723877E-3</v>
      </c>
      <c r="P361" s="25" t="s">
        <v>1821</v>
      </c>
      <c r="Q361" s="25" t="s">
        <v>71</v>
      </c>
    </row>
    <row r="362" spans="1:17" x14ac:dyDescent="0.2">
      <c r="A362" s="25">
        <v>48788</v>
      </c>
      <c r="B362" s="25" t="s">
        <v>1822</v>
      </c>
      <c r="C362" s="25" t="s">
        <v>1817</v>
      </c>
      <c r="D362" s="25" t="s">
        <v>277</v>
      </c>
      <c r="E362" s="25" t="s">
        <v>105</v>
      </c>
      <c r="F362" s="25" t="s">
        <v>1818</v>
      </c>
      <c r="G362" s="25" t="s">
        <v>1819</v>
      </c>
      <c r="H362" s="25" t="s">
        <v>1823</v>
      </c>
      <c r="I362" s="26">
        <v>43343</v>
      </c>
      <c r="J362" s="27">
        <v>1174.03</v>
      </c>
      <c r="K362" s="27">
        <v>187.84</v>
      </c>
      <c r="L362" s="31">
        <v>1361.87</v>
      </c>
      <c r="M362" s="29">
        <v>1361.87112</v>
      </c>
      <c r="N362" s="30" t="s">
        <v>101</v>
      </c>
      <c r="O362" s="28">
        <f t="shared" si="5"/>
        <v>-1.1200000001281296E-3</v>
      </c>
      <c r="P362" s="25" t="s">
        <v>1824</v>
      </c>
      <c r="Q362" s="25" t="s">
        <v>71</v>
      </c>
    </row>
    <row r="363" spans="1:17" x14ac:dyDescent="0.2">
      <c r="A363" s="25">
        <v>46281</v>
      </c>
      <c r="B363" s="25" t="s">
        <v>1825</v>
      </c>
      <c r="C363" s="25" t="s">
        <v>1826</v>
      </c>
      <c r="D363" s="25" t="s">
        <v>96</v>
      </c>
      <c r="E363" s="25" t="s">
        <v>105</v>
      </c>
      <c r="F363" s="25" t="s">
        <v>1827</v>
      </c>
      <c r="G363" s="25" t="s">
        <v>1828</v>
      </c>
      <c r="H363" s="25" t="s">
        <v>1829</v>
      </c>
      <c r="I363" s="26">
        <v>43343</v>
      </c>
      <c r="J363" s="27">
        <v>5395.22</v>
      </c>
      <c r="K363" s="27">
        <v>863.24</v>
      </c>
      <c r="L363" s="31">
        <v>6258.46</v>
      </c>
      <c r="M363" s="29">
        <v>6258.4498000000003</v>
      </c>
      <c r="N363" s="30" t="s">
        <v>101</v>
      </c>
      <c r="O363" s="28">
        <f t="shared" si="5"/>
        <v>1.0199999999713327E-2</v>
      </c>
      <c r="P363" s="25" t="s">
        <v>1830</v>
      </c>
      <c r="Q363" s="25" t="s">
        <v>71</v>
      </c>
    </row>
    <row r="364" spans="1:17" x14ac:dyDescent="0.2">
      <c r="A364" s="25">
        <v>49258</v>
      </c>
      <c r="B364" s="25" t="s">
        <v>1831</v>
      </c>
      <c r="C364" s="25" t="s">
        <v>1832</v>
      </c>
      <c r="D364" s="25" t="s">
        <v>96</v>
      </c>
      <c r="E364" s="25" t="s">
        <v>105</v>
      </c>
      <c r="F364" s="25" t="s">
        <v>1833</v>
      </c>
      <c r="G364" s="25" t="s">
        <v>1834</v>
      </c>
      <c r="H364" s="25" t="s">
        <v>1835</v>
      </c>
      <c r="I364" s="26">
        <v>43343</v>
      </c>
      <c r="J364" s="27">
        <v>1742.72</v>
      </c>
      <c r="K364" s="27">
        <v>278.83999999999997</v>
      </c>
      <c r="L364" s="31">
        <v>2021.56</v>
      </c>
      <c r="M364" s="29">
        <v>2021.5552</v>
      </c>
      <c r="N364" s="30" t="s">
        <v>101</v>
      </c>
      <c r="O364" s="28">
        <f t="shared" si="5"/>
        <v>4.7999999999319698E-3</v>
      </c>
      <c r="P364" s="25" t="s">
        <v>1836</v>
      </c>
      <c r="Q364" s="25" t="s">
        <v>71</v>
      </c>
    </row>
    <row r="365" spans="1:17" x14ac:dyDescent="0.2">
      <c r="A365" s="25">
        <v>48310</v>
      </c>
      <c r="B365" s="25" t="s">
        <v>1837</v>
      </c>
      <c r="C365" s="25" t="s">
        <v>1832</v>
      </c>
      <c r="D365" s="25" t="s">
        <v>277</v>
      </c>
      <c r="E365" s="25" t="s">
        <v>105</v>
      </c>
      <c r="F365" s="25" t="s">
        <v>1833</v>
      </c>
      <c r="G365" s="25" t="s">
        <v>1834</v>
      </c>
      <c r="H365" s="25" t="s">
        <v>1838</v>
      </c>
      <c r="I365" s="26">
        <v>43343</v>
      </c>
      <c r="J365" s="27">
        <v>1487.6</v>
      </c>
      <c r="K365" s="27">
        <v>238.02</v>
      </c>
      <c r="L365" s="31">
        <v>1725.62</v>
      </c>
      <c r="M365" s="29">
        <v>1725.616</v>
      </c>
      <c r="N365" s="30" t="s">
        <v>101</v>
      </c>
      <c r="O365" s="28">
        <f t="shared" si="5"/>
        <v>3.9999999999054126E-3</v>
      </c>
      <c r="P365" s="25" t="s">
        <v>1839</v>
      </c>
      <c r="Q365" s="25" t="s">
        <v>71</v>
      </c>
    </row>
    <row r="366" spans="1:17" x14ac:dyDescent="0.2">
      <c r="A366" s="25">
        <v>46438</v>
      </c>
      <c r="B366" s="25" t="s">
        <v>1840</v>
      </c>
      <c r="C366" s="25" t="s">
        <v>1841</v>
      </c>
      <c r="D366" s="25" t="s">
        <v>96</v>
      </c>
      <c r="E366" s="25" t="s">
        <v>105</v>
      </c>
      <c r="F366" s="25" t="s">
        <v>1842</v>
      </c>
      <c r="G366" s="25" t="s">
        <v>119</v>
      </c>
      <c r="H366" s="25" t="s">
        <v>1843</v>
      </c>
      <c r="I366" s="26">
        <v>43343</v>
      </c>
      <c r="J366" s="27">
        <v>4667.88</v>
      </c>
      <c r="K366" s="27">
        <v>746.86</v>
      </c>
      <c r="L366" s="31">
        <v>5414.74</v>
      </c>
      <c r="M366" s="29">
        <v>5414.7407999999996</v>
      </c>
      <c r="N366" s="30" t="s">
        <v>101</v>
      </c>
      <c r="O366" s="28">
        <f t="shared" si="5"/>
        <v>-7.9999999979918357E-4</v>
      </c>
      <c r="P366" s="25" t="s">
        <v>1844</v>
      </c>
      <c r="Q366" s="25" t="s">
        <v>71</v>
      </c>
    </row>
    <row r="367" spans="1:17" x14ac:dyDescent="0.2">
      <c r="A367" s="25">
        <v>49480</v>
      </c>
      <c r="B367" s="25" t="s">
        <v>1845</v>
      </c>
      <c r="C367" s="25" t="s">
        <v>1846</v>
      </c>
      <c r="D367" s="25" t="s">
        <v>96</v>
      </c>
      <c r="E367" s="25" t="s">
        <v>105</v>
      </c>
      <c r="F367" s="25" t="s">
        <v>1847</v>
      </c>
      <c r="G367" s="25" t="s">
        <v>1848</v>
      </c>
      <c r="H367" s="25" t="s">
        <v>1849</v>
      </c>
      <c r="I367" s="26">
        <v>43343</v>
      </c>
      <c r="J367" s="27">
        <v>3226.35</v>
      </c>
      <c r="K367" s="27">
        <v>516.22</v>
      </c>
      <c r="L367" s="31">
        <v>3742.57</v>
      </c>
      <c r="M367" s="29">
        <v>3742.5659999999998</v>
      </c>
      <c r="N367" s="30" t="s">
        <v>101</v>
      </c>
      <c r="O367" s="28">
        <f t="shared" si="5"/>
        <v>4.0000000003601599E-3</v>
      </c>
      <c r="P367" s="25" t="s">
        <v>1850</v>
      </c>
      <c r="Q367" s="25" t="s">
        <v>71</v>
      </c>
    </row>
    <row r="368" spans="1:17" x14ac:dyDescent="0.2">
      <c r="A368" s="25">
        <v>48875</v>
      </c>
      <c r="B368" s="25" t="s">
        <v>1851</v>
      </c>
      <c r="C368" s="25" t="s">
        <v>1852</v>
      </c>
      <c r="D368" s="25" t="s">
        <v>96</v>
      </c>
      <c r="E368" s="25" t="s">
        <v>105</v>
      </c>
      <c r="F368" s="25" t="s">
        <v>1853</v>
      </c>
      <c r="G368" s="25" t="s">
        <v>1854</v>
      </c>
      <c r="H368" s="25" t="s">
        <v>1855</v>
      </c>
      <c r="I368" s="26">
        <v>43343</v>
      </c>
      <c r="J368" s="27">
        <v>522.65</v>
      </c>
      <c r="K368" s="27">
        <v>83.62</v>
      </c>
      <c r="L368" s="31">
        <v>606.27</v>
      </c>
      <c r="M368" s="29">
        <v>606.27560000000005</v>
      </c>
      <c r="N368" s="30" t="s">
        <v>101</v>
      </c>
      <c r="O368" s="28">
        <f t="shared" si="5"/>
        <v>-5.6000000000722139E-3</v>
      </c>
      <c r="P368" s="25" t="s">
        <v>1856</v>
      </c>
      <c r="Q368" s="25" t="s">
        <v>71</v>
      </c>
    </row>
    <row r="369" spans="1:17" x14ac:dyDescent="0.2">
      <c r="A369" s="25">
        <v>51238</v>
      </c>
      <c r="B369" s="25" t="s">
        <v>1857</v>
      </c>
      <c r="C369" s="25" t="s">
        <v>1858</v>
      </c>
      <c r="D369" s="25" t="s">
        <v>96</v>
      </c>
      <c r="E369" s="25" t="s">
        <v>105</v>
      </c>
      <c r="F369" s="25" t="s">
        <v>1859</v>
      </c>
      <c r="G369" s="25" t="s">
        <v>1860</v>
      </c>
      <c r="H369" s="25" t="s">
        <v>1861</v>
      </c>
      <c r="I369" s="26">
        <v>43343</v>
      </c>
      <c r="J369" s="27">
        <v>1737.96</v>
      </c>
      <c r="K369" s="27">
        <v>278.07</v>
      </c>
      <c r="L369" s="31">
        <v>2016.03</v>
      </c>
      <c r="M369" s="29">
        <v>2016.0352</v>
      </c>
      <c r="N369" s="30" t="s">
        <v>101</v>
      </c>
      <c r="O369" s="28">
        <f t="shared" si="5"/>
        <v>-5.2000000000589353E-3</v>
      </c>
      <c r="P369" s="25" t="s">
        <v>1862</v>
      </c>
      <c r="Q369" s="25" t="s">
        <v>71</v>
      </c>
    </row>
    <row r="370" spans="1:17" x14ac:dyDescent="0.2">
      <c r="A370" s="25">
        <v>55509</v>
      </c>
      <c r="B370" s="25" t="s">
        <v>1863</v>
      </c>
      <c r="C370" s="25" t="s">
        <v>1858</v>
      </c>
      <c r="D370" s="25" t="s">
        <v>277</v>
      </c>
      <c r="E370" s="25" t="s">
        <v>105</v>
      </c>
      <c r="F370" s="25" t="s">
        <v>1859</v>
      </c>
      <c r="G370" s="25" t="s">
        <v>1860</v>
      </c>
      <c r="H370" s="25" t="s">
        <v>1864</v>
      </c>
      <c r="I370" s="26">
        <v>43343</v>
      </c>
      <c r="J370" s="27">
        <v>940.61</v>
      </c>
      <c r="K370" s="27">
        <v>150.5</v>
      </c>
      <c r="L370" s="31">
        <v>1091.1099999999999</v>
      </c>
      <c r="M370" s="29">
        <v>1091.1042</v>
      </c>
      <c r="N370" s="30" t="s">
        <v>101</v>
      </c>
      <c r="O370" s="28">
        <f t="shared" si="5"/>
        <v>5.7999999999083229E-3</v>
      </c>
      <c r="P370" s="25" t="s">
        <v>1865</v>
      </c>
      <c r="Q370" s="25" t="s">
        <v>71</v>
      </c>
    </row>
    <row r="371" spans="1:17" x14ac:dyDescent="0.2">
      <c r="A371" s="25">
        <v>56687</v>
      </c>
      <c r="B371" s="25" t="s">
        <v>1866</v>
      </c>
      <c r="C371" s="25" t="s">
        <v>1867</v>
      </c>
      <c r="D371" s="25" t="s">
        <v>96</v>
      </c>
      <c r="E371" s="25" t="s">
        <v>105</v>
      </c>
      <c r="F371" s="25" t="s">
        <v>1868</v>
      </c>
      <c r="G371" s="25" t="s">
        <v>1869</v>
      </c>
      <c r="H371" s="25" t="s">
        <v>1870</v>
      </c>
      <c r="I371" s="26">
        <v>43343</v>
      </c>
      <c r="J371" s="27">
        <v>698</v>
      </c>
      <c r="K371" s="27">
        <v>111.68</v>
      </c>
      <c r="L371" s="31">
        <v>809.68</v>
      </c>
      <c r="M371" s="29">
        <v>809.68</v>
      </c>
      <c r="N371" s="30" t="s">
        <v>101</v>
      </c>
      <c r="O371" s="28">
        <f t="shared" si="5"/>
        <v>0</v>
      </c>
      <c r="P371" s="25" t="s">
        <v>1871</v>
      </c>
      <c r="Q371" s="25" t="s">
        <v>71</v>
      </c>
    </row>
    <row r="372" spans="1:17" x14ac:dyDescent="0.2">
      <c r="A372" s="25">
        <v>47366</v>
      </c>
      <c r="B372" s="25" t="s">
        <v>1872</v>
      </c>
      <c r="C372" s="25" t="s">
        <v>1873</v>
      </c>
      <c r="D372" s="25" t="s">
        <v>96</v>
      </c>
      <c r="E372" s="25" t="s">
        <v>105</v>
      </c>
      <c r="F372" s="25" t="s">
        <v>1874</v>
      </c>
      <c r="G372" s="25" t="s">
        <v>1875</v>
      </c>
      <c r="H372" s="25" t="s">
        <v>1876</v>
      </c>
      <c r="I372" s="26">
        <v>43343</v>
      </c>
      <c r="J372" s="27">
        <v>200.85</v>
      </c>
      <c r="K372" s="27">
        <v>32.14</v>
      </c>
      <c r="L372" s="31">
        <v>232.99</v>
      </c>
      <c r="M372" s="29">
        <v>232.98599999999999</v>
      </c>
      <c r="N372" s="30" t="s">
        <v>101</v>
      </c>
      <c r="O372" s="28">
        <f t="shared" si="5"/>
        <v>4.0000000000190994E-3</v>
      </c>
      <c r="P372" s="25" t="s">
        <v>1877</v>
      </c>
      <c r="Q372" s="25" t="s">
        <v>71</v>
      </c>
    </row>
    <row r="373" spans="1:17" x14ac:dyDescent="0.2">
      <c r="A373" s="25">
        <v>51951</v>
      </c>
      <c r="B373" s="25" t="s">
        <v>1878</v>
      </c>
      <c r="C373" s="25" t="s">
        <v>1879</v>
      </c>
      <c r="D373" s="25" t="s">
        <v>277</v>
      </c>
      <c r="E373" s="25" t="s">
        <v>105</v>
      </c>
      <c r="F373" s="25" t="s">
        <v>1880</v>
      </c>
      <c r="G373" s="25" t="s">
        <v>1881</v>
      </c>
      <c r="H373" s="25" t="s">
        <v>1882</v>
      </c>
      <c r="I373" s="26">
        <v>43343</v>
      </c>
      <c r="J373" s="27">
        <v>8789.65</v>
      </c>
      <c r="K373" s="27">
        <v>1406.34</v>
      </c>
      <c r="L373" s="31">
        <v>10195.99</v>
      </c>
      <c r="M373" s="29">
        <v>10195.989799999999</v>
      </c>
      <c r="N373" s="30" t="s">
        <v>101</v>
      </c>
      <c r="O373" s="28">
        <f t="shared" si="5"/>
        <v>2.0000000040454324E-4</v>
      </c>
      <c r="P373" s="25" t="s">
        <v>1883</v>
      </c>
      <c r="Q373" s="25" t="s">
        <v>71</v>
      </c>
    </row>
    <row r="374" spans="1:17" x14ac:dyDescent="0.2">
      <c r="A374" s="25">
        <v>87296</v>
      </c>
      <c r="B374" s="25" t="s">
        <v>1884</v>
      </c>
      <c r="C374" s="25" t="s">
        <v>1879</v>
      </c>
      <c r="D374" s="25" t="s">
        <v>70</v>
      </c>
      <c r="E374" s="25" t="s">
        <v>105</v>
      </c>
      <c r="F374" s="25" t="s">
        <v>1880</v>
      </c>
      <c r="G374" s="25" t="s">
        <v>1881</v>
      </c>
      <c r="H374" s="25" t="s">
        <v>1885</v>
      </c>
      <c r="I374" s="26">
        <v>43343</v>
      </c>
      <c r="J374" s="27">
        <v>1641.75</v>
      </c>
      <c r="K374" s="27">
        <v>262.68</v>
      </c>
      <c r="L374" s="31">
        <v>1904.43</v>
      </c>
      <c r="M374" s="29">
        <v>1904.4258</v>
      </c>
      <c r="N374" s="30" t="s">
        <v>101</v>
      </c>
      <c r="O374" s="28">
        <f t="shared" si="5"/>
        <v>4.2000000000825821E-3</v>
      </c>
      <c r="P374" s="25" t="s">
        <v>1886</v>
      </c>
      <c r="Q374" s="25" t="s">
        <v>71</v>
      </c>
    </row>
    <row r="375" spans="1:17" x14ac:dyDescent="0.2">
      <c r="A375" s="25">
        <v>157247</v>
      </c>
      <c r="B375" s="25" t="s">
        <v>1887</v>
      </c>
      <c r="C375" s="25" t="s">
        <v>1879</v>
      </c>
      <c r="D375" s="25" t="s">
        <v>299</v>
      </c>
      <c r="E375" s="25" t="s">
        <v>97</v>
      </c>
      <c r="F375" s="25" t="s">
        <v>1888</v>
      </c>
      <c r="G375" s="25" t="s">
        <v>1881</v>
      </c>
      <c r="H375" s="25" t="s">
        <v>1889</v>
      </c>
      <c r="I375" s="26">
        <v>43343</v>
      </c>
      <c r="J375" s="27">
        <v>5292.85</v>
      </c>
      <c r="K375" s="27">
        <v>846.86</v>
      </c>
      <c r="L375" s="31">
        <v>6139.71</v>
      </c>
      <c r="M375" s="29">
        <v>6139.701</v>
      </c>
      <c r="N375" s="30" t="s">
        <v>101</v>
      </c>
      <c r="O375" s="28">
        <f t="shared" si="5"/>
        <v>9.0000000000145519E-3</v>
      </c>
      <c r="P375" s="25" t="s">
        <v>1890</v>
      </c>
      <c r="Q375" s="25" t="s">
        <v>71</v>
      </c>
    </row>
    <row r="376" spans="1:17" x14ac:dyDescent="0.2">
      <c r="A376" s="25">
        <v>47701</v>
      </c>
      <c r="B376" s="25" t="s">
        <v>1891</v>
      </c>
      <c r="C376" s="25" t="s">
        <v>1892</v>
      </c>
      <c r="D376" s="25" t="s">
        <v>96</v>
      </c>
      <c r="E376" s="25" t="s">
        <v>105</v>
      </c>
      <c r="F376" s="25" t="s">
        <v>1893</v>
      </c>
      <c r="G376" s="25" t="s">
        <v>119</v>
      </c>
      <c r="H376" s="25" t="s">
        <v>1894</v>
      </c>
      <c r="I376" s="26">
        <v>43343</v>
      </c>
      <c r="J376" s="27">
        <v>42</v>
      </c>
      <c r="K376" s="27">
        <v>6.72</v>
      </c>
      <c r="L376" s="31">
        <v>48.72</v>
      </c>
      <c r="M376" s="29">
        <v>48.72</v>
      </c>
      <c r="N376" s="30" t="s">
        <v>101</v>
      </c>
      <c r="O376" s="28">
        <f t="shared" si="5"/>
        <v>0</v>
      </c>
      <c r="P376" s="25" t="s">
        <v>1895</v>
      </c>
      <c r="Q376" s="25" t="s">
        <v>71</v>
      </c>
    </row>
    <row r="377" spans="1:17" x14ac:dyDescent="0.2">
      <c r="A377" s="25">
        <v>47606</v>
      </c>
      <c r="B377" s="25" t="s">
        <v>1896</v>
      </c>
      <c r="C377" s="25" t="s">
        <v>1897</v>
      </c>
      <c r="D377" s="25" t="s">
        <v>96</v>
      </c>
      <c r="E377" s="25" t="s">
        <v>105</v>
      </c>
      <c r="F377" s="25" t="s">
        <v>1898</v>
      </c>
      <c r="G377" s="25" t="s">
        <v>1899</v>
      </c>
      <c r="H377" s="25" t="s">
        <v>1900</v>
      </c>
      <c r="I377" s="26">
        <v>43343</v>
      </c>
      <c r="J377" s="27">
        <v>2868.24</v>
      </c>
      <c r="K377" s="27">
        <v>458.92</v>
      </c>
      <c r="L377" s="31">
        <v>3327.16</v>
      </c>
      <c r="M377" s="29">
        <v>3327.1583999999998</v>
      </c>
      <c r="N377" s="30" t="s">
        <v>101</v>
      </c>
      <c r="O377" s="28">
        <f t="shared" si="5"/>
        <v>1.6000000000531145E-3</v>
      </c>
      <c r="P377" s="25" t="s">
        <v>1901</v>
      </c>
      <c r="Q377" s="25" t="s">
        <v>71</v>
      </c>
    </row>
    <row r="378" spans="1:17" x14ac:dyDescent="0.2">
      <c r="A378" s="25">
        <v>46193</v>
      </c>
      <c r="B378" s="25" t="s">
        <v>1902</v>
      </c>
      <c r="C378" s="25" t="s">
        <v>1903</v>
      </c>
      <c r="D378" s="25" t="s">
        <v>96</v>
      </c>
      <c r="E378" s="25" t="s">
        <v>105</v>
      </c>
      <c r="F378" s="25" t="s">
        <v>1904</v>
      </c>
      <c r="G378" s="25" t="s">
        <v>1905</v>
      </c>
      <c r="H378" s="25" t="s">
        <v>1906</v>
      </c>
      <c r="I378" s="26">
        <v>43343</v>
      </c>
      <c r="J378" s="27">
        <v>1529.9</v>
      </c>
      <c r="K378" s="27">
        <v>244.78</v>
      </c>
      <c r="L378" s="31">
        <v>1774.68</v>
      </c>
      <c r="M378" s="29">
        <v>1774.684</v>
      </c>
      <c r="N378" s="30" t="s">
        <v>101</v>
      </c>
      <c r="O378" s="28">
        <f t="shared" si="5"/>
        <v>-3.9999999999054126E-3</v>
      </c>
      <c r="P378" s="25" t="s">
        <v>1907</v>
      </c>
      <c r="Q378" s="25" t="s">
        <v>71</v>
      </c>
    </row>
    <row r="379" spans="1:17" x14ac:dyDescent="0.2">
      <c r="A379" s="25">
        <v>46524</v>
      </c>
      <c r="B379" s="25" t="s">
        <v>1908</v>
      </c>
      <c r="C379" s="25" t="s">
        <v>1909</v>
      </c>
      <c r="D379" s="25" t="s">
        <v>96</v>
      </c>
      <c r="E379" s="25" t="s">
        <v>105</v>
      </c>
      <c r="F379" s="25" t="s">
        <v>1910</v>
      </c>
      <c r="G379" s="25" t="s">
        <v>1911</v>
      </c>
      <c r="H379" s="25" t="s">
        <v>1912</v>
      </c>
      <c r="I379" s="26">
        <v>43343</v>
      </c>
      <c r="J379" s="27">
        <v>382.32</v>
      </c>
      <c r="K379" s="27">
        <v>61.17</v>
      </c>
      <c r="L379" s="31">
        <v>443.49</v>
      </c>
      <c r="M379" s="29">
        <v>443.49200000000002</v>
      </c>
      <c r="N379" s="30" t="s">
        <v>101</v>
      </c>
      <c r="O379" s="28">
        <f t="shared" si="5"/>
        <v>-2.0000000000095497E-3</v>
      </c>
      <c r="P379" s="25" t="s">
        <v>1913</v>
      </c>
      <c r="Q379" s="25" t="s">
        <v>71</v>
      </c>
    </row>
    <row r="380" spans="1:17" x14ac:dyDescent="0.2">
      <c r="A380" s="25">
        <v>46511</v>
      </c>
      <c r="B380" s="25" t="s">
        <v>1914</v>
      </c>
      <c r="C380" s="25" t="s">
        <v>1915</v>
      </c>
      <c r="D380" s="25" t="s">
        <v>96</v>
      </c>
      <c r="E380" s="25" t="s">
        <v>105</v>
      </c>
      <c r="F380" s="25" t="s">
        <v>1916</v>
      </c>
      <c r="G380" s="25" t="s">
        <v>119</v>
      </c>
      <c r="H380" s="25" t="s">
        <v>1917</v>
      </c>
      <c r="I380" s="26">
        <v>43343</v>
      </c>
      <c r="J380" s="27">
        <v>108.36</v>
      </c>
      <c r="K380" s="27">
        <v>17.34</v>
      </c>
      <c r="L380" s="31">
        <v>125.7</v>
      </c>
      <c r="M380" s="29">
        <v>125.69759999999999</v>
      </c>
      <c r="N380" s="30" t="s">
        <v>101</v>
      </c>
      <c r="O380" s="28">
        <f t="shared" si="5"/>
        <v>2.4000000000086175E-3</v>
      </c>
      <c r="P380" s="25" t="s">
        <v>1918</v>
      </c>
      <c r="Q380" s="25" t="s">
        <v>71</v>
      </c>
    </row>
    <row r="381" spans="1:17" x14ac:dyDescent="0.2">
      <c r="A381" s="25">
        <v>68578</v>
      </c>
      <c r="B381" s="25" t="s">
        <v>1919</v>
      </c>
      <c r="C381" s="25" t="s">
        <v>1920</v>
      </c>
      <c r="D381" s="25" t="s">
        <v>277</v>
      </c>
      <c r="E381" s="25" t="s">
        <v>105</v>
      </c>
      <c r="F381" s="25" t="s">
        <v>1921</v>
      </c>
      <c r="G381" s="25" t="s">
        <v>1922</v>
      </c>
      <c r="H381" s="25" t="s">
        <v>1923</v>
      </c>
      <c r="I381" s="26">
        <v>43343</v>
      </c>
      <c r="J381" s="27">
        <v>1013.25</v>
      </c>
      <c r="K381" s="27">
        <v>162.12</v>
      </c>
      <c r="L381" s="31">
        <v>1175.3699999999999</v>
      </c>
      <c r="M381" s="29">
        <v>1175.3699999999999</v>
      </c>
      <c r="N381" s="30" t="s">
        <v>101</v>
      </c>
      <c r="O381" s="28">
        <f t="shared" si="5"/>
        <v>0</v>
      </c>
      <c r="P381" s="25" t="s">
        <v>1924</v>
      </c>
      <c r="Q381" s="25" t="s">
        <v>71</v>
      </c>
    </row>
    <row r="382" spans="1:17" x14ac:dyDescent="0.2">
      <c r="A382" s="25">
        <v>48353</v>
      </c>
      <c r="B382" s="25" t="s">
        <v>1925</v>
      </c>
      <c r="C382" s="25" t="s">
        <v>1926</v>
      </c>
      <c r="D382" s="25" t="s">
        <v>96</v>
      </c>
      <c r="E382" s="25" t="s">
        <v>105</v>
      </c>
      <c r="F382" s="25" t="s">
        <v>1927</v>
      </c>
      <c r="G382" s="25" t="s">
        <v>1928</v>
      </c>
      <c r="H382" s="25" t="s">
        <v>1929</v>
      </c>
      <c r="I382" s="26">
        <v>43343</v>
      </c>
      <c r="J382" s="27">
        <v>346.92</v>
      </c>
      <c r="K382" s="27">
        <v>55.51</v>
      </c>
      <c r="L382" s="31">
        <v>402.43</v>
      </c>
      <c r="M382" s="29">
        <v>402.42720000000003</v>
      </c>
      <c r="N382" s="30" t="s">
        <v>101</v>
      </c>
      <c r="O382" s="28">
        <f t="shared" si="5"/>
        <v>2.7999999999792635E-3</v>
      </c>
      <c r="P382" s="25" t="s">
        <v>1930</v>
      </c>
      <c r="Q382" s="25" t="s">
        <v>71</v>
      </c>
    </row>
    <row r="383" spans="1:17" x14ac:dyDescent="0.2">
      <c r="A383" s="25">
        <v>45568</v>
      </c>
      <c r="B383" s="25" t="s">
        <v>1931</v>
      </c>
      <c r="C383" s="25" t="s">
        <v>1932</v>
      </c>
      <c r="D383" s="25" t="s">
        <v>96</v>
      </c>
      <c r="E383" s="25" t="s">
        <v>105</v>
      </c>
      <c r="F383" s="25" t="s">
        <v>1933</v>
      </c>
      <c r="G383" s="25" t="s">
        <v>1934</v>
      </c>
      <c r="H383" s="25" t="s">
        <v>1935</v>
      </c>
      <c r="I383" s="26">
        <v>43343</v>
      </c>
      <c r="J383" s="27">
        <v>459.3</v>
      </c>
      <c r="K383" s="27">
        <v>73.489999999999995</v>
      </c>
      <c r="L383" s="31">
        <v>532.79</v>
      </c>
      <c r="M383" s="29">
        <v>532.78800000000001</v>
      </c>
      <c r="N383" s="30" t="s">
        <v>101</v>
      </c>
      <c r="O383" s="28">
        <f t="shared" si="5"/>
        <v>1.9999999999527063E-3</v>
      </c>
      <c r="P383" s="25" t="s">
        <v>1936</v>
      </c>
      <c r="Q383" s="25" t="s">
        <v>71</v>
      </c>
    </row>
    <row r="384" spans="1:17" x14ac:dyDescent="0.2">
      <c r="A384" s="25">
        <v>159322</v>
      </c>
      <c r="B384" s="25" t="s">
        <v>1937</v>
      </c>
      <c r="C384" s="25" t="s">
        <v>1932</v>
      </c>
      <c r="D384" s="25" t="s">
        <v>70</v>
      </c>
      <c r="E384" s="25" t="s">
        <v>97</v>
      </c>
      <c r="F384" s="25" t="s">
        <v>1933</v>
      </c>
      <c r="G384" s="25" t="s">
        <v>1934</v>
      </c>
      <c r="H384" s="25" t="s">
        <v>1938</v>
      </c>
      <c r="I384" s="26">
        <v>43343</v>
      </c>
      <c r="J384" s="27">
        <v>1933.62</v>
      </c>
      <c r="K384" s="27">
        <v>309.38</v>
      </c>
      <c r="L384" s="31">
        <v>2243</v>
      </c>
      <c r="M384" s="29">
        <v>2243</v>
      </c>
      <c r="N384" s="30" t="s">
        <v>101</v>
      </c>
      <c r="O384" s="28">
        <f t="shared" si="5"/>
        <v>0</v>
      </c>
      <c r="P384" s="25" t="s">
        <v>1939</v>
      </c>
      <c r="Q384" s="25" t="s">
        <v>71</v>
      </c>
    </row>
    <row r="385" spans="1:17" x14ac:dyDescent="0.2">
      <c r="A385" s="25">
        <v>146610</v>
      </c>
      <c r="B385" s="25" t="s">
        <v>1940</v>
      </c>
      <c r="C385" s="25" t="s">
        <v>1932</v>
      </c>
      <c r="D385" s="25" t="s">
        <v>299</v>
      </c>
      <c r="E385" s="25" t="s">
        <v>97</v>
      </c>
      <c r="F385" s="25" t="s">
        <v>1933</v>
      </c>
      <c r="G385" s="25" t="s">
        <v>1934</v>
      </c>
      <c r="H385" s="25" t="s">
        <v>1941</v>
      </c>
      <c r="I385" s="26">
        <v>43343</v>
      </c>
      <c r="J385" s="27">
        <v>414.03</v>
      </c>
      <c r="K385" s="27">
        <v>66.239999999999995</v>
      </c>
      <c r="L385" s="31">
        <v>480.27</v>
      </c>
      <c r="M385" s="29">
        <v>480.2756</v>
      </c>
      <c r="N385" s="30" t="s">
        <v>101</v>
      </c>
      <c r="O385" s="28">
        <f t="shared" si="5"/>
        <v>-5.6000000000153705E-3</v>
      </c>
      <c r="P385" s="25" t="s">
        <v>1942</v>
      </c>
      <c r="Q385" s="25" t="s">
        <v>71</v>
      </c>
    </row>
    <row r="386" spans="1:17" x14ac:dyDescent="0.2">
      <c r="A386" s="25">
        <v>47830</v>
      </c>
      <c r="B386" s="25" t="s">
        <v>1943</v>
      </c>
      <c r="C386" s="25" t="s">
        <v>1944</v>
      </c>
      <c r="D386" s="25" t="s">
        <v>96</v>
      </c>
      <c r="E386" s="25" t="s">
        <v>105</v>
      </c>
      <c r="F386" s="25" t="s">
        <v>1945</v>
      </c>
      <c r="G386" s="25" t="s">
        <v>1946</v>
      </c>
      <c r="H386" s="25" t="s">
        <v>1947</v>
      </c>
      <c r="I386" s="26">
        <v>43343</v>
      </c>
      <c r="J386" s="27">
        <v>3091.14</v>
      </c>
      <c r="K386" s="27">
        <v>494.58</v>
      </c>
      <c r="L386" s="31">
        <v>3585.72</v>
      </c>
      <c r="M386" s="29">
        <v>3585.71828</v>
      </c>
      <c r="N386" s="30" t="s">
        <v>101</v>
      </c>
      <c r="O386" s="28">
        <f t="shared" si="5"/>
        <v>1.7199999997501436E-3</v>
      </c>
      <c r="P386" s="25" t="s">
        <v>1948</v>
      </c>
      <c r="Q386" s="25" t="s">
        <v>71</v>
      </c>
    </row>
    <row r="387" spans="1:17" x14ac:dyDescent="0.2">
      <c r="A387" s="25">
        <v>46398</v>
      </c>
      <c r="B387" s="25" t="s">
        <v>1949</v>
      </c>
      <c r="C387" s="25" t="s">
        <v>1950</v>
      </c>
      <c r="D387" s="25" t="s">
        <v>96</v>
      </c>
      <c r="E387" s="25" t="s">
        <v>105</v>
      </c>
      <c r="F387" s="25" t="s">
        <v>1933</v>
      </c>
      <c r="G387" s="25" t="s">
        <v>1934</v>
      </c>
      <c r="H387" s="25" t="s">
        <v>1951</v>
      </c>
      <c r="I387" s="26">
        <v>43343</v>
      </c>
      <c r="J387" s="27">
        <v>568.79999999999995</v>
      </c>
      <c r="K387" s="27">
        <v>91.01</v>
      </c>
      <c r="L387" s="31">
        <v>659.81</v>
      </c>
      <c r="M387" s="29">
        <v>659.80799999999999</v>
      </c>
      <c r="N387" s="30" t="s">
        <v>101</v>
      </c>
      <c r="O387" s="28">
        <f t="shared" si="5"/>
        <v>1.9999999999527063E-3</v>
      </c>
      <c r="P387" s="25" t="s">
        <v>1952</v>
      </c>
      <c r="Q387" s="25" t="s">
        <v>71</v>
      </c>
    </row>
    <row r="388" spans="1:17" x14ac:dyDescent="0.2">
      <c r="A388" s="25">
        <v>47261</v>
      </c>
      <c r="B388" s="25" t="s">
        <v>1953</v>
      </c>
      <c r="C388" s="25" t="s">
        <v>1950</v>
      </c>
      <c r="D388" s="25" t="s">
        <v>277</v>
      </c>
      <c r="E388" s="25" t="s">
        <v>105</v>
      </c>
      <c r="F388" s="25" t="s">
        <v>1933</v>
      </c>
      <c r="G388" s="25" t="s">
        <v>1934</v>
      </c>
      <c r="H388" s="25" t="s">
        <v>1954</v>
      </c>
      <c r="I388" s="26">
        <v>43343</v>
      </c>
      <c r="J388" s="27">
        <v>1025.5</v>
      </c>
      <c r="K388" s="27">
        <v>164.08</v>
      </c>
      <c r="L388" s="31">
        <v>1189.58</v>
      </c>
      <c r="M388" s="29">
        <v>1189.58</v>
      </c>
      <c r="N388" s="30" t="s">
        <v>101</v>
      </c>
      <c r="O388" s="28">
        <f t="shared" si="5"/>
        <v>0</v>
      </c>
      <c r="P388" s="25" t="s">
        <v>1955</v>
      </c>
      <c r="Q388" s="25" t="s">
        <v>71</v>
      </c>
    </row>
    <row r="389" spans="1:17" x14ac:dyDescent="0.2">
      <c r="A389" s="25">
        <v>48074</v>
      </c>
      <c r="B389" s="25" t="s">
        <v>1956</v>
      </c>
      <c r="C389" s="25" t="s">
        <v>1957</v>
      </c>
      <c r="D389" s="25" t="s">
        <v>96</v>
      </c>
      <c r="E389" s="25" t="s">
        <v>105</v>
      </c>
      <c r="F389" s="25" t="s">
        <v>1958</v>
      </c>
      <c r="G389" s="25" t="s">
        <v>1959</v>
      </c>
      <c r="H389" s="25" t="s">
        <v>1960</v>
      </c>
      <c r="I389" s="26">
        <v>43343</v>
      </c>
      <c r="J389" s="27">
        <v>2756.56</v>
      </c>
      <c r="K389" s="27">
        <v>441.05</v>
      </c>
      <c r="L389" s="31">
        <v>3197.61</v>
      </c>
      <c r="M389" s="29">
        <v>3197.6095999999998</v>
      </c>
      <c r="N389" s="30" t="s">
        <v>101</v>
      </c>
      <c r="O389" s="28">
        <f t="shared" ref="O389:O452" si="6">+L389-M389</f>
        <v>4.0000000035433914E-4</v>
      </c>
      <c r="P389" s="25" t="s">
        <v>1961</v>
      </c>
      <c r="Q389" s="25" t="s">
        <v>71</v>
      </c>
    </row>
    <row r="390" spans="1:17" x14ac:dyDescent="0.2">
      <c r="A390" s="25">
        <v>47637</v>
      </c>
      <c r="B390" s="25" t="s">
        <v>1962</v>
      </c>
      <c r="C390" s="25" t="s">
        <v>1963</v>
      </c>
      <c r="D390" s="25" t="s">
        <v>96</v>
      </c>
      <c r="E390" s="25" t="s">
        <v>105</v>
      </c>
      <c r="F390" s="25" t="s">
        <v>1964</v>
      </c>
      <c r="G390" s="25" t="s">
        <v>1965</v>
      </c>
      <c r="H390" s="25" t="s">
        <v>1966</v>
      </c>
      <c r="I390" s="26">
        <v>43343</v>
      </c>
      <c r="J390" s="27">
        <v>178.08</v>
      </c>
      <c r="K390" s="27">
        <v>28.49</v>
      </c>
      <c r="L390" s="31">
        <v>206.57</v>
      </c>
      <c r="M390" s="29">
        <v>106.92</v>
      </c>
      <c r="N390" s="30" t="s">
        <v>101</v>
      </c>
      <c r="O390" s="28">
        <f t="shared" si="6"/>
        <v>99.649999999999991</v>
      </c>
      <c r="P390" s="25" t="s">
        <v>1967</v>
      </c>
      <c r="Q390" s="25" t="s">
        <v>71</v>
      </c>
    </row>
    <row r="391" spans="1:17" x14ac:dyDescent="0.2">
      <c r="A391" s="25">
        <v>48277</v>
      </c>
      <c r="B391" s="25" t="s">
        <v>1968</v>
      </c>
      <c r="C391" s="25" t="s">
        <v>1969</v>
      </c>
      <c r="D391" s="25" t="s">
        <v>96</v>
      </c>
      <c r="E391" s="25" t="s">
        <v>105</v>
      </c>
      <c r="F391" s="25" t="s">
        <v>1970</v>
      </c>
      <c r="G391" s="25" t="s">
        <v>1971</v>
      </c>
      <c r="H391" s="25" t="s">
        <v>1972</v>
      </c>
      <c r="I391" s="26">
        <v>43343</v>
      </c>
      <c r="J391" s="27">
        <v>1689.98</v>
      </c>
      <c r="K391" s="27">
        <v>270.39999999999998</v>
      </c>
      <c r="L391" s="31">
        <v>1960.38</v>
      </c>
      <c r="M391" s="29">
        <v>1960.3710000000001</v>
      </c>
      <c r="N391" s="30" t="s">
        <v>101</v>
      </c>
      <c r="O391" s="28">
        <f t="shared" si="6"/>
        <v>9.0000000000145519E-3</v>
      </c>
      <c r="P391" s="25" t="s">
        <v>1973</v>
      </c>
      <c r="Q391" s="25" t="s">
        <v>71</v>
      </c>
    </row>
    <row r="392" spans="1:17" x14ac:dyDescent="0.2">
      <c r="A392" s="25">
        <v>48790</v>
      </c>
      <c r="B392" s="25" t="s">
        <v>1974</v>
      </c>
      <c r="C392" s="25" t="s">
        <v>1969</v>
      </c>
      <c r="D392" s="25" t="s">
        <v>277</v>
      </c>
      <c r="E392" s="25" t="s">
        <v>105</v>
      </c>
      <c r="F392" s="25" t="s">
        <v>1970</v>
      </c>
      <c r="G392" s="25" t="s">
        <v>1971</v>
      </c>
      <c r="H392" s="25" t="s">
        <v>1975</v>
      </c>
      <c r="I392" s="26">
        <v>43343</v>
      </c>
      <c r="J392" s="27">
        <v>2376.5500000000002</v>
      </c>
      <c r="K392" s="27">
        <v>380.25</v>
      </c>
      <c r="L392" s="31">
        <v>2756.8</v>
      </c>
      <c r="M392" s="29">
        <v>2756.7979599999999</v>
      </c>
      <c r="N392" s="30" t="s">
        <v>101</v>
      </c>
      <c r="O392" s="28">
        <f t="shared" si="6"/>
        <v>2.0400000003064633E-3</v>
      </c>
      <c r="P392" s="25" t="s">
        <v>1976</v>
      </c>
      <c r="Q392" s="25" t="s">
        <v>71</v>
      </c>
    </row>
    <row r="393" spans="1:17" x14ac:dyDescent="0.2">
      <c r="A393" s="25">
        <v>46428</v>
      </c>
      <c r="B393" s="25" t="s">
        <v>1977</v>
      </c>
      <c r="C393" s="25" t="s">
        <v>1978</v>
      </c>
      <c r="D393" s="25" t="s">
        <v>96</v>
      </c>
      <c r="E393" s="25" t="s">
        <v>105</v>
      </c>
      <c r="F393" s="25" t="s">
        <v>1979</v>
      </c>
      <c r="G393" s="25" t="s">
        <v>1980</v>
      </c>
      <c r="H393" s="25" t="s">
        <v>1981</v>
      </c>
      <c r="I393" s="26">
        <v>43343</v>
      </c>
      <c r="J393" s="27">
        <v>1652.34</v>
      </c>
      <c r="K393" s="27">
        <v>264.37</v>
      </c>
      <c r="L393" s="31">
        <v>1916.71</v>
      </c>
      <c r="M393" s="29">
        <v>1916.7144000000001</v>
      </c>
      <c r="N393" s="30" t="s">
        <v>101</v>
      </c>
      <c r="O393" s="28">
        <f t="shared" si="6"/>
        <v>-4.400000000032378E-3</v>
      </c>
      <c r="P393" s="25" t="s">
        <v>1982</v>
      </c>
      <c r="Q393" s="25" t="s">
        <v>71</v>
      </c>
    </row>
    <row r="394" spans="1:17" x14ac:dyDescent="0.2">
      <c r="A394" s="25">
        <v>46429</v>
      </c>
      <c r="B394" s="25" t="s">
        <v>1983</v>
      </c>
      <c r="C394" s="25" t="s">
        <v>1978</v>
      </c>
      <c r="D394" s="25" t="s">
        <v>277</v>
      </c>
      <c r="E394" s="25" t="s">
        <v>105</v>
      </c>
      <c r="F394" s="25" t="s">
        <v>1979</v>
      </c>
      <c r="G394" s="25" t="s">
        <v>1980</v>
      </c>
      <c r="H394" s="25" t="s">
        <v>1984</v>
      </c>
      <c r="I394" s="26">
        <v>43343</v>
      </c>
      <c r="J394" s="27">
        <v>1436.62</v>
      </c>
      <c r="K394" s="27">
        <v>229.86</v>
      </c>
      <c r="L394" s="31">
        <v>1666.48</v>
      </c>
      <c r="M394" s="29">
        <v>1666.4792</v>
      </c>
      <c r="N394" s="30" t="s">
        <v>101</v>
      </c>
      <c r="O394" s="28">
        <f t="shared" si="6"/>
        <v>8.0000000002655725E-4</v>
      </c>
      <c r="P394" s="25" t="s">
        <v>1985</v>
      </c>
      <c r="Q394" s="25" t="s">
        <v>71</v>
      </c>
    </row>
    <row r="395" spans="1:17" x14ac:dyDescent="0.2">
      <c r="A395" s="25">
        <v>46430</v>
      </c>
      <c r="B395" s="25" t="s">
        <v>1986</v>
      </c>
      <c r="C395" s="25" t="s">
        <v>1978</v>
      </c>
      <c r="D395" s="25" t="s">
        <v>70</v>
      </c>
      <c r="E395" s="25" t="s">
        <v>105</v>
      </c>
      <c r="F395" s="25" t="s">
        <v>1979</v>
      </c>
      <c r="G395" s="25" t="s">
        <v>1980</v>
      </c>
      <c r="H395" s="25" t="s">
        <v>1987</v>
      </c>
      <c r="I395" s="26">
        <v>43343</v>
      </c>
      <c r="J395" s="27">
        <v>2093.86</v>
      </c>
      <c r="K395" s="27">
        <v>335.02</v>
      </c>
      <c r="L395" s="31">
        <v>2428.88</v>
      </c>
      <c r="M395" s="29">
        <v>2428.8775999999998</v>
      </c>
      <c r="N395" s="30" t="s">
        <v>101</v>
      </c>
      <c r="O395" s="28">
        <f t="shared" si="6"/>
        <v>2.4000000003070454E-3</v>
      </c>
      <c r="P395" s="25" t="s">
        <v>1988</v>
      </c>
      <c r="Q395" s="25" t="s">
        <v>71</v>
      </c>
    </row>
    <row r="396" spans="1:17" x14ac:dyDescent="0.2">
      <c r="A396" s="25">
        <v>47614</v>
      </c>
      <c r="B396" s="25" t="s">
        <v>1989</v>
      </c>
      <c r="C396" s="25" t="s">
        <v>1978</v>
      </c>
      <c r="D396" s="25" t="s">
        <v>299</v>
      </c>
      <c r="E396" s="25" t="s">
        <v>105</v>
      </c>
      <c r="F396" s="25" t="s">
        <v>1979</v>
      </c>
      <c r="G396" s="25" t="s">
        <v>1980</v>
      </c>
      <c r="H396" s="25" t="s">
        <v>1990</v>
      </c>
      <c r="I396" s="26">
        <v>43343</v>
      </c>
      <c r="J396" s="27">
        <v>1404.54</v>
      </c>
      <c r="K396" s="27">
        <v>224.73</v>
      </c>
      <c r="L396" s="31">
        <v>1629.27</v>
      </c>
      <c r="M396" s="29">
        <v>1629.2664</v>
      </c>
      <c r="N396" s="30" t="s">
        <v>101</v>
      </c>
      <c r="O396" s="28">
        <f t="shared" si="6"/>
        <v>3.6000000000058208E-3</v>
      </c>
      <c r="P396" s="25" t="s">
        <v>1991</v>
      </c>
      <c r="Q396" s="25" t="s">
        <v>71</v>
      </c>
    </row>
    <row r="397" spans="1:17" x14ac:dyDescent="0.2">
      <c r="A397" s="25">
        <v>156484</v>
      </c>
      <c r="B397" s="25" t="s">
        <v>1992</v>
      </c>
      <c r="C397" s="25" t="s">
        <v>1978</v>
      </c>
      <c r="D397" s="25" t="s">
        <v>255</v>
      </c>
      <c r="E397" s="25" t="s">
        <v>97</v>
      </c>
      <c r="F397" s="25" t="s">
        <v>1993</v>
      </c>
      <c r="G397" s="25" t="s">
        <v>1980</v>
      </c>
      <c r="H397" s="25" t="s">
        <v>1994</v>
      </c>
      <c r="I397" s="26">
        <v>43343</v>
      </c>
      <c r="J397" s="27">
        <v>1529.46</v>
      </c>
      <c r="K397" s="27">
        <v>244.71</v>
      </c>
      <c r="L397" s="31">
        <v>1774.17</v>
      </c>
      <c r="M397" s="29">
        <v>1774.1736000000001</v>
      </c>
      <c r="N397" s="30" t="s">
        <v>101</v>
      </c>
      <c r="O397" s="28">
        <f t="shared" si="6"/>
        <v>-3.6000000000058208E-3</v>
      </c>
      <c r="P397" s="25" t="s">
        <v>1995</v>
      </c>
      <c r="Q397" s="25" t="s">
        <v>71</v>
      </c>
    </row>
    <row r="398" spans="1:17" x14ac:dyDescent="0.2">
      <c r="A398" s="25">
        <v>150346</v>
      </c>
      <c r="B398" s="25" t="s">
        <v>1996</v>
      </c>
      <c r="C398" s="25" t="s">
        <v>1997</v>
      </c>
      <c r="D398" s="25" t="s">
        <v>277</v>
      </c>
      <c r="E398" s="25" t="s">
        <v>97</v>
      </c>
      <c r="F398" s="25" t="s">
        <v>1998</v>
      </c>
      <c r="G398" s="25" t="s">
        <v>1999</v>
      </c>
      <c r="H398" s="25" t="s">
        <v>2000</v>
      </c>
      <c r="I398" s="26">
        <v>43343</v>
      </c>
      <c r="J398" s="27">
        <v>79.45</v>
      </c>
      <c r="K398" s="27">
        <v>12.71</v>
      </c>
      <c r="L398" s="31">
        <v>92.16</v>
      </c>
      <c r="M398" s="29">
        <v>92.159099999999995</v>
      </c>
      <c r="N398" s="30" t="s">
        <v>101</v>
      </c>
      <c r="O398" s="28">
        <f t="shared" si="6"/>
        <v>9.0000000000145519E-4</v>
      </c>
      <c r="P398" s="25" t="s">
        <v>2001</v>
      </c>
      <c r="Q398" s="25" t="s">
        <v>71</v>
      </c>
    </row>
    <row r="399" spans="1:17" x14ac:dyDescent="0.2">
      <c r="A399" s="25">
        <v>47802</v>
      </c>
      <c r="B399" s="25" t="s">
        <v>2002</v>
      </c>
      <c r="C399" s="25" t="s">
        <v>2003</v>
      </c>
      <c r="D399" s="25" t="s">
        <v>96</v>
      </c>
      <c r="E399" s="25" t="s">
        <v>105</v>
      </c>
      <c r="F399" s="25" t="s">
        <v>2004</v>
      </c>
      <c r="G399" s="25" t="s">
        <v>2005</v>
      </c>
      <c r="H399" s="25" t="s">
        <v>2006</v>
      </c>
      <c r="I399" s="26">
        <v>43343</v>
      </c>
      <c r="J399" s="27">
        <v>518.5</v>
      </c>
      <c r="K399" s="27">
        <v>82.96</v>
      </c>
      <c r="L399" s="31">
        <v>601.46</v>
      </c>
      <c r="M399" s="29">
        <v>601.46</v>
      </c>
      <c r="N399" s="30" t="s">
        <v>101</v>
      </c>
      <c r="O399" s="28">
        <f t="shared" si="6"/>
        <v>0</v>
      </c>
      <c r="P399" s="25" t="s">
        <v>2007</v>
      </c>
      <c r="Q399" s="25" t="s">
        <v>71</v>
      </c>
    </row>
    <row r="400" spans="1:17" x14ac:dyDescent="0.2">
      <c r="A400" s="25">
        <v>45995</v>
      </c>
      <c r="B400" s="25" t="s">
        <v>2008</v>
      </c>
      <c r="C400" s="25" t="s">
        <v>2009</v>
      </c>
      <c r="D400" s="25" t="s">
        <v>96</v>
      </c>
      <c r="E400" s="25" t="s">
        <v>97</v>
      </c>
      <c r="F400" s="25" t="s">
        <v>2010</v>
      </c>
      <c r="G400" s="25" t="s">
        <v>2011</v>
      </c>
      <c r="H400" s="25" t="s">
        <v>2012</v>
      </c>
      <c r="I400" s="26">
        <v>43343</v>
      </c>
      <c r="J400" s="27">
        <v>24710.27</v>
      </c>
      <c r="K400" s="27">
        <v>3953.64</v>
      </c>
      <c r="L400" s="31">
        <v>28663.91</v>
      </c>
      <c r="M400" s="32">
        <v>0</v>
      </c>
      <c r="N400" s="33" t="s">
        <v>101</v>
      </c>
      <c r="O400" s="28">
        <f t="shared" si="6"/>
        <v>28663.91</v>
      </c>
      <c r="P400" s="25" t="s">
        <v>2013</v>
      </c>
      <c r="Q400" s="25" t="s">
        <v>71</v>
      </c>
    </row>
    <row r="401" spans="1:17" x14ac:dyDescent="0.2">
      <c r="A401" s="25">
        <v>45984</v>
      </c>
      <c r="B401" s="25" t="s">
        <v>2014</v>
      </c>
      <c r="C401" s="25" t="s">
        <v>2015</v>
      </c>
      <c r="D401" s="25" t="s">
        <v>96</v>
      </c>
      <c r="E401" s="25" t="s">
        <v>97</v>
      </c>
      <c r="F401" s="25" t="s">
        <v>2016</v>
      </c>
      <c r="G401" s="25" t="s">
        <v>2017</v>
      </c>
      <c r="H401" s="25" t="s">
        <v>2018</v>
      </c>
      <c r="I401" s="26">
        <v>43343</v>
      </c>
      <c r="J401" s="27">
        <v>145629.04</v>
      </c>
      <c r="K401" s="27">
        <v>23300.65</v>
      </c>
      <c r="L401" s="31">
        <v>168929.69</v>
      </c>
      <c r="M401" s="32">
        <v>0</v>
      </c>
      <c r="N401" s="33" t="s">
        <v>101</v>
      </c>
      <c r="O401" s="28">
        <f t="shared" si="6"/>
        <v>168929.69</v>
      </c>
      <c r="P401" s="25" t="s">
        <v>2019</v>
      </c>
      <c r="Q401" s="25" t="s">
        <v>71</v>
      </c>
    </row>
    <row r="402" spans="1:17" x14ac:dyDescent="0.2">
      <c r="A402" s="25">
        <v>46006</v>
      </c>
      <c r="B402" s="25" t="s">
        <v>2020</v>
      </c>
      <c r="C402" s="25" t="s">
        <v>2021</v>
      </c>
      <c r="D402" s="25" t="s">
        <v>96</v>
      </c>
      <c r="E402" s="25" t="s">
        <v>97</v>
      </c>
      <c r="F402" s="25" t="s">
        <v>2022</v>
      </c>
      <c r="G402" s="25" t="s">
        <v>2023</v>
      </c>
      <c r="H402" s="25" t="s">
        <v>2024</v>
      </c>
      <c r="I402" s="26">
        <v>43343</v>
      </c>
      <c r="J402" s="27">
        <v>25318.16</v>
      </c>
      <c r="K402" s="27">
        <v>4050.89</v>
      </c>
      <c r="L402" s="31">
        <v>29369.05</v>
      </c>
      <c r="M402" s="32">
        <v>0</v>
      </c>
      <c r="N402" s="33" t="s">
        <v>101</v>
      </c>
      <c r="O402" s="28">
        <f t="shared" si="6"/>
        <v>29369.05</v>
      </c>
      <c r="P402" s="25" t="s">
        <v>2025</v>
      </c>
      <c r="Q402" s="25" t="s">
        <v>71</v>
      </c>
    </row>
    <row r="403" spans="1:17" x14ac:dyDescent="0.2">
      <c r="A403" s="25">
        <v>46007</v>
      </c>
      <c r="B403" s="25" t="s">
        <v>2026</v>
      </c>
      <c r="C403" s="25" t="s">
        <v>2027</v>
      </c>
      <c r="D403" s="25" t="s">
        <v>96</v>
      </c>
      <c r="E403" s="25" t="s">
        <v>97</v>
      </c>
      <c r="F403" s="25" t="s">
        <v>2028</v>
      </c>
      <c r="G403" s="25" t="s">
        <v>2029</v>
      </c>
      <c r="H403" s="25" t="s">
        <v>2030</v>
      </c>
      <c r="I403" s="26">
        <v>43343</v>
      </c>
      <c r="J403" s="27">
        <v>23964.48</v>
      </c>
      <c r="K403" s="27">
        <v>3834.33</v>
      </c>
      <c r="L403" s="31">
        <v>27798.81</v>
      </c>
      <c r="M403" s="32">
        <v>0</v>
      </c>
      <c r="N403" s="33" t="s">
        <v>101</v>
      </c>
      <c r="O403" s="28">
        <f t="shared" si="6"/>
        <v>27798.81</v>
      </c>
      <c r="P403" s="25" t="s">
        <v>2031</v>
      </c>
      <c r="Q403" s="25" t="s">
        <v>71</v>
      </c>
    </row>
    <row r="404" spans="1:17" x14ac:dyDescent="0.2">
      <c r="A404" s="25">
        <v>46770</v>
      </c>
      <c r="B404" s="25" t="s">
        <v>2032</v>
      </c>
      <c r="C404" s="25" t="s">
        <v>2033</v>
      </c>
      <c r="D404" s="25" t="s">
        <v>96</v>
      </c>
      <c r="E404" s="25" t="s">
        <v>97</v>
      </c>
      <c r="F404" s="25" t="s">
        <v>2034</v>
      </c>
      <c r="G404" s="25" t="s">
        <v>2035</v>
      </c>
      <c r="H404" s="25" t="s">
        <v>2036</v>
      </c>
      <c r="I404" s="26">
        <v>43343</v>
      </c>
      <c r="J404" s="27">
        <v>66757.179999999993</v>
      </c>
      <c r="K404" s="27">
        <v>10681.14</v>
      </c>
      <c r="L404" s="31">
        <v>77438.320000000007</v>
      </c>
      <c r="M404" s="32">
        <v>0</v>
      </c>
      <c r="N404" s="33" t="s">
        <v>101</v>
      </c>
      <c r="O404" s="28">
        <f t="shared" si="6"/>
        <v>77438.320000000007</v>
      </c>
      <c r="P404" s="25" t="s">
        <v>2037</v>
      </c>
      <c r="Q404" s="25" t="s">
        <v>71</v>
      </c>
    </row>
    <row r="405" spans="1:17" x14ac:dyDescent="0.2">
      <c r="A405" s="25">
        <v>49918</v>
      </c>
      <c r="B405" s="25" t="s">
        <v>2038</v>
      </c>
      <c r="C405" s="25" t="s">
        <v>2039</v>
      </c>
      <c r="D405" s="25" t="s">
        <v>96</v>
      </c>
      <c r="E405" s="25" t="s">
        <v>97</v>
      </c>
      <c r="F405" s="25" t="s">
        <v>2040</v>
      </c>
      <c r="G405" s="25" t="s">
        <v>2041</v>
      </c>
      <c r="H405" s="25" t="s">
        <v>2042</v>
      </c>
      <c r="I405" s="26">
        <v>43343</v>
      </c>
      <c r="J405" s="27">
        <v>83799.55</v>
      </c>
      <c r="K405" s="27">
        <v>13407.91</v>
      </c>
      <c r="L405" s="31">
        <v>97207.46</v>
      </c>
      <c r="M405" s="32">
        <v>0</v>
      </c>
      <c r="N405" s="33" t="s">
        <v>101</v>
      </c>
      <c r="O405" s="28">
        <f t="shared" si="6"/>
        <v>97207.46</v>
      </c>
      <c r="P405" s="25" t="s">
        <v>2043</v>
      </c>
      <c r="Q405" s="25" t="s">
        <v>71</v>
      </c>
    </row>
    <row r="406" spans="1:17" x14ac:dyDescent="0.2">
      <c r="A406" s="25">
        <v>47766</v>
      </c>
      <c r="B406" s="25" t="s">
        <v>2044</v>
      </c>
      <c r="C406" s="25" t="s">
        <v>2045</v>
      </c>
      <c r="D406" s="25" t="s">
        <v>96</v>
      </c>
      <c r="E406" s="25" t="s">
        <v>105</v>
      </c>
      <c r="F406" s="25" t="s">
        <v>2046</v>
      </c>
      <c r="G406" s="25" t="s">
        <v>2047</v>
      </c>
      <c r="H406" s="25" t="s">
        <v>2048</v>
      </c>
      <c r="I406" s="26">
        <v>43343</v>
      </c>
      <c r="J406" s="27">
        <v>244.89</v>
      </c>
      <c r="K406" s="27">
        <v>39.18</v>
      </c>
      <c r="L406" s="31">
        <v>284.07</v>
      </c>
      <c r="M406" s="29">
        <v>284.07240000000002</v>
      </c>
      <c r="N406" s="30" t="s">
        <v>101</v>
      </c>
      <c r="O406" s="28">
        <f t="shared" si="6"/>
        <v>-2.4000000000228283E-3</v>
      </c>
      <c r="P406" s="25" t="s">
        <v>2049</v>
      </c>
      <c r="Q406" s="25" t="s">
        <v>71</v>
      </c>
    </row>
    <row r="407" spans="1:17" x14ac:dyDescent="0.2">
      <c r="A407" s="25">
        <v>47767</v>
      </c>
      <c r="B407" s="25" t="s">
        <v>2050</v>
      </c>
      <c r="C407" s="25" t="s">
        <v>2045</v>
      </c>
      <c r="D407" s="25" t="s">
        <v>277</v>
      </c>
      <c r="E407" s="25" t="s">
        <v>105</v>
      </c>
      <c r="F407" s="25" t="s">
        <v>2046</v>
      </c>
      <c r="G407" s="25" t="s">
        <v>2047</v>
      </c>
      <c r="H407" s="25" t="s">
        <v>2051</v>
      </c>
      <c r="I407" s="26">
        <v>43343</v>
      </c>
      <c r="J407" s="27">
        <v>2327.1999999999998</v>
      </c>
      <c r="K407" s="27">
        <v>372.35</v>
      </c>
      <c r="L407" s="31">
        <v>2699.55</v>
      </c>
      <c r="M407" s="29">
        <v>2699.5462000000002</v>
      </c>
      <c r="N407" s="30" t="s">
        <v>101</v>
      </c>
      <c r="O407" s="28">
        <f t="shared" si="6"/>
        <v>3.7999999999556167E-3</v>
      </c>
      <c r="P407" s="25" t="s">
        <v>2052</v>
      </c>
      <c r="Q407" s="25" t="s">
        <v>71</v>
      </c>
    </row>
    <row r="408" spans="1:17" x14ac:dyDescent="0.2">
      <c r="A408" s="25">
        <v>145773</v>
      </c>
      <c r="B408" s="25" t="s">
        <v>2053</v>
      </c>
      <c r="C408" s="25" t="s">
        <v>2054</v>
      </c>
      <c r="D408" s="25" t="s">
        <v>277</v>
      </c>
      <c r="E408" s="25" t="s">
        <v>105</v>
      </c>
      <c r="F408" s="25" t="s">
        <v>2055</v>
      </c>
      <c r="G408" s="25" t="s">
        <v>2056</v>
      </c>
      <c r="H408" s="25" t="s">
        <v>2057</v>
      </c>
      <c r="I408" s="26">
        <v>43343</v>
      </c>
      <c r="J408" s="27">
        <v>1249.5999999999999</v>
      </c>
      <c r="K408" s="27">
        <v>199.94</v>
      </c>
      <c r="L408" s="31">
        <v>1449.54</v>
      </c>
      <c r="M408" s="29">
        <v>1449.5360000000001</v>
      </c>
      <c r="N408" s="30" t="s">
        <v>101</v>
      </c>
      <c r="O408" s="28">
        <f t="shared" si="6"/>
        <v>3.9999999999054126E-3</v>
      </c>
      <c r="P408" s="25" t="s">
        <v>2058</v>
      </c>
      <c r="Q408" s="25" t="s">
        <v>71</v>
      </c>
    </row>
    <row r="409" spans="1:17" x14ac:dyDescent="0.2">
      <c r="A409" s="25">
        <v>147447</v>
      </c>
      <c r="B409" s="25" t="s">
        <v>2059</v>
      </c>
      <c r="C409" s="25" t="s">
        <v>2054</v>
      </c>
      <c r="D409" s="25" t="s">
        <v>70</v>
      </c>
      <c r="E409" s="25" t="s">
        <v>105</v>
      </c>
      <c r="F409" s="25" t="s">
        <v>2055</v>
      </c>
      <c r="G409" s="25" t="s">
        <v>2056</v>
      </c>
      <c r="H409" s="25" t="s">
        <v>2060</v>
      </c>
      <c r="I409" s="26">
        <v>43343</v>
      </c>
      <c r="J409" s="27">
        <v>483.78</v>
      </c>
      <c r="K409" s="27">
        <v>77.400000000000006</v>
      </c>
      <c r="L409" s="31">
        <v>561.17999999999995</v>
      </c>
      <c r="M409" s="29">
        <v>561.1848</v>
      </c>
      <c r="N409" s="30" t="s">
        <v>101</v>
      </c>
      <c r="O409" s="28">
        <f t="shared" si="6"/>
        <v>-4.8000000000456566E-3</v>
      </c>
      <c r="P409" s="25" t="s">
        <v>2061</v>
      </c>
      <c r="Q409" s="25" t="s">
        <v>71</v>
      </c>
    </row>
    <row r="410" spans="1:17" x14ac:dyDescent="0.2">
      <c r="A410" s="25">
        <v>147969</v>
      </c>
      <c r="B410" s="25" t="s">
        <v>2062</v>
      </c>
      <c r="C410" s="25" t="s">
        <v>2054</v>
      </c>
      <c r="D410" s="25" t="s">
        <v>299</v>
      </c>
      <c r="E410" s="25" t="s">
        <v>105</v>
      </c>
      <c r="F410" s="25" t="s">
        <v>2055</v>
      </c>
      <c r="G410" s="25" t="s">
        <v>2056</v>
      </c>
      <c r="H410" s="25" t="s">
        <v>2063</v>
      </c>
      <c r="I410" s="26">
        <v>43343</v>
      </c>
      <c r="J410" s="27">
        <v>297.35000000000002</v>
      </c>
      <c r="K410" s="27">
        <v>47.58</v>
      </c>
      <c r="L410" s="31">
        <v>344.93</v>
      </c>
      <c r="M410" s="29">
        <v>344.92863999999997</v>
      </c>
      <c r="N410" s="30" t="s">
        <v>101</v>
      </c>
      <c r="O410" s="28">
        <f t="shared" si="6"/>
        <v>1.3600000000337786E-3</v>
      </c>
      <c r="P410" s="25" t="s">
        <v>2064</v>
      </c>
      <c r="Q410" s="25" t="s">
        <v>71</v>
      </c>
    </row>
    <row r="411" spans="1:17" x14ac:dyDescent="0.2">
      <c r="A411" s="25">
        <v>153467</v>
      </c>
      <c r="B411" s="25" t="s">
        <v>2065</v>
      </c>
      <c r="C411" s="25" t="s">
        <v>2054</v>
      </c>
      <c r="D411" s="25" t="s">
        <v>255</v>
      </c>
      <c r="E411" s="25" t="s">
        <v>105</v>
      </c>
      <c r="F411" s="25" t="s">
        <v>2066</v>
      </c>
      <c r="G411" s="25" t="s">
        <v>2056</v>
      </c>
      <c r="H411" s="25" t="s">
        <v>2067</v>
      </c>
      <c r="I411" s="26">
        <v>43343</v>
      </c>
      <c r="J411" s="27">
        <v>386.52</v>
      </c>
      <c r="K411" s="27">
        <v>61.84</v>
      </c>
      <c r="L411" s="31">
        <v>448.36</v>
      </c>
      <c r="M411" s="29">
        <v>448.3612</v>
      </c>
      <c r="N411" s="30" t="s">
        <v>101</v>
      </c>
      <c r="O411" s="28">
        <f t="shared" si="6"/>
        <v>-1.1999999999829924E-3</v>
      </c>
      <c r="P411" s="25" t="s">
        <v>2068</v>
      </c>
      <c r="Q411" s="25" t="s">
        <v>71</v>
      </c>
    </row>
    <row r="412" spans="1:17" x14ac:dyDescent="0.2">
      <c r="A412" s="25">
        <v>48520</v>
      </c>
      <c r="B412" s="25" t="s">
        <v>2069</v>
      </c>
      <c r="C412" s="25" t="s">
        <v>2070</v>
      </c>
      <c r="D412" s="25" t="s">
        <v>96</v>
      </c>
      <c r="E412" s="25" t="s">
        <v>105</v>
      </c>
      <c r="F412" s="25" t="s">
        <v>2071</v>
      </c>
      <c r="G412" s="25" t="s">
        <v>119</v>
      </c>
      <c r="H412" s="25" t="s">
        <v>2072</v>
      </c>
      <c r="I412" s="26">
        <v>43343</v>
      </c>
      <c r="J412" s="27">
        <v>2922.3</v>
      </c>
      <c r="K412" s="27">
        <v>467.57</v>
      </c>
      <c r="L412" s="31">
        <v>3389.87</v>
      </c>
      <c r="M412" s="29">
        <v>3389.8679999999999</v>
      </c>
      <c r="N412" s="30" t="s">
        <v>101</v>
      </c>
      <c r="O412" s="28">
        <f t="shared" si="6"/>
        <v>1.9999999999527063E-3</v>
      </c>
      <c r="P412" s="25" t="s">
        <v>2073</v>
      </c>
      <c r="Q412" s="25" t="s">
        <v>71</v>
      </c>
    </row>
    <row r="413" spans="1:17" x14ac:dyDescent="0.2">
      <c r="A413" s="25">
        <v>146551</v>
      </c>
      <c r="B413" s="25" t="s">
        <v>2074</v>
      </c>
      <c r="C413" s="25" t="s">
        <v>2075</v>
      </c>
      <c r="D413" s="25" t="s">
        <v>277</v>
      </c>
      <c r="E413" s="25" t="s">
        <v>97</v>
      </c>
      <c r="F413" s="25" t="s">
        <v>2076</v>
      </c>
      <c r="G413" s="25" t="s">
        <v>2077</v>
      </c>
      <c r="H413" s="25" t="s">
        <v>2078</v>
      </c>
      <c r="I413" s="26">
        <v>43343</v>
      </c>
      <c r="J413" s="27">
        <v>108.35</v>
      </c>
      <c r="K413" s="27">
        <v>17.34</v>
      </c>
      <c r="L413" s="31">
        <v>125.69</v>
      </c>
      <c r="M413" s="32">
        <v>0</v>
      </c>
      <c r="N413" s="33" t="s">
        <v>101</v>
      </c>
      <c r="O413" s="28">
        <f t="shared" si="6"/>
        <v>125.69</v>
      </c>
      <c r="P413" s="25" t="s">
        <v>2079</v>
      </c>
      <c r="Q413" s="25" t="s">
        <v>71</v>
      </c>
    </row>
    <row r="414" spans="1:17" x14ac:dyDescent="0.2">
      <c r="A414" s="25">
        <v>52277</v>
      </c>
      <c r="B414" s="25" t="s">
        <v>2080</v>
      </c>
      <c r="C414" s="25" t="s">
        <v>2081</v>
      </c>
      <c r="D414" s="25" t="s">
        <v>96</v>
      </c>
      <c r="E414" s="25" t="s">
        <v>105</v>
      </c>
      <c r="F414" s="25" t="s">
        <v>2082</v>
      </c>
      <c r="G414" s="25" t="s">
        <v>2083</v>
      </c>
      <c r="H414" s="25" t="s">
        <v>2084</v>
      </c>
      <c r="I414" s="26">
        <v>43343</v>
      </c>
      <c r="J414" s="27">
        <v>257.18</v>
      </c>
      <c r="K414" s="27">
        <v>41.15</v>
      </c>
      <c r="L414" s="31">
        <v>298.33</v>
      </c>
      <c r="M414" s="29">
        <v>298.32380000000001</v>
      </c>
      <c r="N414" s="30" t="s">
        <v>101</v>
      </c>
      <c r="O414" s="28">
        <f t="shared" si="6"/>
        <v>6.199999999978445E-3</v>
      </c>
      <c r="P414" s="25" t="s">
        <v>2085</v>
      </c>
      <c r="Q414" s="25" t="s">
        <v>71</v>
      </c>
    </row>
    <row r="415" spans="1:17" x14ac:dyDescent="0.2">
      <c r="A415" s="25">
        <v>46381</v>
      </c>
      <c r="B415" s="25" t="s">
        <v>2086</v>
      </c>
      <c r="C415" s="25" t="s">
        <v>2087</v>
      </c>
      <c r="D415" s="25" t="s">
        <v>96</v>
      </c>
      <c r="E415" s="25" t="s">
        <v>996</v>
      </c>
      <c r="F415" s="25" t="s">
        <v>2088</v>
      </c>
      <c r="G415" s="25" t="s">
        <v>2089</v>
      </c>
      <c r="H415" s="25" t="s">
        <v>2090</v>
      </c>
      <c r="I415" s="26">
        <v>43343</v>
      </c>
      <c r="J415" s="27">
        <v>586.72</v>
      </c>
      <c r="K415" s="27">
        <v>93.88</v>
      </c>
      <c r="L415" s="31">
        <v>680.6</v>
      </c>
      <c r="M415" s="32">
        <v>0</v>
      </c>
      <c r="N415" s="33" t="s">
        <v>101</v>
      </c>
      <c r="O415" s="28">
        <f t="shared" si="6"/>
        <v>680.6</v>
      </c>
      <c r="P415" s="25" t="s">
        <v>2091</v>
      </c>
      <c r="Q415" s="25" t="s">
        <v>71</v>
      </c>
    </row>
    <row r="416" spans="1:17" x14ac:dyDescent="0.2">
      <c r="A416" s="25">
        <v>52542</v>
      </c>
      <c r="B416" s="25" t="s">
        <v>2092</v>
      </c>
      <c r="C416" s="25" t="s">
        <v>2093</v>
      </c>
      <c r="D416" s="25" t="s">
        <v>96</v>
      </c>
      <c r="E416" s="25" t="s">
        <v>105</v>
      </c>
      <c r="F416" s="25" t="s">
        <v>2094</v>
      </c>
      <c r="G416" s="25" t="s">
        <v>2095</v>
      </c>
      <c r="H416" s="25" t="s">
        <v>2096</v>
      </c>
      <c r="I416" s="26">
        <v>43343</v>
      </c>
      <c r="J416" s="27">
        <v>1888.12</v>
      </c>
      <c r="K416" s="27">
        <v>302.10000000000002</v>
      </c>
      <c r="L416" s="31">
        <v>2190.2199999999998</v>
      </c>
      <c r="M416" s="29">
        <v>2190.2192</v>
      </c>
      <c r="N416" s="30" t="s">
        <v>101</v>
      </c>
      <c r="O416" s="28">
        <f t="shared" si="6"/>
        <v>7.9999999979918357E-4</v>
      </c>
      <c r="P416" s="25" t="s">
        <v>2097</v>
      </c>
      <c r="Q416" s="25" t="s">
        <v>71</v>
      </c>
    </row>
    <row r="417" spans="1:17" x14ac:dyDescent="0.2">
      <c r="A417" s="25">
        <v>56062</v>
      </c>
      <c r="B417" s="25" t="s">
        <v>2098</v>
      </c>
      <c r="C417" s="25" t="s">
        <v>2099</v>
      </c>
      <c r="D417" s="25" t="s">
        <v>96</v>
      </c>
      <c r="E417" s="25" t="s">
        <v>105</v>
      </c>
      <c r="F417" s="25" t="s">
        <v>2100</v>
      </c>
      <c r="G417" s="25" t="s">
        <v>119</v>
      </c>
      <c r="H417" s="25" t="s">
        <v>2101</v>
      </c>
      <c r="I417" s="26">
        <v>43343</v>
      </c>
      <c r="J417" s="27">
        <v>556.75</v>
      </c>
      <c r="K417" s="27">
        <v>89.08</v>
      </c>
      <c r="L417" s="31">
        <v>645.83000000000004</v>
      </c>
      <c r="M417" s="29">
        <v>645.83240000000001</v>
      </c>
      <c r="N417" s="30" t="s">
        <v>101</v>
      </c>
      <c r="O417" s="28">
        <f t="shared" si="6"/>
        <v>-2.3999999999659849E-3</v>
      </c>
      <c r="P417" s="25" t="s">
        <v>2102</v>
      </c>
      <c r="Q417" s="25" t="s">
        <v>71</v>
      </c>
    </row>
    <row r="418" spans="1:17" x14ac:dyDescent="0.2">
      <c r="A418" s="25">
        <v>47346</v>
      </c>
      <c r="B418" s="25" t="s">
        <v>2103</v>
      </c>
      <c r="C418" s="25" t="s">
        <v>2104</v>
      </c>
      <c r="D418" s="25" t="s">
        <v>96</v>
      </c>
      <c r="E418" s="25" t="s">
        <v>105</v>
      </c>
      <c r="F418" s="25" t="s">
        <v>2105</v>
      </c>
      <c r="G418" s="25" t="s">
        <v>2106</v>
      </c>
      <c r="H418" s="25" t="s">
        <v>2107</v>
      </c>
      <c r="I418" s="26">
        <v>43343</v>
      </c>
      <c r="J418" s="27">
        <v>2587.12</v>
      </c>
      <c r="K418" s="27">
        <v>413.94</v>
      </c>
      <c r="L418" s="31">
        <v>3001.06</v>
      </c>
      <c r="M418" s="29">
        <v>3001.0592000000001</v>
      </c>
      <c r="N418" s="30" t="s">
        <v>101</v>
      </c>
      <c r="O418" s="28">
        <f t="shared" si="6"/>
        <v>7.9999999979918357E-4</v>
      </c>
      <c r="P418" s="25" t="s">
        <v>2108</v>
      </c>
      <c r="Q418" s="25" t="s">
        <v>71</v>
      </c>
    </row>
    <row r="419" spans="1:17" x14ac:dyDescent="0.2">
      <c r="A419" s="25">
        <v>49457</v>
      </c>
      <c r="B419" s="25" t="s">
        <v>2109</v>
      </c>
      <c r="C419" s="25" t="s">
        <v>2110</v>
      </c>
      <c r="D419" s="25" t="s">
        <v>96</v>
      </c>
      <c r="E419" s="25" t="s">
        <v>105</v>
      </c>
      <c r="F419" s="25" t="s">
        <v>2111</v>
      </c>
      <c r="G419" s="25" t="s">
        <v>2112</v>
      </c>
      <c r="H419" s="25" t="s">
        <v>2113</v>
      </c>
      <c r="I419" s="26">
        <v>43343</v>
      </c>
      <c r="J419" s="27">
        <v>1353.54</v>
      </c>
      <c r="K419" s="27">
        <v>216.57</v>
      </c>
      <c r="L419" s="31">
        <v>1570.11</v>
      </c>
      <c r="M419" s="29">
        <v>1570.1029599999999</v>
      </c>
      <c r="N419" s="30" t="s">
        <v>101</v>
      </c>
      <c r="O419" s="28">
        <f t="shared" si="6"/>
        <v>7.0399999999608553E-3</v>
      </c>
      <c r="P419" s="25" t="s">
        <v>2114</v>
      </c>
      <c r="Q419" s="25" t="s">
        <v>71</v>
      </c>
    </row>
    <row r="420" spans="1:17" x14ac:dyDescent="0.2">
      <c r="A420" s="25">
        <v>46965</v>
      </c>
      <c r="B420" s="25" t="s">
        <v>2115</v>
      </c>
      <c r="C420" s="25" t="s">
        <v>2116</v>
      </c>
      <c r="D420" s="25" t="s">
        <v>277</v>
      </c>
      <c r="E420" s="25" t="s">
        <v>105</v>
      </c>
      <c r="F420" s="25" t="s">
        <v>2117</v>
      </c>
      <c r="G420" s="25" t="s">
        <v>2118</v>
      </c>
      <c r="H420" s="25" t="s">
        <v>2119</v>
      </c>
      <c r="I420" s="26">
        <v>43343</v>
      </c>
      <c r="J420" s="27">
        <v>119.52</v>
      </c>
      <c r="K420" s="27">
        <v>19.12</v>
      </c>
      <c r="L420" s="31">
        <v>138.63999999999999</v>
      </c>
      <c r="M420" s="29">
        <v>138.64320000000001</v>
      </c>
      <c r="N420" s="30" t="s">
        <v>101</v>
      </c>
      <c r="O420" s="28">
        <f t="shared" si="6"/>
        <v>-3.2000000000209639E-3</v>
      </c>
      <c r="P420" s="25" t="s">
        <v>2120</v>
      </c>
      <c r="Q420" s="25" t="s">
        <v>71</v>
      </c>
    </row>
    <row r="421" spans="1:17" x14ac:dyDescent="0.2">
      <c r="A421" s="25">
        <v>48786</v>
      </c>
      <c r="B421" s="25" t="s">
        <v>2121</v>
      </c>
      <c r="C421" s="25" t="s">
        <v>2116</v>
      </c>
      <c r="D421" s="25" t="s">
        <v>306</v>
      </c>
      <c r="E421" s="25" t="s">
        <v>105</v>
      </c>
      <c r="F421" s="25" t="s">
        <v>2117</v>
      </c>
      <c r="G421" s="25" t="s">
        <v>2118</v>
      </c>
      <c r="H421" s="25" t="s">
        <v>2122</v>
      </c>
      <c r="I421" s="26">
        <v>43343</v>
      </c>
      <c r="J421" s="27">
        <v>18.96</v>
      </c>
      <c r="K421" s="27">
        <v>3.03</v>
      </c>
      <c r="L421" s="31">
        <v>21.99</v>
      </c>
      <c r="M421" s="32">
        <v>0</v>
      </c>
      <c r="N421" s="33" t="s">
        <v>101</v>
      </c>
      <c r="O421" s="28">
        <f t="shared" si="6"/>
        <v>21.99</v>
      </c>
      <c r="P421" s="25" t="s">
        <v>2123</v>
      </c>
      <c r="Q421" s="25" t="s">
        <v>71</v>
      </c>
    </row>
    <row r="422" spans="1:17" x14ac:dyDescent="0.2">
      <c r="A422" s="25">
        <v>69891</v>
      </c>
      <c r="B422" s="25" t="s">
        <v>2124</v>
      </c>
      <c r="C422" s="25" t="s">
        <v>2116</v>
      </c>
      <c r="D422" s="25" t="s">
        <v>334</v>
      </c>
      <c r="E422" s="25" t="s">
        <v>105</v>
      </c>
      <c r="F422" s="25" t="s">
        <v>2117</v>
      </c>
      <c r="G422" s="25" t="s">
        <v>2118</v>
      </c>
      <c r="H422" s="25" t="s">
        <v>2125</v>
      </c>
      <c r="I422" s="26">
        <v>43343</v>
      </c>
      <c r="J422" s="27">
        <v>2702.96</v>
      </c>
      <c r="K422" s="27">
        <v>432.47</v>
      </c>
      <c r="L422" s="31">
        <v>3135.43</v>
      </c>
      <c r="M422" s="29">
        <v>3135.4335999999998</v>
      </c>
      <c r="N422" s="30" t="s">
        <v>101</v>
      </c>
      <c r="O422" s="28">
        <f t="shared" si="6"/>
        <v>-3.6000000000058208E-3</v>
      </c>
      <c r="P422" s="25" t="s">
        <v>2126</v>
      </c>
      <c r="Q422" s="25" t="s">
        <v>71</v>
      </c>
    </row>
    <row r="423" spans="1:17" x14ac:dyDescent="0.2">
      <c r="A423" s="25">
        <v>69934</v>
      </c>
      <c r="B423" s="25" t="s">
        <v>2127</v>
      </c>
      <c r="C423" s="25" t="s">
        <v>2116</v>
      </c>
      <c r="D423" s="25" t="s">
        <v>1215</v>
      </c>
      <c r="E423" s="25" t="s">
        <v>105</v>
      </c>
      <c r="F423" s="25" t="s">
        <v>2117</v>
      </c>
      <c r="G423" s="25" t="s">
        <v>2118</v>
      </c>
      <c r="H423" s="25" t="s">
        <v>2128</v>
      </c>
      <c r="I423" s="26">
        <v>43343</v>
      </c>
      <c r="J423" s="27">
        <v>543.4</v>
      </c>
      <c r="K423" s="27">
        <v>86.94</v>
      </c>
      <c r="L423" s="31">
        <v>630.34</v>
      </c>
      <c r="M423" s="29">
        <v>630.34400000000005</v>
      </c>
      <c r="N423" s="30" t="s">
        <v>101</v>
      </c>
      <c r="O423" s="28">
        <f t="shared" si="6"/>
        <v>-4.0000000000190994E-3</v>
      </c>
      <c r="P423" s="25" t="s">
        <v>2129</v>
      </c>
      <c r="Q423" s="25" t="s">
        <v>71</v>
      </c>
    </row>
    <row r="424" spans="1:17" x14ac:dyDescent="0.2">
      <c r="A424" s="25">
        <v>69777</v>
      </c>
      <c r="B424" s="25" t="s">
        <v>2130</v>
      </c>
      <c r="C424" s="25" t="s">
        <v>2116</v>
      </c>
      <c r="D424" s="25" t="s">
        <v>1219</v>
      </c>
      <c r="E424" s="25" t="s">
        <v>105</v>
      </c>
      <c r="F424" s="25" t="s">
        <v>2117</v>
      </c>
      <c r="G424" s="25" t="s">
        <v>2118</v>
      </c>
      <c r="H424" s="25" t="s">
        <v>2131</v>
      </c>
      <c r="I424" s="26">
        <v>43343</v>
      </c>
      <c r="J424" s="27">
        <v>995.54</v>
      </c>
      <c r="K424" s="27">
        <v>159.29</v>
      </c>
      <c r="L424" s="31">
        <v>1154.83</v>
      </c>
      <c r="M424" s="29">
        <v>1154.8263999999999</v>
      </c>
      <c r="N424" s="30" t="s">
        <v>101</v>
      </c>
      <c r="O424" s="28">
        <f t="shared" si="6"/>
        <v>3.6000000000058208E-3</v>
      </c>
      <c r="P424" s="25" t="s">
        <v>2132</v>
      </c>
      <c r="Q424" s="25" t="s">
        <v>71</v>
      </c>
    </row>
    <row r="425" spans="1:17" x14ac:dyDescent="0.2">
      <c r="A425" s="25">
        <v>69965</v>
      </c>
      <c r="B425" s="25" t="s">
        <v>2133</v>
      </c>
      <c r="C425" s="25" t="s">
        <v>2116</v>
      </c>
      <c r="D425" s="25" t="s">
        <v>2134</v>
      </c>
      <c r="E425" s="25" t="s">
        <v>105</v>
      </c>
      <c r="F425" s="25" t="s">
        <v>2135</v>
      </c>
      <c r="G425" s="25" t="s">
        <v>2118</v>
      </c>
      <c r="H425" s="25" t="s">
        <v>2136</v>
      </c>
      <c r="I425" s="26">
        <v>43343</v>
      </c>
      <c r="J425" s="27">
        <v>24.7</v>
      </c>
      <c r="K425" s="27">
        <v>3.95</v>
      </c>
      <c r="L425" s="31">
        <v>28.65</v>
      </c>
      <c r="M425" s="29">
        <v>28.652000000000001</v>
      </c>
      <c r="N425" s="30" t="s">
        <v>101</v>
      </c>
      <c r="O425" s="28">
        <f t="shared" si="6"/>
        <v>-2.0000000000024443E-3</v>
      </c>
      <c r="P425" s="25" t="s">
        <v>2137</v>
      </c>
      <c r="Q425" s="25" t="s">
        <v>71</v>
      </c>
    </row>
    <row r="426" spans="1:17" x14ac:dyDescent="0.2">
      <c r="A426" s="25">
        <v>69946</v>
      </c>
      <c r="B426" s="25" t="s">
        <v>2138</v>
      </c>
      <c r="C426" s="25" t="s">
        <v>2116</v>
      </c>
      <c r="D426" s="25" t="s">
        <v>2139</v>
      </c>
      <c r="E426" s="25" t="s">
        <v>105</v>
      </c>
      <c r="F426" s="25" t="s">
        <v>2117</v>
      </c>
      <c r="G426" s="25" t="s">
        <v>2118</v>
      </c>
      <c r="H426" s="25" t="s">
        <v>2140</v>
      </c>
      <c r="I426" s="26">
        <v>43343</v>
      </c>
      <c r="J426" s="27">
        <v>41.6</v>
      </c>
      <c r="K426" s="27">
        <v>6.66</v>
      </c>
      <c r="L426" s="31">
        <v>48.26</v>
      </c>
      <c r="M426" s="29">
        <v>48.256</v>
      </c>
      <c r="N426" s="30" t="s">
        <v>101</v>
      </c>
      <c r="O426" s="28">
        <f t="shared" si="6"/>
        <v>3.9999999999977831E-3</v>
      </c>
      <c r="P426" s="25" t="s">
        <v>2141</v>
      </c>
      <c r="Q426" s="25" t="s">
        <v>71</v>
      </c>
    </row>
    <row r="427" spans="1:17" x14ac:dyDescent="0.2">
      <c r="A427" s="25">
        <v>69948</v>
      </c>
      <c r="B427" s="25" t="s">
        <v>2142</v>
      </c>
      <c r="C427" s="25" t="s">
        <v>2116</v>
      </c>
      <c r="D427" s="25" t="s">
        <v>2143</v>
      </c>
      <c r="E427" s="25" t="s">
        <v>105</v>
      </c>
      <c r="F427" s="25" t="s">
        <v>2117</v>
      </c>
      <c r="G427" s="25" t="s">
        <v>2118</v>
      </c>
      <c r="H427" s="25" t="s">
        <v>2144</v>
      </c>
      <c r="I427" s="26">
        <v>43343</v>
      </c>
      <c r="J427" s="27">
        <v>1649.96</v>
      </c>
      <c r="K427" s="27">
        <v>263.99</v>
      </c>
      <c r="L427" s="31">
        <v>1913.95</v>
      </c>
      <c r="M427" s="29">
        <v>1913.9536000000001</v>
      </c>
      <c r="N427" s="30" t="s">
        <v>101</v>
      </c>
      <c r="O427" s="28">
        <f t="shared" si="6"/>
        <v>-3.6000000000058208E-3</v>
      </c>
      <c r="P427" s="25" t="s">
        <v>2145</v>
      </c>
      <c r="Q427" s="25" t="s">
        <v>71</v>
      </c>
    </row>
    <row r="428" spans="1:17" x14ac:dyDescent="0.2">
      <c r="A428" s="25">
        <v>69933</v>
      </c>
      <c r="B428" s="25" t="s">
        <v>2146</v>
      </c>
      <c r="C428" s="25" t="s">
        <v>2116</v>
      </c>
      <c r="D428" s="25" t="s">
        <v>2147</v>
      </c>
      <c r="E428" s="25" t="s">
        <v>105</v>
      </c>
      <c r="F428" s="25" t="s">
        <v>2117</v>
      </c>
      <c r="G428" s="25" t="s">
        <v>2118</v>
      </c>
      <c r="H428" s="25" t="s">
        <v>2148</v>
      </c>
      <c r="I428" s="26">
        <v>43343</v>
      </c>
      <c r="J428" s="27">
        <v>524.67999999999995</v>
      </c>
      <c r="K428" s="27">
        <v>83.95</v>
      </c>
      <c r="L428" s="31">
        <v>608.63</v>
      </c>
      <c r="M428" s="29">
        <v>608.62879999999996</v>
      </c>
      <c r="N428" s="30" t="s">
        <v>101</v>
      </c>
      <c r="O428" s="28">
        <f t="shared" si="6"/>
        <v>1.2000000000398359E-3</v>
      </c>
      <c r="P428" s="25" t="s">
        <v>2149</v>
      </c>
      <c r="Q428" s="25" t="s">
        <v>71</v>
      </c>
    </row>
    <row r="429" spans="1:17" x14ac:dyDescent="0.2">
      <c r="A429" s="25">
        <v>69771</v>
      </c>
      <c r="B429" s="25" t="s">
        <v>2150</v>
      </c>
      <c r="C429" s="25" t="s">
        <v>2116</v>
      </c>
      <c r="D429" s="25" t="s">
        <v>2151</v>
      </c>
      <c r="E429" s="25" t="s">
        <v>105</v>
      </c>
      <c r="F429" s="25" t="s">
        <v>2117</v>
      </c>
      <c r="G429" s="25" t="s">
        <v>2118</v>
      </c>
      <c r="H429" s="25" t="s">
        <v>2152</v>
      </c>
      <c r="I429" s="26">
        <v>43343</v>
      </c>
      <c r="J429" s="27">
        <v>23.4</v>
      </c>
      <c r="K429" s="27">
        <v>3.74</v>
      </c>
      <c r="L429" s="31">
        <v>27.14</v>
      </c>
      <c r="M429" s="29">
        <v>27.143999999999998</v>
      </c>
      <c r="N429" s="30" t="s">
        <v>101</v>
      </c>
      <c r="O429" s="28">
        <f t="shared" si="6"/>
        <v>-3.9999999999977831E-3</v>
      </c>
      <c r="P429" s="25" t="s">
        <v>2153</v>
      </c>
      <c r="Q429" s="25" t="s">
        <v>71</v>
      </c>
    </row>
    <row r="430" spans="1:17" x14ac:dyDescent="0.2">
      <c r="A430" s="25">
        <v>131760</v>
      </c>
      <c r="B430" s="25" t="s">
        <v>2154</v>
      </c>
      <c r="C430" s="25" t="s">
        <v>2116</v>
      </c>
      <c r="D430" s="25" t="s">
        <v>2155</v>
      </c>
      <c r="E430" s="25" t="s">
        <v>105</v>
      </c>
      <c r="F430" s="25" t="s">
        <v>2117</v>
      </c>
      <c r="G430" s="25" t="s">
        <v>2118</v>
      </c>
      <c r="H430" s="25" t="s">
        <v>2156</v>
      </c>
      <c r="I430" s="26">
        <v>43343</v>
      </c>
      <c r="J430" s="27">
        <v>291.07</v>
      </c>
      <c r="K430" s="27">
        <v>46.57</v>
      </c>
      <c r="L430" s="31">
        <v>337.64</v>
      </c>
      <c r="M430" s="29">
        <v>337.64120000000003</v>
      </c>
      <c r="N430" s="30" t="s">
        <v>101</v>
      </c>
      <c r="O430" s="28">
        <f t="shared" si="6"/>
        <v>-1.2000000000398359E-3</v>
      </c>
      <c r="P430" s="25" t="s">
        <v>2157</v>
      </c>
      <c r="Q430" s="25" t="s">
        <v>71</v>
      </c>
    </row>
    <row r="431" spans="1:17" x14ac:dyDescent="0.2">
      <c r="A431" s="25">
        <v>150069</v>
      </c>
      <c r="B431" s="25" t="s">
        <v>2158</v>
      </c>
      <c r="C431" s="25" t="s">
        <v>2116</v>
      </c>
      <c r="D431" s="25" t="s">
        <v>2159</v>
      </c>
      <c r="E431" s="25" t="s">
        <v>105</v>
      </c>
      <c r="F431" s="25" t="s">
        <v>2160</v>
      </c>
      <c r="G431" s="25" t="s">
        <v>2118</v>
      </c>
      <c r="H431" s="25" t="s">
        <v>2161</v>
      </c>
      <c r="I431" s="26">
        <v>43343</v>
      </c>
      <c r="J431" s="27">
        <v>140</v>
      </c>
      <c r="K431" s="27">
        <v>22.4</v>
      </c>
      <c r="L431" s="31">
        <v>162.4</v>
      </c>
      <c r="M431" s="29">
        <v>162.4</v>
      </c>
      <c r="N431" s="30" t="s">
        <v>101</v>
      </c>
      <c r="O431" s="28">
        <f t="shared" si="6"/>
        <v>0</v>
      </c>
      <c r="P431" s="25" t="s">
        <v>2162</v>
      </c>
      <c r="Q431" s="25" t="s">
        <v>71</v>
      </c>
    </row>
    <row r="432" spans="1:17" x14ac:dyDescent="0.2">
      <c r="A432" s="25">
        <v>49003</v>
      </c>
      <c r="B432" s="25" t="s">
        <v>2163</v>
      </c>
      <c r="C432" s="25" t="s">
        <v>2164</v>
      </c>
      <c r="D432" s="25" t="s">
        <v>96</v>
      </c>
      <c r="E432" s="25" t="s">
        <v>105</v>
      </c>
      <c r="F432" s="25" t="s">
        <v>2165</v>
      </c>
      <c r="G432" s="25" t="s">
        <v>119</v>
      </c>
      <c r="H432" s="25" t="s">
        <v>2166</v>
      </c>
      <c r="I432" s="26">
        <v>43343</v>
      </c>
      <c r="J432" s="27">
        <v>257.68</v>
      </c>
      <c r="K432" s="27">
        <v>41.23</v>
      </c>
      <c r="L432" s="31">
        <v>298.91000000000003</v>
      </c>
      <c r="M432" s="29">
        <v>298.90300000000002</v>
      </c>
      <c r="N432" s="30" t="s">
        <v>101</v>
      </c>
      <c r="O432" s="28">
        <f t="shared" si="6"/>
        <v>7.0000000000050022E-3</v>
      </c>
      <c r="P432" s="25" t="s">
        <v>2167</v>
      </c>
      <c r="Q432" s="25" t="s">
        <v>71</v>
      </c>
    </row>
    <row r="433" spans="1:17" x14ac:dyDescent="0.2">
      <c r="A433" s="25">
        <v>47388</v>
      </c>
      <c r="B433" s="25" t="s">
        <v>2168</v>
      </c>
      <c r="C433" s="25" t="s">
        <v>2169</v>
      </c>
      <c r="D433" s="25" t="s">
        <v>96</v>
      </c>
      <c r="E433" s="25" t="s">
        <v>105</v>
      </c>
      <c r="F433" s="25" t="s">
        <v>2170</v>
      </c>
      <c r="G433" s="25" t="s">
        <v>2171</v>
      </c>
      <c r="H433" s="25" t="s">
        <v>2172</v>
      </c>
      <c r="I433" s="26">
        <v>43343</v>
      </c>
      <c r="J433" s="27">
        <v>2625.12</v>
      </c>
      <c r="K433" s="27">
        <v>420.02</v>
      </c>
      <c r="L433" s="31">
        <v>3045.14</v>
      </c>
      <c r="M433" s="29">
        <v>3045.1392000000001</v>
      </c>
      <c r="N433" s="30" t="s">
        <v>101</v>
      </c>
      <c r="O433" s="28">
        <f t="shared" si="6"/>
        <v>7.9999999979918357E-4</v>
      </c>
      <c r="P433" s="25" t="s">
        <v>2173</v>
      </c>
      <c r="Q433" s="25" t="s">
        <v>71</v>
      </c>
    </row>
    <row r="434" spans="1:17" x14ac:dyDescent="0.2">
      <c r="A434" s="25">
        <v>47730</v>
      </c>
      <c r="B434" s="25" t="s">
        <v>2174</v>
      </c>
      <c r="C434" s="25" t="s">
        <v>2175</v>
      </c>
      <c r="D434" s="25" t="s">
        <v>96</v>
      </c>
      <c r="E434" s="25" t="s">
        <v>105</v>
      </c>
      <c r="F434" s="25" t="s">
        <v>2176</v>
      </c>
      <c r="G434" s="25" t="s">
        <v>119</v>
      </c>
      <c r="H434" s="25" t="s">
        <v>2177</v>
      </c>
      <c r="I434" s="26">
        <v>43343</v>
      </c>
      <c r="J434" s="27">
        <v>895.95</v>
      </c>
      <c r="K434" s="27">
        <v>143.35</v>
      </c>
      <c r="L434" s="31">
        <v>1039.3</v>
      </c>
      <c r="M434" s="29">
        <v>1039.30746</v>
      </c>
      <c r="N434" s="30" t="s">
        <v>101</v>
      </c>
      <c r="O434" s="28">
        <f t="shared" si="6"/>
        <v>-7.4600000000373257E-3</v>
      </c>
      <c r="P434" s="25" t="s">
        <v>2178</v>
      </c>
      <c r="Q434" s="25" t="s">
        <v>71</v>
      </c>
    </row>
    <row r="435" spans="1:17" x14ac:dyDescent="0.2">
      <c r="A435" s="25">
        <v>46484</v>
      </c>
      <c r="B435" s="25" t="s">
        <v>2179</v>
      </c>
      <c r="C435" s="25" t="s">
        <v>2180</v>
      </c>
      <c r="D435" s="25" t="s">
        <v>96</v>
      </c>
      <c r="E435" s="25" t="s">
        <v>105</v>
      </c>
      <c r="F435" s="25" t="s">
        <v>2181</v>
      </c>
      <c r="G435" s="25" t="s">
        <v>119</v>
      </c>
      <c r="H435" s="25" t="s">
        <v>2182</v>
      </c>
      <c r="I435" s="26">
        <v>43343</v>
      </c>
      <c r="J435" s="27">
        <v>3216.29</v>
      </c>
      <c r="K435" s="27">
        <v>514.61</v>
      </c>
      <c r="L435" s="31">
        <v>3730.9</v>
      </c>
      <c r="M435" s="29">
        <v>3730.8964000000001</v>
      </c>
      <c r="N435" s="30" t="s">
        <v>101</v>
      </c>
      <c r="O435" s="28">
        <f t="shared" si="6"/>
        <v>3.6000000000058208E-3</v>
      </c>
      <c r="P435" s="25" t="s">
        <v>2183</v>
      </c>
      <c r="Q435" s="25" t="s">
        <v>71</v>
      </c>
    </row>
    <row r="436" spans="1:17" x14ac:dyDescent="0.2">
      <c r="A436" s="25">
        <v>46396</v>
      </c>
      <c r="B436" s="25" t="s">
        <v>2184</v>
      </c>
      <c r="C436" s="25" t="s">
        <v>2185</v>
      </c>
      <c r="D436" s="25" t="s">
        <v>96</v>
      </c>
      <c r="E436" s="25" t="s">
        <v>105</v>
      </c>
      <c r="F436" s="25" t="s">
        <v>2186</v>
      </c>
      <c r="G436" s="25" t="s">
        <v>119</v>
      </c>
      <c r="H436" s="25" t="s">
        <v>2187</v>
      </c>
      <c r="I436" s="26">
        <v>43343</v>
      </c>
      <c r="J436" s="27">
        <v>11510.86</v>
      </c>
      <c r="K436" s="27">
        <v>1841.74</v>
      </c>
      <c r="L436" s="31">
        <v>13352.6</v>
      </c>
      <c r="M436" s="29">
        <v>13352.592640000001</v>
      </c>
      <c r="N436" s="30" t="s">
        <v>101</v>
      </c>
      <c r="O436" s="28">
        <f t="shared" si="6"/>
        <v>7.3599999996076804E-3</v>
      </c>
      <c r="P436" s="25" t="s">
        <v>2188</v>
      </c>
      <c r="Q436" s="25" t="s">
        <v>71</v>
      </c>
    </row>
    <row r="437" spans="1:17" x14ac:dyDescent="0.2">
      <c r="A437" s="25">
        <v>46397</v>
      </c>
      <c r="B437" s="25" t="s">
        <v>2189</v>
      </c>
      <c r="C437" s="25" t="s">
        <v>2190</v>
      </c>
      <c r="D437" s="25" t="s">
        <v>96</v>
      </c>
      <c r="E437" s="25" t="s">
        <v>105</v>
      </c>
      <c r="F437" s="25" t="s">
        <v>2186</v>
      </c>
      <c r="G437" s="25" t="s">
        <v>119</v>
      </c>
      <c r="H437" s="25" t="s">
        <v>2191</v>
      </c>
      <c r="I437" s="26">
        <v>43343</v>
      </c>
      <c r="J437" s="27">
        <v>3355.8</v>
      </c>
      <c r="K437" s="27">
        <v>536.92999999999995</v>
      </c>
      <c r="L437" s="31">
        <v>3892.73</v>
      </c>
      <c r="M437" s="29">
        <v>3892.7280000000001</v>
      </c>
      <c r="N437" s="30" t="s">
        <v>101</v>
      </c>
      <c r="O437" s="28">
        <f t="shared" si="6"/>
        <v>1.9999999999527063E-3</v>
      </c>
      <c r="P437" s="25" t="s">
        <v>2192</v>
      </c>
      <c r="Q437" s="25" t="s">
        <v>71</v>
      </c>
    </row>
    <row r="438" spans="1:17" x14ac:dyDescent="0.2">
      <c r="A438" s="25">
        <v>50174</v>
      </c>
      <c r="B438" s="25" t="s">
        <v>2193</v>
      </c>
      <c r="C438" s="25" t="s">
        <v>2194</v>
      </c>
      <c r="D438" s="25" t="s">
        <v>96</v>
      </c>
      <c r="E438" s="25" t="s">
        <v>105</v>
      </c>
      <c r="F438" s="25" t="s">
        <v>2195</v>
      </c>
      <c r="G438" s="25" t="s">
        <v>2196</v>
      </c>
      <c r="H438" s="25" t="s">
        <v>2197</v>
      </c>
      <c r="I438" s="26">
        <v>43343</v>
      </c>
      <c r="J438" s="27">
        <v>692.01</v>
      </c>
      <c r="K438" s="27">
        <v>110.72</v>
      </c>
      <c r="L438" s="31">
        <v>802.73</v>
      </c>
      <c r="M438" s="29">
        <v>802.73159999999996</v>
      </c>
      <c r="N438" s="30" t="s">
        <v>101</v>
      </c>
      <c r="O438" s="28">
        <f t="shared" si="6"/>
        <v>-1.5999999999394277E-3</v>
      </c>
      <c r="P438" s="25" t="s">
        <v>2198</v>
      </c>
      <c r="Q438" s="25" t="s">
        <v>71</v>
      </c>
    </row>
    <row r="439" spans="1:17" x14ac:dyDescent="0.2">
      <c r="A439" s="25">
        <v>50171</v>
      </c>
      <c r="B439" s="25" t="s">
        <v>2199</v>
      </c>
      <c r="C439" s="25" t="s">
        <v>2194</v>
      </c>
      <c r="D439" s="25" t="s">
        <v>277</v>
      </c>
      <c r="E439" s="25" t="s">
        <v>105</v>
      </c>
      <c r="F439" s="25" t="s">
        <v>2195</v>
      </c>
      <c r="G439" s="25" t="s">
        <v>2196</v>
      </c>
      <c r="H439" s="25" t="s">
        <v>2200</v>
      </c>
      <c r="I439" s="26">
        <v>43343</v>
      </c>
      <c r="J439" s="27">
        <v>792.18</v>
      </c>
      <c r="K439" s="27">
        <v>126.75</v>
      </c>
      <c r="L439" s="31">
        <v>918.93</v>
      </c>
      <c r="M439" s="29">
        <v>918.92880000000002</v>
      </c>
      <c r="N439" s="30" t="s">
        <v>101</v>
      </c>
      <c r="O439" s="28">
        <f t="shared" si="6"/>
        <v>1.199999999926149E-3</v>
      </c>
      <c r="P439" s="25" t="s">
        <v>2201</v>
      </c>
      <c r="Q439" s="25" t="s">
        <v>71</v>
      </c>
    </row>
    <row r="440" spans="1:17" x14ac:dyDescent="0.2">
      <c r="A440" s="25">
        <v>49880</v>
      </c>
      <c r="B440" s="25" t="s">
        <v>2202</v>
      </c>
      <c r="C440" s="25" t="s">
        <v>2194</v>
      </c>
      <c r="D440" s="25" t="s">
        <v>70</v>
      </c>
      <c r="E440" s="25" t="s">
        <v>105</v>
      </c>
      <c r="F440" s="25" t="s">
        <v>2195</v>
      </c>
      <c r="G440" s="25" t="s">
        <v>2196</v>
      </c>
      <c r="H440" s="25" t="s">
        <v>2203</v>
      </c>
      <c r="I440" s="26">
        <v>43343</v>
      </c>
      <c r="J440" s="27">
        <v>1638.27</v>
      </c>
      <c r="K440" s="27">
        <v>262.12</v>
      </c>
      <c r="L440" s="31">
        <v>1900.39</v>
      </c>
      <c r="M440" s="29">
        <v>1900.3932</v>
      </c>
      <c r="N440" s="30" t="s">
        <v>101</v>
      </c>
      <c r="O440" s="28">
        <f t="shared" si="6"/>
        <v>-3.1999999998788553E-3</v>
      </c>
      <c r="P440" s="25" t="s">
        <v>2204</v>
      </c>
      <c r="Q440" s="25" t="s">
        <v>71</v>
      </c>
    </row>
    <row r="441" spans="1:17" x14ac:dyDescent="0.2">
      <c r="A441" s="25">
        <v>50173</v>
      </c>
      <c r="B441" s="25" t="s">
        <v>2205</v>
      </c>
      <c r="C441" s="25" t="s">
        <v>2194</v>
      </c>
      <c r="D441" s="25" t="s">
        <v>299</v>
      </c>
      <c r="E441" s="25" t="s">
        <v>105</v>
      </c>
      <c r="F441" s="25" t="s">
        <v>2195</v>
      </c>
      <c r="G441" s="25" t="s">
        <v>2196</v>
      </c>
      <c r="H441" s="25" t="s">
        <v>2206</v>
      </c>
      <c r="I441" s="26">
        <v>43343</v>
      </c>
      <c r="J441" s="27">
        <v>1776.51</v>
      </c>
      <c r="K441" s="27">
        <v>284.24</v>
      </c>
      <c r="L441" s="31">
        <v>2060.75</v>
      </c>
      <c r="M441" s="29">
        <v>2060.7516000000001</v>
      </c>
      <c r="N441" s="30" t="s">
        <v>101</v>
      </c>
      <c r="O441" s="28">
        <f t="shared" si="6"/>
        <v>-1.6000000000531145E-3</v>
      </c>
      <c r="P441" s="25" t="s">
        <v>2207</v>
      </c>
      <c r="Q441" s="25" t="s">
        <v>71</v>
      </c>
    </row>
    <row r="442" spans="1:17" x14ac:dyDescent="0.2">
      <c r="A442" s="25">
        <v>50172</v>
      </c>
      <c r="B442" s="25" t="s">
        <v>2208</v>
      </c>
      <c r="C442" s="25" t="s">
        <v>2194</v>
      </c>
      <c r="D442" s="25" t="s">
        <v>255</v>
      </c>
      <c r="E442" s="25" t="s">
        <v>105</v>
      </c>
      <c r="F442" s="25" t="s">
        <v>2195</v>
      </c>
      <c r="G442" s="25" t="s">
        <v>2196</v>
      </c>
      <c r="H442" s="25" t="s">
        <v>2209</v>
      </c>
      <c r="I442" s="26">
        <v>43343</v>
      </c>
      <c r="J442" s="27">
        <v>572.04</v>
      </c>
      <c r="K442" s="27">
        <v>91.53</v>
      </c>
      <c r="L442" s="31">
        <v>663.57</v>
      </c>
      <c r="M442" s="29">
        <v>663.56640000000004</v>
      </c>
      <c r="N442" s="30" t="s">
        <v>101</v>
      </c>
      <c r="O442" s="28">
        <f t="shared" si="6"/>
        <v>3.6000000000058208E-3</v>
      </c>
      <c r="P442" s="25" t="s">
        <v>2210</v>
      </c>
      <c r="Q442" s="25" t="s">
        <v>71</v>
      </c>
    </row>
    <row r="443" spans="1:17" x14ac:dyDescent="0.2">
      <c r="A443" s="25">
        <v>47501</v>
      </c>
      <c r="B443" s="25" t="s">
        <v>2211</v>
      </c>
      <c r="C443" s="25" t="s">
        <v>2212</v>
      </c>
      <c r="D443" s="25" t="s">
        <v>96</v>
      </c>
      <c r="E443" s="25" t="s">
        <v>105</v>
      </c>
      <c r="F443" s="25" t="s">
        <v>2213</v>
      </c>
      <c r="G443" s="25" t="s">
        <v>2214</v>
      </c>
      <c r="H443" s="25" t="s">
        <v>2215</v>
      </c>
      <c r="I443" s="26">
        <v>43343</v>
      </c>
      <c r="J443" s="27">
        <v>1578.48</v>
      </c>
      <c r="K443" s="27">
        <v>252.56</v>
      </c>
      <c r="L443" s="31">
        <v>1831.04</v>
      </c>
      <c r="M443" s="29">
        <v>1831.0368000000001</v>
      </c>
      <c r="N443" s="30" t="s">
        <v>101</v>
      </c>
      <c r="O443" s="28">
        <f t="shared" si="6"/>
        <v>3.1999999998788553E-3</v>
      </c>
      <c r="P443" s="25" t="s">
        <v>2216</v>
      </c>
      <c r="Q443" s="25" t="s">
        <v>71</v>
      </c>
    </row>
    <row r="444" spans="1:17" x14ac:dyDescent="0.2">
      <c r="A444" s="25">
        <v>47828</v>
      </c>
      <c r="B444" s="25" t="s">
        <v>2217</v>
      </c>
      <c r="C444" s="25" t="s">
        <v>2218</v>
      </c>
      <c r="D444" s="25" t="s">
        <v>96</v>
      </c>
      <c r="E444" s="25" t="s">
        <v>105</v>
      </c>
      <c r="F444" s="25" t="s">
        <v>2219</v>
      </c>
      <c r="G444" s="25" t="s">
        <v>2220</v>
      </c>
      <c r="H444" s="25" t="s">
        <v>2221</v>
      </c>
      <c r="I444" s="26">
        <v>43343</v>
      </c>
      <c r="J444" s="27">
        <v>223.16</v>
      </c>
      <c r="K444" s="27">
        <v>35.71</v>
      </c>
      <c r="L444" s="31">
        <v>258.87</v>
      </c>
      <c r="M444" s="29">
        <v>258.86734999999999</v>
      </c>
      <c r="N444" s="30" t="s">
        <v>101</v>
      </c>
      <c r="O444" s="28">
        <f t="shared" si="6"/>
        <v>2.6500000000169166E-3</v>
      </c>
      <c r="P444" s="25" t="s">
        <v>2222</v>
      </c>
      <c r="Q444" s="25" t="s">
        <v>71</v>
      </c>
    </row>
    <row r="445" spans="1:17" x14ac:dyDescent="0.2">
      <c r="A445" s="25">
        <v>52945</v>
      </c>
      <c r="B445" s="25" t="s">
        <v>2223</v>
      </c>
      <c r="C445" s="25" t="s">
        <v>2224</v>
      </c>
      <c r="D445" s="25" t="s">
        <v>96</v>
      </c>
      <c r="E445" s="25" t="s">
        <v>105</v>
      </c>
      <c r="F445" s="25" t="s">
        <v>2225</v>
      </c>
      <c r="G445" s="25" t="s">
        <v>119</v>
      </c>
      <c r="H445" s="25" t="s">
        <v>2226</v>
      </c>
      <c r="I445" s="26">
        <v>43343</v>
      </c>
      <c r="J445" s="27">
        <v>935.17</v>
      </c>
      <c r="K445" s="27">
        <v>149.63</v>
      </c>
      <c r="L445" s="31">
        <v>1084.8</v>
      </c>
      <c r="M445" s="29">
        <v>1084.7996000000001</v>
      </c>
      <c r="N445" s="30" t="s">
        <v>101</v>
      </c>
      <c r="O445" s="28">
        <f t="shared" si="6"/>
        <v>3.9999999989959178E-4</v>
      </c>
      <c r="P445" s="25" t="s">
        <v>2227</v>
      </c>
      <c r="Q445" s="25" t="s">
        <v>71</v>
      </c>
    </row>
    <row r="446" spans="1:17" x14ac:dyDescent="0.2">
      <c r="A446" s="25">
        <v>47672</v>
      </c>
      <c r="B446" s="25" t="s">
        <v>2228</v>
      </c>
      <c r="C446" s="25" t="s">
        <v>2229</v>
      </c>
      <c r="D446" s="25" t="s">
        <v>96</v>
      </c>
      <c r="E446" s="25" t="s">
        <v>105</v>
      </c>
      <c r="F446" s="25" t="s">
        <v>2230</v>
      </c>
      <c r="G446" s="25" t="s">
        <v>2231</v>
      </c>
      <c r="H446" s="25" t="s">
        <v>2232</v>
      </c>
      <c r="I446" s="26">
        <v>43343</v>
      </c>
      <c r="J446" s="27">
        <v>1671.18</v>
      </c>
      <c r="K446" s="27">
        <v>267.39</v>
      </c>
      <c r="L446" s="31">
        <v>1938.57</v>
      </c>
      <c r="M446" s="29">
        <v>1938.5688</v>
      </c>
      <c r="N446" s="30" t="s">
        <v>101</v>
      </c>
      <c r="O446" s="28">
        <f t="shared" si="6"/>
        <v>1.199999999926149E-3</v>
      </c>
      <c r="P446" s="25" t="s">
        <v>2233</v>
      </c>
      <c r="Q446" s="25" t="s">
        <v>71</v>
      </c>
    </row>
    <row r="447" spans="1:17" x14ac:dyDescent="0.2">
      <c r="A447" s="25">
        <v>49508</v>
      </c>
      <c r="B447" s="25" t="s">
        <v>2234</v>
      </c>
      <c r="C447" s="25" t="s">
        <v>2235</v>
      </c>
      <c r="D447" s="25" t="s">
        <v>96</v>
      </c>
      <c r="E447" s="25" t="s">
        <v>105</v>
      </c>
      <c r="F447" s="25" t="s">
        <v>2236</v>
      </c>
      <c r="G447" s="25" t="s">
        <v>2237</v>
      </c>
      <c r="H447" s="25" t="s">
        <v>2238</v>
      </c>
      <c r="I447" s="26">
        <v>43343</v>
      </c>
      <c r="J447" s="27">
        <v>2858.7</v>
      </c>
      <c r="K447" s="27">
        <v>457.39</v>
      </c>
      <c r="L447" s="31">
        <v>3316.09</v>
      </c>
      <c r="M447" s="29">
        <v>3316.0920000000001</v>
      </c>
      <c r="N447" s="30" t="s">
        <v>101</v>
      </c>
      <c r="O447" s="28">
        <f t="shared" si="6"/>
        <v>-1.9999999999527063E-3</v>
      </c>
      <c r="P447" s="25" t="s">
        <v>2239</v>
      </c>
      <c r="Q447" s="25" t="s">
        <v>71</v>
      </c>
    </row>
    <row r="448" spans="1:17" x14ac:dyDescent="0.2">
      <c r="A448" s="25">
        <v>46323</v>
      </c>
      <c r="B448" s="25" t="s">
        <v>2240</v>
      </c>
      <c r="C448" s="25" t="s">
        <v>2241</v>
      </c>
      <c r="D448" s="25" t="s">
        <v>96</v>
      </c>
      <c r="E448" s="25" t="s">
        <v>105</v>
      </c>
      <c r="F448" s="25" t="s">
        <v>2242</v>
      </c>
      <c r="G448" s="25" t="s">
        <v>289</v>
      </c>
      <c r="H448" s="25" t="s">
        <v>2243</v>
      </c>
      <c r="I448" s="26">
        <v>43343</v>
      </c>
      <c r="J448" s="27">
        <v>3800.12</v>
      </c>
      <c r="K448" s="27">
        <v>608.02</v>
      </c>
      <c r="L448" s="31">
        <v>4408.1400000000003</v>
      </c>
      <c r="M448" s="29">
        <v>4408.1372000000001</v>
      </c>
      <c r="N448" s="30" t="s">
        <v>101</v>
      </c>
      <c r="O448" s="28">
        <f t="shared" si="6"/>
        <v>2.8000000002066372E-3</v>
      </c>
      <c r="P448" s="25" t="s">
        <v>2244</v>
      </c>
      <c r="Q448" s="25" t="s">
        <v>71</v>
      </c>
    </row>
    <row r="449" spans="1:17" x14ac:dyDescent="0.2">
      <c r="A449" s="25">
        <v>46091</v>
      </c>
      <c r="B449" s="25" t="s">
        <v>2245</v>
      </c>
      <c r="C449" s="25" t="s">
        <v>2246</v>
      </c>
      <c r="D449" s="25" t="s">
        <v>96</v>
      </c>
      <c r="E449" s="25" t="s">
        <v>105</v>
      </c>
      <c r="F449" s="25" t="s">
        <v>2247</v>
      </c>
      <c r="G449" s="25" t="s">
        <v>2248</v>
      </c>
      <c r="H449" s="25" t="s">
        <v>2249</v>
      </c>
      <c r="I449" s="26">
        <v>43343</v>
      </c>
      <c r="J449" s="27">
        <v>115.5</v>
      </c>
      <c r="K449" s="27">
        <v>18.48</v>
      </c>
      <c r="L449" s="31">
        <v>133.97999999999999</v>
      </c>
      <c r="M449" s="29">
        <v>133.97968</v>
      </c>
      <c r="N449" s="30" t="s">
        <v>101</v>
      </c>
      <c r="O449" s="28">
        <f t="shared" si="6"/>
        <v>3.1999999998788553E-4</v>
      </c>
      <c r="P449" s="25" t="s">
        <v>2250</v>
      </c>
      <c r="Q449" s="25" t="s">
        <v>71</v>
      </c>
    </row>
    <row r="450" spans="1:17" x14ac:dyDescent="0.2">
      <c r="A450" s="25">
        <v>133174</v>
      </c>
      <c r="B450" s="25" t="s">
        <v>2251</v>
      </c>
      <c r="C450" s="25" t="s">
        <v>2252</v>
      </c>
      <c r="D450" s="25" t="s">
        <v>277</v>
      </c>
      <c r="E450" s="25" t="s">
        <v>97</v>
      </c>
      <c r="F450" s="25" t="s">
        <v>2253</v>
      </c>
      <c r="G450" s="25" t="s">
        <v>2254</v>
      </c>
      <c r="H450" s="25" t="s">
        <v>2255</v>
      </c>
      <c r="I450" s="26">
        <v>43343</v>
      </c>
      <c r="J450" s="27">
        <v>625</v>
      </c>
      <c r="K450" s="27">
        <v>100</v>
      </c>
      <c r="L450" s="31">
        <v>725</v>
      </c>
      <c r="M450" s="29">
        <v>725</v>
      </c>
      <c r="N450" s="30" t="s">
        <v>101</v>
      </c>
      <c r="O450" s="28">
        <f t="shared" si="6"/>
        <v>0</v>
      </c>
      <c r="P450" s="25" t="s">
        <v>2256</v>
      </c>
      <c r="Q450" s="25" t="s">
        <v>71</v>
      </c>
    </row>
    <row r="451" spans="1:17" x14ac:dyDescent="0.2">
      <c r="A451" s="25">
        <v>50787</v>
      </c>
      <c r="B451" s="25" t="s">
        <v>2257</v>
      </c>
      <c r="C451" s="25" t="s">
        <v>2258</v>
      </c>
      <c r="D451" s="25" t="s">
        <v>96</v>
      </c>
      <c r="E451" s="25" t="s">
        <v>105</v>
      </c>
      <c r="F451" s="25" t="s">
        <v>2259</v>
      </c>
      <c r="G451" s="25" t="s">
        <v>2260</v>
      </c>
      <c r="H451" s="25" t="s">
        <v>2261</v>
      </c>
      <c r="I451" s="26">
        <v>43343</v>
      </c>
      <c r="J451" s="27">
        <v>516.25</v>
      </c>
      <c r="K451" s="27">
        <v>82.6</v>
      </c>
      <c r="L451" s="31">
        <v>598.85</v>
      </c>
      <c r="M451" s="29">
        <v>598.85159999999996</v>
      </c>
      <c r="N451" s="30" t="s">
        <v>101</v>
      </c>
      <c r="O451" s="28">
        <f t="shared" si="6"/>
        <v>-1.5999999999394277E-3</v>
      </c>
      <c r="P451" s="25" t="s">
        <v>2262</v>
      </c>
      <c r="Q451" s="25" t="s">
        <v>71</v>
      </c>
    </row>
    <row r="452" spans="1:17" x14ac:dyDescent="0.2">
      <c r="A452" s="25">
        <v>48938</v>
      </c>
      <c r="B452" s="25" t="s">
        <v>2263</v>
      </c>
      <c r="C452" s="25" t="s">
        <v>2264</v>
      </c>
      <c r="D452" s="25" t="s">
        <v>96</v>
      </c>
      <c r="E452" s="25" t="s">
        <v>105</v>
      </c>
      <c r="F452" s="25" t="s">
        <v>2265</v>
      </c>
      <c r="G452" s="25" t="s">
        <v>119</v>
      </c>
      <c r="H452" s="25" t="s">
        <v>2266</v>
      </c>
      <c r="I452" s="26">
        <v>43343</v>
      </c>
      <c r="J452" s="27">
        <v>2026.93</v>
      </c>
      <c r="K452" s="27">
        <v>324.31</v>
      </c>
      <c r="L452" s="31">
        <v>2351.2399999999998</v>
      </c>
      <c r="M452" s="29">
        <v>2351.2404000000001</v>
      </c>
      <c r="N452" s="30" t="s">
        <v>101</v>
      </c>
      <c r="O452" s="28">
        <f t="shared" si="6"/>
        <v>-4.0000000035433914E-4</v>
      </c>
      <c r="P452" s="25" t="s">
        <v>2267</v>
      </c>
      <c r="Q452" s="25" t="s">
        <v>71</v>
      </c>
    </row>
    <row r="453" spans="1:17" x14ac:dyDescent="0.2">
      <c r="A453" s="25">
        <v>48942</v>
      </c>
      <c r="B453" s="25" t="s">
        <v>2268</v>
      </c>
      <c r="C453" s="25" t="s">
        <v>2269</v>
      </c>
      <c r="D453" s="25" t="s">
        <v>96</v>
      </c>
      <c r="E453" s="25" t="s">
        <v>105</v>
      </c>
      <c r="F453" s="25" t="s">
        <v>2270</v>
      </c>
      <c r="G453" s="25" t="s">
        <v>2271</v>
      </c>
      <c r="H453" s="25" t="s">
        <v>2272</v>
      </c>
      <c r="I453" s="26">
        <v>43343</v>
      </c>
      <c r="J453" s="27">
        <v>1366.3</v>
      </c>
      <c r="K453" s="27">
        <v>218.61</v>
      </c>
      <c r="L453" s="31">
        <v>1584.91</v>
      </c>
      <c r="M453" s="29">
        <v>1584.903</v>
      </c>
      <c r="N453" s="30" t="s">
        <v>101</v>
      </c>
      <c r="O453" s="28">
        <f t="shared" ref="O453:O516" si="7">+L453-M453</f>
        <v>7.0000000000618456E-3</v>
      </c>
      <c r="P453" s="25" t="s">
        <v>2273</v>
      </c>
      <c r="Q453" s="25" t="s">
        <v>71</v>
      </c>
    </row>
    <row r="454" spans="1:17" x14ac:dyDescent="0.2">
      <c r="A454" s="25">
        <v>47290</v>
      </c>
      <c r="B454" s="25" t="s">
        <v>2274</v>
      </c>
      <c r="C454" s="25" t="s">
        <v>2269</v>
      </c>
      <c r="D454" s="25" t="s">
        <v>277</v>
      </c>
      <c r="E454" s="25" t="s">
        <v>105</v>
      </c>
      <c r="F454" s="25" t="s">
        <v>2270</v>
      </c>
      <c r="G454" s="25" t="s">
        <v>2271</v>
      </c>
      <c r="H454" s="25" t="s">
        <v>2275</v>
      </c>
      <c r="I454" s="26">
        <v>43343</v>
      </c>
      <c r="J454" s="27">
        <v>878.46</v>
      </c>
      <c r="K454" s="27">
        <v>140.55000000000001</v>
      </c>
      <c r="L454" s="31">
        <v>1019.01</v>
      </c>
      <c r="M454" s="29">
        <v>1019.0136</v>
      </c>
      <c r="N454" s="30" t="s">
        <v>101</v>
      </c>
      <c r="O454" s="28">
        <f t="shared" si="7"/>
        <v>-3.6000000000058208E-3</v>
      </c>
      <c r="P454" s="25" t="s">
        <v>2276</v>
      </c>
      <c r="Q454" s="25" t="s">
        <v>71</v>
      </c>
    </row>
    <row r="455" spans="1:17" x14ac:dyDescent="0.2">
      <c r="A455" s="25">
        <v>143841</v>
      </c>
      <c r="B455" s="25" t="s">
        <v>2277</v>
      </c>
      <c r="C455" s="25" t="s">
        <v>2269</v>
      </c>
      <c r="D455" s="25" t="s">
        <v>70</v>
      </c>
      <c r="E455" s="25" t="s">
        <v>97</v>
      </c>
      <c r="F455" s="25" t="s">
        <v>2278</v>
      </c>
      <c r="G455" s="25" t="s">
        <v>2271</v>
      </c>
      <c r="H455" s="25" t="s">
        <v>2279</v>
      </c>
      <c r="I455" s="26">
        <v>43343</v>
      </c>
      <c r="J455" s="27">
        <v>760.22</v>
      </c>
      <c r="K455" s="27">
        <v>121.64</v>
      </c>
      <c r="L455" s="31">
        <v>881.86</v>
      </c>
      <c r="M455" s="29">
        <v>881.85519999999997</v>
      </c>
      <c r="N455" s="30" t="s">
        <v>101</v>
      </c>
      <c r="O455" s="28">
        <f t="shared" si="7"/>
        <v>4.8000000000456566E-3</v>
      </c>
      <c r="P455" s="25" t="s">
        <v>2280</v>
      </c>
      <c r="Q455" s="25" t="s">
        <v>71</v>
      </c>
    </row>
    <row r="456" spans="1:17" x14ac:dyDescent="0.2">
      <c r="A456" s="25">
        <v>143844</v>
      </c>
      <c r="B456" s="25" t="s">
        <v>2281</v>
      </c>
      <c r="C456" s="25" t="s">
        <v>2269</v>
      </c>
      <c r="D456" s="25" t="s">
        <v>299</v>
      </c>
      <c r="E456" s="25" t="s">
        <v>97</v>
      </c>
      <c r="F456" s="25" t="s">
        <v>2278</v>
      </c>
      <c r="G456" s="25" t="s">
        <v>2271</v>
      </c>
      <c r="H456" s="25" t="s">
        <v>2282</v>
      </c>
      <c r="I456" s="26">
        <v>43343</v>
      </c>
      <c r="J456" s="27">
        <v>689.86</v>
      </c>
      <c r="K456" s="27">
        <v>110.38</v>
      </c>
      <c r="L456" s="31">
        <v>800.24</v>
      </c>
      <c r="M456" s="29">
        <v>800.23760000000004</v>
      </c>
      <c r="N456" s="30" t="s">
        <v>101</v>
      </c>
      <c r="O456" s="28">
        <f t="shared" si="7"/>
        <v>2.3999999999659849E-3</v>
      </c>
      <c r="P456" s="25" t="s">
        <v>2283</v>
      </c>
      <c r="Q456" s="25" t="s">
        <v>71</v>
      </c>
    </row>
    <row r="457" spans="1:17" x14ac:dyDescent="0.2">
      <c r="A457" s="25">
        <v>48299</v>
      </c>
      <c r="B457" s="25" t="s">
        <v>2284</v>
      </c>
      <c r="C457" s="25" t="s">
        <v>2285</v>
      </c>
      <c r="D457" s="25" t="s">
        <v>96</v>
      </c>
      <c r="E457" s="25" t="s">
        <v>105</v>
      </c>
      <c r="F457" s="25" t="s">
        <v>2286</v>
      </c>
      <c r="G457" s="25" t="s">
        <v>119</v>
      </c>
      <c r="H457" s="25" t="s">
        <v>2287</v>
      </c>
      <c r="I457" s="26">
        <v>43343</v>
      </c>
      <c r="J457" s="27">
        <v>2577.63</v>
      </c>
      <c r="K457" s="27">
        <v>412.42</v>
      </c>
      <c r="L457" s="31">
        <v>2990.05</v>
      </c>
      <c r="M457" s="29">
        <v>2990.0457999999999</v>
      </c>
      <c r="N457" s="30" t="s">
        <v>101</v>
      </c>
      <c r="O457" s="28">
        <f t="shared" si="7"/>
        <v>4.2000000003099558E-3</v>
      </c>
      <c r="P457" s="25" t="s">
        <v>2288</v>
      </c>
      <c r="Q457" s="25" t="s">
        <v>71</v>
      </c>
    </row>
    <row r="458" spans="1:17" x14ac:dyDescent="0.2">
      <c r="A458" s="25">
        <v>48300</v>
      </c>
      <c r="B458" s="25" t="s">
        <v>2289</v>
      </c>
      <c r="C458" s="25" t="s">
        <v>2290</v>
      </c>
      <c r="D458" s="25" t="s">
        <v>96</v>
      </c>
      <c r="E458" s="25" t="s">
        <v>105</v>
      </c>
      <c r="F458" s="25" t="s">
        <v>2286</v>
      </c>
      <c r="G458" s="25" t="s">
        <v>119</v>
      </c>
      <c r="H458" s="25" t="s">
        <v>2291</v>
      </c>
      <c r="I458" s="26">
        <v>43343</v>
      </c>
      <c r="J458" s="27">
        <v>768.9</v>
      </c>
      <c r="K458" s="27">
        <v>123.02</v>
      </c>
      <c r="L458" s="31">
        <v>891.92</v>
      </c>
      <c r="M458" s="29">
        <v>891.92399999999998</v>
      </c>
      <c r="N458" s="30" t="s">
        <v>101</v>
      </c>
      <c r="O458" s="28">
        <f t="shared" si="7"/>
        <v>-4.0000000000190994E-3</v>
      </c>
      <c r="P458" s="25" t="s">
        <v>2292</v>
      </c>
      <c r="Q458" s="25" t="s">
        <v>71</v>
      </c>
    </row>
    <row r="459" spans="1:17" x14ac:dyDescent="0.2">
      <c r="A459" s="25">
        <v>48301</v>
      </c>
      <c r="B459" s="25" t="s">
        <v>2293</v>
      </c>
      <c r="C459" s="25" t="s">
        <v>2294</v>
      </c>
      <c r="D459" s="25" t="s">
        <v>96</v>
      </c>
      <c r="E459" s="25" t="s">
        <v>105</v>
      </c>
      <c r="F459" s="25" t="s">
        <v>2286</v>
      </c>
      <c r="G459" s="25" t="s">
        <v>119</v>
      </c>
      <c r="H459" s="25" t="s">
        <v>2295</v>
      </c>
      <c r="I459" s="26">
        <v>43343</v>
      </c>
      <c r="J459" s="27">
        <v>1801.3</v>
      </c>
      <c r="K459" s="27">
        <v>288.20999999999998</v>
      </c>
      <c r="L459" s="31">
        <v>2089.5100000000002</v>
      </c>
      <c r="M459" s="29">
        <v>2089.5079999999998</v>
      </c>
      <c r="N459" s="30" t="s">
        <v>101</v>
      </c>
      <c r="O459" s="28">
        <f t="shared" si="7"/>
        <v>2.0000000004074536E-3</v>
      </c>
      <c r="P459" s="25" t="s">
        <v>2296</v>
      </c>
      <c r="Q459" s="25" t="s">
        <v>71</v>
      </c>
    </row>
    <row r="460" spans="1:17" x14ac:dyDescent="0.2">
      <c r="A460" s="25">
        <v>47182</v>
      </c>
      <c r="B460" s="25" t="s">
        <v>2297</v>
      </c>
      <c r="C460" s="25" t="s">
        <v>2298</v>
      </c>
      <c r="D460" s="25" t="s">
        <v>96</v>
      </c>
      <c r="E460" s="25" t="s">
        <v>105</v>
      </c>
      <c r="F460" s="25" t="s">
        <v>2299</v>
      </c>
      <c r="G460" s="25" t="s">
        <v>2300</v>
      </c>
      <c r="H460" s="25" t="s">
        <v>2301</v>
      </c>
      <c r="I460" s="26">
        <v>43343</v>
      </c>
      <c r="J460" s="27">
        <v>663.22</v>
      </c>
      <c r="K460" s="27">
        <v>106.12</v>
      </c>
      <c r="L460" s="31">
        <v>769.34</v>
      </c>
      <c r="M460" s="29">
        <v>769.33816000000002</v>
      </c>
      <c r="N460" s="30" t="s">
        <v>101</v>
      </c>
      <c r="O460" s="28">
        <f t="shared" si="7"/>
        <v>1.8400000000156069E-3</v>
      </c>
      <c r="P460" s="25" t="s">
        <v>2302</v>
      </c>
      <c r="Q460" s="25" t="s">
        <v>71</v>
      </c>
    </row>
    <row r="461" spans="1:17" x14ac:dyDescent="0.2">
      <c r="A461" s="25">
        <v>48079</v>
      </c>
      <c r="B461" s="25" t="s">
        <v>2303</v>
      </c>
      <c r="C461" s="25" t="s">
        <v>2304</v>
      </c>
      <c r="D461" s="25" t="s">
        <v>96</v>
      </c>
      <c r="E461" s="25" t="s">
        <v>105</v>
      </c>
      <c r="F461" s="25" t="s">
        <v>2305</v>
      </c>
      <c r="G461" s="25" t="s">
        <v>2306</v>
      </c>
      <c r="H461" s="25" t="s">
        <v>2307</v>
      </c>
      <c r="I461" s="26">
        <v>43343</v>
      </c>
      <c r="J461" s="27">
        <v>268.89999999999998</v>
      </c>
      <c r="K461" s="27">
        <v>43.02</v>
      </c>
      <c r="L461" s="31">
        <v>311.92</v>
      </c>
      <c r="M461" s="29">
        <v>311.92399999999998</v>
      </c>
      <c r="N461" s="30" t="s">
        <v>101</v>
      </c>
      <c r="O461" s="28">
        <f t="shared" si="7"/>
        <v>-3.999999999962256E-3</v>
      </c>
      <c r="P461" s="25" t="s">
        <v>2308</v>
      </c>
      <c r="Q461" s="25" t="s">
        <v>71</v>
      </c>
    </row>
    <row r="462" spans="1:17" x14ac:dyDescent="0.2">
      <c r="A462" s="25">
        <v>55997</v>
      </c>
      <c r="B462" s="25" t="s">
        <v>2309</v>
      </c>
      <c r="C462" s="25" t="s">
        <v>2310</v>
      </c>
      <c r="D462" s="25" t="s">
        <v>96</v>
      </c>
      <c r="E462" s="25" t="s">
        <v>105</v>
      </c>
      <c r="F462" s="25" t="s">
        <v>2311</v>
      </c>
      <c r="G462" s="25" t="s">
        <v>2312</v>
      </c>
      <c r="H462" s="25" t="s">
        <v>2313</v>
      </c>
      <c r="I462" s="26">
        <v>43343</v>
      </c>
      <c r="J462" s="27">
        <v>83.42</v>
      </c>
      <c r="K462" s="27">
        <v>13.35</v>
      </c>
      <c r="L462" s="31">
        <v>96.77</v>
      </c>
      <c r="M462" s="29">
        <v>96.767200000000003</v>
      </c>
      <c r="N462" s="30" t="s">
        <v>101</v>
      </c>
      <c r="O462" s="28">
        <f t="shared" si="7"/>
        <v>2.7999999999934744E-3</v>
      </c>
      <c r="P462" s="25" t="s">
        <v>2314</v>
      </c>
      <c r="Q462" s="25" t="s">
        <v>71</v>
      </c>
    </row>
    <row r="463" spans="1:17" x14ac:dyDescent="0.2">
      <c r="A463" s="25">
        <v>48954</v>
      </c>
      <c r="B463" s="25" t="s">
        <v>2315</v>
      </c>
      <c r="C463" s="25" t="s">
        <v>2316</v>
      </c>
      <c r="D463" s="25" t="s">
        <v>96</v>
      </c>
      <c r="E463" s="25" t="s">
        <v>105</v>
      </c>
      <c r="F463" s="25" t="s">
        <v>2317</v>
      </c>
      <c r="G463" s="25" t="s">
        <v>2318</v>
      </c>
      <c r="H463" s="25" t="s">
        <v>2319</v>
      </c>
      <c r="I463" s="26">
        <v>43343</v>
      </c>
      <c r="J463" s="27">
        <v>1228.1400000000001</v>
      </c>
      <c r="K463" s="27">
        <v>196.5</v>
      </c>
      <c r="L463" s="31">
        <v>1424.64</v>
      </c>
      <c r="M463" s="29">
        <v>1424.64492</v>
      </c>
      <c r="N463" s="30" t="s">
        <v>101</v>
      </c>
      <c r="O463" s="28">
        <f t="shared" si="7"/>
        <v>-4.9199999998563726E-3</v>
      </c>
      <c r="P463" s="25" t="s">
        <v>2320</v>
      </c>
      <c r="Q463" s="25" t="s">
        <v>71</v>
      </c>
    </row>
    <row r="464" spans="1:17" x14ac:dyDescent="0.2">
      <c r="A464" s="25">
        <v>95096</v>
      </c>
      <c r="B464" s="25" t="s">
        <v>2321</v>
      </c>
      <c r="C464" s="25" t="s">
        <v>2316</v>
      </c>
      <c r="D464" s="25" t="s">
        <v>277</v>
      </c>
      <c r="E464" s="25" t="s">
        <v>105</v>
      </c>
      <c r="F464" s="25" t="s">
        <v>2317</v>
      </c>
      <c r="G464" s="25" t="s">
        <v>2318</v>
      </c>
      <c r="H464" s="25" t="s">
        <v>2322</v>
      </c>
      <c r="I464" s="26">
        <v>43343</v>
      </c>
      <c r="J464" s="27">
        <v>394.88</v>
      </c>
      <c r="K464" s="27">
        <v>63.18</v>
      </c>
      <c r="L464" s="31">
        <v>458.06</v>
      </c>
      <c r="M464" s="29">
        <v>458.06448</v>
      </c>
      <c r="N464" s="30" t="s">
        <v>101</v>
      </c>
      <c r="O464" s="28">
        <f t="shared" si="7"/>
        <v>-4.4800000000009277E-3</v>
      </c>
      <c r="P464" s="25" t="s">
        <v>2323</v>
      </c>
      <c r="Q464" s="25" t="s">
        <v>71</v>
      </c>
    </row>
    <row r="465" spans="1:17" x14ac:dyDescent="0.2">
      <c r="A465" s="25">
        <v>52472</v>
      </c>
      <c r="B465" s="25" t="s">
        <v>2324</v>
      </c>
      <c r="C465" s="25" t="s">
        <v>2325</v>
      </c>
      <c r="D465" s="25" t="s">
        <v>96</v>
      </c>
      <c r="E465" s="25" t="s">
        <v>105</v>
      </c>
      <c r="F465" s="25" t="s">
        <v>2326</v>
      </c>
      <c r="G465" s="25" t="s">
        <v>119</v>
      </c>
      <c r="H465" s="25" t="s">
        <v>2327</v>
      </c>
      <c r="I465" s="26">
        <v>43343</v>
      </c>
      <c r="J465" s="27">
        <v>452.09</v>
      </c>
      <c r="K465" s="27">
        <v>72.33</v>
      </c>
      <c r="L465" s="31">
        <v>524.41999999999996</v>
      </c>
      <c r="M465" s="29">
        <v>524.42600000000004</v>
      </c>
      <c r="N465" s="30" t="s">
        <v>101</v>
      </c>
      <c r="O465" s="28">
        <f t="shared" si="7"/>
        <v>-6.0000000000854925E-3</v>
      </c>
      <c r="P465" s="25" t="s">
        <v>2328</v>
      </c>
      <c r="Q465" s="25" t="s">
        <v>71</v>
      </c>
    </row>
    <row r="466" spans="1:17" x14ac:dyDescent="0.2">
      <c r="A466" s="25">
        <v>69460</v>
      </c>
      <c r="B466" s="25" t="s">
        <v>2329</v>
      </c>
      <c r="C466" s="25" t="s">
        <v>2330</v>
      </c>
      <c r="D466" s="25" t="s">
        <v>277</v>
      </c>
      <c r="E466" s="25" t="s">
        <v>105</v>
      </c>
      <c r="F466" s="25" t="s">
        <v>2331</v>
      </c>
      <c r="G466" s="25" t="s">
        <v>2332</v>
      </c>
      <c r="H466" s="25" t="s">
        <v>2333</v>
      </c>
      <c r="I466" s="26">
        <v>43343</v>
      </c>
      <c r="J466" s="27">
        <v>454.14</v>
      </c>
      <c r="K466" s="27">
        <v>72.66</v>
      </c>
      <c r="L466" s="31">
        <v>526.79999999999995</v>
      </c>
      <c r="M466" s="29">
        <v>526.80399999999997</v>
      </c>
      <c r="N466" s="30" t="s">
        <v>101</v>
      </c>
      <c r="O466" s="28">
        <f t="shared" si="7"/>
        <v>-4.0000000000190994E-3</v>
      </c>
      <c r="P466" s="25" t="s">
        <v>2334</v>
      </c>
      <c r="Q466" s="25" t="s">
        <v>71</v>
      </c>
    </row>
    <row r="467" spans="1:17" x14ac:dyDescent="0.2">
      <c r="A467" s="25">
        <v>48648</v>
      </c>
      <c r="B467" s="25" t="s">
        <v>2335</v>
      </c>
      <c r="C467" s="25" t="s">
        <v>2336</v>
      </c>
      <c r="D467" s="25" t="s">
        <v>96</v>
      </c>
      <c r="E467" s="25" t="s">
        <v>105</v>
      </c>
      <c r="F467" s="25" t="s">
        <v>2337</v>
      </c>
      <c r="G467" s="25" t="s">
        <v>2338</v>
      </c>
      <c r="H467" s="25" t="s">
        <v>2339</v>
      </c>
      <c r="I467" s="26">
        <v>43343</v>
      </c>
      <c r="J467" s="27">
        <v>1374.84</v>
      </c>
      <c r="K467" s="27">
        <v>219.97</v>
      </c>
      <c r="L467" s="31">
        <v>1594.81</v>
      </c>
      <c r="M467" s="29">
        <v>1594.8144</v>
      </c>
      <c r="N467" s="30" t="s">
        <v>101</v>
      </c>
      <c r="O467" s="28">
        <f t="shared" si="7"/>
        <v>-4.400000000032378E-3</v>
      </c>
      <c r="P467" s="25" t="s">
        <v>2340</v>
      </c>
      <c r="Q467" s="25" t="s">
        <v>71</v>
      </c>
    </row>
    <row r="468" spans="1:17" x14ac:dyDescent="0.2">
      <c r="A468" s="25">
        <v>47715</v>
      </c>
      <c r="B468" s="25" t="s">
        <v>2341</v>
      </c>
      <c r="C468" s="25" t="s">
        <v>2342</v>
      </c>
      <c r="D468" s="25" t="s">
        <v>96</v>
      </c>
      <c r="E468" s="25" t="s">
        <v>105</v>
      </c>
      <c r="F468" s="25" t="s">
        <v>2343</v>
      </c>
      <c r="G468" s="25" t="s">
        <v>119</v>
      </c>
      <c r="H468" s="25" t="s">
        <v>2344</v>
      </c>
      <c r="I468" s="26">
        <v>43343</v>
      </c>
      <c r="J468" s="27">
        <v>1526.84</v>
      </c>
      <c r="K468" s="27">
        <v>244.29</v>
      </c>
      <c r="L468" s="31">
        <v>1771.13</v>
      </c>
      <c r="M468" s="29">
        <v>1771.1343999999999</v>
      </c>
      <c r="N468" s="30" t="s">
        <v>101</v>
      </c>
      <c r="O468" s="28">
        <f t="shared" si="7"/>
        <v>-4.3999999998050043E-3</v>
      </c>
      <c r="P468" s="25" t="s">
        <v>2345</v>
      </c>
      <c r="Q468" s="25" t="s">
        <v>71</v>
      </c>
    </row>
    <row r="469" spans="1:17" x14ac:dyDescent="0.2">
      <c r="A469" s="25">
        <v>49788</v>
      </c>
      <c r="B469" s="25" t="s">
        <v>2346</v>
      </c>
      <c r="C469" s="25" t="s">
        <v>2347</v>
      </c>
      <c r="D469" s="25" t="s">
        <v>96</v>
      </c>
      <c r="E469" s="25" t="s">
        <v>105</v>
      </c>
      <c r="F469" s="25" t="s">
        <v>2348</v>
      </c>
      <c r="G469" s="25" t="s">
        <v>2349</v>
      </c>
      <c r="H469" s="25" t="s">
        <v>2350</v>
      </c>
      <c r="I469" s="26">
        <v>43343</v>
      </c>
      <c r="J469" s="27">
        <v>65.099999999999994</v>
      </c>
      <c r="K469" s="27">
        <v>10.42</v>
      </c>
      <c r="L469" s="31">
        <v>75.52</v>
      </c>
      <c r="M469" s="29">
        <v>75.516000000000005</v>
      </c>
      <c r="N469" s="30" t="s">
        <v>101</v>
      </c>
      <c r="O469" s="28">
        <f t="shared" si="7"/>
        <v>3.9999999999906777E-3</v>
      </c>
      <c r="P469" s="25" t="s">
        <v>2351</v>
      </c>
      <c r="Q469" s="25" t="s">
        <v>71</v>
      </c>
    </row>
    <row r="470" spans="1:17" x14ac:dyDescent="0.2">
      <c r="A470" s="25">
        <v>47999</v>
      </c>
      <c r="B470" s="25" t="s">
        <v>2352</v>
      </c>
      <c r="C470" s="25" t="s">
        <v>2353</v>
      </c>
      <c r="D470" s="25" t="s">
        <v>96</v>
      </c>
      <c r="E470" s="25" t="s">
        <v>105</v>
      </c>
      <c r="F470" s="25" t="s">
        <v>2354</v>
      </c>
      <c r="G470" s="25" t="s">
        <v>119</v>
      </c>
      <c r="H470" s="25" t="s">
        <v>2355</v>
      </c>
      <c r="I470" s="26">
        <v>43343</v>
      </c>
      <c r="J470" s="27">
        <v>1003.28</v>
      </c>
      <c r="K470" s="27">
        <v>160.52000000000001</v>
      </c>
      <c r="L470" s="31">
        <v>1163.8</v>
      </c>
      <c r="M470" s="29">
        <v>1163.8047999999999</v>
      </c>
      <c r="N470" s="30" t="s">
        <v>101</v>
      </c>
      <c r="O470" s="28">
        <f t="shared" si="7"/>
        <v>-4.7999999999319698E-3</v>
      </c>
      <c r="P470" s="25" t="s">
        <v>2356</v>
      </c>
      <c r="Q470" s="25" t="s">
        <v>71</v>
      </c>
    </row>
    <row r="471" spans="1:17" x14ac:dyDescent="0.2">
      <c r="A471" s="25">
        <v>48000</v>
      </c>
      <c r="B471" s="25" t="s">
        <v>2357</v>
      </c>
      <c r="C471" s="25" t="s">
        <v>2358</v>
      </c>
      <c r="D471" s="25" t="s">
        <v>96</v>
      </c>
      <c r="E471" s="25" t="s">
        <v>105</v>
      </c>
      <c r="F471" s="25" t="s">
        <v>2354</v>
      </c>
      <c r="G471" s="25" t="s">
        <v>119</v>
      </c>
      <c r="H471" s="25" t="s">
        <v>2359</v>
      </c>
      <c r="I471" s="26">
        <v>43343</v>
      </c>
      <c r="J471" s="27">
        <v>1464.24</v>
      </c>
      <c r="K471" s="27">
        <v>234.28</v>
      </c>
      <c r="L471" s="31">
        <v>1698.52</v>
      </c>
      <c r="M471" s="29">
        <v>1698.5183999999999</v>
      </c>
      <c r="N471" s="30" t="s">
        <v>101</v>
      </c>
      <c r="O471" s="28">
        <f t="shared" si="7"/>
        <v>1.6000000000531145E-3</v>
      </c>
      <c r="P471" s="25" t="s">
        <v>2360</v>
      </c>
      <c r="Q471" s="25" t="s">
        <v>71</v>
      </c>
    </row>
    <row r="472" spans="1:17" x14ac:dyDescent="0.2">
      <c r="A472" s="25">
        <v>47995</v>
      </c>
      <c r="B472" s="25" t="s">
        <v>2361</v>
      </c>
      <c r="C472" s="25" t="s">
        <v>2362</v>
      </c>
      <c r="D472" s="25" t="s">
        <v>96</v>
      </c>
      <c r="E472" s="25" t="s">
        <v>105</v>
      </c>
      <c r="F472" s="25" t="s">
        <v>2354</v>
      </c>
      <c r="G472" s="25" t="s">
        <v>119</v>
      </c>
      <c r="H472" s="25" t="s">
        <v>2363</v>
      </c>
      <c r="I472" s="26">
        <v>43343</v>
      </c>
      <c r="J472" s="27">
        <v>2877.44</v>
      </c>
      <c r="K472" s="27">
        <v>460.39</v>
      </c>
      <c r="L472" s="31">
        <v>3337.83</v>
      </c>
      <c r="M472" s="29">
        <v>3337.8303999999998</v>
      </c>
      <c r="N472" s="30" t="s">
        <v>101</v>
      </c>
      <c r="O472" s="28">
        <f t="shared" si="7"/>
        <v>-3.9999999989959178E-4</v>
      </c>
      <c r="P472" s="25" t="s">
        <v>2364</v>
      </c>
      <c r="Q472" s="25" t="s">
        <v>71</v>
      </c>
    </row>
    <row r="473" spans="1:17" x14ac:dyDescent="0.2">
      <c r="A473" s="25">
        <v>48012</v>
      </c>
      <c r="B473" s="25" t="s">
        <v>2365</v>
      </c>
      <c r="C473" s="25" t="s">
        <v>2366</v>
      </c>
      <c r="D473" s="25" t="s">
        <v>96</v>
      </c>
      <c r="E473" s="25" t="s">
        <v>105</v>
      </c>
      <c r="F473" s="25" t="s">
        <v>2354</v>
      </c>
      <c r="G473" s="25" t="s">
        <v>119</v>
      </c>
      <c r="H473" s="25" t="s">
        <v>2367</v>
      </c>
      <c r="I473" s="26">
        <v>43343</v>
      </c>
      <c r="J473" s="27">
        <v>3162.56</v>
      </c>
      <c r="K473" s="27">
        <v>506.01</v>
      </c>
      <c r="L473" s="31">
        <v>3668.57</v>
      </c>
      <c r="M473" s="29">
        <v>3668.5695999999998</v>
      </c>
      <c r="N473" s="30" t="s">
        <v>101</v>
      </c>
      <c r="O473" s="28">
        <f t="shared" si="7"/>
        <v>4.0000000035433914E-4</v>
      </c>
      <c r="P473" s="25" t="s">
        <v>2368</v>
      </c>
      <c r="Q473" s="25" t="s">
        <v>71</v>
      </c>
    </row>
    <row r="474" spans="1:17" x14ac:dyDescent="0.2">
      <c r="A474" s="25">
        <v>46498</v>
      </c>
      <c r="B474" s="25" t="s">
        <v>2369</v>
      </c>
      <c r="C474" s="25" t="s">
        <v>2370</v>
      </c>
      <c r="D474" s="25" t="s">
        <v>96</v>
      </c>
      <c r="E474" s="25" t="s">
        <v>105</v>
      </c>
      <c r="F474" s="25" t="s">
        <v>2371</v>
      </c>
      <c r="G474" s="25" t="s">
        <v>2372</v>
      </c>
      <c r="H474" s="25" t="s">
        <v>2373</v>
      </c>
      <c r="I474" s="26">
        <v>43343</v>
      </c>
      <c r="J474" s="27">
        <v>4948.72</v>
      </c>
      <c r="K474" s="27">
        <v>791.8</v>
      </c>
      <c r="L474" s="31">
        <v>5740.52</v>
      </c>
      <c r="M474" s="29">
        <v>5740.5151999999998</v>
      </c>
      <c r="N474" s="30" t="s">
        <v>101</v>
      </c>
      <c r="O474" s="28">
        <f t="shared" si="7"/>
        <v>4.8000000006140908E-3</v>
      </c>
      <c r="P474" s="25" t="s">
        <v>2374</v>
      </c>
      <c r="Q474" s="25" t="s">
        <v>71</v>
      </c>
    </row>
    <row r="475" spans="1:17" x14ac:dyDescent="0.2">
      <c r="A475" s="25">
        <v>46647</v>
      </c>
      <c r="B475" s="25" t="s">
        <v>2375</v>
      </c>
      <c r="C475" s="25" t="s">
        <v>2370</v>
      </c>
      <c r="D475" s="25" t="s">
        <v>277</v>
      </c>
      <c r="E475" s="25" t="s">
        <v>105</v>
      </c>
      <c r="F475" s="25" t="s">
        <v>2371</v>
      </c>
      <c r="G475" s="25" t="s">
        <v>2372</v>
      </c>
      <c r="H475" s="25" t="s">
        <v>2376</v>
      </c>
      <c r="I475" s="26">
        <v>43343</v>
      </c>
      <c r="J475" s="27">
        <v>1524.56</v>
      </c>
      <c r="K475" s="27">
        <v>243.93</v>
      </c>
      <c r="L475" s="31">
        <v>1768.49</v>
      </c>
      <c r="M475" s="29">
        <v>1768.4896000000001</v>
      </c>
      <c r="N475" s="30" t="s">
        <v>101</v>
      </c>
      <c r="O475" s="28">
        <f t="shared" si="7"/>
        <v>3.9999999989959178E-4</v>
      </c>
      <c r="P475" s="25" t="s">
        <v>2377</v>
      </c>
      <c r="Q475" s="25" t="s">
        <v>71</v>
      </c>
    </row>
    <row r="476" spans="1:17" x14ac:dyDescent="0.2">
      <c r="A476" s="25">
        <v>48013</v>
      </c>
      <c r="B476" s="25" t="s">
        <v>2378</v>
      </c>
      <c r="C476" s="25" t="s">
        <v>2370</v>
      </c>
      <c r="D476" s="25" t="s">
        <v>70</v>
      </c>
      <c r="E476" s="25" t="s">
        <v>105</v>
      </c>
      <c r="F476" s="25" t="s">
        <v>2371</v>
      </c>
      <c r="G476" s="25" t="s">
        <v>2372</v>
      </c>
      <c r="H476" s="25" t="s">
        <v>2379</v>
      </c>
      <c r="I476" s="26">
        <v>43343</v>
      </c>
      <c r="J476" s="27">
        <v>1699.92</v>
      </c>
      <c r="K476" s="27">
        <v>271.99</v>
      </c>
      <c r="L476" s="31">
        <v>1971.91</v>
      </c>
      <c r="M476" s="29">
        <v>1971.9072000000001</v>
      </c>
      <c r="N476" s="30" t="s">
        <v>101</v>
      </c>
      <c r="O476" s="28">
        <f t="shared" si="7"/>
        <v>2.7999999999792635E-3</v>
      </c>
      <c r="P476" s="25" t="s">
        <v>2380</v>
      </c>
      <c r="Q476" s="25" t="s">
        <v>71</v>
      </c>
    </row>
    <row r="477" spans="1:17" x14ac:dyDescent="0.2">
      <c r="A477" s="25">
        <v>48030</v>
      </c>
      <c r="B477" s="25" t="s">
        <v>2381</v>
      </c>
      <c r="C477" s="25" t="s">
        <v>2370</v>
      </c>
      <c r="D477" s="25" t="s">
        <v>299</v>
      </c>
      <c r="E477" s="25" t="s">
        <v>105</v>
      </c>
      <c r="F477" s="25" t="s">
        <v>2371</v>
      </c>
      <c r="G477" s="25" t="s">
        <v>2372</v>
      </c>
      <c r="H477" s="25" t="s">
        <v>2382</v>
      </c>
      <c r="I477" s="26">
        <v>43343</v>
      </c>
      <c r="J477" s="27">
        <v>761.6</v>
      </c>
      <c r="K477" s="27">
        <v>121.86</v>
      </c>
      <c r="L477" s="31">
        <v>883.46</v>
      </c>
      <c r="M477" s="29">
        <v>883.45600000000002</v>
      </c>
      <c r="N477" s="30" t="s">
        <v>101</v>
      </c>
      <c r="O477" s="28">
        <f t="shared" si="7"/>
        <v>4.0000000000190994E-3</v>
      </c>
      <c r="P477" s="25" t="s">
        <v>2383</v>
      </c>
      <c r="Q477" s="25" t="s">
        <v>71</v>
      </c>
    </row>
    <row r="478" spans="1:17" x14ac:dyDescent="0.2">
      <c r="A478" s="25">
        <v>48471</v>
      </c>
      <c r="B478" s="25" t="s">
        <v>2384</v>
      </c>
      <c r="C478" s="25" t="s">
        <v>2370</v>
      </c>
      <c r="D478" s="25" t="s">
        <v>255</v>
      </c>
      <c r="E478" s="25" t="s">
        <v>105</v>
      </c>
      <c r="F478" s="25" t="s">
        <v>2371</v>
      </c>
      <c r="G478" s="25" t="s">
        <v>2372</v>
      </c>
      <c r="H478" s="25" t="s">
        <v>2385</v>
      </c>
      <c r="I478" s="26">
        <v>43343</v>
      </c>
      <c r="J478" s="27">
        <v>581.28</v>
      </c>
      <c r="K478" s="27">
        <v>93</v>
      </c>
      <c r="L478" s="31">
        <v>674.28</v>
      </c>
      <c r="M478" s="29">
        <v>674.28480000000002</v>
      </c>
      <c r="N478" s="30" t="s">
        <v>101</v>
      </c>
      <c r="O478" s="28">
        <f t="shared" si="7"/>
        <v>-4.8000000000456566E-3</v>
      </c>
      <c r="P478" s="25" t="s">
        <v>2386</v>
      </c>
      <c r="Q478" s="25" t="s">
        <v>71</v>
      </c>
    </row>
    <row r="479" spans="1:17" x14ac:dyDescent="0.2">
      <c r="A479" s="25">
        <v>48468</v>
      </c>
      <c r="B479" s="25" t="s">
        <v>2387</v>
      </c>
      <c r="C479" s="25" t="s">
        <v>2370</v>
      </c>
      <c r="D479" s="25" t="s">
        <v>306</v>
      </c>
      <c r="E479" s="25" t="s">
        <v>105</v>
      </c>
      <c r="F479" s="25" t="s">
        <v>2371</v>
      </c>
      <c r="G479" s="25" t="s">
        <v>2372</v>
      </c>
      <c r="H479" s="25" t="s">
        <v>2388</v>
      </c>
      <c r="I479" s="26">
        <v>43343</v>
      </c>
      <c r="J479" s="27">
        <v>1999.04</v>
      </c>
      <c r="K479" s="27">
        <v>319.85000000000002</v>
      </c>
      <c r="L479" s="31">
        <v>2318.89</v>
      </c>
      <c r="M479" s="29">
        <v>2318.8863999999999</v>
      </c>
      <c r="N479" s="30" t="s">
        <v>101</v>
      </c>
      <c r="O479" s="28">
        <f t="shared" si="7"/>
        <v>3.6000000000058208E-3</v>
      </c>
      <c r="P479" s="25" t="s">
        <v>2389</v>
      </c>
      <c r="Q479" s="25" t="s">
        <v>71</v>
      </c>
    </row>
    <row r="480" spans="1:17" x14ac:dyDescent="0.2">
      <c r="A480" s="25">
        <v>48470</v>
      </c>
      <c r="B480" s="25" t="s">
        <v>2390</v>
      </c>
      <c r="C480" s="25" t="s">
        <v>2370</v>
      </c>
      <c r="D480" s="25" t="s">
        <v>310</v>
      </c>
      <c r="E480" s="25" t="s">
        <v>105</v>
      </c>
      <c r="F480" s="25" t="s">
        <v>2371</v>
      </c>
      <c r="G480" s="25" t="s">
        <v>2372</v>
      </c>
      <c r="H480" s="25" t="s">
        <v>2391</v>
      </c>
      <c r="I480" s="26">
        <v>43343</v>
      </c>
      <c r="J480" s="27">
        <v>4101.76</v>
      </c>
      <c r="K480" s="27">
        <v>656.28</v>
      </c>
      <c r="L480" s="31">
        <v>4758.04</v>
      </c>
      <c r="M480" s="29">
        <v>4758.0415999999996</v>
      </c>
      <c r="N480" s="30" t="s">
        <v>101</v>
      </c>
      <c r="O480" s="28">
        <f t="shared" si="7"/>
        <v>-1.5999999995983671E-3</v>
      </c>
      <c r="P480" s="25" t="s">
        <v>2392</v>
      </c>
      <c r="Q480" s="25" t="s">
        <v>71</v>
      </c>
    </row>
    <row r="481" spans="1:17" x14ac:dyDescent="0.2">
      <c r="A481" s="25">
        <v>48476</v>
      </c>
      <c r="B481" s="25" t="s">
        <v>2393</v>
      </c>
      <c r="C481" s="25" t="s">
        <v>2370</v>
      </c>
      <c r="D481" s="25" t="s">
        <v>361</v>
      </c>
      <c r="E481" s="25" t="s">
        <v>105</v>
      </c>
      <c r="F481" s="25" t="s">
        <v>2371</v>
      </c>
      <c r="G481" s="25" t="s">
        <v>2372</v>
      </c>
      <c r="H481" s="25" t="s">
        <v>2394</v>
      </c>
      <c r="I481" s="26">
        <v>43343</v>
      </c>
      <c r="J481" s="27">
        <v>3335.36</v>
      </c>
      <c r="K481" s="27">
        <v>533.66</v>
      </c>
      <c r="L481" s="31">
        <v>3869.02</v>
      </c>
      <c r="M481" s="29">
        <v>3869.0176000000001</v>
      </c>
      <c r="N481" s="30" t="s">
        <v>101</v>
      </c>
      <c r="O481" s="28">
        <f t="shared" si="7"/>
        <v>2.3999999998522981E-3</v>
      </c>
      <c r="P481" s="25" t="s">
        <v>2395</v>
      </c>
      <c r="Q481" s="25" t="s">
        <v>71</v>
      </c>
    </row>
    <row r="482" spans="1:17" x14ac:dyDescent="0.2">
      <c r="A482" s="25">
        <v>48477</v>
      </c>
      <c r="B482" s="25" t="s">
        <v>2396</v>
      </c>
      <c r="C482" s="25" t="s">
        <v>2370</v>
      </c>
      <c r="D482" s="25" t="s">
        <v>314</v>
      </c>
      <c r="E482" s="25" t="s">
        <v>105</v>
      </c>
      <c r="F482" s="25" t="s">
        <v>2371</v>
      </c>
      <c r="G482" s="25" t="s">
        <v>2372</v>
      </c>
      <c r="H482" s="25" t="s">
        <v>2397</v>
      </c>
      <c r="I482" s="26">
        <v>43343</v>
      </c>
      <c r="J482" s="27">
        <v>1215.1199999999999</v>
      </c>
      <c r="K482" s="27">
        <v>194.42</v>
      </c>
      <c r="L482" s="31">
        <v>1409.54</v>
      </c>
      <c r="M482" s="29">
        <v>1409.5391999999999</v>
      </c>
      <c r="N482" s="30" t="s">
        <v>101</v>
      </c>
      <c r="O482" s="28">
        <f t="shared" si="7"/>
        <v>8.0000000002655725E-4</v>
      </c>
      <c r="P482" s="25" t="s">
        <v>2398</v>
      </c>
      <c r="Q482" s="25" t="s">
        <v>71</v>
      </c>
    </row>
    <row r="483" spans="1:17" x14ac:dyDescent="0.2">
      <c r="A483" s="25">
        <v>48485</v>
      </c>
      <c r="B483" s="25" t="s">
        <v>2399</v>
      </c>
      <c r="C483" s="25" t="s">
        <v>2370</v>
      </c>
      <c r="D483" s="25" t="s">
        <v>318</v>
      </c>
      <c r="E483" s="25" t="s">
        <v>105</v>
      </c>
      <c r="F483" s="25" t="s">
        <v>2371</v>
      </c>
      <c r="G483" s="25" t="s">
        <v>2372</v>
      </c>
      <c r="H483" s="25" t="s">
        <v>2400</v>
      </c>
      <c r="I483" s="26">
        <v>43343</v>
      </c>
      <c r="J483" s="27">
        <v>1393.84</v>
      </c>
      <c r="K483" s="27">
        <v>223.01</v>
      </c>
      <c r="L483" s="31">
        <v>1616.85</v>
      </c>
      <c r="M483" s="29">
        <v>1616.8543999999999</v>
      </c>
      <c r="N483" s="30" t="s">
        <v>101</v>
      </c>
      <c r="O483" s="28">
        <f t="shared" si="7"/>
        <v>-4.400000000032378E-3</v>
      </c>
      <c r="P483" s="25" t="s">
        <v>2401</v>
      </c>
      <c r="Q483" s="25" t="s">
        <v>71</v>
      </c>
    </row>
    <row r="484" spans="1:17" x14ac:dyDescent="0.2">
      <c r="A484" s="25">
        <v>48735</v>
      </c>
      <c r="B484" s="25" t="s">
        <v>2402</v>
      </c>
      <c r="C484" s="25" t="s">
        <v>2370</v>
      </c>
      <c r="D484" s="25" t="s">
        <v>322</v>
      </c>
      <c r="E484" s="25" t="s">
        <v>105</v>
      </c>
      <c r="F484" s="25" t="s">
        <v>2371</v>
      </c>
      <c r="G484" s="25" t="s">
        <v>2372</v>
      </c>
      <c r="H484" s="25" t="s">
        <v>2403</v>
      </c>
      <c r="I484" s="26">
        <v>43343</v>
      </c>
      <c r="J484" s="27">
        <v>3165.84</v>
      </c>
      <c r="K484" s="27">
        <v>506.53</v>
      </c>
      <c r="L484" s="31">
        <v>3672.37</v>
      </c>
      <c r="M484" s="29">
        <v>3672.3744000000002</v>
      </c>
      <c r="N484" s="30" t="s">
        <v>101</v>
      </c>
      <c r="O484" s="28">
        <f t="shared" si="7"/>
        <v>-4.4000000002597517E-3</v>
      </c>
      <c r="P484" s="25" t="s">
        <v>2404</v>
      </c>
      <c r="Q484" s="25" t="s">
        <v>71</v>
      </c>
    </row>
    <row r="485" spans="1:17" x14ac:dyDescent="0.2">
      <c r="A485" s="25">
        <v>48478</v>
      </c>
      <c r="B485" s="25" t="s">
        <v>2405</v>
      </c>
      <c r="C485" s="25" t="s">
        <v>2370</v>
      </c>
      <c r="D485" s="25" t="s">
        <v>326</v>
      </c>
      <c r="E485" s="25" t="s">
        <v>105</v>
      </c>
      <c r="F485" s="25" t="s">
        <v>2371</v>
      </c>
      <c r="G485" s="25" t="s">
        <v>2372</v>
      </c>
      <c r="H485" s="25" t="s">
        <v>2406</v>
      </c>
      <c r="I485" s="26">
        <v>43343</v>
      </c>
      <c r="J485" s="27">
        <v>1265.5999999999999</v>
      </c>
      <c r="K485" s="27">
        <v>202.5</v>
      </c>
      <c r="L485" s="31">
        <v>1468.1</v>
      </c>
      <c r="M485" s="29">
        <v>1468.096</v>
      </c>
      <c r="N485" s="30" t="s">
        <v>101</v>
      </c>
      <c r="O485" s="28">
        <f t="shared" si="7"/>
        <v>3.9999999999054126E-3</v>
      </c>
      <c r="P485" s="25" t="s">
        <v>2407</v>
      </c>
      <c r="Q485" s="25" t="s">
        <v>71</v>
      </c>
    </row>
    <row r="486" spans="1:17" x14ac:dyDescent="0.2">
      <c r="A486" s="25">
        <v>56453</v>
      </c>
      <c r="B486" s="25" t="s">
        <v>2408</v>
      </c>
      <c r="C486" s="25" t="s">
        <v>2370</v>
      </c>
      <c r="D486" s="25" t="s">
        <v>330</v>
      </c>
      <c r="E486" s="25" t="s">
        <v>105</v>
      </c>
      <c r="F486" s="25" t="s">
        <v>2371</v>
      </c>
      <c r="G486" s="25" t="s">
        <v>2372</v>
      </c>
      <c r="H486" s="25" t="s">
        <v>2409</v>
      </c>
      <c r="I486" s="26">
        <v>43343</v>
      </c>
      <c r="J486" s="27">
        <v>3396.88</v>
      </c>
      <c r="K486" s="27">
        <v>543.5</v>
      </c>
      <c r="L486" s="31">
        <v>3940.38</v>
      </c>
      <c r="M486" s="29">
        <v>3940.3807999999999</v>
      </c>
      <c r="N486" s="30" t="s">
        <v>101</v>
      </c>
      <c r="O486" s="28">
        <f t="shared" si="7"/>
        <v>-7.9999999979918357E-4</v>
      </c>
      <c r="P486" s="25" t="s">
        <v>2410</v>
      </c>
      <c r="Q486" s="25" t="s">
        <v>71</v>
      </c>
    </row>
    <row r="487" spans="1:17" x14ac:dyDescent="0.2">
      <c r="A487" s="25">
        <v>124053</v>
      </c>
      <c r="B487" s="25" t="s">
        <v>2411</v>
      </c>
      <c r="C487" s="25" t="s">
        <v>2370</v>
      </c>
      <c r="D487" s="25" t="s">
        <v>334</v>
      </c>
      <c r="E487" s="25" t="s">
        <v>105</v>
      </c>
      <c r="F487" s="25" t="s">
        <v>2412</v>
      </c>
      <c r="G487" s="25" t="s">
        <v>2372</v>
      </c>
      <c r="H487" s="25" t="s">
        <v>2413</v>
      </c>
      <c r="I487" s="26">
        <v>43343</v>
      </c>
      <c r="J487" s="27">
        <v>6419.12</v>
      </c>
      <c r="K487" s="27">
        <v>1027.06</v>
      </c>
      <c r="L487" s="31">
        <v>7446.18</v>
      </c>
      <c r="M487" s="29">
        <v>7446.1791999999996</v>
      </c>
      <c r="N487" s="30" t="s">
        <v>101</v>
      </c>
      <c r="O487" s="28">
        <f t="shared" si="7"/>
        <v>8.0000000070867827E-4</v>
      </c>
      <c r="P487" s="25" t="s">
        <v>2414</v>
      </c>
      <c r="Q487" s="25" t="s">
        <v>71</v>
      </c>
    </row>
    <row r="488" spans="1:17" x14ac:dyDescent="0.2">
      <c r="A488" s="25">
        <v>47997</v>
      </c>
      <c r="B488" s="25" t="s">
        <v>2415</v>
      </c>
      <c r="C488" s="25" t="s">
        <v>2416</v>
      </c>
      <c r="D488" s="25" t="s">
        <v>96</v>
      </c>
      <c r="E488" s="25" t="s">
        <v>105</v>
      </c>
      <c r="F488" s="25" t="s">
        <v>2354</v>
      </c>
      <c r="G488" s="25" t="s">
        <v>119</v>
      </c>
      <c r="H488" s="25" t="s">
        <v>2417</v>
      </c>
      <c r="I488" s="26">
        <v>43343</v>
      </c>
      <c r="J488" s="27">
        <v>1725.36</v>
      </c>
      <c r="K488" s="27">
        <v>276.06</v>
      </c>
      <c r="L488" s="31">
        <v>2001.42</v>
      </c>
      <c r="M488" s="29">
        <v>2001.4176</v>
      </c>
      <c r="N488" s="30" t="s">
        <v>101</v>
      </c>
      <c r="O488" s="28">
        <f t="shared" si="7"/>
        <v>2.4000000000796717E-3</v>
      </c>
      <c r="P488" s="25" t="s">
        <v>2418</v>
      </c>
      <c r="Q488" s="25" t="s">
        <v>71</v>
      </c>
    </row>
    <row r="489" spans="1:17" x14ac:dyDescent="0.2">
      <c r="A489" s="25">
        <v>47998</v>
      </c>
      <c r="B489" s="25" t="s">
        <v>2419</v>
      </c>
      <c r="C489" s="25" t="s">
        <v>2420</v>
      </c>
      <c r="D489" s="25" t="s">
        <v>96</v>
      </c>
      <c r="E489" s="25" t="s">
        <v>105</v>
      </c>
      <c r="F489" s="25" t="s">
        <v>2354</v>
      </c>
      <c r="G489" s="25" t="s">
        <v>119</v>
      </c>
      <c r="H489" s="25" t="s">
        <v>2421</v>
      </c>
      <c r="I489" s="26">
        <v>43343</v>
      </c>
      <c r="J489" s="27">
        <v>6236.64</v>
      </c>
      <c r="K489" s="27">
        <v>997.86</v>
      </c>
      <c r="L489" s="31">
        <v>7234.5</v>
      </c>
      <c r="M489" s="29">
        <v>7234.5024000000003</v>
      </c>
      <c r="N489" s="30" t="s">
        <v>101</v>
      </c>
      <c r="O489" s="28">
        <f t="shared" si="7"/>
        <v>-2.4000000003070454E-3</v>
      </c>
      <c r="P489" s="25" t="s">
        <v>2422</v>
      </c>
      <c r="Q489" s="25" t="s">
        <v>71</v>
      </c>
    </row>
    <row r="490" spans="1:17" x14ac:dyDescent="0.2">
      <c r="A490" s="25">
        <v>49320</v>
      </c>
      <c r="B490" s="25" t="s">
        <v>2423</v>
      </c>
      <c r="C490" s="25" t="s">
        <v>2424</v>
      </c>
      <c r="D490" s="25" t="s">
        <v>96</v>
      </c>
      <c r="E490" s="25" t="s">
        <v>105</v>
      </c>
      <c r="F490" s="25" t="s">
        <v>2354</v>
      </c>
      <c r="G490" s="25" t="s">
        <v>119</v>
      </c>
      <c r="H490" s="25" t="s">
        <v>2425</v>
      </c>
      <c r="I490" s="26">
        <v>43343</v>
      </c>
      <c r="J490" s="27">
        <v>3000.56</v>
      </c>
      <c r="K490" s="27">
        <v>480.09</v>
      </c>
      <c r="L490" s="31">
        <v>3480.65</v>
      </c>
      <c r="M490" s="29">
        <v>3480.6496000000002</v>
      </c>
      <c r="N490" s="30" t="s">
        <v>101</v>
      </c>
      <c r="O490" s="28">
        <f t="shared" si="7"/>
        <v>3.9999999989959178E-4</v>
      </c>
      <c r="P490" s="25" t="s">
        <v>2426</v>
      </c>
      <c r="Q490" s="25" t="s">
        <v>71</v>
      </c>
    </row>
    <row r="491" spans="1:17" x14ac:dyDescent="0.2">
      <c r="A491" s="25">
        <v>46479</v>
      </c>
      <c r="B491" s="25" t="s">
        <v>2427</v>
      </c>
      <c r="C491" s="25" t="s">
        <v>2428</v>
      </c>
      <c r="D491" s="25" t="s">
        <v>96</v>
      </c>
      <c r="E491" s="25" t="s">
        <v>105</v>
      </c>
      <c r="F491" s="25" t="s">
        <v>2429</v>
      </c>
      <c r="G491" s="25" t="s">
        <v>119</v>
      </c>
      <c r="H491" s="25" t="s">
        <v>2430</v>
      </c>
      <c r="I491" s="26">
        <v>43343</v>
      </c>
      <c r="J491" s="27">
        <v>3984.48</v>
      </c>
      <c r="K491" s="27">
        <v>637.52</v>
      </c>
      <c r="L491" s="31">
        <v>4622</v>
      </c>
      <c r="M491" s="29">
        <v>4621.9934160000003</v>
      </c>
      <c r="N491" s="30" t="s">
        <v>101</v>
      </c>
      <c r="O491" s="28">
        <f t="shared" si="7"/>
        <v>6.5839999997479026E-3</v>
      </c>
      <c r="P491" s="25" t="s">
        <v>2431</v>
      </c>
      <c r="Q491" s="25" t="s">
        <v>71</v>
      </c>
    </row>
    <row r="492" spans="1:17" x14ac:dyDescent="0.2">
      <c r="A492" s="25">
        <v>48434</v>
      </c>
      <c r="B492" s="25" t="s">
        <v>2432</v>
      </c>
      <c r="C492" s="25" t="s">
        <v>2433</v>
      </c>
      <c r="D492" s="25" t="s">
        <v>96</v>
      </c>
      <c r="E492" s="25" t="s">
        <v>105</v>
      </c>
      <c r="F492" s="25" t="s">
        <v>2434</v>
      </c>
      <c r="G492" s="25" t="s">
        <v>2435</v>
      </c>
      <c r="H492" s="25" t="s">
        <v>2436</v>
      </c>
      <c r="I492" s="26">
        <v>43343</v>
      </c>
      <c r="J492" s="27">
        <v>813.76</v>
      </c>
      <c r="K492" s="27">
        <v>130.19999999999999</v>
      </c>
      <c r="L492" s="31">
        <v>943.96</v>
      </c>
      <c r="M492" s="29">
        <v>943.96159999999998</v>
      </c>
      <c r="N492" s="30" t="s">
        <v>101</v>
      </c>
      <c r="O492" s="28">
        <f t="shared" si="7"/>
        <v>-1.5999999999394277E-3</v>
      </c>
      <c r="P492" s="25" t="s">
        <v>2437</v>
      </c>
      <c r="Q492" s="25" t="s">
        <v>71</v>
      </c>
    </row>
    <row r="493" spans="1:17" x14ac:dyDescent="0.2">
      <c r="A493" s="25">
        <v>161921</v>
      </c>
      <c r="B493" s="25" t="s">
        <v>2438</v>
      </c>
      <c r="C493" s="25" t="s">
        <v>2433</v>
      </c>
      <c r="D493" s="25" t="s">
        <v>70</v>
      </c>
      <c r="E493" s="25" t="s">
        <v>97</v>
      </c>
      <c r="F493" s="25" t="s">
        <v>2434</v>
      </c>
      <c r="G493" s="25" t="s">
        <v>2435</v>
      </c>
      <c r="H493" s="25" t="s">
        <v>2439</v>
      </c>
      <c r="I493" s="26">
        <v>43343</v>
      </c>
      <c r="J493" s="27">
        <v>257.60000000000002</v>
      </c>
      <c r="K493" s="27">
        <v>41.22</v>
      </c>
      <c r="L493" s="31">
        <v>298.82</v>
      </c>
      <c r="M493" s="29">
        <v>298.81599999999997</v>
      </c>
      <c r="N493" s="30" t="s">
        <v>101</v>
      </c>
      <c r="O493" s="28">
        <f t="shared" si="7"/>
        <v>4.0000000000190994E-3</v>
      </c>
      <c r="P493" s="25" t="s">
        <v>2440</v>
      </c>
      <c r="Q493" s="25" t="s">
        <v>71</v>
      </c>
    </row>
    <row r="494" spans="1:17" x14ac:dyDescent="0.2">
      <c r="A494" s="25">
        <v>47486</v>
      </c>
      <c r="B494" s="25" t="s">
        <v>2441</v>
      </c>
      <c r="C494" s="25" t="s">
        <v>2442</v>
      </c>
      <c r="D494" s="25" t="s">
        <v>96</v>
      </c>
      <c r="E494" s="25" t="s">
        <v>105</v>
      </c>
      <c r="F494" s="25" t="s">
        <v>2443</v>
      </c>
      <c r="G494" s="25" t="s">
        <v>2444</v>
      </c>
      <c r="H494" s="25" t="s">
        <v>2445</v>
      </c>
      <c r="I494" s="26">
        <v>43343</v>
      </c>
      <c r="J494" s="27">
        <v>485.63</v>
      </c>
      <c r="K494" s="27">
        <v>77.7</v>
      </c>
      <c r="L494" s="31">
        <v>563.33000000000004</v>
      </c>
      <c r="M494" s="29">
        <v>563.32579999999996</v>
      </c>
      <c r="N494" s="30" t="s">
        <v>101</v>
      </c>
      <c r="O494" s="28">
        <f t="shared" si="7"/>
        <v>4.2000000000825821E-3</v>
      </c>
      <c r="P494" s="25" t="s">
        <v>2446</v>
      </c>
      <c r="Q494" s="25" t="s">
        <v>71</v>
      </c>
    </row>
    <row r="495" spans="1:17" x14ac:dyDescent="0.2">
      <c r="A495" s="25">
        <v>47825</v>
      </c>
      <c r="B495" s="25" t="s">
        <v>2447</v>
      </c>
      <c r="C495" s="25" t="s">
        <v>2448</v>
      </c>
      <c r="D495" s="25" t="s">
        <v>96</v>
      </c>
      <c r="E495" s="25" t="s">
        <v>105</v>
      </c>
      <c r="F495" s="25" t="s">
        <v>2449</v>
      </c>
      <c r="G495" s="25" t="s">
        <v>2450</v>
      </c>
      <c r="H495" s="25" t="s">
        <v>2451</v>
      </c>
      <c r="I495" s="26">
        <v>43343</v>
      </c>
      <c r="J495" s="27">
        <v>2812.35</v>
      </c>
      <c r="K495" s="27">
        <v>449.98</v>
      </c>
      <c r="L495" s="31">
        <v>3262.33</v>
      </c>
      <c r="M495" s="29">
        <v>3262.3209999999999</v>
      </c>
      <c r="N495" s="30" t="s">
        <v>101</v>
      </c>
      <c r="O495" s="28">
        <f t="shared" si="7"/>
        <v>9.0000000000145519E-3</v>
      </c>
      <c r="P495" s="25" t="s">
        <v>2452</v>
      </c>
      <c r="Q495" s="25" t="s">
        <v>71</v>
      </c>
    </row>
    <row r="496" spans="1:17" x14ac:dyDescent="0.2">
      <c r="A496" s="25">
        <v>48607</v>
      </c>
      <c r="B496" s="25" t="s">
        <v>2453</v>
      </c>
      <c r="C496" s="25" t="s">
        <v>2454</v>
      </c>
      <c r="D496" s="25" t="s">
        <v>96</v>
      </c>
      <c r="E496" s="25" t="s">
        <v>105</v>
      </c>
      <c r="F496" s="25" t="s">
        <v>2455</v>
      </c>
      <c r="G496" s="25" t="s">
        <v>2456</v>
      </c>
      <c r="H496" s="25" t="s">
        <v>2457</v>
      </c>
      <c r="I496" s="26">
        <v>43343</v>
      </c>
      <c r="J496" s="27">
        <v>2753.52</v>
      </c>
      <c r="K496" s="27">
        <v>440.56</v>
      </c>
      <c r="L496" s="31">
        <v>3194.08</v>
      </c>
      <c r="M496" s="29">
        <v>3194.0839999999998</v>
      </c>
      <c r="N496" s="30" t="s">
        <v>101</v>
      </c>
      <c r="O496" s="28">
        <f t="shared" si="7"/>
        <v>-3.9999999999054126E-3</v>
      </c>
      <c r="P496" s="25" t="s">
        <v>2458</v>
      </c>
      <c r="Q496" s="25" t="s">
        <v>71</v>
      </c>
    </row>
    <row r="497" spans="1:17" x14ac:dyDescent="0.2">
      <c r="A497" s="25">
        <v>47728</v>
      </c>
      <c r="B497" s="25" t="s">
        <v>2459</v>
      </c>
      <c r="C497" s="25" t="s">
        <v>2460</v>
      </c>
      <c r="D497" s="25" t="s">
        <v>96</v>
      </c>
      <c r="E497" s="25" t="s">
        <v>105</v>
      </c>
      <c r="F497" s="25" t="s">
        <v>709</v>
      </c>
      <c r="G497" s="25" t="s">
        <v>710</v>
      </c>
      <c r="H497" s="25" t="s">
        <v>2461</v>
      </c>
      <c r="I497" s="26">
        <v>43343</v>
      </c>
      <c r="J497" s="27">
        <v>4304</v>
      </c>
      <c r="K497" s="27">
        <v>688.64</v>
      </c>
      <c r="L497" s="31">
        <v>4992.6400000000003</v>
      </c>
      <c r="M497" s="29">
        <v>4992.6400000000003</v>
      </c>
      <c r="N497" s="30" t="s">
        <v>101</v>
      </c>
      <c r="O497" s="28">
        <f t="shared" si="7"/>
        <v>0</v>
      </c>
      <c r="P497" s="25" t="s">
        <v>2462</v>
      </c>
      <c r="Q497" s="25" t="s">
        <v>71</v>
      </c>
    </row>
    <row r="498" spans="1:17" x14ac:dyDescent="0.2">
      <c r="A498" s="25">
        <v>49359</v>
      </c>
      <c r="B498" s="25" t="s">
        <v>2463</v>
      </c>
      <c r="C498" s="25" t="s">
        <v>2464</v>
      </c>
      <c r="D498" s="25" t="s">
        <v>96</v>
      </c>
      <c r="E498" s="25" t="s">
        <v>105</v>
      </c>
      <c r="F498" s="25" t="s">
        <v>2465</v>
      </c>
      <c r="G498" s="25" t="s">
        <v>2466</v>
      </c>
      <c r="H498" s="25" t="s">
        <v>2467</v>
      </c>
      <c r="I498" s="26">
        <v>43343</v>
      </c>
      <c r="J498" s="27">
        <v>1243.48</v>
      </c>
      <c r="K498" s="27">
        <v>198.96</v>
      </c>
      <c r="L498" s="31">
        <v>1442.44</v>
      </c>
      <c r="M498" s="29">
        <v>1442.4326000000001</v>
      </c>
      <c r="N498" s="30" t="s">
        <v>101</v>
      </c>
      <c r="O498" s="28">
        <f t="shared" si="7"/>
        <v>7.3999999999614374E-3</v>
      </c>
      <c r="P498" s="25" t="s">
        <v>2468</v>
      </c>
      <c r="Q498" s="25" t="s">
        <v>71</v>
      </c>
    </row>
    <row r="499" spans="1:17" x14ac:dyDescent="0.2">
      <c r="A499" s="25">
        <v>47003</v>
      </c>
      <c r="B499" s="25" t="s">
        <v>2469</v>
      </c>
      <c r="C499" s="25" t="s">
        <v>2470</v>
      </c>
      <c r="D499" s="25" t="s">
        <v>96</v>
      </c>
      <c r="E499" s="25" t="s">
        <v>105</v>
      </c>
      <c r="F499" s="25" t="s">
        <v>2471</v>
      </c>
      <c r="G499" s="25" t="s">
        <v>2472</v>
      </c>
      <c r="H499" s="25" t="s">
        <v>2473</v>
      </c>
      <c r="I499" s="26">
        <v>43343</v>
      </c>
      <c r="J499" s="27">
        <v>18.420000000000002</v>
      </c>
      <c r="K499" s="27">
        <v>2.95</v>
      </c>
      <c r="L499" s="31">
        <v>21.37</v>
      </c>
      <c r="M499" s="32">
        <v>0</v>
      </c>
      <c r="N499" s="33" t="s">
        <v>101</v>
      </c>
      <c r="O499" s="28">
        <f t="shared" si="7"/>
        <v>21.37</v>
      </c>
      <c r="P499" s="25" t="s">
        <v>2474</v>
      </c>
      <c r="Q499" s="25" t="s">
        <v>71</v>
      </c>
    </row>
    <row r="500" spans="1:17" x14ac:dyDescent="0.2">
      <c r="A500" s="25">
        <v>48306</v>
      </c>
      <c r="B500" s="25" t="s">
        <v>2475</v>
      </c>
      <c r="C500" s="25" t="s">
        <v>2476</v>
      </c>
      <c r="D500" s="25" t="s">
        <v>96</v>
      </c>
      <c r="E500" s="25" t="s">
        <v>105</v>
      </c>
      <c r="F500" s="25" t="s">
        <v>2477</v>
      </c>
      <c r="G500" s="25" t="s">
        <v>2478</v>
      </c>
      <c r="H500" s="25" t="s">
        <v>2479</v>
      </c>
      <c r="I500" s="26">
        <v>43343</v>
      </c>
      <c r="J500" s="27">
        <v>267.12</v>
      </c>
      <c r="K500" s="27">
        <v>42.74</v>
      </c>
      <c r="L500" s="31">
        <v>309.86</v>
      </c>
      <c r="M500" s="29">
        <v>309.85919999999999</v>
      </c>
      <c r="N500" s="30" t="s">
        <v>101</v>
      </c>
      <c r="O500" s="28">
        <f t="shared" si="7"/>
        <v>8.0000000002655725E-4</v>
      </c>
      <c r="P500" s="25" t="s">
        <v>2480</v>
      </c>
      <c r="Q500" s="25" t="s">
        <v>71</v>
      </c>
    </row>
    <row r="501" spans="1:17" x14ac:dyDescent="0.2">
      <c r="A501" s="25">
        <v>49211</v>
      </c>
      <c r="B501" s="25" t="s">
        <v>2481</v>
      </c>
      <c r="C501" s="25" t="s">
        <v>2482</v>
      </c>
      <c r="D501" s="25" t="s">
        <v>96</v>
      </c>
      <c r="E501" s="25" t="s">
        <v>105</v>
      </c>
      <c r="F501" s="25" t="s">
        <v>2483</v>
      </c>
      <c r="G501" s="25" t="s">
        <v>119</v>
      </c>
      <c r="H501" s="25" t="s">
        <v>2484</v>
      </c>
      <c r="I501" s="26">
        <v>43343</v>
      </c>
      <c r="J501" s="27">
        <v>8233.73</v>
      </c>
      <c r="K501" s="27">
        <v>1317.4</v>
      </c>
      <c r="L501" s="31">
        <v>9551.1299999999992</v>
      </c>
      <c r="M501" s="29">
        <v>9551.1283999999996</v>
      </c>
      <c r="N501" s="30" t="s">
        <v>101</v>
      </c>
      <c r="O501" s="28">
        <f t="shared" si="7"/>
        <v>1.5999999995983671E-3</v>
      </c>
      <c r="P501" s="25" t="s">
        <v>2485</v>
      </c>
      <c r="Q501" s="25" t="s">
        <v>71</v>
      </c>
    </row>
    <row r="502" spans="1:17" x14ac:dyDescent="0.2">
      <c r="A502" s="25">
        <v>46100</v>
      </c>
      <c r="B502" s="25" t="s">
        <v>2486</v>
      </c>
      <c r="C502" s="25" t="s">
        <v>2487</v>
      </c>
      <c r="D502" s="25" t="s">
        <v>96</v>
      </c>
      <c r="E502" s="25" t="s">
        <v>105</v>
      </c>
      <c r="F502" s="25" t="s">
        <v>2488</v>
      </c>
      <c r="G502" s="25" t="s">
        <v>2489</v>
      </c>
      <c r="H502" s="25" t="s">
        <v>2490</v>
      </c>
      <c r="I502" s="26">
        <v>43343</v>
      </c>
      <c r="J502" s="27">
        <v>3195.68</v>
      </c>
      <c r="K502" s="27">
        <v>511.31</v>
      </c>
      <c r="L502" s="31">
        <v>3706.99</v>
      </c>
      <c r="M502" s="29">
        <v>3706.9838</v>
      </c>
      <c r="N502" s="30" t="s">
        <v>101</v>
      </c>
      <c r="O502" s="28">
        <f t="shared" si="7"/>
        <v>6.1999999998079147E-3</v>
      </c>
      <c r="P502" s="25" t="s">
        <v>2491</v>
      </c>
      <c r="Q502" s="25" t="s">
        <v>71</v>
      </c>
    </row>
    <row r="503" spans="1:17" x14ac:dyDescent="0.2">
      <c r="A503" s="25">
        <v>47360</v>
      </c>
      <c r="B503" s="25" t="s">
        <v>2492</v>
      </c>
      <c r="C503" s="25" t="s">
        <v>2493</v>
      </c>
      <c r="D503" s="25" t="s">
        <v>96</v>
      </c>
      <c r="E503" s="25" t="s">
        <v>105</v>
      </c>
      <c r="F503" s="25" t="s">
        <v>2494</v>
      </c>
      <c r="G503" s="25" t="s">
        <v>2495</v>
      </c>
      <c r="H503" s="25" t="s">
        <v>2496</v>
      </c>
      <c r="I503" s="26">
        <v>43343</v>
      </c>
      <c r="J503" s="27">
        <v>3573.76</v>
      </c>
      <c r="K503" s="27">
        <v>571.79999999999995</v>
      </c>
      <c r="L503" s="31">
        <v>4145.5600000000004</v>
      </c>
      <c r="M503" s="29">
        <v>4145.5616</v>
      </c>
      <c r="N503" s="30" t="s">
        <v>101</v>
      </c>
      <c r="O503" s="28">
        <f t="shared" si="7"/>
        <v>-1.5999999995983671E-3</v>
      </c>
      <c r="P503" s="25" t="s">
        <v>2497</v>
      </c>
      <c r="Q503" s="25" t="s">
        <v>71</v>
      </c>
    </row>
    <row r="504" spans="1:17" x14ac:dyDescent="0.2">
      <c r="A504" s="25">
        <v>47495</v>
      </c>
      <c r="B504" s="25" t="s">
        <v>2498</v>
      </c>
      <c r="C504" s="25" t="s">
        <v>2499</v>
      </c>
      <c r="D504" s="25" t="s">
        <v>96</v>
      </c>
      <c r="E504" s="25" t="s">
        <v>105</v>
      </c>
      <c r="F504" s="25" t="s">
        <v>2500</v>
      </c>
      <c r="G504" s="25" t="s">
        <v>2501</v>
      </c>
      <c r="H504" s="25" t="s">
        <v>2502</v>
      </c>
      <c r="I504" s="26">
        <v>43343</v>
      </c>
      <c r="J504" s="27">
        <v>1168.0899999999999</v>
      </c>
      <c r="K504" s="27">
        <v>186.89</v>
      </c>
      <c r="L504" s="31">
        <v>1354.98</v>
      </c>
      <c r="M504" s="29">
        <v>1354.9844000000001</v>
      </c>
      <c r="N504" s="30" t="s">
        <v>101</v>
      </c>
      <c r="O504" s="28">
        <f t="shared" si="7"/>
        <v>-4.400000000032378E-3</v>
      </c>
      <c r="P504" s="25" t="s">
        <v>2503</v>
      </c>
      <c r="Q504" s="25" t="s">
        <v>71</v>
      </c>
    </row>
    <row r="505" spans="1:17" x14ac:dyDescent="0.2">
      <c r="A505" s="25">
        <v>56818</v>
      </c>
      <c r="B505" s="25" t="s">
        <v>2504</v>
      </c>
      <c r="C505" s="25" t="s">
        <v>2505</v>
      </c>
      <c r="D505" s="25" t="s">
        <v>96</v>
      </c>
      <c r="E505" s="25" t="s">
        <v>105</v>
      </c>
      <c r="F505" s="25" t="s">
        <v>2506</v>
      </c>
      <c r="G505" s="25" t="s">
        <v>2507</v>
      </c>
      <c r="H505" s="25" t="s">
        <v>2508</v>
      </c>
      <c r="I505" s="26">
        <v>43343</v>
      </c>
      <c r="J505" s="27">
        <v>1537.63</v>
      </c>
      <c r="K505" s="27">
        <v>246.02</v>
      </c>
      <c r="L505" s="31">
        <v>1783.65</v>
      </c>
      <c r="M505" s="29">
        <v>1783.645</v>
      </c>
      <c r="N505" s="30" t="s">
        <v>101</v>
      </c>
      <c r="O505" s="28">
        <f t="shared" si="7"/>
        <v>5.0000000001091394E-3</v>
      </c>
      <c r="P505" s="25" t="s">
        <v>2509</v>
      </c>
      <c r="Q505" s="25" t="s">
        <v>71</v>
      </c>
    </row>
    <row r="506" spans="1:17" x14ac:dyDescent="0.2">
      <c r="A506" s="25">
        <v>49030</v>
      </c>
      <c r="B506" s="25" t="s">
        <v>2510</v>
      </c>
      <c r="C506" s="25" t="s">
        <v>2511</v>
      </c>
      <c r="D506" s="25" t="s">
        <v>96</v>
      </c>
      <c r="E506" s="25" t="s">
        <v>105</v>
      </c>
      <c r="F506" s="25" t="s">
        <v>2512</v>
      </c>
      <c r="G506" s="25" t="s">
        <v>2513</v>
      </c>
      <c r="H506" s="25" t="s">
        <v>2514</v>
      </c>
      <c r="I506" s="26">
        <v>43343</v>
      </c>
      <c r="J506" s="27">
        <v>225.19</v>
      </c>
      <c r="K506" s="27">
        <v>36.03</v>
      </c>
      <c r="L506" s="31">
        <v>261.22000000000003</v>
      </c>
      <c r="M506" s="29">
        <v>261.22039999999998</v>
      </c>
      <c r="N506" s="30" t="s">
        <v>101</v>
      </c>
      <c r="O506" s="28">
        <f t="shared" si="7"/>
        <v>-3.999999999564352E-4</v>
      </c>
      <c r="P506" s="25" t="s">
        <v>2515</v>
      </c>
      <c r="Q506" s="25" t="s">
        <v>71</v>
      </c>
    </row>
    <row r="507" spans="1:17" x14ac:dyDescent="0.2">
      <c r="A507" s="25">
        <v>47317</v>
      </c>
      <c r="B507" s="25" t="s">
        <v>2516</v>
      </c>
      <c r="C507" s="25" t="s">
        <v>2517</v>
      </c>
      <c r="D507" s="25" t="s">
        <v>96</v>
      </c>
      <c r="E507" s="25" t="s">
        <v>105</v>
      </c>
      <c r="F507" s="25" t="s">
        <v>2518</v>
      </c>
      <c r="G507" s="25" t="s">
        <v>2519</v>
      </c>
      <c r="H507" s="25" t="s">
        <v>2520</v>
      </c>
      <c r="I507" s="26">
        <v>43343</v>
      </c>
      <c r="J507" s="27">
        <v>372.12</v>
      </c>
      <c r="K507" s="27">
        <v>59.54</v>
      </c>
      <c r="L507" s="31">
        <v>431.66</v>
      </c>
      <c r="M507" s="29">
        <v>431.6592</v>
      </c>
      <c r="N507" s="30" t="s">
        <v>101</v>
      </c>
      <c r="O507" s="28">
        <f t="shared" si="7"/>
        <v>8.0000000002655725E-4</v>
      </c>
      <c r="P507" s="25" t="s">
        <v>2521</v>
      </c>
      <c r="Q507" s="25" t="s">
        <v>71</v>
      </c>
    </row>
    <row r="508" spans="1:17" x14ac:dyDescent="0.2">
      <c r="A508" s="25">
        <v>46505</v>
      </c>
      <c r="B508" s="25" t="s">
        <v>2522</v>
      </c>
      <c r="C508" s="25" t="s">
        <v>2523</v>
      </c>
      <c r="D508" s="25" t="s">
        <v>96</v>
      </c>
      <c r="E508" s="25" t="s">
        <v>105</v>
      </c>
      <c r="F508" s="25" t="s">
        <v>2524</v>
      </c>
      <c r="G508" s="25" t="s">
        <v>2525</v>
      </c>
      <c r="H508" s="25" t="s">
        <v>2526</v>
      </c>
      <c r="I508" s="26">
        <v>43343</v>
      </c>
      <c r="J508" s="27">
        <v>71</v>
      </c>
      <c r="K508" s="27">
        <v>11.36</v>
      </c>
      <c r="L508" s="31">
        <v>82.36</v>
      </c>
      <c r="M508" s="29">
        <v>82.36</v>
      </c>
      <c r="N508" s="30" t="s">
        <v>101</v>
      </c>
      <c r="O508" s="28">
        <f t="shared" si="7"/>
        <v>0</v>
      </c>
      <c r="P508" s="25" t="s">
        <v>2527</v>
      </c>
      <c r="Q508" s="25" t="s">
        <v>71</v>
      </c>
    </row>
    <row r="509" spans="1:17" x14ac:dyDescent="0.2">
      <c r="A509" s="25">
        <v>46094</v>
      </c>
      <c r="B509" s="25" t="s">
        <v>2528</v>
      </c>
      <c r="C509" s="25" t="s">
        <v>2529</v>
      </c>
      <c r="D509" s="25" t="s">
        <v>96</v>
      </c>
      <c r="E509" s="25" t="s">
        <v>105</v>
      </c>
      <c r="F509" s="25" t="s">
        <v>2530</v>
      </c>
      <c r="G509" s="25" t="s">
        <v>2531</v>
      </c>
      <c r="H509" s="25" t="s">
        <v>2532</v>
      </c>
      <c r="I509" s="26">
        <v>43343</v>
      </c>
      <c r="J509" s="27">
        <v>518.1</v>
      </c>
      <c r="K509" s="27">
        <v>82.9</v>
      </c>
      <c r="L509" s="31">
        <v>601</v>
      </c>
      <c r="M509" s="29">
        <v>600.99599999999998</v>
      </c>
      <c r="N509" s="30" t="s">
        <v>101</v>
      </c>
      <c r="O509" s="28">
        <f t="shared" si="7"/>
        <v>4.0000000000190994E-3</v>
      </c>
      <c r="P509" s="25" t="s">
        <v>2533</v>
      </c>
      <c r="Q509" s="25" t="s">
        <v>71</v>
      </c>
    </row>
    <row r="510" spans="1:17" x14ac:dyDescent="0.2">
      <c r="A510" s="25">
        <v>47416</v>
      </c>
      <c r="B510" s="25" t="s">
        <v>2534</v>
      </c>
      <c r="C510" s="25" t="s">
        <v>2535</v>
      </c>
      <c r="D510" s="25" t="s">
        <v>96</v>
      </c>
      <c r="E510" s="25" t="s">
        <v>105</v>
      </c>
      <c r="F510" s="25" t="s">
        <v>2536</v>
      </c>
      <c r="G510" s="25" t="s">
        <v>2537</v>
      </c>
      <c r="H510" s="25" t="s">
        <v>2538</v>
      </c>
      <c r="I510" s="26">
        <v>43343</v>
      </c>
      <c r="J510" s="27">
        <v>742.79</v>
      </c>
      <c r="K510" s="27">
        <v>118.85</v>
      </c>
      <c r="L510" s="31">
        <v>861.64</v>
      </c>
      <c r="M510" s="29">
        <v>861.63376000000005</v>
      </c>
      <c r="N510" s="30" t="s">
        <v>101</v>
      </c>
      <c r="O510" s="28">
        <f t="shared" si="7"/>
        <v>6.2399999999342981E-3</v>
      </c>
      <c r="P510" s="25" t="s">
        <v>2539</v>
      </c>
      <c r="Q510" s="25" t="s">
        <v>71</v>
      </c>
    </row>
    <row r="511" spans="1:17" x14ac:dyDescent="0.2">
      <c r="A511" s="25">
        <v>47197</v>
      </c>
      <c r="B511" s="25" t="s">
        <v>2540</v>
      </c>
      <c r="C511" s="25" t="s">
        <v>2541</v>
      </c>
      <c r="D511" s="25" t="s">
        <v>96</v>
      </c>
      <c r="E511" s="25" t="s">
        <v>105</v>
      </c>
      <c r="F511" s="25" t="s">
        <v>2542</v>
      </c>
      <c r="G511" s="25" t="s">
        <v>2543</v>
      </c>
      <c r="H511" s="25" t="s">
        <v>2544</v>
      </c>
      <c r="I511" s="26">
        <v>43343</v>
      </c>
      <c r="J511" s="27">
        <v>2682.44</v>
      </c>
      <c r="K511" s="27">
        <v>429.19</v>
      </c>
      <c r="L511" s="31">
        <v>3111.63</v>
      </c>
      <c r="M511" s="29">
        <v>3111.6250799999998</v>
      </c>
      <c r="N511" s="30" t="s">
        <v>101</v>
      </c>
      <c r="O511" s="28">
        <f t="shared" si="7"/>
        <v>4.9200000003111199E-3</v>
      </c>
      <c r="P511" s="25" t="s">
        <v>2545</v>
      </c>
      <c r="Q511" s="25" t="s">
        <v>71</v>
      </c>
    </row>
    <row r="512" spans="1:17" x14ac:dyDescent="0.2">
      <c r="A512" s="25">
        <v>47149</v>
      </c>
      <c r="B512" s="25" t="s">
        <v>2546</v>
      </c>
      <c r="C512" s="25" t="s">
        <v>2547</v>
      </c>
      <c r="D512" s="25" t="s">
        <v>96</v>
      </c>
      <c r="E512" s="25" t="s">
        <v>105</v>
      </c>
      <c r="F512" s="25" t="s">
        <v>2548</v>
      </c>
      <c r="G512" s="25" t="s">
        <v>2549</v>
      </c>
      <c r="H512" s="25" t="s">
        <v>2550</v>
      </c>
      <c r="I512" s="26">
        <v>43343</v>
      </c>
      <c r="J512" s="27">
        <v>3262.88</v>
      </c>
      <c r="K512" s="27">
        <v>522.05999999999995</v>
      </c>
      <c r="L512" s="31">
        <v>3784.94</v>
      </c>
      <c r="M512" s="29">
        <v>3784.9362000000001</v>
      </c>
      <c r="N512" s="30" t="s">
        <v>101</v>
      </c>
      <c r="O512" s="28">
        <f t="shared" si="7"/>
        <v>3.7999999999556167E-3</v>
      </c>
      <c r="P512" s="25" t="s">
        <v>2551</v>
      </c>
      <c r="Q512" s="25" t="s">
        <v>71</v>
      </c>
    </row>
    <row r="513" spans="1:17" x14ac:dyDescent="0.2">
      <c r="A513" s="25">
        <v>47033</v>
      </c>
      <c r="B513" s="25" t="s">
        <v>2552</v>
      </c>
      <c r="C513" s="25" t="s">
        <v>2553</v>
      </c>
      <c r="D513" s="25" t="s">
        <v>277</v>
      </c>
      <c r="E513" s="25" t="s">
        <v>105</v>
      </c>
      <c r="F513" s="25" t="s">
        <v>2554</v>
      </c>
      <c r="G513" s="25" t="s">
        <v>2555</v>
      </c>
      <c r="H513" s="25" t="s">
        <v>2556</v>
      </c>
      <c r="I513" s="26">
        <v>43343</v>
      </c>
      <c r="J513" s="27">
        <v>463.1</v>
      </c>
      <c r="K513" s="27">
        <v>74.099999999999994</v>
      </c>
      <c r="L513" s="31">
        <v>537.20000000000005</v>
      </c>
      <c r="M513" s="29">
        <v>537.19600000000003</v>
      </c>
      <c r="N513" s="30" t="s">
        <v>101</v>
      </c>
      <c r="O513" s="28">
        <f t="shared" si="7"/>
        <v>4.0000000000190994E-3</v>
      </c>
      <c r="P513" s="25" t="s">
        <v>2557</v>
      </c>
      <c r="Q513" s="25" t="s">
        <v>71</v>
      </c>
    </row>
    <row r="514" spans="1:17" x14ac:dyDescent="0.2">
      <c r="A514" s="25">
        <v>48822</v>
      </c>
      <c r="B514" s="25" t="s">
        <v>2558</v>
      </c>
      <c r="C514" s="25" t="s">
        <v>2559</v>
      </c>
      <c r="D514" s="25" t="s">
        <v>96</v>
      </c>
      <c r="E514" s="25" t="s">
        <v>105</v>
      </c>
      <c r="F514" s="25" t="s">
        <v>709</v>
      </c>
      <c r="G514" s="25" t="s">
        <v>710</v>
      </c>
      <c r="H514" s="25" t="s">
        <v>2560</v>
      </c>
      <c r="I514" s="26">
        <v>43343</v>
      </c>
      <c r="J514" s="27">
        <v>3233.08</v>
      </c>
      <c r="K514" s="27">
        <v>517.29</v>
      </c>
      <c r="L514" s="31">
        <v>3750.37</v>
      </c>
      <c r="M514" s="29">
        <v>3750.3685999999998</v>
      </c>
      <c r="N514" s="30" t="s">
        <v>101</v>
      </c>
      <c r="O514" s="28">
        <f t="shared" si="7"/>
        <v>1.4000000001033186E-3</v>
      </c>
      <c r="P514" s="25" t="s">
        <v>2561</v>
      </c>
      <c r="Q514" s="25" t="s">
        <v>71</v>
      </c>
    </row>
    <row r="515" spans="1:17" x14ac:dyDescent="0.2">
      <c r="A515" s="25">
        <v>47132</v>
      </c>
      <c r="B515" s="25" t="s">
        <v>2562</v>
      </c>
      <c r="C515" s="25" t="s">
        <v>2563</v>
      </c>
      <c r="D515" s="25" t="s">
        <v>96</v>
      </c>
      <c r="E515" s="25" t="s">
        <v>105</v>
      </c>
      <c r="F515" s="25" t="s">
        <v>2564</v>
      </c>
      <c r="G515" s="25" t="s">
        <v>2565</v>
      </c>
      <c r="H515" s="25" t="s">
        <v>2566</v>
      </c>
      <c r="I515" s="26">
        <v>43343</v>
      </c>
      <c r="J515" s="27">
        <v>2056.3000000000002</v>
      </c>
      <c r="K515" s="27">
        <v>329.01</v>
      </c>
      <c r="L515" s="31">
        <v>2385.31</v>
      </c>
      <c r="M515" s="29">
        <v>2385.3081200000001</v>
      </c>
      <c r="N515" s="30" t="s">
        <v>101</v>
      </c>
      <c r="O515" s="28">
        <f t="shared" si="7"/>
        <v>1.8799999998009298E-3</v>
      </c>
      <c r="P515" s="25" t="s">
        <v>2567</v>
      </c>
      <c r="Q515" s="25" t="s">
        <v>71</v>
      </c>
    </row>
    <row r="516" spans="1:17" x14ac:dyDescent="0.2">
      <c r="A516" s="25">
        <v>48362</v>
      </c>
      <c r="B516" s="25" t="s">
        <v>2568</v>
      </c>
      <c r="C516" s="25" t="s">
        <v>2569</v>
      </c>
      <c r="D516" s="25" t="s">
        <v>96</v>
      </c>
      <c r="E516" s="25" t="s">
        <v>105</v>
      </c>
      <c r="F516" s="25" t="s">
        <v>2570</v>
      </c>
      <c r="G516" s="25" t="s">
        <v>2571</v>
      </c>
      <c r="H516" s="25" t="s">
        <v>2572</v>
      </c>
      <c r="I516" s="26">
        <v>43343</v>
      </c>
      <c r="J516" s="27">
        <v>2408.4499999999998</v>
      </c>
      <c r="K516" s="27">
        <v>385.35</v>
      </c>
      <c r="L516" s="31">
        <v>2793.8</v>
      </c>
      <c r="M516" s="29">
        <v>2793.7977999999998</v>
      </c>
      <c r="N516" s="30" t="s">
        <v>101</v>
      </c>
      <c r="O516" s="28">
        <f t="shared" si="7"/>
        <v>2.2000000003572495E-3</v>
      </c>
      <c r="P516" s="25" t="s">
        <v>2573</v>
      </c>
      <c r="Q516" s="25" t="s">
        <v>71</v>
      </c>
    </row>
    <row r="517" spans="1:17" x14ac:dyDescent="0.2">
      <c r="A517" s="25">
        <v>58553</v>
      </c>
      <c r="B517" s="25" t="s">
        <v>2574</v>
      </c>
      <c r="C517" s="25" t="s">
        <v>2569</v>
      </c>
      <c r="D517" s="25" t="s">
        <v>277</v>
      </c>
      <c r="E517" s="25" t="s">
        <v>105</v>
      </c>
      <c r="F517" s="25" t="s">
        <v>2570</v>
      </c>
      <c r="G517" s="25" t="s">
        <v>2571</v>
      </c>
      <c r="H517" s="25" t="s">
        <v>2575</v>
      </c>
      <c r="I517" s="26">
        <v>43343</v>
      </c>
      <c r="J517" s="27">
        <v>2330.31</v>
      </c>
      <c r="K517" s="27">
        <v>372.85</v>
      </c>
      <c r="L517" s="31">
        <v>2703.16</v>
      </c>
      <c r="M517" s="29">
        <v>2703.1554000000001</v>
      </c>
      <c r="N517" s="30" t="s">
        <v>101</v>
      </c>
      <c r="O517" s="28">
        <f t="shared" ref="O517:O580" si="8">+L517-M517</f>
        <v>4.5999999997548002E-3</v>
      </c>
      <c r="P517" s="25" t="s">
        <v>2576</v>
      </c>
      <c r="Q517" s="25" t="s">
        <v>71</v>
      </c>
    </row>
    <row r="518" spans="1:17" x14ac:dyDescent="0.2">
      <c r="A518" s="25">
        <v>60986</v>
      </c>
      <c r="B518" s="25" t="s">
        <v>2577</v>
      </c>
      <c r="C518" s="25" t="s">
        <v>2569</v>
      </c>
      <c r="D518" s="25" t="s">
        <v>70</v>
      </c>
      <c r="E518" s="25" t="s">
        <v>105</v>
      </c>
      <c r="F518" s="25" t="s">
        <v>2570</v>
      </c>
      <c r="G518" s="25" t="s">
        <v>2571</v>
      </c>
      <c r="H518" s="25" t="s">
        <v>2578</v>
      </c>
      <c r="I518" s="26">
        <v>43343</v>
      </c>
      <c r="J518" s="27">
        <v>222.93</v>
      </c>
      <c r="K518" s="27">
        <v>35.67</v>
      </c>
      <c r="L518" s="31">
        <v>258.60000000000002</v>
      </c>
      <c r="M518" s="29">
        <v>258.59300000000002</v>
      </c>
      <c r="N518" s="30" t="s">
        <v>101</v>
      </c>
      <c r="O518" s="28">
        <f t="shared" si="8"/>
        <v>7.0000000000050022E-3</v>
      </c>
      <c r="P518" s="25" t="s">
        <v>2579</v>
      </c>
      <c r="Q518" s="25" t="s">
        <v>71</v>
      </c>
    </row>
    <row r="519" spans="1:17" x14ac:dyDescent="0.2">
      <c r="A519" s="25">
        <v>67941</v>
      </c>
      <c r="B519" s="25" t="s">
        <v>2580</v>
      </c>
      <c r="C519" s="25" t="s">
        <v>2569</v>
      </c>
      <c r="D519" s="25" t="s">
        <v>299</v>
      </c>
      <c r="E519" s="25" t="s">
        <v>105</v>
      </c>
      <c r="F519" s="25" t="s">
        <v>2570</v>
      </c>
      <c r="G519" s="25" t="s">
        <v>2571</v>
      </c>
      <c r="H519" s="25" t="s">
        <v>2581</v>
      </c>
      <c r="I519" s="26">
        <v>43343</v>
      </c>
      <c r="J519" s="27">
        <v>3302.84</v>
      </c>
      <c r="K519" s="27">
        <v>528.45000000000005</v>
      </c>
      <c r="L519" s="31">
        <v>3831.29</v>
      </c>
      <c r="M519" s="29">
        <v>3831.2944000000002</v>
      </c>
      <c r="N519" s="30" t="s">
        <v>101</v>
      </c>
      <c r="O519" s="28">
        <f t="shared" si="8"/>
        <v>-4.4000000002597517E-3</v>
      </c>
      <c r="P519" s="25" t="s">
        <v>2582</v>
      </c>
      <c r="Q519" s="25" t="s">
        <v>71</v>
      </c>
    </row>
    <row r="520" spans="1:17" x14ac:dyDescent="0.2">
      <c r="A520" s="25">
        <v>48917</v>
      </c>
      <c r="B520" s="25" t="s">
        <v>2583</v>
      </c>
      <c r="C520" s="25" t="s">
        <v>2584</v>
      </c>
      <c r="D520" s="25" t="s">
        <v>277</v>
      </c>
      <c r="E520" s="25" t="s">
        <v>105</v>
      </c>
      <c r="F520" s="25" t="s">
        <v>2585</v>
      </c>
      <c r="G520" s="25" t="s">
        <v>2586</v>
      </c>
      <c r="H520" s="25" t="s">
        <v>2587</v>
      </c>
      <c r="I520" s="26">
        <v>43343</v>
      </c>
      <c r="J520" s="27">
        <v>477.63</v>
      </c>
      <c r="K520" s="27">
        <v>76.42</v>
      </c>
      <c r="L520" s="31">
        <v>554.04999999999995</v>
      </c>
      <c r="M520" s="29">
        <v>554.04579999999999</v>
      </c>
      <c r="N520" s="30" t="s">
        <v>101</v>
      </c>
      <c r="O520" s="28">
        <f t="shared" si="8"/>
        <v>4.1999999999688953E-3</v>
      </c>
      <c r="P520" s="25" t="s">
        <v>2588</v>
      </c>
      <c r="Q520" s="25" t="s">
        <v>71</v>
      </c>
    </row>
    <row r="521" spans="1:17" x14ac:dyDescent="0.2">
      <c r="A521" s="25">
        <v>48918</v>
      </c>
      <c r="B521" s="25" t="s">
        <v>2589</v>
      </c>
      <c r="C521" s="25" t="s">
        <v>2584</v>
      </c>
      <c r="D521" s="25" t="s">
        <v>70</v>
      </c>
      <c r="E521" s="25" t="s">
        <v>105</v>
      </c>
      <c r="F521" s="25" t="s">
        <v>2585</v>
      </c>
      <c r="G521" s="25" t="s">
        <v>2586</v>
      </c>
      <c r="H521" s="25" t="s">
        <v>2590</v>
      </c>
      <c r="I521" s="26">
        <v>43343</v>
      </c>
      <c r="J521" s="27">
        <v>389.98</v>
      </c>
      <c r="K521" s="27">
        <v>62.4</v>
      </c>
      <c r="L521" s="31">
        <v>452.38</v>
      </c>
      <c r="M521" s="29">
        <v>452.37920000000003</v>
      </c>
      <c r="N521" s="30" t="s">
        <v>101</v>
      </c>
      <c r="O521" s="28">
        <f t="shared" si="8"/>
        <v>7.9999999996971383E-4</v>
      </c>
      <c r="P521" s="25" t="s">
        <v>2591</v>
      </c>
      <c r="Q521" s="25" t="s">
        <v>71</v>
      </c>
    </row>
    <row r="522" spans="1:17" x14ac:dyDescent="0.2">
      <c r="A522" s="25">
        <v>48148</v>
      </c>
      <c r="B522" s="25" t="s">
        <v>2592</v>
      </c>
      <c r="C522" s="25" t="s">
        <v>2593</v>
      </c>
      <c r="D522" s="25" t="s">
        <v>96</v>
      </c>
      <c r="E522" s="25" t="s">
        <v>105</v>
      </c>
      <c r="F522" s="25" t="s">
        <v>2594</v>
      </c>
      <c r="G522" s="25" t="s">
        <v>2595</v>
      </c>
      <c r="H522" s="25" t="s">
        <v>2596</v>
      </c>
      <c r="I522" s="26">
        <v>43343</v>
      </c>
      <c r="J522" s="27">
        <v>517.4</v>
      </c>
      <c r="K522" s="27">
        <v>82.78</v>
      </c>
      <c r="L522" s="31">
        <v>600.17999999999995</v>
      </c>
      <c r="M522" s="29">
        <v>600.18399999999997</v>
      </c>
      <c r="N522" s="30" t="s">
        <v>101</v>
      </c>
      <c r="O522" s="28">
        <f t="shared" si="8"/>
        <v>-4.0000000000190994E-3</v>
      </c>
      <c r="P522" s="25" t="s">
        <v>2597</v>
      </c>
      <c r="Q522" s="25" t="s">
        <v>71</v>
      </c>
    </row>
    <row r="523" spans="1:17" x14ac:dyDescent="0.2">
      <c r="A523" s="25">
        <v>164718</v>
      </c>
      <c r="B523" s="25" t="s">
        <v>2598</v>
      </c>
      <c r="C523" s="25" t="s">
        <v>2593</v>
      </c>
      <c r="D523" s="25" t="s">
        <v>277</v>
      </c>
      <c r="E523" s="25" t="s">
        <v>97</v>
      </c>
      <c r="F523" s="25" t="s">
        <v>2599</v>
      </c>
      <c r="G523" s="25" t="s">
        <v>2595</v>
      </c>
      <c r="H523" s="25" t="s">
        <v>2600</v>
      </c>
      <c r="I523" s="26">
        <v>43343</v>
      </c>
      <c r="J523" s="27">
        <v>102.6</v>
      </c>
      <c r="K523" s="27">
        <v>16.420000000000002</v>
      </c>
      <c r="L523" s="31">
        <v>119.02</v>
      </c>
      <c r="M523" s="29">
        <v>119.01600000000001</v>
      </c>
      <c r="N523" s="30" t="s">
        <v>101</v>
      </c>
      <c r="O523" s="28">
        <f t="shared" si="8"/>
        <v>3.9999999999906777E-3</v>
      </c>
      <c r="P523" s="25" t="s">
        <v>2601</v>
      </c>
      <c r="Q523" s="25" t="s">
        <v>71</v>
      </c>
    </row>
    <row r="524" spans="1:17" x14ac:dyDescent="0.2">
      <c r="A524" s="25">
        <v>51936</v>
      </c>
      <c r="B524" s="25" t="s">
        <v>2602</v>
      </c>
      <c r="C524" s="25" t="s">
        <v>2603</v>
      </c>
      <c r="D524" s="25" t="s">
        <v>96</v>
      </c>
      <c r="E524" s="25" t="s">
        <v>340</v>
      </c>
      <c r="F524" s="25" t="s">
        <v>2604</v>
      </c>
      <c r="G524" s="25" t="s">
        <v>119</v>
      </c>
      <c r="H524" s="25" t="s">
        <v>2605</v>
      </c>
      <c r="I524" s="26">
        <v>43343</v>
      </c>
      <c r="J524" s="27">
        <v>355.78</v>
      </c>
      <c r="K524" s="27">
        <v>56.92</v>
      </c>
      <c r="L524" s="31">
        <v>412.7</v>
      </c>
      <c r="M524" s="29">
        <v>412.69979999999998</v>
      </c>
      <c r="N524" s="30" t="s">
        <v>101</v>
      </c>
      <c r="O524" s="28">
        <f t="shared" si="8"/>
        <v>2.0000000000663931E-4</v>
      </c>
      <c r="P524" s="25" t="s">
        <v>2606</v>
      </c>
      <c r="Q524" s="25" t="s">
        <v>71</v>
      </c>
    </row>
    <row r="525" spans="1:17" x14ac:dyDescent="0.2">
      <c r="A525" s="25">
        <v>51375</v>
      </c>
      <c r="B525" s="25" t="s">
        <v>2607</v>
      </c>
      <c r="C525" s="25" t="s">
        <v>2608</v>
      </c>
      <c r="D525" s="25" t="s">
        <v>96</v>
      </c>
      <c r="E525" s="25" t="s">
        <v>105</v>
      </c>
      <c r="F525" s="25" t="s">
        <v>2609</v>
      </c>
      <c r="G525" s="25" t="s">
        <v>2610</v>
      </c>
      <c r="H525" s="25" t="s">
        <v>2611</v>
      </c>
      <c r="I525" s="26">
        <v>43343</v>
      </c>
      <c r="J525" s="27">
        <v>2079.17</v>
      </c>
      <c r="K525" s="27">
        <v>332.67</v>
      </c>
      <c r="L525" s="31">
        <v>2411.84</v>
      </c>
      <c r="M525" s="29">
        <v>2411.8345599999998</v>
      </c>
      <c r="N525" s="30" t="s">
        <v>101</v>
      </c>
      <c r="O525" s="28">
        <f t="shared" si="8"/>
        <v>5.4400000003624882E-3</v>
      </c>
      <c r="P525" s="25" t="s">
        <v>2612</v>
      </c>
      <c r="Q525" s="25" t="s">
        <v>71</v>
      </c>
    </row>
    <row r="526" spans="1:17" x14ac:dyDescent="0.2">
      <c r="A526" s="25">
        <v>48220</v>
      </c>
      <c r="B526" s="25" t="s">
        <v>2613</v>
      </c>
      <c r="C526" s="25" t="s">
        <v>2614</v>
      </c>
      <c r="D526" s="25" t="s">
        <v>277</v>
      </c>
      <c r="E526" s="25" t="s">
        <v>105</v>
      </c>
      <c r="F526" s="25" t="s">
        <v>2615</v>
      </c>
      <c r="G526" s="25" t="s">
        <v>2616</v>
      </c>
      <c r="H526" s="25" t="s">
        <v>2617</v>
      </c>
      <c r="I526" s="26">
        <v>43343</v>
      </c>
      <c r="J526" s="27">
        <v>763.47</v>
      </c>
      <c r="K526" s="27">
        <v>122.16</v>
      </c>
      <c r="L526" s="31">
        <v>885.63</v>
      </c>
      <c r="M526" s="29">
        <v>885.62019999999995</v>
      </c>
      <c r="N526" s="30" t="s">
        <v>101</v>
      </c>
      <c r="O526" s="28">
        <f t="shared" si="8"/>
        <v>9.8000000000411092E-3</v>
      </c>
      <c r="P526" s="25" t="s">
        <v>2618</v>
      </c>
      <c r="Q526" s="25" t="s">
        <v>71</v>
      </c>
    </row>
    <row r="527" spans="1:17" x14ac:dyDescent="0.2">
      <c r="A527" s="25">
        <v>137964</v>
      </c>
      <c r="B527" s="25" t="s">
        <v>2619</v>
      </c>
      <c r="C527" s="25" t="s">
        <v>2614</v>
      </c>
      <c r="D527" s="25" t="s">
        <v>70</v>
      </c>
      <c r="E527" s="25" t="s">
        <v>105</v>
      </c>
      <c r="F527" s="25" t="s">
        <v>2615</v>
      </c>
      <c r="G527" s="25" t="s">
        <v>2616</v>
      </c>
      <c r="H527" s="25" t="s">
        <v>2620</v>
      </c>
      <c r="I527" s="26">
        <v>43343</v>
      </c>
      <c r="J527" s="27">
        <v>747.56</v>
      </c>
      <c r="K527" s="27">
        <v>119.61</v>
      </c>
      <c r="L527" s="31">
        <v>867.17</v>
      </c>
      <c r="M527" s="29">
        <v>867.16959999999995</v>
      </c>
      <c r="N527" s="30" t="s">
        <v>101</v>
      </c>
      <c r="O527" s="28">
        <f t="shared" si="8"/>
        <v>4.0000000001327862E-4</v>
      </c>
      <c r="P527" s="25" t="s">
        <v>2621</v>
      </c>
      <c r="Q527" s="25" t="s">
        <v>71</v>
      </c>
    </row>
    <row r="528" spans="1:17" x14ac:dyDescent="0.2">
      <c r="A528" s="25">
        <v>46098</v>
      </c>
      <c r="B528" s="25" t="s">
        <v>2622</v>
      </c>
      <c r="C528" s="25" t="s">
        <v>2623</v>
      </c>
      <c r="D528" s="25" t="s">
        <v>96</v>
      </c>
      <c r="E528" s="25" t="s">
        <v>105</v>
      </c>
      <c r="F528" s="25" t="s">
        <v>2624</v>
      </c>
      <c r="G528" s="25" t="s">
        <v>2625</v>
      </c>
      <c r="H528" s="25" t="s">
        <v>2626</v>
      </c>
      <c r="I528" s="26">
        <v>43343</v>
      </c>
      <c r="J528" s="27">
        <v>7628.95</v>
      </c>
      <c r="K528" s="27">
        <v>1220.6300000000001</v>
      </c>
      <c r="L528" s="31">
        <v>8849.58</v>
      </c>
      <c r="M528" s="29">
        <v>8849.5787519999994</v>
      </c>
      <c r="N528" s="30" t="s">
        <v>101</v>
      </c>
      <c r="O528" s="28">
        <f t="shared" si="8"/>
        <v>1.2480000004870817E-3</v>
      </c>
      <c r="P528" s="25" t="s">
        <v>2627</v>
      </c>
      <c r="Q528" s="25" t="s">
        <v>71</v>
      </c>
    </row>
    <row r="529" spans="1:17" x14ac:dyDescent="0.2">
      <c r="A529" s="25">
        <v>46749</v>
      </c>
      <c r="B529" s="25" t="s">
        <v>2628</v>
      </c>
      <c r="C529" s="25" t="s">
        <v>2629</v>
      </c>
      <c r="D529" s="25" t="s">
        <v>96</v>
      </c>
      <c r="E529" s="25" t="s">
        <v>105</v>
      </c>
      <c r="F529" s="25" t="s">
        <v>2630</v>
      </c>
      <c r="G529" s="25" t="s">
        <v>119</v>
      </c>
      <c r="H529" s="25" t="s">
        <v>2631</v>
      </c>
      <c r="I529" s="26">
        <v>43343</v>
      </c>
      <c r="J529" s="27">
        <v>3841.77</v>
      </c>
      <c r="K529" s="27">
        <v>614.67999999999995</v>
      </c>
      <c r="L529" s="31">
        <v>4456.45</v>
      </c>
      <c r="M529" s="29">
        <v>4456.4531999999999</v>
      </c>
      <c r="N529" s="30" t="s">
        <v>101</v>
      </c>
      <c r="O529" s="28">
        <f t="shared" si="8"/>
        <v>-3.200000000106229E-3</v>
      </c>
      <c r="P529" s="25" t="s">
        <v>2632</v>
      </c>
      <c r="Q529" s="25" t="s">
        <v>71</v>
      </c>
    </row>
    <row r="530" spans="1:17" x14ac:dyDescent="0.2">
      <c r="A530" s="25">
        <v>47729</v>
      </c>
      <c r="B530" s="25" t="s">
        <v>2633</v>
      </c>
      <c r="C530" s="25" t="s">
        <v>2634</v>
      </c>
      <c r="D530" s="25" t="s">
        <v>96</v>
      </c>
      <c r="E530" s="25" t="s">
        <v>105</v>
      </c>
      <c r="F530" s="25" t="s">
        <v>709</v>
      </c>
      <c r="G530" s="25" t="s">
        <v>710</v>
      </c>
      <c r="H530" s="25" t="s">
        <v>2635</v>
      </c>
      <c r="I530" s="26">
        <v>43343</v>
      </c>
      <c r="J530" s="27">
        <v>5600.42</v>
      </c>
      <c r="K530" s="27">
        <v>896.07</v>
      </c>
      <c r="L530" s="31">
        <v>6496.49</v>
      </c>
      <c r="M530" s="29">
        <v>6496.4871999999996</v>
      </c>
      <c r="N530" s="30" t="s">
        <v>101</v>
      </c>
      <c r="O530" s="28">
        <f t="shared" si="8"/>
        <v>2.8000000002066372E-3</v>
      </c>
      <c r="P530" s="25" t="s">
        <v>2636</v>
      </c>
      <c r="Q530" s="25" t="s">
        <v>71</v>
      </c>
    </row>
    <row r="531" spans="1:17" x14ac:dyDescent="0.2">
      <c r="A531" s="25">
        <v>47359</v>
      </c>
      <c r="B531" s="25" t="s">
        <v>2637</v>
      </c>
      <c r="C531" s="25" t="s">
        <v>2638</v>
      </c>
      <c r="D531" s="25" t="s">
        <v>96</v>
      </c>
      <c r="E531" s="25" t="s">
        <v>105</v>
      </c>
      <c r="F531" s="25" t="s">
        <v>2639</v>
      </c>
      <c r="G531" s="25" t="s">
        <v>2640</v>
      </c>
      <c r="H531" s="25" t="s">
        <v>2641</v>
      </c>
      <c r="I531" s="26">
        <v>43343</v>
      </c>
      <c r="J531" s="27">
        <v>1728</v>
      </c>
      <c r="K531" s="27">
        <v>276.48</v>
      </c>
      <c r="L531" s="31">
        <v>2004.48</v>
      </c>
      <c r="M531" s="29">
        <v>2004.48</v>
      </c>
      <c r="N531" s="30" t="s">
        <v>101</v>
      </c>
      <c r="O531" s="28">
        <f t="shared" si="8"/>
        <v>0</v>
      </c>
      <c r="P531" s="25" t="s">
        <v>2642</v>
      </c>
      <c r="Q531" s="25" t="s">
        <v>71</v>
      </c>
    </row>
    <row r="532" spans="1:17" x14ac:dyDescent="0.2">
      <c r="A532" s="25">
        <v>46922</v>
      </c>
      <c r="B532" s="25" t="s">
        <v>2643</v>
      </c>
      <c r="C532" s="25" t="s">
        <v>2644</v>
      </c>
      <c r="D532" s="25" t="s">
        <v>96</v>
      </c>
      <c r="E532" s="25" t="s">
        <v>105</v>
      </c>
      <c r="F532" s="25" t="s">
        <v>2645</v>
      </c>
      <c r="G532" s="25" t="s">
        <v>2646</v>
      </c>
      <c r="H532" s="25" t="s">
        <v>2647</v>
      </c>
      <c r="I532" s="26">
        <v>43343</v>
      </c>
      <c r="J532" s="27">
        <v>2356.14</v>
      </c>
      <c r="K532" s="27">
        <v>376.98</v>
      </c>
      <c r="L532" s="31">
        <v>2733.12</v>
      </c>
      <c r="M532" s="29">
        <v>2733.1218239999998</v>
      </c>
      <c r="N532" s="30" t="s">
        <v>101</v>
      </c>
      <c r="O532" s="28">
        <f t="shared" si="8"/>
        <v>-1.8239999999423162E-3</v>
      </c>
      <c r="P532" s="25" t="s">
        <v>2648</v>
      </c>
      <c r="Q532" s="25" t="s">
        <v>71</v>
      </c>
    </row>
    <row r="533" spans="1:17" x14ac:dyDescent="0.2">
      <c r="A533" s="25">
        <v>56328</v>
      </c>
      <c r="B533" s="25" t="s">
        <v>2649</v>
      </c>
      <c r="C533" s="25" t="s">
        <v>2650</v>
      </c>
      <c r="D533" s="25" t="s">
        <v>96</v>
      </c>
      <c r="E533" s="25" t="s">
        <v>105</v>
      </c>
      <c r="F533" s="25" t="s">
        <v>2651</v>
      </c>
      <c r="G533" s="25" t="s">
        <v>119</v>
      </c>
      <c r="H533" s="25" t="s">
        <v>2652</v>
      </c>
      <c r="I533" s="26">
        <v>43343</v>
      </c>
      <c r="J533" s="27">
        <v>190.39</v>
      </c>
      <c r="K533" s="27">
        <v>30.46</v>
      </c>
      <c r="L533" s="31">
        <v>220.85</v>
      </c>
      <c r="M533" s="29">
        <v>220.84739999999999</v>
      </c>
      <c r="N533" s="30" t="s">
        <v>101</v>
      </c>
      <c r="O533" s="28">
        <f t="shared" si="8"/>
        <v>2.6000000000010459E-3</v>
      </c>
      <c r="P533" s="25" t="s">
        <v>2653</v>
      </c>
      <c r="Q533" s="25" t="s">
        <v>71</v>
      </c>
    </row>
    <row r="534" spans="1:17" x14ac:dyDescent="0.2">
      <c r="A534" s="25">
        <v>46408</v>
      </c>
      <c r="B534" s="25" t="s">
        <v>2654</v>
      </c>
      <c r="C534" s="25" t="s">
        <v>2655</v>
      </c>
      <c r="D534" s="25" t="s">
        <v>96</v>
      </c>
      <c r="E534" s="25" t="s">
        <v>105</v>
      </c>
      <c r="F534" s="25" t="s">
        <v>2656</v>
      </c>
      <c r="G534" s="25" t="s">
        <v>2657</v>
      </c>
      <c r="H534" s="25" t="s">
        <v>2658</v>
      </c>
      <c r="I534" s="26">
        <v>43343</v>
      </c>
      <c r="J534" s="27">
        <v>2317.85</v>
      </c>
      <c r="K534" s="27">
        <v>370.86</v>
      </c>
      <c r="L534" s="31">
        <v>2688.71</v>
      </c>
      <c r="M534" s="29">
        <v>2688.701</v>
      </c>
      <c r="N534" s="30" t="s">
        <v>101</v>
      </c>
      <c r="O534" s="28">
        <f t="shared" si="8"/>
        <v>9.0000000000145519E-3</v>
      </c>
      <c r="P534" s="25" t="s">
        <v>2659</v>
      </c>
      <c r="Q534" s="25" t="s">
        <v>71</v>
      </c>
    </row>
    <row r="535" spans="1:17" x14ac:dyDescent="0.2">
      <c r="A535" s="25">
        <v>47820</v>
      </c>
      <c r="B535" s="25" t="s">
        <v>2660</v>
      </c>
      <c r="C535" s="25" t="s">
        <v>2661</v>
      </c>
      <c r="D535" s="25" t="s">
        <v>96</v>
      </c>
      <c r="E535" s="25" t="s">
        <v>105</v>
      </c>
      <c r="F535" s="25" t="s">
        <v>2662</v>
      </c>
      <c r="G535" s="25" t="s">
        <v>2663</v>
      </c>
      <c r="H535" s="25" t="s">
        <v>2664</v>
      </c>
      <c r="I535" s="26">
        <v>43343</v>
      </c>
      <c r="J535" s="27">
        <v>492.31</v>
      </c>
      <c r="K535" s="27">
        <v>78.77</v>
      </c>
      <c r="L535" s="31">
        <v>571.08000000000004</v>
      </c>
      <c r="M535" s="29">
        <v>571.07528000000002</v>
      </c>
      <c r="N535" s="30" t="s">
        <v>101</v>
      </c>
      <c r="O535" s="28">
        <f t="shared" si="8"/>
        <v>4.7200000000202635E-3</v>
      </c>
      <c r="P535" s="25" t="s">
        <v>2665</v>
      </c>
      <c r="Q535" s="25" t="s">
        <v>71</v>
      </c>
    </row>
    <row r="536" spans="1:17" x14ac:dyDescent="0.2">
      <c r="A536" s="25">
        <v>49243</v>
      </c>
      <c r="B536" s="25" t="s">
        <v>2666</v>
      </c>
      <c r="C536" s="25" t="s">
        <v>2667</v>
      </c>
      <c r="D536" s="25" t="s">
        <v>96</v>
      </c>
      <c r="E536" s="25" t="s">
        <v>105</v>
      </c>
      <c r="F536" s="25" t="s">
        <v>2668</v>
      </c>
      <c r="G536" s="25" t="s">
        <v>119</v>
      </c>
      <c r="H536" s="25" t="s">
        <v>2669</v>
      </c>
      <c r="I536" s="26">
        <v>43343</v>
      </c>
      <c r="J536" s="27">
        <v>4421.5600000000004</v>
      </c>
      <c r="K536" s="27">
        <v>707.45</v>
      </c>
      <c r="L536" s="31">
        <v>5129.01</v>
      </c>
      <c r="M536" s="29">
        <v>5129.0083000000004</v>
      </c>
      <c r="N536" s="30" t="s">
        <v>101</v>
      </c>
      <c r="O536" s="28">
        <f t="shared" si="8"/>
        <v>1.6999999998006388E-3</v>
      </c>
      <c r="P536" s="25" t="s">
        <v>2670</v>
      </c>
      <c r="Q536" s="25" t="s">
        <v>71</v>
      </c>
    </row>
    <row r="537" spans="1:17" x14ac:dyDescent="0.2">
      <c r="A537" s="25">
        <v>47509</v>
      </c>
      <c r="B537" s="25" t="s">
        <v>2671</v>
      </c>
      <c r="C537" s="25" t="s">
        <v>2672</v>
      </c>
      <c r="D537" s="25" t="s">
        <v>96</v>
      </c>
      <c r="E537" s="25" t="s">
        <v>105</v>
      </c>
      <c r="F537" s="25" t="s">
        <v>2673</v>
      </c>
      <c r="G537" s="25" t="s">
        <v>119</v>
      </c>
      <c r="H537" s="25" t="s">
        <v>2674</v>
      </c>
      <c r="I537" s="26">
        <v>43343</v>
      </c>
      <c r="J537" s="27">
        <v>9599.4</v>
      </c>
      <c r="K537" s="27">
        <v>1535.9</v>
      </c>
      <c r="L537" s="31">
        <v>11135.3</v>
      </c>
      <c r="M537" s="29">
        <v>11135.304</v>
      </c>
      <c r="N537" s="30" t="s">
        <v>101</v>
      </c>
      <c r="O537" s="28">
        <f t="shared" si="8"/>
        <v>-4.0000000008149073E-3</v>
      </c>
      <c r="P537" s="25" t="s">
        <v>2675</v>
      </c>
      <c r="Q537" s="25" t="s">
        <v>71</v>
      </c>
    </row>
    <row r="538" spans="1:17" x14ac:dyDescent="0.2">
      <c r="A538" s="25">
        <v>46371</v>
      </c>
      <c r="B538" s="25" t="s">
        <v>2676</v>
      </c>
      <c r="C538" s="25" t="s">
        <v>2677</v>
      </c>
      <c r="D538" s="25" t="s">
        <v>96</v>
      </c>
      <c r="E538" s="25" t="s">
        <v>105</v>
      </c>
      <c r="F538" s="25" t="s">
        <v>2678</v>
      </c>
      <c r="G538" s="25" t="s">
        <v>2679</v>
      </c>
      <c r="H538" s="25" t="s">
        <v>2680</v>
      </c>
      <c r="I538" s="26">
        <v>43343</v>
      </c>
      <c r="J538" s="27">
        <v>163.91</v>
      </c>
      <c r="K538" s="27">
        <v>26.23</v>
      </c>
      <c r="L538" s="31">
        <v>190.14</v>
      </c>
      <c r="M538" s="29">
        <v>190.12979999999999</v>
      </c>
      <c r="N538" s="30" t="s">
        <v>101</v>
      </c>
      <c r="O538" s="28">
        <f t="shared" si="8"/>
        <v>1.0199999999997544E-2</v>
      </c>
      <c r="P538" s="25" t="s">
        <v>2681</v>
      </c>
      <c r="Q538" s="25" t="s">
        <v>71</v>
      </c>
    </row>
    <row r="539" spans="1:17" x14ac:dyDescent="0.2">
      <c r="A539" s="25">
        <v>47177</v>
      </c>
      <c r="B539" s="25" t="s">
        <v>2682</v>
      </c>
      <c r="C539" s="25" t="s">
        <v>2683</v>
      </c>
      <c r="D539" s="25" t="s">
        <v>96</v>
      </c>
      <c r="E539" s="25" t="s">
        <v>105</v>
      </c>
      <c r="F539" s="25" t="s">
        <v>2684</v>
      </c>
      <c r="G539" s="25" t="s">
        <v>2685</v>
      </c>
      <c r="H539" s="25" t="s">
        <v>2686</v>
      </c>
      <c r="I539" s="26">
        <v>43343</v>
      </c>
      <c r="J539" s="27">
        <v>292.18</v>
      </c>
      <c r="K539" s="27">
        <v>46.75</v>
      </c>
      <c r="L539" s="31">
        <v>338.93</v>
      </c>
      <c r="M539" s="29">
        <v>338.92880000000002</v>
      </c>
      <c r="N539" s="30" t="s">
        <v>101</v>
      </c>
      <c r="O539" s="28">
        <f t="shared" si="8"/>
        <v>1.1999999999829924E-3</v>
      </c>
      <c r="P539" s="25" t="s">
        <v>2687</v>
      </c>
      <c r="Q539" s="25" t="s">
        <v>71</v>
      </c>
    </row>
    <row r="540" spans="1:17" x14ac:dyDescent="0.2">
      <c r="A540" s="25">
        <v>46529</v>
      </c>
      <c r="B540" s="25" t="s">
        <v>2688</v>
      </c>
      <c r="C540" s="25" t="s">
        <v>2689</v>
      </c>
      <c r="D540" s="25" t="s">
        <v>277</v>
      </c>
      <c r="E540" s="25" t="s">
        <v>105</v>
      </c>
      <c r="F540" s="25" t="s">
        <v>1910</v>
      </c>
      <c r="G540" s="25" t="s">
        <v>1911</v>
      </c>
      <c r="H540" s="25" t="s">
        <v>2690</v>
      </c>
      <c r="I540" s="26">
        <v>43343</v>
      </c>
      <c r="J540" s="27">
        <v>403.33</v>
      </c>
      <c r="K540" s="27">
        <v>64.53</v>
      </c>
      <c r="L540" s="31">
        <v>467.86</v>
      </c>
      <c r="M540" s="29">
        <v>467.86279999999999</v>
      </c>
      <c r="N540" s="30" t="s">
        <v>101</v>
      </c>
      <c r="O540" s="28">
        <f t="shared" si="8"/>
        <v>-2.7999999999792635E-3</v>
      </c>
      <c r="P540" s="25" t="s">
        <v>2691</v>
      </c>
      <c r="Q540" s="25" t="s">
        <v>71</v>
      </c>
    </row>
    <row r="541" spans="1:17" x14ac:dyDescent="0.2">
      <c r="A541" s="25">
        <v>46530</v>
      </c>
      <c r="B541" s="25" t="s">
        <v>2692</v>
      </c>
      <c r="C541" s="25" t="s">
        <v>2689</v>
      </c>
      <c r="D541" s="25" t="s">
        <v>70</v>
      </c>
      <c r="E541" s="25" t="s">
        <v>105</v>
      </c>
      <c r="F541" s="25" t="s">
        <v>1910</v>
      </c>
      <c r="G541" s="25" t="s">
        <v>1911</v>
      </c>
      <c r="H541" s="25" t="s">
        <v>2693</v>
      </c>
      <c r="I541" s="26">
        <v>43343</v>
      </c>
      <c r="J541" s="27">
        <v>1064.67</v>
      </c>
      <c r="K541" s="27">
        <v>170.35</v>
      </c>
      <c r="L541" s="31">
        <v>1235.02</v>
      </c>
      <c r="M541" s="29">
        <v>1235.018</v>
      </c>
      <c r="N541" s="30" t="s">
        <v>101</v>
      </c>
      <c r="O541" s="28">
        <f t="shared" si="8"/>
        <v>1.9999999999527063E-3</v>
      </c>
      <c r="P541" s="25" t="s">
        <v>2694</v>
      </c>
      <c r="Q541" s="25" t="s">
        <v>71</v>
      </c>
    </row>
    <row r="542" spans="1:17" x14ac:dyDescent="0.2">
      <c r="A542" s="25">
        <v>47616</v>
      </c>
      <c r="B542" s="25" t="s">
        <v>2695</v>
      </c>
      <c r="C542" s="25" t="s">
        <v>2696</v>
      </c>
      <c r="D542" s="25" t="s">
        <v>96</v>
      </c>
      <c r="E542" s="25" t="s">
        <v>105</v>
      </c>
      <c r="F542" s="25" t="s">
        <v>2697</v>
      </c>
      <c r="G542" s="25" t="s">
        <v>119</v>
      </c>
      <c r="H542" s="25" t="s">
        <v>2698</v>
      </c>
      <c r="I542" s="26">
        <v>43343</v>
      </c>
      <c r="J542" s="27">
        <v>225.45</v>
      </c>
      <c r="K542" s="27">
        <v>36.07</v>
      </c>
      <c r="L542" s="31">
        <v>261.52</v>
      </c>
      <c r="M542" s="29">
        <v>261.52280000000002</v>
      </c>
      <c r="N542" s="30" t="s">
        <v>101</v>
      </c>
      <c r="O542" s="28">
        <f t="shared" si="8"/>
        <v>-2.8000000000361069E-3</v>
      </c>
      <c r="P542" s="25" t="s">
        <v>2699</v>
      </c>
      <c r="Q542" s="25" t="s">
        <v>71</v>
      </c>
    </row>
    <row r="543" spans="1:17" x14ac:dyDescent="0.2">
      <c r="A543" s="25">
        <v>48027</v>
      </c>
      <c r="B543" s="25" t="s">
        <v>2700</v>
      </c>
      <c r="C543" s="25" t="s">
        <v>2701</v>
      </c>
      <c r="D543" s="25" t="s">
        <v>96</v>
      </c>
      <c r="E543" s="25" t="s">
        <v>105</v>
      </c>
      <c r="F543" s="25" t="s">
        <v>2702</v>
      </c>
      <c r="G543" s="25" t="s">
        <v>2703</v>
      </c>
      <c r="H543" s="25" t="s">
        <v>2704</v>
      </c>
      <c r="I543" s="26">
        <v>43343</v>
      </c>
      <c r="J543" s="27">
        <v>890.4</v>
      </c>
      <c r="K543" s="27">
        <v>142.46</v>
      </c>
      <c r="L543" s="31">
        <v>1032.8599999999999</v>
      </c>
      <c r="M543" s="29">
        <v>1032.864</v>
      </c>
      <c r="N543" s="30" t="s">
        <v>101</v>
      </c>
      <c r="O543" s="28">
        <f t="shared" si="8"/>
        <v>-4.0000000001327862E-3</v>
      </c>
      <c r="P543" s="25" t="s">
        <v>2705</v>
      </c>
      <c r="Q543" s="25" t="s">
        <v>71</v>
      </c>
    </row>
    <row r="544" spans="1:17" x14ac:dyDescent="0.2">
      <c r="A544" s="25">
        <v>56118</v>
      </c>
      <c r="B544" s="25" t="s">
        <v>2706</v>
      </c>
      <c r="C544" s="25" t="s">
        <v>2707</v>
      </c>
      <c r="D544" s="25" t="s">
        <v>96</v>
      </c>
      <c r="E544" s="25" t="s">
        <v>105</v>
      </c>
      <c r="F544" s="25" t="s">
        <v>2708</v>
      </c>
      <c r="G544" s="25" t="s">
        <v>2709</v>
      </c>
      <c r="H544" s="25" t="s">
        <v>2710</v>
      </c>
      <c r="I544" s="26">
        <v>43343</v>
      </c>
      <c r="J544" s="27">
        <v>2439.12</v>
      </c>
      <c r="K544" s="27">
        <v>390.26</v>
      </c>
      <c r="L544" s="31">
        <v>2829.38</v>
      </c>
      <c r="M544" s="29">
        <v>2829.375</v>
      </c>
      <c r="N544" s="30" t="s">
        <v>101</v>
      </c>
      <c r="O544" s="28">
        <f t="shared" si="8"/>
        <v>5.0000000001091394E-3</v>
      </c>
      <c r="P544" s="25" t="s">
        <v>2711</v>
      </c>
      <c r="Q544" s="25" t="s">
        <v>71</v>
      </c>
    </row>
    <row r="545" spans="1:17" x14ac:dyDescent="0.2">
      <c r="A545" s="25">
        <v>48888</v>
      </c>
      <c r="B545" s="25" t="s">
        <v>2712</v>
      </c>
      <c r="C545" s="25" t="s">
        <v>2713</v>
      </c>
      <c r="D545" s="25" t="s">
        <v>96</v>
      </c>
      <c r="E545" s="25" t="s">
        <v>105</v>
      </c>
      <c r="F545" s="25" t="s">
        <v>2714</v>
      </c>
      <c r="G545" s="25" t="s">
        <v>2715</v>
      </c>
      <c r="H545" s="25" t="s">
        <v>2716</v>
      </c>
      <c r="I545" s="26">
        <v>43343</v>
      </c>
      <c r="J545" s="27">
        <v>59.8</v>
      </c>
      <c r="K545" s="27">
        <v>9.57</v>
      </c>
      <c r="L545" s="31">
        <v>69.37</v>
      </c>
      <c r="M545" s="29">
        <v>69.367999999999995</v>
      </c>
      <c r="N545" s="30" t="s">
        <v>101</v>
      </c>
      <c r="O545" s="28">
        <f t="shared" si="8"/>
        <v>2.0000000000095497E-3</v>
      </c>
      <c r="P545" s="25" t="s">
        <v>2717</v>
      </c>
      <c r="Q545" s="25" t="s">
        <v>71</v>
      </c>
    </row>
    <row r="546" spans="1:17" x14ac:dyDescent="0.2">
      <c r="A546" s="25">
        <v>48889</v>
      </c>
      <c r="B546" s="25" t="s">
        <v>2718</v>
      </c>
      <c r="C546" s="25" t="s">
        <v>2713</v>
      </c>
      <c r="D546" s="25" t="s">
        <v>277</v>
      </c>
      <c r="E546" s="25" t="s">
        <v>105</v>
      </c>
      <c r="F546" s="25" t="s">
        <v>2714</v>
      </c>
      <c r="G546" s="25" t="s">
        <v>2715</v>
      </c>
      <c r="H546" s="25" t="s">
        <v>2719</v>
      </c>
      <c r="I546" s="26">
        <v>43343</v>
      </c>
      <c r="J546" s="27">
        <v>481.5</v>
      </c>
      <c r="K546" s="27">
        <v>77.040000000000006</v>
      </c>
      <c r="L546" s="31">
        <v>558.54</v>
      </c>
      <c r="M546" s="29">
        <v>558.54</v>
      </c>
      <c r="N546" s="30" t="s">
        <v>101</v>
      </c>
      <c r="O546" s="28">
        <f t="shared" si="8"/>
        <v>0</v>
      </c>
      <c r="P546" s="25" t="s">
        <v>2720</v>
      </c>
      <c r="Q546" s="25" t="s">
        <v>71</v>
      </c>
    </row>
    <row r="547" spans="1:17" x14ac:dyDescent="0.2">
      <c r="A547" s="25">
        <v>146348</v>
      </c>
      <c r="B547" s="25" t="s">
        <v>2721</v>
      </c>
      <c r="C547" s="25" t="s">
        <v>2713</v>
      </c>
      <c r="D547" s="25" t="s">
        <v>70</v>
      </c>
      <c r="E547" s="25" t="s">
        <v>97</v>
      </c>
      <c r="F547" s="25" t="s">
        <v>2722</v>
      </c>
      <c r="G547" s="25" t="s">
        <v>2715</v>
      </c>
      <c r="H547" s="25" t="s">
        <v>2723</v>
      </c>
      <c r="I547" s="26">
        <v>43343</v>
      </c>
      <c r="J547" s="27">
        <v>347.61</v>
      </c>
      <c r="K547" s="27">
        <v>55.62</v>
      </c>
      <c r="L547" s="31">
        <v>403.23</v>
      </c>
      <c r="M547" s="29">
        <v>403.22340000000003</v>
      </c>
      <c r="N547" s="30" t="s">
        <v>101</v>
      </c>
      <c r="O547" s="28">
        <f t="shared" si="8"/>
        <v>6.5999999999917236E-3</v>
      </c>
      <c r="P547" s="25" t="s">
        <v>2724</v>
      </c>
      <c r="Q547" s="25" t="s">
        <v>71</v>
      </c>
    </row>
    <row r="548" spans="1:17" x14ac:dyDescent="0.2">
      <c r="A548" s="25">
        <v>146663</v>
      </c>
      <c r="B548" s="25" t="s">
        <v>2725</v>
      </c>
      <c r="C548" s="25" t="s">
        <v>2726</v>
      </c>
      <c r="D548" s="25" t="s">
        <v>277</v>
      </c>
      <c r="E548" s="25" t="s">
        <v>105</v>
      </c>
      <c r="F548" s="25" t="s">
        <v>2727</v>
      </c>
      <c r="G548" s="25" t="s">
        <v>2728</v>
      </c>
      <c r="H548" s="25" t="s">
        <v>2729</v>
      </c>
      <c r="I548" s="26">
        <v>43343</v>
      </c>
      <c r="J548" s="27">
        <v>501.2</v>
      </c>
      <c r="K548" s="27">
        <v>80.19</v>
      </c>
      <c r="L548" s="31">
        <v>581.39</v>
      </c>
      <c r="M548" s="29">
        <v>581.39200000000005</v>
      </c>
      <c r="N548" s="30" t="s">
        <v>101</v>
      </c>
      <c r="O548" s="28">
        <f t="shared" si="8"/>
        <v>-2.0000000000663931E-3</v>
      </c>
      <c r="P548" s="25" t="s">
        <v>2730</v>
      </c>
      <c r="Q548" s="25" t="s">
        <v>71</v>
      </c>
    </row>
    <row r="549" spans="1:17" x14ac:dyDescent="0.2">
      <c r="A549" s="25">
        <v>146082</v>
      </c>
      <c r="B549" s="25" t="s">
        <v>2731</v>
      </c>
      <c r="C549" s="25" t="s">
        <v>2726</v>
      </c>
      <c r="D549" s="25" t="s">
        <v>70</v>
      </c>
      <c r="E549" s="25" t="s">
        <v>105</v>
      </c>
      <c r="F549" s="25" t="s">
        <v>2732</v>
      </c>
      <c r="G549" s="25" t="s">
        <v>2728</v>
      </c>
      <c r="H549" s="25" t="s">
        <v>2733</v>
      </c>
      <c r="I549" s="26">
        <v>43343</v>
      </c>
      <c r="J549" s="27">
        <v>242.4</v>
      </c>
      <c r="K549" s="27">
        <v>38.78</v>
      </c>
      <c r="L549" s="31">
        <v>281.18</v>
      </c>
      <c r="M549" s="29">
        <v>281.18400000000003</v>
      </c>
      <c r="N549" s="30" t="s">
        <v>101</v>
      </c>
      <c r="O549" s="28">
        <f t="shared" si="8"/>
        <v>-4.0000000000190994E-3</v>
      </c>
      <c r="P549" s="25" t="s">
        <v>2734</v>
      </c>
      <c r="Q549" s="25" t="s">
        <v>71</v>
      </c>
    </row>
    <row r="550" spans="1:17" x14ac:dyDescent="0.2">
      <c r="A550" s="25">
        <v>146283</v>
      </c>
      <c r="B550" s="25" t="s">
        <v>2735</v>
      </c>
      <c r="C550" s="25" t="s">
        <v>2726</v>
      </c>
      <c r="D550" s="25" t="s">
        <v>299</v>
      </c>
      <c r="E550" s="25" t="s">
        <v>105</v>
      </c>
      <c r="F550" s="25" t="s">
        <v>2736</v>
      </c>
      <c r="G550" s="25" t="s">
        <v>2728</v>
      </c>
      <c r="H550" s="25" t="s">
        <v>2737</v>
      </c>
      <c r="I550" s="26">
        <v>43343</v>
      </c>
      <c r="J550" s="27">
        <v>410.8</v>
      </c>
      <c r="K550" s="27">
        <v>65.73</v>
      </c>
      <c r="L550" s="31">
        <v>476.53</v>
      </c>
      <c r="M550" s="29">
        <v>476.52800000000002</v>
      </c>
      <c r="N550" s="30" t="s">
        <v>101</v>
      </c>
      <c r="O550" s="28">
        <f t="shared" si="8"/>
        <v>1.9999999999527063E-3</v>
      </c>
      <c r="P550" s="25" t="s">
        <v>2738</v>
      </c>
      <c r="Q550" s="25" t="s">
        <v>71</v>
      </c>
    </row>
    <row r="551" spans="1:17" x14ac:dyDescent="0.2">
      <c r="A551" s="25">
        <v>51927</v>
      </c>
      <c r="B551" s="25" t="s">
        <v>2739</v>
      </c>
      <c r="C551" s="25" t="s">
        <v>2740</v>
      </c>
      <c r="D551" s="25" t="s">
        <v>96</v>
      </c>
      <c r="E551" s="25" t="s">
        <v>105</v>
      </c>
      <c r="F551" s="25" t="s">
        <v>2741</v>
      </c>
      <c r="G551" s="25" t="s">
        <v>119</v>
      </c>
      <c r="H551" s="25" t="s">
        <v>2742</v>
      </c>
      <c r="I551" s="26">
        <v>43343</v>
      </c>
      <c r="J551" s="27">
        <v>214.03</v>
      </c>
      <c r="K551" s="27">
        <v>34.24</v>
      </c>
      <c r="L551" s="31">
        <v>248.27</v>
      </c>
      <c r="M551" s="29">
        <v>248.26900000000001</v>
      </c>
      <c r="N551" s="30" t="s">
        <v>101</v>
      </c>
      <c r="O551" s="28">
        <f t="shared" si="8"/>
        <v>1.0000000000047748E-3</v>
      </c>
      <c r="P551" s="25" t="s">
        <v>2743</v>
      </c>
      <c r="Q551" s="25" t="s">
        <v>71</v>
      </c>
    </row>
    <row r="552" spans="1:17" x14ac:dyDescent="0.2">
      <c r="A552" s="25">
        <v>55878</v>
      </c>
      <c r="B552" s="25" t="s">
        <v>2744</v>
      </c>
      <c r="C552" s="25" t="s">
        <v>2745</v>
      </c>
      <c r="D552" s="25" t="s">
        <v>96</v>
      </c>
      <c r="E552" s="25" t="s">
        <v>105</v>
      </c>
      <c r="F552" s="25" t="s">
        <v>2746</v>
      </c>
      <c r="G552" s="25" t="s">
        <v>119</v>
      </c>
      <c r="H552" s="25" t="s">
        <v>2747</v>
      </c>
      <c r="I552" s="26">
        <v>43343</v>
      </c>
      <c r="J552" s="27">
        <v>444.74</v>
      </c>
      <c r="K552" s="27">
        <v>71.16</v>
      </c>
      <c r="L552" s="31">
        <v>515.9</v>
      </c>
      <c r="M552" s="29">
        <v>515.89419999999996</v>
      </c>
      <c r="N552" s="30" t="s">
        <v>101</v>
      </c>
      <c r="O552" s="28">
        <f t="shared" si="8"/>
        <v>5.8000000000220098E-3</v>
      </c>
      <c r="P552" s="25" t="s">
        <v>2748</v>
      </c>
      <c r="Q552" s="25" t="s">
        <v>71</v>
      </c>
    </row>
    <row r="553" spans="1:17" x14ac:dyDescent="0.2">
      <c r="A553" s="25">
        <v>47043</v>
      </c>
      <c r="B553" s="25" t="s">
        <v>2749</v>
      </c>
      <c r="C553" s="25" t="s">
        <v>2750</v>
      </c>
      <c r="D553" s="25" t="s">
        <v>277</v>
      </c>
      <c r="E553" s="25" t="s">
        <v>105</v>
      </c>
      <c r="F553" s="25" t="s">
        <v>2751</v>
      </c>
      <c r="G553" s="25" t="s">
        <v>2752</v>
      </c>
      <c r="H553" s="25" t="s">
        <v>2753</v>
      </c>
      <c r="I553" s="26">
        <v>43343</v>
      </c>
      <c r="J553" s="27">
        <v>60.34</v>
      </c>
      <c r="K553" s="27">
        <v>9.65</v>
      </c>
      <c r="L553" s="31">
        <v>69.989999999999995</v>
      </c>
      <c r="M553" s="29">
        <v>69.994399999999999</v>
      </c>
      <c r="N553" s="30" t="s">
        <v>101</v>
      </c>
      <c r="O553" s="28">
        <f t="shared" si="8"/>
        <v>-4.4000000000039563E-3</v>
      </c>
      <c r="P553" s="25" t="s">
        <v>2754</v>
      </c>
      <c r="Q553" s="25" t="s">
        <v>71</v>
      </c>
    </row>
    <row r="554" spans="1:17" x14ac:dyDescent="0.2">
      <c r="A554" s="25">
        <v>122063</v>
      </c>
      <c r="B554" s="25" t="s">
        <v>2755</v>
      </c>
      <c r="C554" s="25" t="s">
        <v>2750</v>
      </c>
      <c r="D554" s="25" t="s">
        <v>70</v>
      </c>
      <c r="E554" s="25" t="s">
        <v>105</v>
      </c>
      <c r="F554" s="25" t="s">
        <v>2756</v>
      </c>
      <c r="G554" s="25" t="s">
        <v>2752</v>
      </c>
      <c r="H554" s="25" t="s">
        <v>2757</v>
      </c>
      <c r="I554" s="26">
        <v>43343</v>
      </c>
      <c r="J554" s="27">
        <v>2666.5</v>
      </c>
      <c r="K554" s="27">
        <v>426.64</v>
      </c>
      <c r="L554" s="31">
        <v>3093.14</v>
      </c>
      <c r="M554" s="29">
        <v>3093.14</v>
      </c>
      <c r="N554" s="30" t="s">
        <v>101</v>
      </c>
      <c r="O554" s="28">
        <f t="shared" si="8"/>
        <v>0</v>
      </c>
      <c r="P554" s="25" t="s">
        <v>2758</v>
      </c>
      <c r="Q554" s="25" t="s">
        <v>71</v>
      </c>
    </row>
    <row r="555" spans="1:17" x14ac:dyDescent="0.2">
      <c r="A555" s="25">
        <v>157237</v>
      </c>
      <c r="B555" s="25" t="s">
        <v>2759</v>
      </c>
      <c r="C555" s="25" t="s">
        <v>2750</v>
      </c>
      <c r="D555" s="25" t="s">
        <v>299</v>
      </c>
      <c r="E555" s="25" t="s">
        <v>105</v>
      </c>
      <c r="F555" s="25" t="s">
        <v>2756</v>
      </c>
      <c r="G555" s="25" t="s">
        <v>2752</v>
      </c>
      <c r="H555" s="25" t="s">
        <v>2760</v>
      </c>
      <c r="I555" s="26">
        <v>43343</v>
      </c>
      <c r="J555" s="27">
        <v>750</v>
      </c>
      <c r="K555" s="27">
        <v>120</v>
      </c>
      <c r="L555" s="31">
        <v>870</v>
      </c>
      <c r="M555" s="29">
        <v>870</v>
      </c>
      <c r="N555" s="30" t="s">
        <v>101</v>
      </c>
      <c r="O555" s="28">
        <f t="shared" si="8"/>
        <v>0</v>
      </c>
      <c r="P555" s="25" t="s">
        <v>2761</v>
      </c>
      <c r="Q555" s="25" t="s">
        <v>71</v>
      </c>
    </row>
    <row r="556" spans="1:17" x14ac:dyDescent="0.2">
      <c r="A556" s="25">
        <v>50470</v>
      </c>
      <c r="B556" s="25" t="s">
        <v>2762</v>
      </c>
      <c r="C556" s="25" t="s">
        <v>2763</v>
      </c>
      <c r="D556" s="25" t="s">
        <v>96</v>
      </c>
      <c r="E556" s="25" t="s">
        <v>105</v>
      </c>
      <c r="F556" s="25" t="s">
        <v>2764</v>
      </c>
      <c r="G556" s="25" t="s">
        <v>2765</v>
      </c>
      <c r="H556" s="25" t="s">
        <v>2766</v>
      </c>
      <c r="I556" s="26">
        <v>43343</v>
      </c>
      <c r="J556" s="27">
        <v>1584.48</v>
      </c>
      <c r="K556" s="27">
        <v>253.52</v>
      </c>
      <c r="L556" s="31">
        <v>1838</v>
      </c>
      <c r="M556" s="29">
        <v>1837.9997000000001</v>
      </c>
      <c r="N556" s="30" t="s">
        <v>101</v>
      </c>
      <c r="O556" s="28">
        <f t="shared" si="8"/>
        <v>2.9999999992469384E-4</v>
      </c>
      <c r="P556" s="25" t="s">
        <v>2767</v>
      </c>
      <c r="Q556" s="25" t="s">
        <v>71</v>
      </c>
    </row>
    <row r="557" spans="1:17" x14ac:dyDescent="0.2">
      <c r="A557" s="25">
        <v>143989</v>
      </c>
      <c r="B557" s="25" t="s">
        <v>2768</v>
      </c>
      <c r="C557" s="25" t="s">
        <v>2769</v>
      </c>
      <c r="D557" s="25" t="s">
        <v>255</v>
      </c>
      <c r="E557" s="25" t="s">
        <v>105</v>
      </c>
      <c r="F557" s="25" t="s">
        <v>2770</v>
      </c>
      <c r="G557" s="25" t="s">
        <v>2771</v>
      </c>
      <c r="H557" s="25" t="s">
        <v>2772</v>
      </c>
      <c r="I557" s="26">
        <v>43343</v>
      </c>
      <c r="J557" s="27">
        <v>782.1</v>
      </c>
      <c r="K557" s="27">
        <v>125.14</v>
      </c>
      <c r="L557" s="31">
        <v>907.24</v>
      </c>
      <c r="M557" s="29">
        <v>907.23599999999999</v>
      </c>
      <c r="N557" s="30" t="s">
        <v>101</v>
      </c>
      <c r="O557" s="28">
        <f t="shared" si="8"/>
        <v>4.0000000000190994E-3</v>
      </c>
      <c r="P557" s="25" t="s">
        <v>2773</v>
      </c>
      <c r="Q557" s="25" t="s">
        <v>71</v>
      </c>
    </row>
    <row r="558" spans="1:17" x14ac:dyDescent="0.2">
      <c r="A558" s="25">
        <v>144607</v>
      </c>
      <c r="B558" s="25" t="s">
        <v>2774</v>
      </c>
      <c r="C558" s="25" t="s">
        <v>2769</v>
      </c>
      <c r="D558" s="25" t="s">
        <v>306</v>
      </c>
      <c r="E558" s="25" t="s">
        <v>105</v>
      </c>
      <c r="F558" s="25" t="s">
        <v>2770</v>
      </c>
      <c r="G558" s="25" t="s">
        <v>2771</v>
      </c>
      <c r="H558" s="25" t="s">
        <v>2775</v>
      </c>
      <c r="I558" s="26">
        <v>43343</v>
      </c>
      <c r="J558" s="27">
        <v>850.08</v>
      </c>
      <c r="K558" s="27">
        <v>136.01</v>
      </c>
      <c r="L558" s="31">
        <v>986.09</v>
      </c>
      <c r="M558" s="29">
        <v>986.09280000000001</v>
      </c>
      <c r="N558" s="30" t="s">
        <v>101</v>
      </c>
      <c r="O558" s="28">
        <f t="shared" si="8"/>
        <v>-2.7999999999792635E-3</v>
      </c>
      <c r="P558" s="25" t="s">
        <v>2776</v>
      </c>
      <c r="Q558" s="25" t="s">
        <v>71</v>
      </c>
    </row>
    <row r="559" spans="1:17" x14ac:dyDescent="0.2">
      <c r="A559" s="25">
        <v>144611</v>
      </c>
      <c r="B559" s="25" t="s">
        <v>2777</v>
      </c>
      <c r="C559" s="25" t="s">
        <v>2769</v>
      </c>
      <c r="D559" s="25" t="s">
        <v>310</v>
      </c>
      <c r="E559" s="25" t="s">
        <v>105</v>
      </c>
      <c r="F559" s="25" t="s">
        <v>2770</v>
      </c>
      <c r="G559" s="25" t="s">
        <v>2771</v>
      </c>
      <c r="H559" s="25" t="s">
        <v>2778</v>
      </c>
      <c r="I559" s="26">
        <v>43343</v>
      </c>
      <c r="J559" s="27">
        <v>580.79999999999995</v>
      </c>
      <c r="K559" s="27">
        <v>92.93</v>
      </c>
      <c r="L559" s="31">
        <v>673.73</v>
      </c>
      <c r="M559" s="29">
        <v>673.72799999999995</v>
      </c>
      <c r="N559" s="30" t="s">
        <v>101</v>
      </c>
      <c r="O559" s="28">
        <f t="shared" si="8"/>
        <v>2.0000000000663931E-3</v>
      </c>
      <c r="P559" s="25" t="s">
        <v>2779</v>
      </c>
      <c r="Q559" s="25" t="s">
        <v>71</v>
      </c>
    </row>
    <row r="560" spans="1:17" x14ac:dyDescent="0.2">
      <c r="A560" s="25">
        <v>46283</v>
      </c>
      <c r="B560" s="25" t="s">
        <v>2780</v>
      </c>
      <c r="C560" s="25" t="s">
        <v>2781</v>
      </c>
      <c r="D560" s="25" t="s">
        <v>96</v>
      </c>
      <c r="E560" s="25" t="s">
        <v>105</v>
      </c>
      <c r="F560" s="25" t="s">
        <v>2782</v>
      </c>
      <c r="G560" s="25" t="s">
        <v>2783</v>
      </c>
      <c r="H560" s="25" t="s">
        <v>2784</v>
      </c>
      <c r="I560" s="26">
        <v>43343</v>
      </c>
      <c r="J560" s="27">
        <v>4375.46</v>
      </c>
      <c r="K560" s="27">
        <v>700.07</v>
      </c>
      <c r="L560" s="31">
        <v>5075.53</v>
      </c>
      <c r="M560" s="29">
        <v>5075.527</v>
      </c>
      <c r="N560" s="30" t="s">
        <v>101</v>
      </c>
      <c r="O560" s="28">
        <f t="shared" si="8"/>
        <v>2.9999999997016857E-3</v>
      </c>
      <c r="P560" s="25" t="s">
        <v>2785</v>
      </c>
      <c r="Q560" s="25" t="s">
        <v>71</v>
      </c>
    </row>
    <row r="561" spans="1:17" x14ac:dyDescent="0.2">
      <c r="A561" s="25">
        <v>46725</v>
      </c>
      <c r="B561" s="25" t="s">
        <v>2786</v>
      </c>
      <c r="C561" s="25" t="s">
        <v>2787</v>
      </c>
      <c r="D561" s="25" t="s">
        <v>96</v>
      </c>
      <c r="E561" s="25" t="s">
        <v>105</v>
      </c>
      <c r="F561" s="25" t="s">
        <v>1910</v>
      </c>
      <c r="G561" s="25" t="s">
        <v>1911</v>
      </c>
      <c r="H561" s="25" t="s">
        <v>2788</v>
      </c>
      <c r="I561" s="26">
        <v>43343</v>
      </c>
      <c r="J561" s="27">
        <v>809.51</v>
      </c>
      <c r="K561" s="27">
        <v>129.52000000000001</v>
      </c>
      <c r="L561" s="31">
        <v>939.03</v>
      </c>
      <c r="M561" s="29">
        <v>939.02660000000003</v>
      </c>
      <c r="N561" s="30" t="s">
        <v>101</v>
      </c>
      <c r="O561" s="28">
        <f t="shared" si="8"/>
        <v>3.399999999942338E-3</v>
      </c>
      <c r="P561" s="25" t="s">
        <v>2789</v>
      </c>
      <c r="Q561" s="25" t="s">
        <v>71</v>
      </c>
    </row>
    <row r="562" spans="1:17" x14ac:dyDescent="0.2">
      <c r="A562" s="25">
        <v>46797</v>
      </c>
      <c r="B562" s="25" t="s">
        <v>2790</v>
      </c>
      <c r="C562" s="25" t="s">
        <v>2787</v>
      </c>
      <c r="D562" s="25" t="s">
        <v>277</v>
      </c>
      <c r="E562" s="25" t="s">
        <v>105</v>
      </c>
      <c r="F562" s="25" t="s">
        <v>2791</v>
      </c>
      <c r="G562" s="25" t="s">
        <v>2792</v>
      </c>
      <c r="H562" s="25" t="s">
        <v>2793</v>
      </c>
      <c r="I562" s="26">
        <v>43343</v>
      </c>
      <c r="J562" s="27">
        <v>895.28</v>
      </c>
      <c r="K562" s="27">
        <v>143.24</v>
      </c>
      <c r="L562" s="31">
        <v>1038.52</v>
      </c>
      <c r="M562" s="29">
        <v>1038.5247999999999</v>
      </c>
      <c r="N562" s="30" t="s">
        <v>101</v>
      </c>
      <c r="O562" s="28">
        <f t="shared" si="8"/>
        <v>-4.7999999999319698E-3</v>
      </c>
      <c r="P562" s="25" t="s">
        <v>2794</v>
      </c>
      <c r="Q562" s="25" t="s">
        <v>71</v>
      </c>
    </row>
    <row r="563" spans="1:17" x14ac:dyDescent="0.2">
      <c r="A563" s="25">
        <v>49170</v>
      </c>
      <c r="B563" s="25" t="s">
        <v>2795</v>
      </c>
      <c r="C563" s="25" t="s">
        <v>2796</v>
      </c>
      <c r="D563" s="25" t="s">
        <v>96</v>
      </c>
      <c r="E563" s="25" t="s">
        <v>105</v>
      </c>
      <c r="F563" s="25" t="s">
        <v>2797</v>
      </c>
      <c r="G563" s="25" t="s">
        <v>2798</v>
      </c>
      <c r="H563" s="25" t="s">
        <v>2799</v>
      </c>
      <c r="I563" s="26">
        <v>43343</v>
      </c>
      <c r="J563" s="27">
        <v>149.86000000000001</v>
      </c>
      <c r="K563" s="27">
        <v>23.98</v>
      </c>
      <c r="L563" s="31">
        <v>173.84</v>
      </c>
      <c r="M563" s="29">
        <v>173.83840000000001</v>
      </c>
      <c r="N563" s="30" t="s">
        <v>101</v>
      </c>
      <c r="O563" s="28">
        <f t="shared" si="8"/>
        <v>1.5999999999962711E-3</v>
      </c>
      <c r="P563" s="25" t="s">
        <v>2800</v>
      </c>
      <c r="Q563" s="25" t="s">
        <v>71</v>
      </c>
    </row>
    <row r="564" spans="1:17" x14ac:dyDescent="0.2">
      <c r="A564" s="25">
        <v>49178</v>
      </c>
      <c r="B564" s="25" t="s">
        <v>2801</v>
      </c>
      <c r="C564" s="25" t="s">
        <v>2796</v>
      </c>
      <c r="D564" s="25" t="s">
        <v>277</v>
      </c>
      <c r="E564" s="25" t="s">
        <v>105</v>
      </c>
      <c r="F564" s="25" t="s">
        <v>2797</v>
      </c>
      <c r="G564" s="25" t="s">
        <v>2798</v>
      </c>
      <c r="H564" s="25" t="s">
        <v>2802</v>
      </c>
      <c r="I564" s="26">
        <v>43343</v>
      </c>
      <c r="J564" s="27">
        <v>1607.7</v>
      </c>
      <c r="K564" s="27">
        <v>257.23</v>
      </c>
      <c r="L564" s="31">
        <v>1864.93</v>
      </c>
      <c r="M564" s="29">
        <v>1864.9328</v>
      </c>
      <c r="N564" s="30" t="s">
        <v>101</v>
      </c>
      <c r="O564" s="28">
        <f t="shared" si="8"/>
        <v>-2.7999999999792635E-3</v>
      </c>
      <c r="P564" s="25" t="s">
        <v>2803</v>
      </c>
      <c r="Q564" s="25" t="s">
        <v>71</v>
      </c>
    </row>
    <row r="565" spans="1:17" x14ac:dyDescent="0.2">
      <c r="A565" s="25">
        <v>48266</v>
      </c>
      <c r="B565" s="25" t="s">
        <v>2804</v>
      </c>
      <c r="C565" s="25" t="s">
        <v>2805</v>
      </c>
      <c r="D565" s="25" t="s">
        <v>96</v>
      </c>
      <c r="E565" s="25" t="s">
        <v>105</v>
      </c>
      <c r="F565" s="25" t="s">
        <v>2806</v>
      </c>
      <c r="G565" s="25" t="s">
        <v>2807</v>
      </c>
      <c r="H565" s="25" t="s">
        <v>2808</v>
      </c>
      <c r="I565" s="26">
        <v>43343</v>
      </c>
      <c r="J565" s="27">
        <v>3208.23</v>
      </c>
      <c r="K565" s="27">
        <v>513.32000000000005</v>
      </c>
      <c r="L565" s="31">
        <v>3721.55</v>
      </c>
      <c r="M565" s="29">
        <v>3721.5510800000002</v>
      </c>
      <c r="N565" s="30" t="s">
        <v>101</v>
      </c>
      <c r="O565" s="28">
        <f t="shared" si="8"/>
        <v>-1.0800000000017462E-3</v>
      </c>
      <c r="P565" s="25" t="s">
        <v>2809</v>
      </c>
      <c r="Q565" s="25" t="s">
        <v>71</v>
      </c>
    </row>
    <row r="566" spans="1:17" x14ac:dyDescent="0.2">
      <c r="A566" s="25">
        <v>48281</v>
      </c>
      <c r="B566" s="25" t="s">
        <v>2810</v>
      </c>
      <c r="C566" s="25" t="s">
        <v>2805</v>
      </c>
      <c r="D566" s="25" t="s">
        <v>277</v>
      </c>
      <c r="E566" s="25" t="s">
        <v>105</v>
      </c>
      <c r="F566" s="25" t="s">
        <v>2806</v>
      </c>
      <c r="G566" s="25" t="s">
        <v>2807</v>
      </c>
      <c r="H566" s="25" t="s">
        <v>2811</v>
      </c>
      <c r="I566" s="26">
        <v>43343</v>
      </c>
      <c r="J566" s="27">
        <v>1653.14</v>
      </c>
      <c r="K566" s="27">
        <v>264.5</v>
      </c>
      <c r="L566" s="31">
        <v>1917.64</v>
      </c>
      <c r="M566" s="29">
        <v>1917.6433999999999</v>
      </c>
      <c r="N566" s="30" t="s">
        <v>101</v>
      </c>
      <c r="O566" s="28">
        <f t="shared" si="8"/>
        <v>-3.3999999998286512E-3</v>
      </c>
      <c r="P566" s="25" t="s">
        <v>2812</v>
      </c>
      <c r="Q566" s="25" t="s">
        <v>71</v>
      </c>
    </row>
    <row r="567" spans="1:17" x14ac:dyDescent="0.2">
      <c r="A567" s="25">
        <v>46304</v>
      </c>
      <c r="B567" s="25" t="s">
        <v>2813</v>
      </c>
      <c r="C567" s="25" t="s">
        <v>2814</v>
      </c>
      <c r="D567" s="25" t="s">
        <v>96</v>
      </c>
      <c r="E567" s="25" t="s">
        <v>105</v>
      </c>
      <c r="F567" s="25" t="s">
        <v>2815</v>
      </c>
      <c r="G567" s="25" t="s">
        <v>2816</v>
      </c>
      <c r="H567" s="25" t="s">
        <v>2817</v>
      </c>
      <c r="I567" s="26">
        <v>43343</v>
      </c>
      <c r="J567" s="27">
        <v>6927.48</v>
      </c>
      <c r="K567" s="27">
        <v>1108.4000000000001</v>
      </c>
      <c r="L567" s="31">
        <v>8035.88</v>
      </c>
      <c r="M567" s="29">
        <v>8035.8760000000002</v>
      </c>
      <c r="N567" s="30" t="s">
        <v>101</v>
      </c>
      <c r="O567" s="28">
        <f t="shared" si="8"/>
        <v>3.9999999999054126E-3</v>
      </c>
      <c r="P567" s="25" t="s">
        <v>2818</v>
      </c>
      <c r="Q567" s="25" t="s">
        <v>71</v>
      </c>
    </row>
    <row r="568" spans="1:17" x14ac:dyDescent="0.2">
      <c r="A568" s="25">
        <v>48325</v>
      </c>
      <c r="B568" s="25" t="s">
        <v>2819</v>
      </c>
      <c r="C568" s="25" t="s">
        <v>2820</v>
      </c>
      <c r="D568" s="25" t="s">
        <v>96</v>
      </c>
      <c r="E568" s="25" t="s">
        <v>105</v>
      </c>
      <c r="F568" s="25" t="s">
        <v>2821</v>
      </c>
      <c r="G568" s="25" t="s">
        <v>2822</v>
      </c>
      <c r="H568" s="25" t="s">
        <v>2823</v>
      </c>
      <c r="I568" s="26">
        <v>43343</v>
      </c>
      <c r="J568" s="27">
        <v>1599.21</v>
      </c>
      <c r="K568" s="27">
        <v>255.87</v>
      </c>
      <c r="L568" s="31">
        <v>1855.08</v>
      </c>
      <c r="M568" s="29">
        <v>1855.0872400000001</v>
      </c>
      <c r="N568" s="30" t="s">
        <v>101</v>
      </c>
      <c r="O568" s="28">
        <f t="shared" si="8"/>
        <v>-7.2400000001380249E-3</v>
      </c>
      <c r="P568" s="25" t="s">
        <v>2824</v>
      </c>
      <c r="Q568" s="25" t="s">
        <v>71</v>
      </c>
    </row>
    <row r="569" spans="1:17" x14ac:dyDescent="0.2">
      <c r="A569" s="25">
        <v>48798</v>
      </c>
      <c r="B569" s="25" t="s">
        <v>2825</v>
      </c>
      <c r="C569" s="25" t="s">
        <v>2820</v>
      </c>
      <c r="D569" s="25" t="s">
        <v>277</v>
      </c>
      <c r="E569" s="25" t="s">
        <v>105</v>
      </c>
      <c r="F569" s="25" t="s">
        <v>2821</v>
      </c>
      <c r="G569" s="25" t="s">
        <v>2822</v>
      </c>
      <c r="H569" s="25" t="s">
        <v>2826</v>
      </c>
      <c r="I569" s="26">
        <v>43343</v>
      </c>
      <c r="J569" s="27">
        <v>895.5</v>
      </c>
      <c r="K569" s="27">
        <v>143.28</v>
      </c>
      <c r="L569" s="31">
        <v>1038.78</v>
      </c>
      <c r="M569" s="29">
        <v>1038.7836400000001</v>
      </c>
      <c r="N569" s="30" t="s">
        <v>101</v>
      </c>
      <c r="O569" s="28">
        <f t="shared" si="8"/>
        <v>-3.6400000001322041E-3</v>
      </c>
      <c r="P569" s="25" t="s">
        <v>2827</v>
      </c>
      <c r="Q569" s="25" t="s">
        <v>71</v>
      </c>
    </row>
    <row r="570" spans="1:17" x14ac:dyDescent="0.2">
      <c r="A570" s="25">
        <v>45463</v>
      </c>
      <c r="B570" s="25" t="s">
        <v>2828</v>
      </c>
      <c r="C570" s="25" t="s">
        <v>2829</v>
      </c>
      <c r="D570" s="25" t="s">
        <v>96</v>
      </c>
      <c r="E570" s="25" t="s">
        <v>105</v>
      </c>
      <c r="F570" s="25" t="s">
        <v>2830</v>
      </c>
      <c r="G570" s="25" t="s">
        <v>2831</v>
      </c>
      <c r="H570" s="25" t="s">
        <v>2832</v>
      </c>
      <c r="I570" s="26">
        <v>43343</v>
      </c>
      <c r="J570" s="27">
        <v>5565.37</v>
      </c>
      <c r="K570" s="27">
        <v>890.46</v>
      </c>
      <c r="L570" s="31">
        <v>6455.83</v>
      </c>
      <c r="M570" s="29">
        <v>6455.8293119999998</v>
      </c>
      <c r="N570" s="30" t="s">
        <v>101</v>
      </c>
      <c r="O570" s="28">
        <f t="shared" si="8"/>
        <v>6.8800000008195639E-4</v>
      </c>
      <c r="P570" s="25" t="s">
        <v>2833</v>
      </c>
      <c r="Q570" s="25" t="s">
        <v>71</v>
      </c>
    </row>
    <row r="571" spans="1:17" x14ac:dyDescent="0.2">
      <c r="A571" s="25">
        <v>47431</v>
      </c>
      <c r="B571" s="25" t="s">
        <v>2834</v>
      </c>
      <c r="C571" s="25" t="s">
        <v>2835</v>
      </c>
      <c r="D571" s="25" t="s">
        <v>96</v>
      </c>
      <c r="E571" s="25" t="s">
        <v>105</v>
      </c>
      <c r="F571" s="25" t="s">
        <v>2836</v>
      </c>
      <c r="G571" s="25" t="s">
        <v>2837</v>
      </c>
      <c r="H571" s="25" t="s">
        <v>2838</v>
      </c>
      <c r="I571" s="26">
        <v>43343</v>
      </c>
      <c r="J571" s="27">
        <v>1101.1199999999999</v>
      </c>
      <c r="K571" s="27">
        <v>176.18</v>
      </c>
      <c r="L571" s="31">
        <v>1277.3</v>
      </c>
      <c r="M571" s="29">
        <v>1277.2991999999999</v>
      </c>
      <c r="N571" s="30" t="s">
        <v>101</v>
      </c>
      <c r="O571" s="28">
        <f t="shared" si="8"/>
        <v>8.0000000002655725E-4</v>
      </c>
      <c r="P571" s="25" t="s">
        <v>2839</v>
      </c>
      <c r="Q571" s="25" t="s">
        <v>71</v>
      </c>
    </row>
    <row r="572" spans="1:17" x14ac:dyDescent="0.2">
      <c r="A572" s="25">
        <v>147499</v>
      </c>
      <c r="B572" s="25" t="s">
        <v>2840</v>
      </c>
      <c r="C572" s="25" t="s">
        <v>2841</v>
      </c>
      <c r="D572" s="25" t="s">
        <v>277</v>
      </c>
      <c r="E572" s="25" t="s">
        <v>105</v>
      </c>
      <c r="F572" s="25" t="s">
        <v>2842</v>
      </c>
      <c r="G572" s="25" t="s">
        <v>2843</v>
      </c>
      <c r="H572" s="25" t="s">
        <v>2844</v>
      </c>
      <c r="I572" s="26">
        <v>43343</v>
      </c>
      <c r="J572" s="27">
        <v>177.54</v>
      </c>
      <c r="K572" s="27">
        <v>28.41</v>
      </c>
      <c r="L572" s="31">
        <v>205.95</v>
      </c>
      <c r="M572" s="29">
        <v>205.94640000000001</v>
      </c>
      <c r="N572" s="30" t="s">
        <v>101</v>
      </c>
      <c r="O572" s="28">
        <f t="shared" si="8"/>
        <v>3.5999999999773991E-3</v>
      </c>
      <c r="P572" s="25" t="s">
        <v>2845</v>
      </c>
      <c r="Q572" s="25" t="s">
        <v>71</v>
      </c>
    </row>
    <row r="573" spans="1:17" x14ac:dyDescent="0.2">
      <c r="A573" s="25">
        <v>48812</v>
      </c>
      <c r="B573" s="25" t="s">
        <v>2846</v>
      </c>
      <c r="C573" s="25" t="s">
        <v>2847</v>
      </c>
      <c r="D573" s="25" t="s">
        <v>96</v>
      </c>
      <c r="E573" s="25" t="s">
        <v>105</v>
      </c>
      <c r="F573" s="25" t="s">
        <v>335</v>
      </c>
      <c r="G573" s="25" t="s">
        <v>289</v>
      </c>
      <c r="H573" s="25" t="s">
        <v>2848</v>
      </c>
      <c r="I573" s="26">
        <v>43343</v>
      </c>
      <c r="J573" s="27">
        <v>450.83</v>
      </c>
      <c r="K573" s="27">
        <v>72.13</v>
      </c>
      <c r="L573" s="31">
        <v>522.96</v>
      </c>
      <c r="M573" s="29">
        <v>522.96015999999997</v>
      </c>
      <c r="N573" s="30" t="s">
        <v>101</v>
      </c>
      <c r="O573" s="28">
        <f t="shared" si="8"/>
        <v>-1.5999999993709935E-4</v>
      </c>
      <c r="P573" s="25" t="s">
        <v>2849</v>
      </c>
      <c r="Q573" s="25" t="s">
        <v>71</v>
      </c>
    </row>
    <row r="574" spans="1:17" x14ac:dyDescent="0.2">
      <c r="A574" s="25">
        <v>48322</v>
      </c>
      <c r="B574" s="25" t="s">
        <v>2850</v>
      </c>
      <c r="C574" s="25" t="s">
        <v>2847</v>
      </c>
      <c r="D574" s="25" t="s">
        <v>277</v>
      </c>
      <c r="E574" s="25" t="s">
        <v>105</v>
      </c>
      <c r="F574" s="25" t="s">
        <v>335</v>
      </c>
      <c r="G574" s="25" t="s">
        <v>289</v>
      </c>
      <c r="H574" s="25" t="s">
        <v>2851</v>
      </c>
      <c r="I574" s="26">
        <v>43343</v>
      </c>
      <c r="J574" s="27">
        <v>2761.84</v>
      </c>
      <c r="K574" s="27">
        <v>441.89</v>
      </c>
      <c r="L574" s="31">
        <v>3203.73</v>
      </c>
      <c r="M574" s="29">
        <v>3203.7294400000001</v>
      </c>
      <c r="N574" s="30" t="s">
        <v>101</v>
      </c>
      <c r="O574" s="28">
        <f t="shared" si="8"/>
        <v>5.5999999995037797E-4</v>
      </c>
      <c r="P574" s="25" t="s">
        <v>2852</v>
      </c>
      <c r="Q574" s="25" t="s">
        <v>71</v>
      </c>
    </row>
    <row r="575" spans="1:17" x14ac:dyDescent="0.2">
      <c r="A575" s="25">
        <v>48328</v>
      </c>
      <c r="B575" s="25" t="s">
        <v>2853</v>
      </c>
      <c r="C575" s="25" t="s">
        <v>2847</v>
      </c>
      <c r="D575" s="25" t="s">
        <v>70</v>
      </c>
      <c r="E575" s="25" t="s">
        <v>105</v>
      </c>
      <c r="F575" s="25" t="s">
        <v>335</v>
      </c>
      <c r="G575" s="25" t="s">
        <v>289</v>
      </c>
      <c r="H575" s="25" t="s">
        <v>2854</v>
      </c>
      <c r="I575" s="26">
        <v>43343</v>
      </c>
      <c r="J575" s="27">
        <v>2057.58</v>
      </c>
      <c r="K575" s="27">
        <v>329.21</v>
      </c>
      <c r="L575" s="31">
        <v>2386.79</v>
      </c>
      <c r="M575" s="29">
        <v>2386.7931199999998</v>
      </c>
      <c r="N575" s="30" t="s">
        <v>101</v>
      </c>
      <c r="O575" s="28">
        <f t="shared" si="8"/>
        <v>-3.1199999998534622E-3</v>
      </c>
      <c r="P575" s="25" t="s">
        <v>2855</v>
      </c>
      <c r="Q575" s="25" t="s">
        <v>71</v>
      </c>
    </row>
    <row r="576" spans="1:17" x14ac:dyDescent="0.2">
      <c r="A576" s="25">
        <v>49246</v>
      </c>
      <c r="B576" s="25" t="s">
        <v>2856</v>
      </c>
      <c r="C576" s="25" t="s">
        <v>2847</v>
      </c>
      <c r="D576" s="25" t="s">
        <v>299</v>
      </c>
      <c r="E576" s="25" t="s">
        <v>105</v>
      </c>
      <c r="F576" s="25" t="s">
        <v>2857</v>
      </c>
      <c r="G576" s="25" t="s">
        <v>2858</v>
      </c>
      <c r="H576" s="25" t="s">
        <v>2859</v>
      </c>
      <c r="I576" s="26">
        <v>43343</v>
      </c>
      <c r="J576" s="27">
        <v>2067.6</v>
      </c>
      <c r="K576" s="27">
        <v>330.82</v>
      </c>
      <c r="L576" s="31">
        <v>2398.42</v>
      </c>
      <c r="M576" s="29">
        <v>2398.41284</v>
      </c>
      <c r="N576" s="30" t="s">
        <v>101</v>
      </c>
      <c r="O576" s="28">
        <f t="shared" si="8"/>
        <v>7.1600000001126318E-3</v>
      </c>
      <c r="P576" s="25" t="s">
        <v>2860</v>
      </c>
      <c r="Q576" s="25" t="s">
        <v>71</v>
      </c>
    </row>
    <row r="577" spans="1:17" x14ac:dyDescent="0.2">
      <c r="A577" s="25">
        <v>49248</v>
      </c>
      <c r="B577" s="25" t="s">
        <v>2861</v>
      </c>
      <c r="C577" s="25" t="s">
        <v>2847</v>
      </c>
      <c r="D577" s="25" t="s">
        <v>255</v>
      </c>
      <c r="E577" s="25" t="s">
        <v>105</v>
      </c>
      <c r="F577" s="25" t="s">
        <v>2857</v>
      </c>
      <c r="G577" s="25" t="s">
        <v>2858</v>
      </c>
      <c r="H577" s="25" t="s">
        <v>2862</v>
      </c>
      <c r="I577" s="26">
        <v>43343</v>
      </c>
      <c r="J577" s="27">
        <v>1972.38</v>
      </c>
      <c r="K577" s="27">
        <v>315.58</v>
      </c>
      <c r="L577" s="31">
        <v>2287.96</v>
      </c>
      <c r="M577" s="29">
        <v>2287.9644400000002</v>
      </c>
      <c r="N577" s="30" t="s">
        <v>101</v>
      </c>
      <c r="O577" s="28">
        <f t="shared" si="8"/>
        <v>-4.4400000001587614E-3</v>
      </c>
      <c r="P577" s="25" t="s">
        <v>2863</v>
      </c>
      <c r="Q577" s="25" t="s">
        <v>71</v>
      </c>
    </row>
    <row r="578" spans="1:17" x14ac:dyDescent="0.2">
      <c r="A578" s="25">
        <v>49259</v>
      </c>
      <c r="B578" s="25" t="s">
        <v>2864</v>
      </c>
      <c r="C578" s="25" t="s">
        <v>2847</v>
      </c>
      <c r="D578" s="25" t="s">
        <v>361</v>
      </c>
      <c r="E578" s="25" t="s">
        <v>105</v>
      </c>
      <c r="F578" s="25" t="s">
        <v>2857</v>
      </c>
      <c r="G578" s="25" t="s">
        <v>2858</v>
      </c>
      <c r="H578" s="25" t="s">
        <v>2865</v>
      </c>
      <c r="I578" s="26">
        <v>43343</v>
      </c>
      <c r="J578" s="27">
        <v>1008.17</v>
      </c>
      <c r="K578" s="27">
        <v>161.31</v>
      </c>
      <c r="L578" s="31">
        <v>1169.48</v>
      </c>
      <c r="M578" s="29">
        <v>1169.4761599999999</v>
      </c>
      <c r="N578" s="30" t="s">
        <v>101</v>
      </c>
      <c r="O578" s="28">
        <f t="shared" si="8"/>
        <v>3.840000000082E-3</v>
      </c>
      <c r="P578" s="25" t="s">
        <v>2866</v>
      </c>
      <c r="Q578" s="25" t="s">
        <v>71</v>
      </c>
    </row>
    <row r="579" spans="1:17" x14ac:dyDescent="0.2">
      <c r="A579" s="25">
        <v>49250</v>
      </c>
      <c r="B579" s="25" t="s">
        <v>2867</v>
      </c>
      <c r="C579" s="25" t="s">
        <v>2847</v>
      </c>
      <c r="D579" s="25" t="s">
        <v>314</v>
      </c>
      <c r="E579" s="25" t="s">
        <v>105</v>
      </c>
      <c r="F579" s="25" t="s">
        <v>2857</v>
      </c>
      <c r="G579" s="25" t="s">
        <v>2858</v>
      </c>
      <c r="H579" s="25" t="s">
        <v>2868</v>
      </c>
      <c r="I579" s="26">
        <v>43343</v>
      </c>
      <c r="J579" s="27">
        <v>2265.8000000000002</v>
      </c>
      <c r="K579" s="27">
        <v>362.53</v>
      </c>
      <c r="L579" s="31">
        <v>2628.33</v>
      </c>
      <c r="M579" s="29">
        <v>2628.3213999999998</v>
      </c>
      <c r="N579" s="30" t="s">
        <v>101</v>
      </c>
      <c r="O579" s="28">
        <f t="shared" si="8"/>
        <v>8.6000000001149601E-3</v>
      </c>
      <c r="P579" s="25" t="s">
        <v>2869</v>
      </c>
      <c r="Q579" s="25" t="s">
        <v>71</v>
      </c>
    </row>
    <row r="580" spans="1:17" x14ac:dyDescent="0.2">
      <c r="A580" s="25">
        <v>48814</v>
      </c>
      <c r="B580" s="25" t="s">
        <v>2870</v>
      </c>
      <c r="C580" s="25" t="s">
        <v>2847</v>
      </c>
      <c r="D580" s="25" t="s">
        <v>322</v>
      </c>
      <c r="E580" s="25" t="s">
        <v>105</v>
      </c>
      <c r="F580" s="25" t="s">
        <v>335</v>
      </c>
      <c r="G580" s="25" t="s">
        <v>289</v>
      </c>
      <c r="H580" s="25" t="s">
        <v>2871</v>
      </c>
      <c r="I580" s="26">
        <v>43343</v>
      </c>
      <c r="J580" s="27">
        <v>2789.14</v>
      </c>
      <c r="K580" s="27">
        <v>446.26</v>
      </c>
      <c r="L580" s="31">
        <v>3235.4</v>
      </c>
      <c r="M580" s="29">
        <v>3235.3980799999999</v>
      </c>
      <c r="N580" s="30" t="s">
        <v>101</v>
      </c>
      <c r="O580" s="28">
        <f t="shared" si="8"/>
        <v>1.9200000001546869E-3</v>
      </c>
      <c r="P580" s="25" t="s">
        <v>2872</v>
      </c>
      <c r="Q580" s="25" t="s">
        <v>71</v>
      </c>
    </row>
    <row r="581" spans="1:17" x14ac:dyDescent="0.2">
      <c r="A581" s="25">
        <v>48816</v>
      </c>
      <c r="B581" s="25" t="s">
        <v>2873</v>
      </c>
      <c r="C581" s="25" t="s">
        <v>2874</v>
      </c>
      <c r="D581" s="25" t="s">
        <v>96</v>
      </c>
      <c r="E581" s="25" t="s">
        <v>105</v>
      </c>
      <c r="F581" s="25" t="s">
        <v>2875</v>
      </c>
      <c r="G581" s="25" t="s">
        <v>2876</v>
      </c>
      <c r="H581" s="25" t="s">
        <v>2877</v>
      </c>
      <c r="I581" s="26">
        <v>43343</v>
      </c>
      <c r="J581" s="27">
        <v>2123.44</v>
      </c>
      <c r="K581" s="27">
        <v>339.75</v>
      </c>
      <c r="L581" s="31">
        <v>2463.19</v>
      </c>
      <c r="M581" s="29">
        <v>2463.1851200000001</v>
      </c>
      <c r="N581" s="30" t="s">
        <v>101</v>
      </c>
      <c r="O581" s="28">
        <f t="shared" ref="O581:O644" si="9">+L581-M581</f>
        <v>4.8799999999573629E-3</v>
      </c>
      <c r="P581" s="25" t="s">
        <v>2878</v>
      </c>
      <c r="Q581" s="25" t="s">
        <v>71</v>
      </c>
    </row>
    <row r="582" spans="1:17" x14ac:dyDescent="0.2">
      <c r="A582" s="25">
        <v>47163</v>
      </c>
      <c r="B582" s="25" t="s">
        <v>2879</v>
      </c>
      <c r="C582" s="25" t="s">
        <v>2880</v>
      </c>
      <c r="D582" s="25" t="s">
        <v>96</v>
      </c>
      <c r="E582" s="25" t="s">
        <v>105</v>
      </c>
      <c r="F582" s="25" t="s">
        <v>2881</v>
      </c>
      <c r="G582" s="25" t="s">
        <v>2882</v>
      </c>
      <c r="H582" s="25" t="s">
        <v>2883</v>
      </c>
      <c r="I582" s="26">
        <v>43343</v>
      </c>
      <c r="J582" s="27">
        <v>2304.2399999999998</v>
      </c>
      <c r="K582" s="27">
        <v>368.68</v>
      </c>
      <c r="L582" s="31">
        <v>2672.92</v>
      </c>
      <c r="M582" s="29">
        <v>2672.9184</v>
      </c>
      <c r="N582" s="30" t="s">
        <v>101</v>
      </c>
      <c r="O582" s="28">
        <f t="shared" si="9"/>
        <v>1.6000000000531145E-3</v>
      </c>
      <c r="P582" s="25" t="s">
        <v>2884</v>
      </c>
      <c r="Q582" s="25" t="s">
        <v>71</v>
      </c>
    </row>
    <row r="583" spans="1:17" x14ac:dyDescent="0.2">
      <c r="A583" s="25">
        <v>48233</v>
      </c>
      <c r="B583" s="25" t="s">
        <v>2885</v>
      </c>
      <c r="C583" s="25" t="s">
        <v>2886</v>
      </c>
      <c r="D583" s="25" t="s">
        <v>96</v>
      </c>
      <c r="E583" s="25" t="s">
        <v>105</v>
      </c>
      <c r="F583" s="25" t="s">
        <v>2887</v>
      </c>
      <c r="G583" s="25" t="s">
        <v>2888</v>
      </c>
      <c r="H583" s="25" t="s">
        <v>2889</v>
      </c>
      <c r="I583" s="26">
        <v>43343</v>
      </c>
      <c r="J583" s="27">
        <v>1457.2</v>
      </c>
      <c r="K583" s="27">
        <v>233.15</v>
      </c>
      <c r="L583" s="31">
        <v>1690.35</v>
      </c>
      <c r="M583" s="29">
        <v>1690.3520000000001</v>
      </c>
      <c r="N583" s="30" t="s">
        <v>101</v>
      </c>
      <c r="O583" s="28">
        <f t="shared" si="9"/>
        <v>-2.00000000018008E-3</v>
      </c>
      <c r="P583" s="25" t="s">
        <v>2890</v>
      </c>
      <c r="Q583" s="25" t="s">
        <v>71</v>
      </c>
    </row>
    <row r="584" spans="1:17" x14ac:dyDescent="0.2">
      <c r="A584" s="25">
        <v>147844</v>
      </c>
      <c r="B584" s="25" t="s">
        <v>2891</v>
      </c>
      <c r="C584" s="25" t="s">
        <v>2892</v>
      </c>
      <c r="D584" s="25" t="s">
        <v>70</v>
      </c>
      <c r="E584" s="25" t="s">
        <v>97</v>
      </c>
      <c r="F584" s="25" t="s">
        <v>2893</v>
      </c>
      <c r="G584" s="25" t="s">
        <v>2894</v>
      </c>
      <c r="H584" s="25" t="s">
        <v>2895</v>
      </c>
      <c r="I584" s="26">
        <v>43343</v>
      </c>
      <c r="J584" s="27">
        <v>353</v>
      </c>
      <c r="K584" s="27">
        <v>56.48</v>
      </c>
      <c r="L584" s="31">
        <v>409.48</v>
      </c>
      <c r="M584" s="29">
        <v>409.48160000000001</v>
      </c>
      <c r="N584" s="30" t="s">
        <v>101</v>
      </c>
      <c r="O584" s="28">
        <f t="shared" si="9"/>
        <v>-1.5999999999962711E-3</v>
      </c>
      <c r="P584" s="25" t="s">
        <v>2896</v>
      </c>
      <c r="Q584" s="25" t="s">
        <v>71</v>
      </c>
    </row>
    <row r="585" spans="1:17" x14ac:dyDescent="0.2">
      <c r="A585" s="25">
        <v>46300</v>
      </c>
      <c r="B585" s="25" t="s">
        <v>2897</v>
      </c>
      <c r="C585" s="25" t="s">
        <v>2898</v>
      </c>
      <c r="D585" s="25" t="s">
        <v>96</v>
      </c>
      <c r="E585" s="25" t="s">
        <v>105</v>
      </c>
      <c r="F585" s="25" t="s">
        <v>2899</v>
      </c>
      <c r="G585" s="25" t="s">
        <v>2900</v>
      </c>
      <c r="H585" s="25" t="s">
        <v>2901</v>
      </c>
      <c r="I585" s="26">
        <v>43343</v>
      </c>
      <c r="J585" s="27">
        <v>332.4</v>
      </c>
      <c r="K585" s="27">
        <v>53.18</v>
      </c>
      <c r="L585" s="31">
        <v>385.58</v>
      </c>
      <c r="M585" s="29">
        <v>200</v>
      </c>
      <c r="N585" s="30" t="s">
        <v>101</v>
      </c>
      <c r="O585" s="28">
        <f t="shared" si="9"/>
        <v>185.57999999999998</v>
      </c>
      <c r="P585" s="25" t="s">
        <v>2902</v>
      </c>
      <c r="Q585" s="25" t="s">
        <v>71</v>
      </c>
    </row>
    <row r="586" spans="1:17" x14ac:dyDescent="0.2">
      <c r="A586" s="25">
        <v>47724</v>
      </c>
      <c r="B586" s="25" t="s">
        <v>2903</v>
      </c>
      <c r="C586" s="25" t="s">
        <v>2904</v>
      </c>
      <c r="D586" s="25" t="s">
        <v>96</v>
      </c>
      <c r="E586" s="25" t="s">
        <v>105</v>
      </c>
      <c r="F586" s="25" t="s">
        <v>2905</v>
      </c>
      <c r="G586" s="25" t="s">
        <v>2906</v>
      </c>
      <c r="H586" s="25" t="s">
        <v>2907</v>
      </c>
      <c r="I586" s="26">
        <v>43343</v>
      </c>
      <c r="J586" s="27">
        <v>3527.44</v>
      </c>
      <c r="K586" s="27">
        <v>564.39</v>
      </c>
      <c r="L586" s="31">
        <v>4091.83</v>
      </c>
      <c r="M586" s="29">
        <v>4091.8303999999998</v>
      </c>
      <c r="N586" s="30" t="s">
        <v>101</v>
      </c>
      <c r="O586" s="28">
        <f t="shared" si="9"/>
        <v>-3.9999999989959178E-4</v>
      </c>
      <c r="P586" s="25" t="s">
        <v>2908</v>
      </c>
      <c r="Q586" s="25" t="s">
        <v>71</v>
      </c>
    </row>
    <row r="587" spans="1:17" x14ac:dyDescent="0.2">
      <c r="A587" s="25">
        <v>48582</v>
      </c>
      <c r="B587" s="25" t="s">
        <v>2909</v>
      </c>
      <c r="C587" s="25" t="s">
        <v>2910</v>
      </c>
      <c r="D587" s="25" t="s">
        <v>96</v>
      </c>
      <c r="E587" s="25" t="s">
        <v>105</v>
      </c>
      <c r="F587" s="25" t="s">
        <v>2911</v>
      </c>
      <c r="G587" s="25" t="s">
        <v>2912</v>
      </c>
      <c r="H587" s="25" t="s">
        <v>2913</v>
      </c>
      <c r="I587" s="26">
        <v>43343</v>
      </c>
      <c r="J587" s="27">
        <v>1491</v>
      </c>
      <c r="K587" s="27">
        <v>238.56</v>
      </c>
      <c r="L587" s="31">
        <v>1729.56</v>
      </c>
      <c r="M587" s="29">
        <v>1729.56</v>
      </c>
      <c r="N587" s="30" t="s">
        <v>101</v>
      </c>
      <c r="O587" s="28">
        <f t="shared" si="9"/>
        <v>0</v>
      </c>
      <c r="P587" s="25" t="s">
        <v>2914</v>
      </c>
      <c r="Q587" s="25" t="s">
        <v>71</v>
      </c>
    </row>
    <row r="588" spans="1:17" x14ac:dyDescent="0.2">
      <c r="A588" s="25">
        <v>47028</v>
      </c>
      <c r="B588" s="25" t="s">
        <v>2915</v>
      </c>
      <c r="C588" s="25" t="s">
        <v>2916</v>
      </c>
      <c r="D588" s="25" t="s">
        <v>96</v>
      </c>
      <c r="E588" s="25" t="s">
        <v>105</v>
      </c>
      <c r="F588" s="25" t="s">
        <v>2917</v>
      </c>
      <c r="G588" s="25" t="s">
        <v>119</v>
      </c>
      <c r="H588" s="25" t="s">
        <v>2918</v>
      </c>
      <c r="I588" s="26">
        <v>43343</v>
      </c>
      <c r="J588" s="27">
        <v>30</v>
      </c>
      <c r="K588" s="27">
        <v>4.8</v>
      </c>
      <c r="L588" s="31">
        <v>34.799999999999997</v>
      </c>
      <c r="M588" s="29">
        <v>34.799999999999997</v>
      </c>
      <c r="N588" s="30" t="s">
        <v>101</v>
      </c>
      <c r="O588" s="28">
        <f t="shared" si="9"/>
        <v>0</v>
      </c>
      <c r="P588" s="25" t="s">
        <v>2919</v>
      </c>
      <c r="Q588" s="25" t="s">
        <v>71</v>
      </c>
    </row>
    <row r="589" spans="1:17" x14ac:dyDescent="0.2">
      <c r="A589" s="25">
        <v>47426</v>
      </c>
      <c r="B589" s="25" t="s">
        <v>2920</v>
      </c>
      <c r="C589" s="25" t="s">
        <v>2921</v>
      </c>
      <c r="D589" s="25" t="s">
        <v>96</v>
      </c>
      <c r="E589" s="25" t="s">
        <v>105</v>
      </c>
      <c r="F589" s="25" t="s">
        <v>2922</v>
      </c>
      <c r="G589" s="25" t="s">
        <v>2923</v>
      </c>
      <c r="H589" s="25" t="s">
        <v>2924</v>
      </c>
      <c r="I589" s="26">
        <v>43343</v>
      </c>
      <c r="J589" s="27">
        <v>1739.12</v>
      </c>
      <c r="K589" s="27">
        <v>278.26</v>
      </c>
      <c r="L589" s="31">
        <v>2017.38</v>
      </c>
      <c r="M589" s="29">
        <v>2017.3792000000001</v>
      </c>
      <c r="N589" s="30" t="s">
        <v>101</v>
      </c>
      <c r="O589" s="28">
        <f t="shared" si="9"/>
        <v>8.0000000002655725E-4</v>
      </c>
      <c r="P589" s="25" t="s">
        <v>2925</v>
      </c>
      <c r="Q589" s="25" t="s">
        <v>71</v>
      </c>
    </row>
    <row r="590" spans="1:17" x14ac:dyDescent="0.2">
      <c r="A590" s="25">
        <v>47635</v>
      </c>
      <c r="B590" s="25" t="s">
        <v>2926</v>
      </c>
      <c r="C590" s="25" t="s">
        <v>2927</v>
      </c>
      <c r="D590" s="25" t="s">
        <v>96</v>
      </c>
      <c r="E590" s="25" t="s">
        <v>105</v>
      </c>
      <c r="F590" s="25" t="s">
        <v>2928</v>
      </c>
      <c r="G590" s="25" t="s">
        <v>119</v>
      </c>
      <c r="H590" s="25" t="s">
        <v>2929</v>
      </c>
      <c r="I590" s="26">
        <v>43343</v>
      </c>
      <c r="J590" s="27">
        <v>2387.16</v>
      </c>
      <c r="K590" s="27">
        <v>381.95</v>
      </c>
      <c r="L590" s="31">
        <v>2769.11</v>
      </c>
      <c r="M590" s="29">
        <v>2769.1014</v>
      </c>
      <c r="N590" s="30" t="s">
        <v>101</v>
      </c>
      <c r="O590" s="28">
        <f t="shared" si="9"/>
        <v>8.6000000001149601E-3</v>
      </c>
      <c r="P590" s="25" t="s">
        <v>2930</v>
      </c>
      <c r="Q590" s="25" t="s">
        <v>71</v>
      </c>
    </row>
    <row r="591" spans="1:17" x14ac:dyDescent="0.2">
      <c r="A591" s="25">
        <v>48685</v>
      </c>
      <c r="B591" s="25" t="s">
        <v>2931</v>
      </c>
      <c r="C591" s="25" t="s">
        <v>2932</v>
      </c>
      <c r="D591" s="25" t="s">
        <v>96</v>
      </c>
      <c r="E591" s="25" t="s">
        <v>105</v>
      </c>
      <c r="F591" s="25" t="s">
        <v>2933</v>
      </c>
      <c r="G591" s="25" t="s">
        <v>2934</v>
      </c>
      <c r="H591" s="25" t="s">
        <v>2935</v>
      </c>
      <c r="I591" s="26">
        <v>43343</v>
      </c>
      <c r="J591" s="27">
        <v>5227.8</v>
      </c>
      <c r="K591" s="27">
        <v>836.45</v>
      </c>
      <c r="L591" s="31">
        <v>6064.25</v>
      </c>
      <c r="M591" s="29">
        <v>6064.2479999999996</v>
      </c>
      <c r="N591" s="30" t="s">
        <v>101</v>
      </c>
      <c r="O591" s="28">
        <f t="shared" si="9"/>
        <v>2.0000000004074536E-3</v>
      </c>
      <c r="P591" s="25" t="s">
        <v>2936</v>
      </c>
      <c r="Q591" s="25" t="s">
        <v>71</v>
      </c>
    </row>
    <row r="592" spans="1:17" x14ac:dyDescent="0.2">
      <c r="A592" s="25">
        <v>47172</v>
      </c>
      <c r="B592" s="25" t="s">
        <v>2937</v>
      </c>
      <c r="C592" s="25" t="s">
        <v>2938</v>
      </c>
      <c r="D592" s="25" t="s">
        <v>96</v>
      </c>
      <c r="E592" s="25" t="s">
        <v>105</v>
      </c>
      <c r="F592" s="25" t="s">
        <v>2939</v>
      </c>
      <c r="G592" s="25" t="s">
        <v>2940</v>
      </c>
      <c r="H592" s="25" t="s">
        <v>2941</v>
      </c>
      <c r="I592" s="26">
        <v>43343</v>
      </c>
      <c r="J592" s="27">
        <v>103.95</v>
      </c>
      <c r="K592" s="27">
        <v>16.63</v>
      </c>
      <c r="L592" s="31">
        <v>120.58</v>
      </c>
      <c r="M592" s="29">
        <v>120.58199999999999</v>
      </c>
      <c r="N592" s="30" t="s">
        <v>101</v>
      </c>
      <c r="O592" s="28">
        <f t="shared" si="9"/>
        <v>-1.9999999999953388E-3</v>
      </c>
      <c r="P592" s="25" t="s">
        <v>2942</v>
      </c>
      <c r="Q592" s="25" t="s">
        <v>71</v>
      </c>
    </row>
    <row r="593" spans="1:17" x14ac:dyDescent="0.2">
      <c r="A593" s="25">
        <v>47173</v>
      </c>
      <c r="B593" s="25" t="s">
        <v>2943</v>
      </c>
      <c r="C593" s="25" t="s">
        <v>2938</v>
      </c>
      <c r="D593" s="25" t="s">
        <v>255</v>
      </c>
      <c r="E593" s="25" t="s">
        <v>105</v>
      </c>
      <c r="F593" s="25" t="s">
        <v>2939</v>
      </c>
      <c r="G593" s="25" t="s">
        <v>2940</v>
      </c>
      <c r="H593" s="25" t="s">
        <v>2944</v>
      </c>
      <c r="I593" s="26">
        <v>43343</v>
      </c>
      <c r="J593" s="27">
        <v>345.06</v>
      </c>
      <c r="K593" s="27">
        <v>55.21</v>
      </c>
      <c r="L593" s="31">
        <v>400.27</v>
      </c>
      <c r="M593" s="29">
        <v>400.26960000000003</v>
      </c>
      <c r="N593" s="30" t="s">
        <v>101</v>
      </c>
      <c r="O593" s="28">
        <f t="shared" si="9"/>
        <v>3.999999999564352E-4</v>
      </c>
      <c r="P593" s="25" t="s">
        <v>2945</v>
      </c>
      <c r="Q593" s="25" t="s">
        <v>71</v>
      </c>
    </row>
    <row r="594" spans="1:17" x14ac:dyDescent="0.2">
      <c r="A594" s="25">
        <v>47732</v>
      </c>
      <c r="B594" s="25" t="s">
        <v>2946</v>
      </c>
      <c r="C594" s="25" t="s">
        <v>2938</v>
      </c>
      <c r="D594" s="25" t="s">
        <v>306</v>
      </c>
      <c r="E594" s="25" t="s">
        <v>105</v>
      </c>
      <c r="F594" s="25" t="s">
        <v>2939</v>
      </c>
      <c r="G594" s="25" t="s">
        <v>2940</v>
      </c>
      <c r="H594" s="25" t="s">
        <v>2947</v>
      </c>
      <c r="I594" s="26">
        <v>43343</v>
      </c>
      <c r="J594" s="27">
        <v>94.5</v>
      </c>
      <c r="K594" s="27">
        <v>15.12</v>
      </c>
      <c r="L594" s="31">
        <v>109.62</v>
      </c>
      <c r="M594" s="29">
        <v>109.62</v>
      </c>
      <c r="N594" s="30" t="s">
        <v>101</v>
      </c>
      <c r="O594" s="28">
        <f t="shared" si="9"/>
        <v>0</v>
      </c>
      <c r="P594" s="25" t="s">
        <v>2948</v>
      </c>
      <c r="Q594" s="25" t="s">
        <v>71</v>
      </c>
    </row>
    <row r="595" spans="1:17" x14ac:dyDescent="0.2">
      <c r="A595" s="25">
        <v>47098</v>
      </c>
      <c r="B595" s="25" t="s">
        <v>2949</v>
      </c>
      <c r="C595" s="25" t="s">
        <v>2950</v>
      </c>
      <c r="D595" s="25" t="s">
        <v>96</v>
      </c>
      <c r="E595" s="25" t="s">
        <v>105</v>
      </c>
      <c r="F595" s="25" t="s">
        <v>2951</v>
      </c>
      <c r="G595" s="25" t="s">
        <v>2952</v>
      </c>
      <c r="H595" s="25" t="s">
        <v>2953</v>
      </c>
      <c r="I595" s="26">
        <v>43343</v>
      </c>
      <c r="J595" s="27">
        <v>923.36</v>
      </c>
      <c r="K595" s="27">
        <v>147.74</v>
      </c>
      <c r="L595" s="31">
        <v>1071.0999999999999</v>
      </c>
      <c r="M595" s="29">
        <v>1071.0976000000001</v>
      </c>
      <c r="N595" s="30" t="s">
        <v>101</v>
      </c>
      <c r="O595" s="28">
        <f t="shared" si="9"/>
        <v>2.3999999998522981E-3</v>
      </c>
      <c r="P595" s="25" t="s">
        <v>2954</v>
      </c>
      <c r="Q595" s="25" t="s">
        <v>71</v>
      </c>
    </row>
    <row r="596" spans="1:17" x14ac:dyDescent="0.2">
      <c r="A596" s="25">
        <v>47103</v>
      </c>
      <c r="B596" s="25" t="s">
        <v>2955</v>
      </c>
      <c r="C596" s="25" t="s">
        <v>2950</v>
      </c>
      <c r="D596" s="25" t="s">
        <v>277</v>
      </c>
      <c r="E596" s="25" t="s">
        <v>105</v>
      </c>
      <c r="F596" s="25" t="s">
        <v>2951</v>
      </c>
      <c r="G596" s="25" t="s">
        <v>2952</v>
      </c>
      <c r="H596" s="25" t="s">
        <v>2956</v>
      </c>
      <c r="I596" s="26">
        <v>43343</v>
      </c>
      <c r="J596" s="27">
        <v>952.9</v>
      </c>
      <c r="K596" s="27">
        <v>152.46</v>
      </c>
      <c r="L596" s="31">
        <v>1105.3599999999999</v>
      </c>
      <c r="M596" s="29">
        <v>1105.364</v>
      </c>
      <c r="N596" s="30" t="s">
        <v>101</v>
      </c>
      <c r="O596" s="28">
        <f t="shared" si="9"/>
        <v>-4.0000000001327862E-3</v>
      </c>
      <c r="P596" s="25" t="s">
        <v>2957</v>
      </c>
      <c r="Q596" s="25" t="s">
        <v>71</v>
      </c>
    </row>
    <row r="597" spans="1:17" x14ac:dyDescent="0.2">
      <c r="A597" s="25">
        <v>47106</v>
      </c>
      <c r="B597" s="25" t="s">
        <v>2958</v>
      </c>
      <c r="C597" s="25" t="s">
        <v>2950</v>
      </c>
      <c r="D597" s="25" t="s">
        <v>70</v>
      </c>
      <c r="E597" s="25" t="s">
        <v>105</v>
      </c>
      <c r="F597" s="25" t="s">
        <v>2951</v>
      </c>
      <c r="G597" s="25" t="s">
        <v>2952</v>
      </c>
      <c r="H597" s="25" t="s">
        <v>2959</v>
      </c>
      <c r="I597" s="26">
        <v>43343</v>
      </c>
      <c r="J597" s="27">
        <v>798.1</v>
      </c>
      <c r="K597" s="27">
        <v>127.7</v>
      </c>
      <c r="L597" s="31">
        <v>925.8</v>
      </c>
      <c r="M597" s="29">
        <v>925.79600000000005</v>
      </c>
      <c r="N597" s="30" t="s">
        <v>101</v>
      </c>
      <c r="O597" s="28">
        <f t="shared" si="9"/>
        <v>3.9999999999054126E-3</v>
      </c>
      <c r="P597" s="25" t="s">
        <v>2960</v>
      </c>
      <c r="Q597" s="25" t="s">
        <v>71</v>
      </c>
    </row>
    <row r="598" spans="1:17" x14ac:dyDescent="0.2">
      <c r="A598" s="25">
        <v>47107</v>
      </c>
      <c r="B598" s="25" t="s">
        <v>2961</v>
      </c>
      <c r="C598" s="25" t="s">
        <v>2950</v>
      </c>
      <c r="D598" s="25" t="s">
        <v>299</v>
      </c>
      <c r="E598" s="25" t="s">
        <v>105</v>
      </c>
      <c r="F598" s="25" t="s">
        <v>2951</v>
      </c>
      <c r="G598" s="25" t="s">
        <v>2952</v>
      </c>
      <c r="H598" s="25" t="s">
        <v>2962</v>
      </c>
      <c r="I598" s="26">
        <v>43343</v>
      </c>
      <c r="J598" s="27">
        <v>613</v>
      </c>
      <c r="K598" s="27">
        <v>98.08</v>
      </c>
      <c r="L598" s="31">
        <v>711.08</v>
      </c>
      <c r="M598" s="29">
        <v>711.08</v>
      </c>
      <c r="N598" s="30" t="s">
        <v>101</v>
      </c>
      <c r="O598" s="28">
        <f t="shared" si="9"/>
        <v>0</v>
      </c>
      <c r="P598" s="25" t="s">
        <v>2963</v>
      </c>
      <c r="Q598" s="25" t="s">
        <v>71</v>
      </c>
    </row>
    <row r="599" spans="1:17" x14ac:dyDescent="0.2">
      <c r="A599" s="25">
        <v>48145</v>
      </c>
      <c r="B599" s="25" t="s">
        <v>2964</v>
      </c>
      <c r="C599" s="25" t="s">
        <v>2950</v>
      </c>
      <c r="D599" s="25" t="s">
        <v>255</v>
      </c>
      <c r="E599" s="25" t="s">
        <v>105</v>
      </c>
      <c r="F599" s="25" t="s">
        <v>2951</v>
      </c>
      <c r="G599" s="25" t="s">
        <v>2952</v>
      </c>
      <c r="H599" s="25" t="s">
        <v>2965</v>
      </c>
      <c r="I599" s="26">
        <v>43343</v>
      </c>
      <c r="J599" s="27">
        <v>1684.92</v>
      </c>
      <c r="K599" s="27">
        <v>269.58999999999997</v>
      </c>
      <c r="L599" s="31">
        <v>1954.51</v>
      </c>
      <c r="M599" s="29">
        <v>1954.5072</v>
      </c>
      <c r="N599" s="30" t="s">
        <v>101</v>
      </c>
      <c r="O599" s="28">
        <f t="shared" si="9"/>
        <v>2.7999999999792635E-3</v>
      </c>
      <c r="P599" s="25" t="s">
        <v>2966</v>
      </c>
      <c r="Q599" s="25" t="s">
        <v>71</v>
      </c>
    </row>
    <row r="600" spans="1:17" x14ac:dyDescent="0.2">
      <c r="A600" s="25">
        <v>48150</v>
      </c>
      <c r="B600" s="25" t="s">
        <v>2967</v>
      </c>
      <c r="C600" s="25" t="s">
        <v>2950</v>
      </c>
      <c r="D600" s="25" t="s">
        <v>306</v>
      </c>
      <c r="E600" s="25" t="s">
        <v>105</v>
      </c>
      <c r="F600" s="25" t="s">
        <v>2951</v>
      </c>
      <c r="G600" s="25" t="s">
        <v>2952</v>
      </c>
      <c r="H600" s="25" t="s">
        <v>2968</v>
      </c>
      <c r="I600" s="26">
        <v>43343</v>
      </c>
      <c r="J600" s="27">
        <v>318.39999999999998</v>
      </c>
      <c r="K600" s="27">
        <v>50.94</v>
      </c>
      <c r="L600" s="31">
        <v>369.34</v>
      </c>
      <c r="M600" s="29">
        <v>369.34399999999999</v>
      </c>
      <c r="N600" s="30" t="s">
        <v>101</v>
      </c>
      <c r="O600" s="28">
        <f t="shared" si="9"/>
        <v>-4.0000000000190994E-3</v>
      </c>
      <c r="P600" s="25" t="s">
        <v>2969</v>
      </c>
      <c r="Q600" s="25" t="s">
        <v>71</v>
      </c>
    </row>
    <row r="601" spans="1:17" x14ac:dyDescent="0.2">
      <c r="A601" s="25">
        <v>48803</v>
      </c>
      <c r="B601" s="25" t="s">
        <v>2970</v>
      </c>
      <c r="C601" s="25" t="s">
        <v>2950</v>
      </c>
      <c r="D601" s="25" t="s">
        <v>310</v>
      </c>
      <c r="E601" s="25" t="s">
        <v>105</v>
      </c>
      <c r="F601" s="25" t="s">
        <v>2951</v>
      </c>
      <c r="G601" s="25" t="s">
        <v>2952</v>
      </c>
      <c r="H601" s="25" t="s">
        <v>2971</v>
      </c>
      <c r="I601" s="26">
        <v>43343</v>
      </c>
      <c r="J601" s="27">
        <v>486.78</v>
      </c>
      <c r="K601" s="27">
        <v>77.88</v>
      </c>
      <c r="L601" s="31">
        <v>564.66</v>
      </c>
      <c r="M601" s="29">
        <v>564.66480000000001</v>
      </c>
      <c r="N601" s="30" t="s">
        <v>101</v>
      </c>
      <c r="O601" s="28">
        <f t="shared" si="9"/>
        <v>-4.8000000000456566E-3</v>
      </c>
      <c r="P601" s="25" t="s">
        <v>2972</v>
      </c>
      <c r="Q601" s="25" t="s">
        <v>71</v>
      </c>
    </row>
    <row r="602" spans="1:17" x14ac:dyDescent="0.2">
      <c r="A602" s="25">
        <v>48804</v>
      </c>
      <c r="B602" s="25" t="s">
        <v>2973</v>
      </c>
      <c r="C602" s="25" t="s">
        <v>2950</v>
      </c>
      <c r="D602" s="25" t="s">
        <v>361</v>
      </c>
      <c r="E602" s="25" t="s">
        <v>105</v>
      </c>
      <c r="F602" s="25" t="s">
        <v>2951</v>
      </c>
      <c r="G602" s="25" t="s">
        <v>2952</v>
      </c>
      <c r="H602" s="25" t="s">
        <v>2974</v>
      </c>
      <c r="I602" s="26">
        <v>43343</v>
      </c>
      <c r="J602" s="27">
        <v>432</v>
      </c>
      <c r="K602" s="27">
        <v>69.12</v>
      </c>
      <c r="L602" s="31">
        <v>501.12</v>
      </c>
      <c r="M602" s="29">
        <v>501.12</v>
      </c>
      <c r="N602" s="30" t="s">
        <v>101</v>
      </c>
      <c r="O602" s="28">
        <f t="shared" si="9"/>
        <v>0</v>
      </c>
      <c r="P602" s="25" t="s">
        <v>2975</v>
      </c>
      <c r="Q602" s="25" t="s">
        <v>71</v>
      </c>
    </row>
    <row r="603" spans="1:17" x14ac:dyDescent="0.2">
      <c r="A603" s="25">
        <v>48809</v>
      </c>
      <c r="B603" s="25" t="s">
        <v>2976</v>
      </c>
      <c r="C603" s="25" t="s">
        <v>2950</v>
      </c>
      <c r="D603" s="25" t="s">
        <v>314</v>
      </c>
      <c r="E603" s="25" t="s">
        <v>105</v>
      </c>
      <c r="F603" s="25" t="s">
        <v>2951</v>
      </c>
      <c r="G603" s="25" t="s">
        <v>2952</v>
      </c>
      <c r="H603" s="25" t="s">
        <v>2977</v>
      </c>
      <c r="I603" s="26">
        <v>43343</v>
      </c>
      <c r="J603" s="27">
        <v>257.5</v>
      </c>
      <c r="K603" s="27">
        <v>41.2</v>
      </c>
      <c r="L603" s="31">
        <v>298.7</v>
      </c>
      <c r="M603" s="29">
        <v>298.7</v>
      </c>
      <c r="N603" s="30" t="s">
        <v>101</v>
      </c>
      <c r="O603" s="28">
        <f t="shared" si="9"/>
        <v>0</v>
      </c>
      <c r="P603" s="25" t="s">
        <v>2978</v>
      </c>
      <c r="Q603" s="25" t="s">
        <v>71</v>
      </c>
    </row>
    <row r="604" spans="1:17" x14ac:dyDescent="0.2">
      <c r="A604" s="25">
        <v>48330</v>
      </c>
      <c r="B604" s="25" t="s">
        <v>2979</v>
      </c>
      <c r="C604" s="25" t="s">
        <v>2950</v>
      </c>
      <c r="D604" s="25" t="s">
        <v>318</v>
      </c>
      <c r="E604" s="25" t="s">
        <v>105</v>
      </c>
      <c r="F604" s="25" t="s">
        <v>2951</v>
      </c>
      <c r="G604" s="25" t="s">
        <v>2952</v>
      </c>
      <c r="H604" s="25" t="s">
        <v>2980</v>
      </c>
      <c r="I604" s="26">
        <v>43343</v>
      </c>
      <c r="J604" s="27">
        <v>631.55999999999995</v>
      </c>
      <c r="K604" s="27">
        <v>101.05</v>
      </c>
      <c r="L604" s="31">
        <v>732.61</v>
      </c>
      <c r="M604" s="29">
        <v>732.6096</v>
      </c>
      <c r="N604" s="30" t="s">
        <v>101</v>
      </c>
      <c r="O604" s="28">
        <f t="shared" si="9"/>
        <v>4.0000000001327862E-4</v>
      </c>
      <c r="P604" s="25" t="s">
        <v>2981</v>
      </c>
      <c r="Q604" s="25" t="s">
        <v>71</v>
      </c>
    </row>
    <row r="605" spans="1:17" x14ac:dyDescent="0.2">
      <c r="A605" s="25">
        <v>48335</v>
      </c>
      <c r="B605" s="25" t="s">
        <v>2982</v>
      </c>
      <c r="C605" s="25" t="s">
        <v>2950</v>
      </c>
      <c r="D605" s="25" t="s">
        <v>322</v>
      </c>
      <c r="E605" s="25" t="s">
        <v>105</v>
      </c>
      <c r="F605" s="25" t="s">
        <v>2951</v>
      </c>
      <c r="G605" s="25" t="s">
        <v>2952</v>
      </c>
      <c r="H605" s="25" t="s">
        <v>2983</v>
      </c>
      <c r="I605" s="26">
        <v>43343</v>
      </c>
      <c r="J605" s="27">
        <v>705.98</v>
      </c>
      <c r="K605" s="27">
        <v>112.96</v>
      </c>
      <c r="L605" s="31">
        <v>818.94</v>
      </c>
      <c r="M605" s="29">
        <v>818.93679999999995</v>
      </c>
      <c r="N605" s="30" t="s">
        <v>101</v>
      </c>
      <c r="O605" s="28">
        <f t="shared" si="9"/>
        <v>3.200000000106229E-3</v>
      </c>
      <c r="P605" s="25" t="s">
        <v>2984</v>
      </c>
      <c r="Q605" s="25" t="s">
        <v>71</v>
      </c>
    </row>
    <row r="606" spans="1:17" x14ac:dyDescent="0.2">
      <c r="A606" s="25">
        <v>48336</v>
      </c>
      <c r="B606" s="25" t="s">
        <v>2985</v>
      </c>
      <c r="C606" s="25" t="s">
        <v>2950</v>
      </c>
      <c r="D606" s="25" t="s">
        <v>326</v>
      </c>
      <c r="E606" s="25" t="s">
        <v>105</v>
      </c>
      <c r="F606" s="25" t="s">
        <v>2951</v>
      </c>
      <c r="G606" s="25" t="s">
        <v>2952</v>
      </c>
      <c r="H606" s="25" t="s">
        <v>2986</v>
      </c>
      <c r="I606" s="26">
        <v>43343</v>
      </c>
      <c r="J606" s="27">
        <v>315.68</v>
      </c>
      <c r="K606" s="27">
        <v>50.51</v>
      </c>
      <c r="L606" s="31">
        <v>366.19</v>
      </c>
      <c r="M606" s="29">
        <v>366.18880000000001</v>
      </c>
      <c r="N606" s="30" t="s">
        <v>101</v>
      </c>
      <c r="O606" s="28">
        <f t="shared" si="9"/>
        <v>1.1999999999829924E-3</v>
      </c>
      <c r="P606" s="25" t="s">
        <v>2987</v>
      </c>
      <c r="Q606" s="25" t="s">
        <v>71</v>
      </c>
    </row>
    <row r="607" spans="1:17" x14ac:dyDescent="0.2">
      <c r="A607" s="25">
        <v>47104</v>
      </c>
      <c r="B607" s="25" t="s">
        <v>2988</v>
      </c>
      <c r="C607" s="25" t="s">
        <v>2950</v>
      </c>
      <c r="D607" s="25" t="s">
        <v>330</v>
      </c>
      <c r="E607" s="25" t="s">
        <v>105</v>
      </c>
      <c r="F607" s="25" t="s">
        <v>2951</v>
      </c>
      <c r="G607" s="25" t="s">
        <v>2952</v>
      </c>
      <c r="H607" s="25" t="s">
        <v>2989</v>
      </c>
      <c r="I607" s="26">
        <v>43343</v>
      </c>
      <c r="J607" s="27">
        <v>612.28</v>
      </c>
      <c r="K607" s="27">
        <v>97.96</v>
      </c>
      <c r="L607" s="31">
        <v>710.24</v>
      </c>
      <c r="M607" s="29">
        <v>710.24480000000005</v>
      </c>
      <c r="N607" s="30" t="s">
        <v>101</v>
      </c>
      <c r="O607" s="28">
        <f t="shared" si="9"/>
        <v>-4.8000000000456566E-3</v>
      </c>
      <c r="P607" s="25" t="s">
        <v>2990</v>
      </c>
      <c r="Q607" s="25" t="s">
        <v>71</v>
      </c>
    </row>
    <row r="608" spans="1:17" x14ac:dyDescent="0.2">
      <c r="A608" s="25">
        <v>47097</v>
      </c>
      <c r="B608" s="25" t="s">
        <v>2991</v>
      </c>
      <c r="C608" s="25" t="s">
        <v>2950</v>
      </c>
      <c r="D608" s="25" t="s">
        <v>334</v>
      </c>
      <c r="E608" s="25" t="s">
        <v>105</v>
      </c>
      <c r="F608" s="25" t="s">
        <v>2951</v>
      </c>
      <c r="G608" s="25" t="s">
        <v>2952</v>
      </c>
      <c r="H608" s="25" t="s">
        <v>2992</v>
      </c>
      <c r="I608" s="26">
        <v>43343</v>
      </c>
      <c r="J608" s="27">
        <v>1536.58</v>
      </c>
      <c r="K608" s="27">
        <v>245.85</v>
      </c>
      <c r="L608" s="31">
        <v>1782.43</v>
      </c>
      <c r="M608" s="29">
        <v>1782.4328</v>
      </c>
      <c r="N608" s="30" t="s">
        <v>101</v>
      </c>
      <c r="O608" s="28">
        <f t="shared" si="9"/>
        <v>-2.7999999999792635E-3</v>
      </c>
      <c r="P608" s="25" t="s">
        <v>2993</v>
      </c>
      <c r="Q608" s="25" t="s">
        <v>71</v>
      </c>
    </row>
    <row r="609" spans="1:17" x14ac:dyDescent="0.2">
      <c r="A609" s="25">
        <v>47099</v>
      </c>
      <c r="B609" s="25" t="s">
        <v>2994</v>
      </c>
      <c r="C609" s="25" t="s">
        <v>2950</v>
      </c>
      <c r="D609" s="25" t="s">
        <v>1215</v>
      </c>
      <c r="E609" s="25" t="s">
        <v>105</v>
      </c>
      <c r="F609" s="25" t="s">
        <v>2951</v>
      </c>
      <c r="G609" s="25" t="s">
        <v>2952</v>
      </c>
      <c r="H609" s="25" t="s">
        <v>2995</v>
      </c>
      <c r="I609" s="26">
        <v>43343</v>
      </c>
      <c r="J609" s="27">
        <v>240.64</v>
      </c>
      <c r="K609" s="27">
        <v>38.5</v>
      </c>
      <c r="L609" s="31">
        <v>279.14</v>
      </c>
      <c r="M609" s="29">
        <v>279.14240000000001</v>
      </c>
      <c r="N609" s="30" t="s">
        <v>101</v>
      </c>
      <c r="O609" s="28">
        <f t="shared" si="9"/>
        <v>-2.4000000000228283E-3</v>
      </c>
      <c r="P609" s="25" t="s">
        <v>2996</v>
      </c>
      <c r="Q609" s="25" t="s">
        <v>71</v>
      </c>
    </row>
    <row r="610" spans="1:17" x14ac:dyDescent="0.2">
      <c r="A610" s="25">
        <v>47100</v>
      </c>
      <c r="B610" s="25" t="s">
        <v>2997</v>
      </c>
      <c r="C610" s="25" t="s">
        <v>2950</v>
      </c>
      <c r="D610" s="25" t="s">
        <v>1219</v>
      </c>
      <c r="E610" s="25" t="s">
        <v>105</v>
      </c>
      <c r="F610" s="25" t="s">
        <v>2951</v>
      </c>
      <c r="G610" s="25" t="s">
        <v>2952</v>
      </c>
      <c r="H610" s="25" t="s">
        <v>2998</v>
      </c>
      <c r="I610" s="26">
        <v>43343</v>
      </c>
      <c r="J610" s="27">
        <v>1556.66</v>
      </c>
      <c r="K610" s="27">
        <v>249.07</v>
      </c>
      <c r="L610" s="31">
        <v>1805.73</v>
      </c>
      <c r="M610" s="29">
        <v>1805.7256</v>
      </c>
      <c r="N610" s="30" t="s">
        <v>101</v>
      </c>
      <c r="O610" s="28">
        <f t="shared" si="9"/>
        <v>4.400000000032378E-3</v>
      </c>
      <c r="P610" s="25" t="s">
        <v>2999</v>
      </c>
      <c r="Q610" s="25" t="s">
        <v>71</v>
      </c>
    </row>
    <row r="611" spans="1:17" x14ac:dyDescent="0.2">
      <c r="A611" s="25">
        <v>47101</v>
      </c>
      <c r="B611" s="25" t="s">
        <v>3000</v>
      </c>
      <c r="C611" s="25" t="s">
        <v>2950</v>
      </c>
      <c r="D611" s="25" t="s">
        <v>2134</v>
      </c>
      <c r="E611" s="25" t="s">
        <v>105</v>
      </c>
      <c r="F611" s="25" t="s">
        <v>2951</v>
      </c>
      <c r="G611" s="25" t="s">
        <v>2952</v>
      </c>
      <c r="H611" s="25" t="s">
        <v>3001</v>
      </c>
      <c r="I611" s="26">
        <v>43343</v>
      </c>
      <c r="J611" s="27">
        <v>743.2</v>
      </c>
      <c r="K611" s="27">
        <v>118.91</v>
      </c>
      <c r="L611" s="31">
        <v>862.11</v>
      </c>
      <c r="M611" s="29">
        <v>862.11199999999997</v>
      </c>
      <c r="N611" s="30" t="s">
        <v>101</v>
      </c>
      <c r="O611" s="28">
        <f t="shared" si="9"/>
        <v>-1.9999999999527063E-3</v>
      </c>
      <c r="P611" s="25" t="s">
        <v>3002</v>
      </c>
      <c r="Q611" s="25" t="s">
        <v>71</v>
      </c>
    </row>
    <row r="612" spans="1:17" x14ac:dyDescent="0.2">
      <c r="A612" s="25">
        <v>47102</v>
      </c>
      <c r="B612" s="25" t="s">
        <v>3003</v>
      </c>
      <c r="C612" s="25" t="s">
        <v>2950</v>
      </c>
      <c r="D612" s="25" t="s">
        <v>2139</v>
      </c>
      <c r="E612" s="25" t="s">
        <v>105</v>
      </c>
      <c r="F612" s="25" t="s">
        <v>2951</v>
      </c>
      <c r="G612" s="25" t="s">
        <v>2952</v>
      </c>
      <c r="H612" s="25" t="s">
        <v>3004</v>
      </c>
      <c r="I612" s="26">
        <v>43343</v>
      </c>
      <c r="J612" s="27">
        <v>2091.96</v>
      </c>
      <c r="K612" s="27">
        <v>334.71</v>
      </c>
      <c r="L612" s="31">
        <v>2426.67</v>
      </c>
      <c r="M612" s="29">
        <v>2426.6736000000001</v>
      </c>
      <c r="N612" s="30" t="s">
        <v>101</v>
      </c>
      <c r="O612" s="28">
        <f t="shared" si="9"/>
        <v>-3.6000000000058208E-3</v>
      </c>
      <c r="P612" s="25" t="s">
        <v>3005</v>
      </c>
      <c r="Q612" s="25" t="s">
        <v>71</v>
      </c>
    </row>
    <row r="613" spans="1:17" x14ac:dyDescent="0.2">
      <c r="A613" s="25">
        <v>47105</v>
      </c>
      <c r="B613" s="25" t="s">
        <v>3006</v>
      </c>
      <c r="C613" s="25" t="s">
        <v>2950</v>
      </c>
      <c r="D613" s="25" t="s">
        <v>2143</v>
      </c>
      <c r="E613" s="25" t="s">
        <v>105</v>
      </c>
      <c r="F613" s="25" t="s">
        <v>2951</v>
      </c>
      <c r="G613" s="25" t="s">
        <v>2952</v>
      </c>
      <c r="H613" s="25" t="s">
        <v>3007</v>
      </c>
      <c r="I613" s="26">
        <v>43343</v>
      </c>
      <c r="J613" s="27">
        <v>993.88</v>
      </c>
      <c r="K613" s="27">
        <v>159.02000000000001</v>
      </c>
      <c r="L613" s="31">
        <v>1152.9000000000001</v>
      </c>
      <c r="M613" s="29">
        <v>1152.9007999999999</v>
      </c>
      <c r="N613" s="30" t="s">
        <v>101</v>
      </c>
      <c r="O613" s="28">
        <f t="shared" si="9"/>
        <v>-7.9999999979918357E-4</v>
      </c>
      <c r="P613" s="25" t="s">
        <v>3008</v>
      </c>
      <c r="Q613" s="25" t="s">
        <v>71</v>
      </c>
    </row>
    <row r="614" spans="1:17" x14ac:dyDescent="0.2">
      <c r="A614" s="25">
        <v>47146</v>
      </c>
      <c r="B614" s="25" t="s">
        <v>3009</v>
      </c>
      <c r="C614" s="25" t="s">
        <v>2950</v>
      </c>
      <c r="D614" s="25" t="s">
        <v>2147</v>
      </c>
      <c r="E614" s="25" t="s">
        <v>105</v>
      </c>
      <c r="F614" s="25" t="s">
        <v>2951</v>
      </c>
      <c r="G614" s="25" t="s">
        <v>2952</v>
      </c>
      <c r="H614" s="25" t="s">
        <v>3010</v>
      </c>
      <c r="I614" s="26">
        <v>43343</v>
      </c>
      <c r="J614" s="27">
        <v>347.46</v>
      </c>
      <c r="K614" s="27">
        <v>55.59</v>
      </c>
      <c r="L614" s="31">
        <v>403.05</v>
      </c>
      <c r="M614" s="29">
        <v>403.05360000000002</v>
      </c>
      <c r="N614" s="30" t="s">
        <v>101</v>
      </c>
      <c r="O614" s="28">
        <f t="shared" si="9"/>
        <v>-3.6000000000058208E-3</v>
      </c>
      <c r="P614" s="25" t="s">
        <v>3011</v>
      </c>
      <c r="Q614" s="25" t="s">
        <v>71</v>
      </c>
    </row>
    <row r="615" spans="1:17" x14ac:dyDescent="0.2">
      <c r="A615" s="25">
        <v>51536</v>
      </c>
      <c r="B615" s="25" t="s">
        <v>3012</v>
      </c>
      <c r="C615" s="25" t="s">
        <v>2950</v>
      </c>
      <c r="D615" s="25" t="s">
        <v>2151</v>
      </c>
      <c r="E615" s="25" t="s">
        <v>105</v>
      </c>
      <c r="F615" s="25" t="s">
        <v>2951</v>
      </c>
      <c r="G615" s="25" t="s">
        <v>2952</v>
      </c>
      <c r="H615" s="25" t="s">
        <v>3013</v>
      </c>
      <c r="I615" s="26">
        <v>43343</v>
      </c>
      <c r="J615" s="27">
        <v>30.34</v>
      </c>
      <c r="K615" s="27">
        <v>4.8499999999999996</v>
      </c>
      <c r="L615" s="31">
        <v>35.19</v>
      </c>
      <c r="M615" s="29">
        <v>35.194400000000002</v>
      </c>
      <c r="N615" s="30" t="s">
        <v>101</v>
      </c>
      <c r="O615" s="28">
        <f t="shared" si="9"/>
        <v>-4.4000000000039563E-3</v>
      </c>
      <c r="P615" s="25" t="s">
        <v>3014</v>
      </c>
      <c r="Q615" s="25" t="s">
        <v>71</v>
      </c>
    </row>
    <row r="616" spans="1:17" x14ac:dyDescent="0.2">
      <c r="A616" s="25">
        <v>51542</v>
      </c>
      <c r="B616" s="25" t="s">
        <v>3015</v>
      </c>
      <c r="C616" s="25" t="s">
        <v>2950</v>
      </c>
      <c r="D616" s="25" t="s">
        <v>2155</v>
      </c>
      <c r="E616" s="25" t="s">
        <v>105</v>
      </c>
      <c r="F616" s="25" t="s">
        <v>2951</v>
      </c>
      <c r="G616" s="25" t="s">
        <v>2952</v>
      </c>
      <c r="H616" s="25" t="s">
        <v>3016</v>
      </c>
      <c r="I616" s="26">
        <v>43343</v>
      </c>
      <c r="J616" s="27">
        <v>213.14</v>
      </c>
      <c r="K616" s="27">
        <v>34.1</v>
      </c>
      <c r="L616" s="31">
        <v>247.24</v>
      </c>
      <c r="M616" s="29">
        <v>247.2424</v>
      </c>
      <c r="N616" s="30" t="s">
        <v>101</v>
      </c>
      <c r="O616" s="28">
        <f t="shared" si="9"/>
        <v>-2.3999999999944066E-3</v>
      </c>
      <c r="P616" s="25" t="s">
        <v>3017</v>
      </c>
      <c r="Q616" s="25" t="s">
        <v>71</v>
      </c>
    </row>
    <row r="617" spans="1:17" x14ac:dyDescent="0.2">
      <c r="A617" s="25">
        <v>51614</v>
      </c>
      <c r="B617" s="25" t="s">
        <v>3018</v>
      </c>
      <c r="C617" s="25" t="s">
        <v>2950</v>
      </c>
      <c r="D617" s="25" t="s">
        <v>2159</v>
      </c>
      <c r="E617" s="25" t="s">
        <v>105</v>
      </c>
      <c r="F617" s="25" t="s">
        <v>2951</v>
      </c>
      <c r="G617" s="25" t="s">
        <v>2952</v>
      </c>
      <c r="H617" s="25" t="s">
        <v>3019</v>
      </c>
      <c r="I617" s="26">
        <v>43343</v>
      </c>
      <c r="J617" s="27">
        <v>12.48</v>
      </c>
      <c r="K617" s="27">
        <v>2</v>
      </c>
      <c r="L617" s="31">
        <v>14.48</v>
      </c>
      <c r="M617" s="32">
        <v>0</v>
      </c>
      <c r="N617" s="33" t="s">
        <v>101</v>
      </c>
      <c r="O617" s="28">
        <f t="shared" si="9"/>
        <v>14.48</v>
      </c>
      <c r="P617" s="25" t="s">
        <v>3020</v>
      </c>
      <c r="Q617" s="25" t="s">
        <v>71</v>
      </c>
    </row>
    <row r="618" spans="1:17" x14ac:dyDescent="0.2">
      <c r="A618" s="25">
        <v>51621</v>
      </c>
      <c r="B618" s="25" t="s">
        <v>3021</v>
      </c>
      <c r="C618" s="25" t="s">
        <v>2950</v>
      </c>
      <c r="D618" s="25" t="s">
        <v>3022</v>
      </c>
      <c r="E618" s="25" t="s">
        <v>105</v>
      </c>
      <c r="F618" s="25" t="s">
        <v>2951</v>
      </c>
      <c r="G618" s="25" t="s">
        <v>2952</v>
      </c>
      <c r="H618" s="25" t="s">
        <v>3023</v>
      </c>
      <c r="I618" s="26">
        <v>43343</v>
      </c>
      <c r="J618" s="27">
        <v>27.04</v>
      </c>
      <c r="K618" s="27">
        <v>4.33</v>
      </c>
      <c r="L618" s="31">
        <v>31.37</v>
      </c>
      <c r="M618" s="29">
        <v>31.366399999999999</v>
      </c>
      <c r="N618" s="30" t="s">
        <v>101</v>
      </c>
      <c r="O618" s="28">
        <f t="shared" si="9"/>
        <v>3.6000000000022681E-3</v>
      </c>
      <c r="P618" s="25" t="s">
        <v>3024</v>
      </c>
      <c r="Q618" s="25" t="s">
        <v>71</v>
      </c>
    </row>
    <row r="619" spans="1:17" x14ac:dyDescent="0.2">
      <c r="A619" s="25">
        <v>138139</v>
      </c>
      <c r="B619" s="25" t="s">
        <v>3025</v>
      </c>
      <c r="C619" s="25" t="s">
        <v>2950</v>
      </c>
      <c r="D619" s="25" t="s">
        <v>1401</v>
      </c>
      <c r="E619" s="25" t="s">
        <v>97</v>
      </c>
      <c r="F619" s="25" t="s">
        <v>2951</v>
      </c>
      <c r="G619" s="25" t="s">
        <v>2952</v>
      </c>
      <c r="H619" s="25" t="s">
        <v>3026</v>
      </c>
      <c r="I619" s="26">
        <v>43343</v>
      </c>
      <c r="J619" s="27">
        <v>84.96</v>
      </c>
      <c r="K619" s="27">
        <v>13.59</v>
      </c>
      <c r="L619" s="31">
        <v>98.55</v>
      </c>
      <c r="M619" s="29">
        <v>98.553600000000003</v>
      </c>
      <c r="N619" s="30" t="s">
        <v>101</v>
      </c>
      <c r="O619" s="28">
        <f t="shared" si="9"/>
        <v>-3.6000000000058208E-3</v>
      </c>
      <c r="P619" s="25" t="s">
        <v>3027</v>
      </c>
      <c r="Q619" s="25" t="s">
        <v>71</v>
      </c>
    </row>
    <row r="620" spans="1:17" x14ac:dyDescent="0.2">
      <c r="A620" s="25">
        <v>138133</v>
      </c>
      <c r="B620" s="25" t="s">
        <v>3028</v>
      </c>
      <c r="C620" s="25" t="s">
        <v>2950</v>
      </c>
      <c r="D620" s="25" t="s">
        <v>1406</v>
      </c>
      <c r="E620" s="25" t="s">
        <v>97</v>
      </c>
      <c r="F620" s="25" t="s">
        <v>2951</v>
      </c>
      <c r="G620" s="25" t="s">
        <v>2952</v>
      </c>
      <c r="H620" s="25" t="s">
        <v>3029</v>
      </c>
      <c r="I620" s="26">
        <v>43343</v>
      </c>
      <c r="J620" s="27">
        <v>285.3</v>
      </c>
      <c r="K620" s="27">
        <v>45.65</v>
      </c>
      <c r="L620" s="31">
        <v>330.95</v>
      </c>
      <c r="M620" s="29">
        <v>330.94799999999998</v>
      </c>
      <c r="N620" s="30" t="s">
        <v>101</v>
      </c>
      <c r="O620" s="28">
        <f t="shared" si="9"/>
        <v>2.0000000000095497E-3</v>
      </c>
      <c r="P620" s="25" t="s">
        <v>3030</v>
      </c>
      <c r="Q620" s="25" t="s">
        <v>71</v>
      </c>
    </row>
    <row r="621" spans="1:17" x14ac:dyDescent="0.2">
      <c r="A621" s="25">
        <v>53401</v>
      </c>
      <c r="B621" s="25" t="s">
        <v>3031</v>
      </c>
      <c r="C621" s="25" t="s">
        <v>3032</v>
      </c>
      <c r="D621" s="25" t="s">
        <v>96</v>
      </c>
      <c r="E621" s="25" t="s">
        <v>105</v>
      </c>
      <c r="F621" s="25" t="s">
        <v>3033</v>
      </c>
      <c r="G621" s="25" t="s">
        <v>119</v>
      </c>
      <c r="H621" s="25" t="s">
        <v>3034</v>
      </c>
      <c r="I621" s="26">
        <v>43343</v>
      </c>
      <c r="J621" s="27">
        <v>24.2</v>
      </c>
      <c r="K621" s="27">
        <v>3.87</v>
      </c>
      <c r="L621" s="31">
        <v>28.07</v>
      </c>
      <c r="M621" s="32">
        <v>0</v>
      </c>
      <c r="N621" s="33" t="s">
        <v>101</v>
      </c>
      <c r="O621" s="28">
        <f t="shared" si="9"/>
        <v>28.07</v>
      </c>
      <c r="P621" s="25" t="s">
        <v>3035</v>
      </c>
      <c r="Q621" s="25" t="s">
        <v>71</v>
      </c>
    </row>
    <row r="622" spans="1:17" x14ac:dyDescent="0.2">
      <c r="A622" s="25">
        <v>54439</v>
      </c>
      <c r="B622" s="25" t="s">
        <v>3036</v>
      </c>
      <c r="C622" s="25" t="s">
        <v>3037</v>
      </c>
      <c r="D622" s="25" t="s">
        <v>96</v>
      </c>
      <c r="E622" s="25" t="s">
        <v>105</v>
      </c>
      <c r="F622" s="25" t="s">
        <v>3038</v>
      </c>
      <c r="G622" s="25" t="s">
        <v>119</v>
      </c>
      <c r="H622" s="25" t="s">
        <v>3039</v>
      </c>
      <c r="I622" s="26">
        <v>43343</v>
      </c>
      <c r="J622" s="27">
        <v>2315.4299999999998</v>
      </c>
      <c r="K622" s="27">
        <v>370.47</v>
      </c>
      <c r="L622" s="31">
        <v>2685.9</v>
      </c>
      <c r="M622" s="29">
        <v>2685.9004</v>
      </c>
      <c r="N622" s="30" t="s">
        <v>101</v>
      </c>
      <c r="O622" s="28">
        <f t="shared" si="9"/>
        <v>-3.9999999989959178E-4</v>
      </c>
      <c r="P622" s="25" t="s">
        <v>3040</v>
      </c>
      <c r="Q622" s="25" t="s">
        <v>71</v>
      </c>
    </row>
    <row r="623" spans="1:17" x14ac:dyDescent="0.2">
      <c r="A623" s="25">
        <v>46984</v>
      </c>
      <c r="B623" s="25" t="s">
        <v>3041</v>
      </c>
      <c r="C623" s="25" t="s">
        <v>3042</v>
      </c>
      <c r="D623" s="25" t="s">
        <v>96</v>
      </c>
      <c r="E623" s="25" t="s">
        <v>105</v>
      </c>
      <c r="F623" s="25" t="s">
        <v>3043</v>
      </c>
      <c r="G623" s="25" t="s">
        <v>3044</v>
      </c>
      <c r="H623" s="25" t="s">
        <v>3045</v>
      </c>
      <c r="I623" s="26">
        <v>43343</v>
      </c>
      <c r="J623" s="27">
        <v>348.72</v>
      </c>
      <c r="K623" s="27">
        <v>55.8</v>
      </c>
      <c r="L623" s="31">
        <v>404.52</v>
      </c>
      <c r="M623" s="29">
        <v>404.51519999999999</v>
      </c>
      <c r="N623" s="30" t="s">
        <v>101</v>
      </c>
      <c r="O623" s="28">
        <f t="shared" si="9"/>
        <v>4.7999999999888132E-3</v>
      </c>
      <c r="P623" s="25" t="s">
        <v>3046</v>
      </c>
      <c r="Q623" s="25" t="s">
        <v>71</v>
      </c>
    </row>
    <row r="624" spans="1:17" x14ac:dyDescent="0.2">
      <c r="A624" s="25">
        <v>46375</v>
      </c>
      <c r="B624" s="25" t="s">
        <v>3047</v>
      </c>
      <c r="C624" s="25" t="s">
        <v>3048</v>
      </c>
      <c r="D624" s="25" t="s">
        <v>96</v>
      </c>
      <c r="E624" s="25" t="s">
        <v>105</v>
      </c>
      <c r="F624" s="25" t="s">
        <v>3049</v>
      </c>
      <c r="G624" s="25" t="s">
        <v>3050</v>
      </c>
      <c r="H624" s="25" t="s">
        <v>3051</v>
      </c>
      <c r="I624" s="26">
        <v>43343</v>
      </c>
      <c r="J624" s="27">
        <v>238.68</v>
      </c>
      <c r="K624" s="27">
        <v>38.19</v>
      </c>
      <c r="L624" s="31">
        <v>276.87</v>
      </c>
      <c r="M624" s="29">
        <v>276.86880000000002</v>
      </c>
      <c r="N624" s="30" t="s">
        <v>101</v>
      </c>
      <c r="O624" s="28">
        <f t="shared" si="9"/>
        <v>1.1999999999829924E-3</v>
      </c>
      <c r="P624" s="25" t="s">
        <v>3052</v>
      </c>
      <c r="Q624" s="25" t="s">
        <v>71</v>
      </c>
    </row>
    <row r="625" spans="1:17" x14ac:dyDescent="0.2">
      <c r="A625" s="25">
        <v>49504</v>
      </c>
      <c r="B625" s="25" t="s">
        <v>3053</v>
      </c>
      <c r="C625" s="25" t="s">
        <v>3054</v>
      </c>
      <c r="D625" s="25" t="s">
        <v>96</v>
      </c>
      <c r="E625" s="25" t="s">
        <v>105</v>
      </c>
      <c r="F625" s="25" t="s">
        <v>3055</v>
      </c>
      <c r="G625" s="25" t="s">
        <v>119</v>
      </c>
      <c r="H625" s="25" t="s">
        <v>3056</v>
      </c>
      <c r="I625" s="26">
        <v>43343</v>
      </c>
      <c r="J625" s="27">
        <v>2291.6999999999998</v>
      </c>
      <c r="K625" s="27">
        <v>366.67</v>
      </c>
      <c r="L625" s="31">
        <v>2658.37</v>
      </c>
      <c r="M625" s="29">
        <v>2658.3719999999998</v>
      </c>
      <c r="N625" s="30" t="s">
        <v>101</v>
      </c>
      <c r="O625" s="28">
        <f t="shared" si="9"/>
        <v>-1.9999999999527063E-3</v>
      </c>
      <c r="P625" s="25" t="s">
        <v>3057</v>
      </c>
      <c r="Q625" s="25" t="s">
        <v>71</v>
      </c>
    </row>
    <row r="626" spans="1:17" x14ac:dyDescent="0.2">
      <c r="A626" s="25">
        <v>48348</v>
      </c>
      <c r="B626" s="25" t="s">
        <v>3058</v>
      </c>
      <c r="C626" s="25" t="s">
        <v>3059</v>
      </c>
      <c r="D626" s="25" t="s">
        <v>96</v>
      </c>
      <c r="E626" s="25" t="s">
        <v>105</v>
      </c>
      <c r="F626" s="25" t="s">
        <v>3060</v>
      </c>
      <c r="G626" s="25" t="s">
        <v>3061</v>
      </c>
      <c r="H626" s="25" t="s">
        <v>3062</v>
      </c>
      <c r="I626" s="26">
        <v>43343</v>
      </c>
      <c r="J626" s="27">
        <v>727.01</v>
      </c>
      <c r="K626" s="27">
        <v>116.32</v>
      </c>
      <c r="L626" s="31">
        <v>843.33</v>
      </c>
      <c r="M626" s="29">
        <v>843.32740000000001</v>
      </c>
      <c r="N626" s="30" t="s">
        <v>101</v>
      </c>
      <c r="O626" s="28">
        <f t="shared" si="9"/>
        <v>2.6000000000294676E-3</v>
      </c>
      <c r="P626" s="25" t="s">
        <v>3063</v>
      </c>
      <c r="Q626" s="25" t="s">
        <v>71</v>
      </c>
    </row>
    <row r="627" spans="1:17" x14ac:dyDescent="0.2">
      <c r="A627" s="25">
        <v>48075</v>
      </c>
      <c r="B627" s="25" t="s">
        <v>3064</v>
      </c>
      <c r="C627" s="25" t="s">
        <v>3065</v>
      </c>
      <c r="D627" s="25" t="s">
        <v>96</v>
      </c>
      <c r="E627" s="25" t="s">
        <v>105</v>
      </c>
      <c r="F627" s="25" t="s">
        <v>3066</v>
      </c>
      <c r="G627" s="25" t="s">
        <v>119</v>
      </c>
      <c r="H627" s="25" t="s">
        <v>3067</v>
      </c>
      <c r="I627" s="26">
        <v>43343</v>
      </c>
      <c r="J627" s="27">
        <v>467.1</v>
      </c>
      <c r="K627" s="27">
        <v>74.739999999999995</v>
      </c>
      <c r="L627" s="31">
        <v>541.84</v>
      </c>
      <c r="M627" s="29">
        <v>541.83600000000001</v>
      </c>
      <c r="N627" s="30" t="s">
        <v>101</v>
      </c>
      <c r="O627" s="28">
        <f t="shared" si="9"/>
        <v>4.0000000000190994E-3</v>
      </c>
      <c r="P627" s="25" t="s">
        <v>3068</v>
      </c>
      <c r="Q627" s="25" t="s">
        <v>71</v>
      </c>
    </row>
    <row r="628" spans="1:17" x14ac:dyDescent="0.2">
      <c r="A628" s="25">
        <v>46721</v>
      </c>
      <c r="B628" s="25" t="s">
        <v>3069</v>
      </c>
      <c r="C628" s="25" t="s">
        <v>3070</v>
      </c>
      <c r="D628" s="25" t="s">
        <v>96</v>
      </c>
      <c r="E628" s="25" t="s">
        <v>105</v>
      </c>
      <c r="F628" s="25" t="s">
        <v>3071</v>
      </c>
      <c r="G628" s="25" t="s">
        <v>3072</v>
      </c>
      <c r="H628" s="25" t="s">
        <v>3073</v>
      </c>
      <c r="I628" s="26">
        <v>43343</v>
      </c>
      <c r="J628" s="27">
        <v>727.5</v>
      </c>
      <c r="K628" s="27">
        <v>116.4</v>
      </c>
      <c r="L628" s="31">
        <v>843.9</v>
      </c>
      <c r="M628" s="29">
        <v>843.90160000000003</v>
      </c>
      <c r="N628" s="30" t="s">
        <v>101</v>
      </c>
      <c r="O628" s="28">
        <f t="shared" si="9"/>
        <v>-1.6000000000531145E-3</v>
      </c>
      <c r="P628" s="25" t="s">
        <v>3074</v>
      </c>
      <c r="Q628" s="25" t="s">
        <v>71</v>
      </c>
    </row>
    <row r="629" spans="1:17" x14ac:dyDescent="0.2">
      <c r="A629" s="25">
        <v>46722</v>
      </c>
      <c r="B629" s="25" t="s">
        <v>3075</v>
      </c>
      <c r="C629" s="25" t="s">
        <v>3070</v>
      </c>
      <c r="D629" s="25" t="s">
        <v>277</v>
      </c>
      <c r="E629" s="25" t="s">
        <v>105</v>
      </c>
      <c r="F629" s="25" t="s">
        <v>3071</v>
      </c>
      <c r="G629" s="25" t="s">
        <v>3072</v>
      </c>
      <c r="H629" s="25" t="s">
        <v>3076</v>
      </c>
      <c r="I629" s="26">
        <v>43343</v>
      </c>
      <c r="J629" s="27">
        <v>263.13</v>
      </c>
      <c r="K629" s="27">
        <v>42.1</v>
      </c>
      <c r="L629" s="31">
        <v>305.23</v>
      </c>
      <c r="M629" s="29">
        <v>305.22579999999999</v>
      </c>
      <c r="N629" s="30" t="s">
        <v>101</v>
      </c>
      <c r="O629" s="28">
        <f t="shared" si="9"/>
        <v>4.2000000000257387E-3</v>
      </c>
      <c r="P629" s="25" t="s">
        <v>3077</v>
      </c>
      <c r="Q629" s="25" t="s">
        <v>71</v>
      </c>
    </row>
    <row r="630" spans="1:17" x14ac:dyDescent="0.2">
      <c r="A630" s="25">
        <v>46723</v>
      </c>
      <c r="B630" s="25" t="s">
        <v>3078</v>
      </c>
      <c r="C630" s="25" t="s">
        <v>3070</v>
      </c>
      <c r="D630" s="25" t="s">
        <v>70</v>
      </c>
      <c r="E630" s="25" t="s">
        <v>105</v>
      </c>
      <c r="F630" s="25" t="s">
        <v>3071</v>
      </c>
      <c r="G630" s="25" t="s">
        <v>3072</v>
      </c>
      <c r="H630" s="25" t="s">
        <v>3079</v>
      </c>
      <c r="I630" s="26">
        <v>43343</v>
      </c>
      <c r="J630" s="27">
        <v>1219.6300000000001</v>
      </c>
      <c r="K630" s="27">
        <v>195.14</v>
      </c>
      <c r="L630" s="31">
        <v>1414.77</v>
      </c>
      <c r="M630" s="29">
        <v>1414.7657999999999</v>
      </c>
      <c r="N630" s="30" t="s">
        <v>101</v>
      </c>
      <c r="O630" s="28">
        <f t="shared" si="9"/>
        <v>4.2000000000825821E-3</v>
      </c>
      <c r="P630" s="25" t="s">
        <v>3080</v>
      </c>
      <c r="Q630" s="25" t="s">
        <v>71</v>
      </c>
    </row>
    <row r="631" spans="1:17" x14ac:dyDescent="0.2">
      <c r="A631" s="25">
        <v>46724</v>
      </c>
      <c r="B631" s="25" t="s">
        <v>3081</v>
      </c>
      <c r="C631" s="25" t="s">
        <v>3070</v>
      </c>
      <c r="D631" s="25" t="s">
        <v>299</v>
      </c>
      <c r="E631" s="25" t="s">
        <v>105</v>
      </c>
      <c r="F631" s="25" t="s">
        <v>3071</v>
      </c>
      <c r="G631" s="25" t="s">
        <v>3072</v>
      </c>
      <c r="H631" s="25" t="s">
        <v>3082</v>
      </c>
      <c r="I631" s="26">
        <v>43343</v>
      </c>
      <c r="J631" s="27">
        <v>1210.3800000000001</v>
      </c>
      <c r="K631" s="27">
        <v>193.66</v>
      </c>
      <c r="L631" s="31">
        <v>1404.04</v>
      </c>
      <c r="M631" s="29">
        <v>1404.0365999999999</v>
      </c>
      <c r="N631" s="30" t="s">
        <v>101</v>
      </c>
      <c r="O631" s="28">
        <f t="shared" si="9"/>
        <v>3.4000000000560249E-3</v>
      </c>
      <c r="P631" s="25" t="s">
        <v>3083</v>
      </c>
      <c r="Q631" s="25" t="s">
        <v>71</v>
      </c>
    </row>
    <row r="632" spans="1:17" x14ac:dyDescent="0.2">
      <c r="A632" s="25">
        <v>49036</v>
      </c>
      <c r="B632" s="25" t="s">
        <v>3084</v>
      </c>
      <c r="C632" s="25" t="s">
        <v>3070</v>
      </c>
      <c r="D632" s="25" t="s">
        <v>255</v>
      </c>
      <c r="E632" s="25" t="s">
        <v>105</v>
      </c>
      <c r="F632" s="25" t="s">
        <v>3071</v>
      </c>
      <c r="G632" s="25" t="s">
        <v>3072</v>
      </c>
      <c r="H632" s="25" t="s">
        <v>3085</v>
      </c>
      <c r="I632" s="26">
        <v>43343</v>
      </c>
      <c r="J632" s="27">
        <v>1478.25</v>
      </c>
      <c r="K632" s="27">
        <v>236.52</v>
      </c>
      <c r="L632" s="31">
        <v>1714.77</v>
      </c>
      <c r="M632" s="29">
        <v>1714.7724000000001</v>
      </c>
      <c r="N632" s="30" t="s">
        <v>101</v>
      </c>
      <c r="O632" s="28">
        <f t="shared" si="9"/>
        <v>-2.4000000000796717E-3</v>
      </c>
      <c r="P632" s="25" t="s">
        <v>3086</v>
      </c>
      <c r="Q632" s="25" t="s">
        <v>71</v>
      </c>
    </row>
    <row r="633" spans="1:17" x14ac:dyDescent="0.2">
      <c r="A633" s="25">
        <v>46574</v>
      </c>
      <c r="B633" s="25" t="s">
        <v>3087</v>
      </c>
      <c r="C633" s="25" t="s">
        <v>3070</v>
      </c>
      <c r="D633" s="25" t="s">
        <v>306</v>
      </c>
      <c r="E633" s="25" t="s">
        <v>105</v>
      </c>
      <c r="F633" s="25" t="s">
        <v>3071</v>
      </c>
      <c r="G633" s="25" t="s">
        <v>3072</v>
      </c>
      <c r="H633" s="25" t="s">
        <v>3088</v>
      </c>
      <c r="I633" s="26">
        <v>43343</v>
      </c>
      <c r="J633" s="27">
        <v>1473.13</v>
      </c>
      <c r="K633" s="27">
        <v>235.7</v>
      </c>
      <c r="L633" s="31">
        <v>1708.83</v>
      </c>
      <c r="M633" s="29">
        <v>1708.825</v>
      </c>
      <c r="N633" s="30" t="s">
        <v>101</v>
      </c>
      <c r="O633" s="28">
        <f t="shared" si="9"/>
        <v>4.9999999998817657E-3</v>
      </c>
      <c r="P633" s="25" t="s">
        <v>3089</v>
      </c>
      <c r="Q633" s="25" t="s">
        <v>71</v>
      </c>
    </row>
    <row r="634" spans="1:17" x14ac:dyDescent="0.2">
      <c r="A634" s="25">
        <v>65905</v>
      </c>
      <c r="B634" s="25" t="s">
        <v>3090</v>
      </c>
      <c r="C634" s="25" t="s">
        <v>3070</v>
      </c>
      <c r="D634" s="25" t="s">
        <v>310</v>
      </c>
      <c r="E634" s="25" t="s">
        <v>105</v>
      </c>
      <c r="F634" s="25" t="s">
        <v>3091</v>
      </c>
      <c r="G634" s="25" t="s">
        <v>3072</v>
      </c>
      <c r="H634" s="25" t="s">
        <v>3092</v>
      </c>
      <c r="I634" s="26">
        <v>43343</v>
      </c>
      <c r="J634" s="27">
        <v>801</v>
      </c>
      <c r="K634" s="27">
        <v>128.16</v>
      </c>
      <c r="L634" s="31">
        <v>929.16</v>
      </c>
      <c r="M634" s="29">
        <v>929.16240000000005</v>
      </c>
      <c r="N634" s="30" t="s">
        <v>101</v>
      </c>
      <c r="O634" s="28">
        <f t="shared" si="9"/>
        <v>-2.4000000000796717E-3</v>
      </c>
      <c r="P634" s="25" t="s">
        <v>3093</v>
      </c>
      <c r="Q634" s="25" t="s">
        <v>71</v>
      </c>
    </row>
    <row r="635" spans="1:17" x14ac:dyDescent="0.2">
      <c r="A635" s="25">
        <v>47666</v>
      </c>
      <c r="B635" s="25" t="s">
        <v>3094</v>
      </c>
      <c r="C635" s="25" t="s">
        <v>3095</v>
      </c>
      <c r="D635" s="25" t="s">
        <v>96</v>
      </c>
      <c r="E635" s="25" t="s">
        <v>105</v>
      </c>
      <c r="F635" s="25" t="s">
        <v>3096</v>
      </c>
      <c r="G635" s="25" t="s">
        <v>3097</v>
      </c>
      <c r="H635" s="25" t="s">
        <v>3098</v>
      </c>
      <c r="I635" s="26">
        <v>43343</v>
      </c>
      <c r="J635" s="27">
        <v>338.8</v>
      </c>
      <c r="K635" s="27">
        <v>54.21</v>
      </c>
      <c r="L635" s="31">
        <v>393.01</v>
      </c>
      <c r="M635" s="29">
        <v>393.00799999999998</v>
      </c>
      <c r="N635" s="30" t="s">
        <v>101</v>
      </c>
      <c r="O635" s="28">
        <f t="shared" si="9"/>
        <v>2.0000000000095497E-3</v>
      </c>
      <c r="P635" s="25" t="s">
        <v>3099</v>
      </c>
      <c r="Q635" s="25" t="s">
        <v>71</v>
      </c>
    </row>
    <row r="636" spans="1:17" x14ac:dyDescent="0.2">
      <c r="A636" s="25">
        <v>52310</v>
      </c>
      <c r="B636" s="25" t="s">
        <v>3100</v>
      </c>
      <c r="C636" s="25" t="s">
        <v>3101</v>
      </c>
      <c r="D636" s="25" t="s">
        <v>96</v>
      </c>
      <c r="E636" s="25" t="s">
        <v>105</v>
      </c>
      <c r="F636" s="25" t="s">
        <v>3102</v>
      </c>
      <c r="G636" s="25" t="s">
        <v>119</v>
      </c>
      <c r="H636" s="25" t="s">
        <v>3103</v>
      </c>
      <c r="I636" s="26">
        <v>43343</v>
      </c>
      <c r="J636" s="27">
        <v>2881.4</v>
      </c>
      <c r="K636" s="27">
        <v>461.02</v>
      </c>
      <c r="L636" s="31">
        <v>3342.42</v>
      </c>
      <c r="M636" s="29">
        <v>3342.424</v>
      </c>
      <c r="N636" s="30" t="s">
        <v>101</v>
      </c>
      <c r="O636" s="28">
        <f t="shared" si="9"/>
        <v>-3.9999999999054126E-3</v>
      </c>
      <c r="P636" s="25" t="s">
        <v>3104</v>
      </c>
      <c r="Q636" s="25" t="s">
        <v>71</v>
      </c>
    </row>
    <row r="637" spans="1:17" x14ac:dyDescent="0.2">
      <c r="A637" s="25">
        <v>52613</v>
      </c>
      <c r="B637" s="25" t="s">
        <v>3105</v>
      </c>
      <c r="C637" s="25" t="s">
        <v>3106</v>
      </c>
      <c r="D637" s="25" t="s">
        <v>96</v>
      </c>
      <c r="E637" s="25" t="s">
        <v>105</v>
      </c>
      <c r="F637" s="25" t="s">
        <v>3107</v>
      </c>
      <c r="G637" s="25" t="s">
        <v>3108</v>
      </c>
      <c r="H637" s="25" t="s">
        <v>3109</v>
      </c>
      <c r="I637" s="26">
        <v>43343</v>
      </c>
      <c r="J637" s="27">
        <v>958.02</v>
      </c>
      <c r="K637" s="27">
        <v>153.28</v>
      </c>
      <c r="L637" s="31">
        <v>1111.3</v>
      </c>
      <c r="M637" s="29">
        <v>1111.2982</v>
      </c>
      <c r="N637" s="30" t="s">
        <v>101</v>
      </c>
      <c r="O637" s="28">
        <f t="shared" si="9"/>
        <v>1.8000000000029104E-3</v>
      </c>
      <c r="P637" s="25" t="s">
        <v>3110</v>
      </c>
      <c r="Q637" s="25" t="s">
        <v>71</v>
      </c>
    </row>
    <row r="638" spans="1:17" x14ac:dyDescent="0.2">
      <c r="A638" s="25">
        <v>55536</v>
      </c>
      <c r="B638" s="25" t="s">
        <v>3111</v>
      </c>
      <c r="C638" s="25" t="s">
        <v>3112</v>
      </c>
      <c r="D638" s="25" t="s">
        <v>96</v>
      </c>
      <c r="E638" s="25" t="s">
        <v>105</v>
      </c>
      <c r="F638" s="25" t="s">
        <v>3113</v>
      </c>
      <c r="G638" s="25" t="s">
        <v>119</v>
      </c>
      <c r="H638" s="25" t="s">
        <v>3114</v>
      </c>
      <c r="I638" s="26">
        <v>43343</v>
      </c>
      <c r="J638" s="27">
        <v>79.09</v>
      </c>
      <c r="K638" s="27">
        <v>12.65</v>
      </c>
      <c r="L638" s="31">
        <v>91.74</v>
      </c>
      <c r="M638" s="32">
        <v>0</v>
      </c>
      <c r="N638" s="33" t="s">
        <v>101</v>
      </c>
      <c r="O638" s="28">
        <f t="shared" si="9"/>
        <v>91.74</v>
      </c>
      <c r="P638" s="25" t="s">
        <v>3115</v>
      </c>
      <c r="Q638" s="25" t="s">
        <v>71</v>
      </c>
    </row>
    <row r="639" spans="1:17" x14ac:dyDescent="0.2">
      <c r="A639" s="25">
        <v>56863</v>
      </c>
      <c r="B639" s="25" t="s">
        <v>3116</v>
      </c>
      <c r="C639" s="25" t="s">
        <v>3117</v>
      </c>
      <c r="D639" s="25" t="s">
        <v>96</v>
      </c>
      <c r="E639" s="25" t="s">
        <v>340</v>
      </c>
      <c r="F639" s="25" t="s">
        <v>3118</v>
      </c>
      <c r="G639" s="25" t="s">
        <v>3119</v>
      </c>
      <c r="H639" s="25" t="s">
        <v>3120</v>
      </c>
      <c r="I639" s="26">
        <v>43343</v>
      </c>
      <c r="J639" s="27">
        <v>1236.69</v>
      </c>
      <c r="K639" s="27">
        <v>197.87</v>
      </c>
      <c r="L639" s="31">
        <v>1434.56</v>
      </c>
      <c r="M639" s="29">
        <v>1434.5604000000001</v>
      </c>
      <c r="N639" s="30" t="s">
        <v>101</v>
      </c>
      <c r="O639" s="28">
        <f t="shared" si="9"/>
        <v>-4.0000000012696546E-4</v>
      </c>
      <c r="P639" s="25" t="s">
        <v>3121</v>
      </c>
      <c r="Q639" s="25" t="s">
        <v>71</v>
      </c>
    </row>
    <row r="640" spans="1:17" x14ac:dyDescent="0.2">
      <c r="A640" s="25">
        <v>46731</v>
      </c>
      <c r="B640" s="25" t="s">
        <v>3122</v>
      </c>
      <c r="C640" s="25" t="s">
        <v>3117</v>
      </c>
      <c r="D640" s="25" t="s">
        <v>277</v>
      </c>
      <c r="E640" s="25" t="s">
        <v>340</v>
      </c>
      <c r="F640" s="25" t="s">
        <v>3123</v>
      </c>
      <c r="G640" s="25" t="s">
        <v>3119</v>
      </c>
      <c r="H640" s="25" t="s">
        <v>3124</v>
      </c>
      <c r="I640" s="26">
        <v>43343</v>
      </c>
      <c r="J640" s="27">
        <v>865.75</v>
      </c>
      <c r="K640" s="27">
        <v>138.52000000000001</v>
      </c>
      <c r="L640" s="31">
        <v>1004.27</v>
      </c>
      <c r="M640" s="29">
        <v>1004.2723999999999</v>
      </c>
      <c r="N640" s="30" t="s">
        <v>101</v>
      </c>
      <c r="O640" s="28">
        <f t="shared" si="9"/>
        <v>-2.3999999999659849E-3</v>
      </c>
      <c r="P640" s="25" t="s">
        <v>3125</v>
      </c>
      <c r="Q640" s="25" t="s">
        <v>71</v>
      </c>
    </row>
    <row r="641" spans="1:17" x14ac:dyDescent="0.2">
      <c r="A641" s="25">
        <v>46057</v>
      </c>
      <c r="B641" s="25" t="s">
        <v>3126</v>
      </c>
      <c r="C641" s="25" t="s">
        <v>3117</v>
      </c>
      <c r="D641" s="25" t="s">
        <v>70</v>
      </c>
      <c r="E641" s="25" t="s">
        <v>340</v>
      </c>
      <c r="F641" s="25" t="s">
        <v>3127</v>
      </c>
      <c r="G641" s="25" t="s">
        <v>3119</v>
      </c>
      <c r="H641" s="25" t="s">
        <v>3128</v>
      </c>
      <c r="I641" s="26">
        <v>43343</v>
      </c>
      <c r="J641" s="27">
        <v>460</v>
      </c>
      <c r="K641" s="27">
        <v>73.599999999999994</v>
      </c>
      <c r="L641" s="31">
        <v>533.6</v>
      </c>
      <c r="M641" s="29">
        <v>533.6</v>
      </c>
      <c r="N641" s="30" t="s">
        <v>101</v>
      </c>
      <c r="O641" s="28">
        <f t="shared" si="9"/>
        <v>0</v>
      </c>
      <c r="P641" s="25" t="s">
        <v>3129</v>
      </c>
      <c r="Q641" s="25" t="s">
        <v>71</v>
      </c>
    </row>
    <row r="642" spans="1:17" x14ac:dyDescent="0.2">
      <c r="A642" s="25">
        <v>46733</v>
      </c>
      <c r="B642" s="25" t="s">
        <v>3130</v>
      </c>
      <c r="C642" s="25" t="s">
        <v>3117</v>
      </c>
      <c r="D642" s="25" t="s">
        <v>299</v>
      </c>
      <c r="E642" s="25" t="s">
        <v>340</v>
      </c>
      <c r="F642" s="25" t="s">
        <v>3131</v>
      </c>
      <c r="G642" s="25" t="s">
        <v>3119</v>
      </c>
      <c r="H642" s="25" t="s">
        <v>3132</v>
      </c>
      <c r="I642" s="26">
        <v>43343</v>
      </c>
      <c r="J642" s="27">
        <v>247.13</v>
      </c>
      <c r="K642" s="27">
        <v>39.54</v>
      </c>
      <c r="L642" s="31">
        <v>286.67</v>
      </c>
      <c r="M642" s="29">
        <v>286.66579999999999</v>
      </c>
      <c r="N642" s="30" t="s">
        <v>101</v>
      </c>
      <c r="O642" s="28">
        <f t="shared" si="9"/>
        <v>4.2000000000257387E-3</v>
      </c>
      <c r="P642" s="25" t="s">
        <v>3133</v>
      </c>
      <c r="Q642" s="25" t="s">
        <v>71</v>
      </c>
    </row>
    <row r="643" spans="1:17" x14ac:dyDescent="0.2">
      <c r="A643" s="25">
        <v>46734</v>
      </c>
      <c r="B643" s="25" t="s">
        <v>3134</v>
      </c>
      <c r="C643" s="25" t="s">
        <v>3117</v>
      </c>
      <c r="D643" s="25" t="s">
        <v>255</v>
      </c>
      <c r="E643" s="25" t="s">
        <v>340</v>
      </c>
      <c r="F643" s="25" t="s">
        <v>3135</v>
      </c>
      <c r="G643" s="25" t="s">
        <v>3119</v>
      </c>
      <c r="H643" s="25" t="s">
        <v>3136</v>
      </c>
      <c r="I643" s="26">
        <v>43343</v>
      </c>
      <c r="J643" s="27">
        <v>2671</v>
      </c>
      <c r="K643" s="27">
        <v>427.36</v>
      </c>
      <c r="L643" s="31">
        <v>3098.36</v>
      </c>
      <c r="M643" s="29">
        <v>3098.3616000000002</v>
      </c>
      <c r="N643" s="30" t="s">
        <v>101</v>
      </c>
      <c r="O643" s="28">
        <f t="shared" si="9"/>
        <v>-1.6000000000531145E-3</v>
      </c>
      <c r="P643" s="25" t="s">
        <v>3137</v>
      </c>
      <c r="Q643" s="25" t="s">
        <v>71</v>
      </c>
    </row>
    <row r="644" spans="1:17" x14ac:dyDescent="0.2">
      <c r="A644" s="25">
        <v>46730</v>
      </c>
      <c r="B644" s="25" t="s">
        <v>3138</v>
      </c>
      <c r="C644" s="25" t="s">
        <v>3117</v>
      </c>
      <c r="D644" s="25" t="s">
        <v>310</v>
      </c>
      <c r="E644" s="25" t="s">
        <v>340</v>
      </c>
      <c r="F644" s="25" t="s">
        <v>3139</v>
      </c>
      <c r="G644" s="25" t="s">
        <v>3119</v>
      </c>
      <c r="H644" s="25" t="s">
        <v>3140</v>
      </c>
      <c r="I644" s="26">
        <v>43343</v>
      </c>
      <c r="J644" s="27">
        <v>26.63</v>
      </c>
      <c r="K644" s="27">
        <v>4.26</v>
      </c>
      <c r="L644" s="31">
        <v>30.89</v>
      </c>
      <c r="M644" s="32">
        <v>0</v>
      </c>
      <c r="N644" s="33" t="s">
        <v>101</v>
      </c>
      <c r="O644" s="28">
        <f t="shared" si="9"/>
        <v>30.89</v>
      </c>
      <c r="P644" s="25" t="s">
        <v>3141</v>
      </c>
      <c r="Q644" s="25" t="s">
        <v>71</v>
      </c>
    </row>
    <row r="645" spans="1:17" x14ac:dyDescent="0.2">
      <c r="A645" s="25">
        <v>46732</v>
      </c>
      <c r="B645" s="25" t="s">
        <v>3142</v>
      </c>
      <c r="C645" s="25" t="s">
        <v>3117</v>
      </c>
      <c r="D645" s="25" t="s">
        <v>361</v>
      </c>
      <c r="E645" s="25" t="s">
        <v>340</v>
      </c>
      <c r="F645" s="25" t="s">
        <v>3143</v>
      </c>
      <c r="G645" s="25" t="s">
        <v>3119</v>
      </c>
      <c r="H645" s="25" t="s">
        <v>3144</v>
      </c>
      <c r="I645" s="26">
        <v>43343</v>
      </c>
      <c r="J645" s="27">
        <v>284.25</v>
      </c>
      <c r="K645" s="27">
        <v>45.48</v>
      </c>
      <c r="L645" s="31">
        <v>329.73</v>
      </c>
      <c r="M645" s="29">
        <v>329.73</v>
      </c>
      <c r="N645" s="30" t="s">
        <v>101</v>
      </c>
      <c r="O645" s="28">
        <f t="shared" ref="O645:O708" si="10">+L645-M645</f>
        <v>0</v>
      </c>
      <c r="P645" s="25" t="s">
        <v>3145</v>
      </c>
      <c r="Q645" s="25" t="s">
        <v>71</v>
      </c>
    </row>
    <row r="646" spans="1:17" x14ac:dyDescent="0.2">
      <c r="A646" s="25">
        <v>46735</v>
      </c>
      <c r="B646" s="25" t="s">
        <v>3146</v>
      </c>
      <c r="C646" s="25" t="s">
        <v>3117</v>
      </c>
      <c r="D646" s="25" t="s">
        <v>314</v>
      </c>
      <c r="E646" s="25" t="s">
        <v>340</v>
      </c>
      <c r="F646" s="25" t="s">
        <v>3147</v>
      </c>
      <c r="G646" s="25" t="s">
        <v>3119</v>
      </c>
      <c r="H646" s="25" t="s">
        <v>3148</v>
      </c>
      <c r="I646" s="26">
        <v>43343</v>
      </c>
      <c r="J646" s="27">
        <v>135.25</v>
      </c>
      <c r="K646" s="27">
        <v>21.64</v>
      </c>
      <c r="L646" s="31">
        <v>156.88999999999999</v>
      </c>
      <c r="M646" s="29">
        <v>156.89160000000001</v>
      </c>
      <c r="N646" s="30" t="s">
        <v>101</v>
      </c>
      <c r="O646" s="28">
        <f t="shared" si="10"/>
        <v>-1.6000000000246928E-3</v>
      </c>
      <c r="P646" s="25" t="s">
        <v>3149</v>
      </c>
      <c r="Q646" s="25" t="s">
        <v>71</v>
      </c>
    </row>
    <row r="647" spans="1:17" x14ac:dyDescent="0.2">
      <c r="A647" s="25">
        <v>97283</v>
      </c>
      <c r="B647" s="25" t="s">
        <v>3150</v>
      </c>
      <c r="C647" s="25" t="s">
        <v>3117</v>
      </c>
      <c r="D647" s="25" t="s">
        <v>326</v>
      </c>
      <c r="E647" s="25" t="s">
        <v>340</v>
      </c>
      <c r="F647" s="25" t="s">
        <v>3118</v>
      </c>
      <c r="G647" s="25" t="s">
        <v>3119</v>
      </c>
      <c r="H647" s="25" t="s">
        <v>3151</v>
      </c>
      <c r="I647" s="26">
        <v>43343</v>
      </c>
      <c r="J647" s="27">
        <v>698.38</v>
      </c>
      <c r="K647" s="27">
        <v>111.74</v>
      </c>
      <c r="L647" s="31">
        <v>810.12</v>
      </c>
      <c r="M647" s="29">
        <v>810.11580000000004</v>
      </c>
      <c r="N647" s="30" t="s">
        <v>101</v>
      </c>
      <c r="O647" s="28">
        <f t="shared" si="10"/>
        <v>4.1999999999688953E-3</v>
      </c>
      <c r="P647" s="25" t="s">
        <v>3152</v>
      </c>
      <c r="Q647" s="25" t="s">
        <v>71</v>
      </c>
    </row>
    <row r="648" spans="1:17" x14ac:dyDescent="0.2">
      <c r="A648" s="25">
        <v>48380</v>
      </c>
      <c r="B648" s="25" t="s">
        <v>3153</v>
      </c>
      <c r="C648" s="25" t="s">
        <v>3154</v>
      </c>
      <c r="D648" s="25" t="s">
        <v>96</v>
      </c>
      <c r="E648" s="25" t="s">
        <v>105</v>
      </c>
      <c r="F648" s="25" t="s">
        <v>3155</v>
      </c>
      <c r="G648" s="25" t="s">
        <v>3156</v>
      </c>
      <c r="H648" s="25" t="s">
        <v>3157</v>
      </c>
      <c r="I648" s="26">
        <v>43343</v>
      </c>
      <c r="J648" s="27">
        <v>468.8</v>
      </c>
      <c r="K648" s="27">
        <v>75.010000000000005</v>
      </c>
      <c r="L648" s="31">
        <v>543.80999999999995</v>
      </c>
      <c r="M648" s="29">
        <v>543.80799999999999</v>
      </c>
      <c r="N648" s="30" t="s">
        <v>101</v>
      </c>
      <c r="O648" s="28">
        <f t="shared" si="10"/>
        <v>1.9999999999527063E-3</v>
      </c>
      <c r="P648" s="25" t="s">
        <v>3158</v>
      </c>
      <c r="Q648" s="25" t="s">
        <v>71</v>
      </c>
    </row>
    <row r="649" spans="1:17" x14ac:dyDescent="0.2">
      <c r="A649" s="25">
        <v>46097</v>
      </c>
      <c r="B649" s="25" t="s">
        <v>3159</v>
      </c>
      <c r="C649" s="25" t="s">
        <v>3160</v>
      </c>
      <c r="D649" s="25" t="s">
        <v>96</v>
      </c>
      <c r="E649" s="25" t="s">
        <v>105</v>
      </c>
      <c r="F649" s="25" t="s">
        <v>3161</v>
      </c>
      <c r="G649" s="25" t="s">
        <v>119</v>
      </c>
      <c r="H649" s="25" t="s">
        <v>3162</v>
      </c>
      <c r="I649" s="26">
        <v>43343</v>
      </c>
      <c r="J649" s="27">
        <v>6938.64</v>
      </c>
      <c r="K649" s="27">
        <v>1110.18</v>
      </c>
      <c r="L649" s="31">
        <v>8048.82</v>
      </c>
      <c r="M649" s="29">
        <v>8048.8181999999997</v>
      </c>
      <c r="N649" s="30" t="s">
        <v>101</v>
      </c>
      <c r="O649" s="28">
        <f t="shared" si="10"/>
        <v>1.8000000000029104E-3</v>
      </c>
      <c r="P649" s="25" t="s">
        <v>3163</v>
      </c>
      <c r="Q649" s="25" t="s">
        <v>71</v>
      </c>
    </row>
    <row r="650" spans="1:17" x14ac:dyDescent="0.2">
      <c r="A650" s="25">
        <v>47465</v>
      </c>
      <c r="B650" s="25" t="s">
        <v>3164</v>
      </c>
      <c r="C650" s="25" t="s">
        <v>3165</v>
      </c>
      <c r="D650" s="25" t="s">
        <v>277</v>
      </c>
      <c r="E650" s="25" t="s">
        <v>105</v>
      </c>
      <c r="F650" s="25" t="s">
        <v>3166</v>
      </c>
      <c r="G650" s="25" t="s">
        <v>3167</v>
      </c>
      <c r="H650" s="25" t="s">
        <v>3168</v>
      </c>
      <c r="I650" s="26">
        <v>43343</v>
      </c>
      <c r="J650" s="27">
        <v>824.25</v>
      </c>
      <c r="K650" s="27">
        <v>131.88</v>
      </c>
      <c r="L650" s="31">
        <v>956.13</v>
      </c>
      <c r="M650" s="29">
        <v>956.13</v>
      </c>
      <c r="N650" s="30" t="s">
        <v>101</v>
      </c>
      <c r="O650" s="28">
        <f t="shared" si="10"/>
        <v>0</v>
      </c>
      <c r="P650" s="25" t="s">
        <v>3169</v>
      </c>
      <c r="Q650" s="25" t="s">
        <v>71</v>
      </c>
    </row>
    <row r="651" spans="1:17" x14ac:dyDescent="0.2">
      <c r="A651" s="25">
        <v>143040</v>
      </c>
      <c r="B651" s="25" t="s">
        <v>3170</v>
      </c>
      <c r="C651" s="25" t="s">
        <v>3171</v>
      </c>
      <c r="D651" s="25" t="s">
        <v>277</v>
      </c>
      <c r="E651" s="25" t="s">
        <v>97</v>
      </c>
      <c r="F651" s="25" t="s">
        <v>3172</v>
      </c>
      <c r="G651" s="25" t="s">
        <v>3173</v>
      </c>
      <c r="H651" s="25" t="s">
        <v>3174</v>
      </c>
      <c r="I651" s="26">
        <v>43343</v>
      </c>
      <c r="J651" s="27">
        <v>65.25</v>
      </c>
      <c r="K651" s="27">
        <v>10.44</v>
      </c>
      <c r="L651" s="31">
        <v>75.69</v>
      </c>
      <c r="M651" s="29">
        <v>75.689599999999999</v>
      </c>
      <c r="N651" s="30" t="s">
        <v>101</v>
      </c>
      <c r="O651" s="28">
        <f t="shared" si="10"/>
        <v>3.9999999999906777E-4</v>
      </c>
      <c r="P651" s="25" t="s">
        <v>3175</v>
      </c>
      <c r="Q651" s="25" t="s">
        <v>71</v>
      </c>
    </row>
    <row r="652" spans="1:17" x14ac:dyDescent="0.2">
      <c r="A652" s="25">
        <v>145496</v>
      </c>
      <c r="B652" s="25" t="s">
        <v>3176</v>
      </c>
      <c r="C652" s="25" t="s">
        <v>3171</v>
      </c>
      <c r="D652" s="25" t="s">
        <v>70</v>
      </c>
      <c r="E652" s="25" t="s">
        <v>97</v>
      </c>
      <c r="F652" s="25" t="s">
        <v>3172</v>
      </c>
      <c r="G652" s="25" t="s">
        <v>3173</v>
      </c>
      <c r="H652" s="25" t="s">
        <v>3177</v>
      </c>
      <c r="I652" s="26">
        <v>43343</v>
      </c>
      <c r="J652" s="27">
        <v>66.53</v>
      </c>
      <c r="K652" s="27">
        <v>10.64</v>
      </c>
      <c r="L652" s="31">
        <v>77.17</v>
      </c>
      <c r="M652" s="29">
        <v>77.174111999999994</v>
      </c>
      <c r="N652" s="30" t="s">
        <v>101</v>
      </c>
      <c r="O652" s="28">
        <f t="shared" si="10"/>
        <v>-4.111999999992122E-3</v>
      </c>
      <c r="P652" s="25" t="s">
        <v>3178</v>
      </c>
      <c r="Q652" s="25" t="s">
        <v>71</v>
      </c>
    </row>
    <row r="653" spans="1:17" x14ac:dyDescent="0.2">
      <c r="A653" s="25">
        <v>48205</v>
      </c>
      <c r="B653" s="25" t="s">
        <v>3179</v>
      </c>
      <c r="C653" s="25" t="s">
        <v>3180</v>
      </c>
      <c r="D653" s="25" t="s">
        <v>70</v>
      </c>
      <c r="E653" s="25" t="s">
        <v>105</v>
      </c>
      <c r="F653" s="25" t="s">
        <v>3181</v>
      </c>
      <c r="G653" s="25" t="s">
        <v>3182</v>
      </c>
      <c r="H653" s="25" t="s">
        <v>3183</v>
      </c>
      <c r="I653" s="26">
        <v>43343</v>
      </c>
      <c r="J653" s="27">
        <v>246.43</v>
      </c>
      <c r="K653" s="27">
        <v>39.43</v>
      </c>
      <c r="L653" s="31">
        <v>285.86</v>
      </c>
      <c r="M653" s="29">
        <v>285.859984</v>
      </c>
      <c r="N653" s="30" t="s">
        <v>101</v>
      </c>
      <c r="O653" s="28">
        <f t="shared" si="10"/>
        <v>1.6000000016447302E-5</v>
      </c>
      <c r="P653" s="25" t="s">
        <v>3184</v>
      </c>
      <c r="Q653" s="25" t="s">
        <v>71</v>
      </c>
    </row>
    <row r="654" spans="1:17" x14ac:dyDescent="0.2">
      <c r="A654" s="25">
        <v>48464</v>
      </c>
      <c r="B654" s="25" t="s">
        <v>3185</v>
      </c>
      <c r="C654" s="25" t="s">
        <v>3180</v>
      </c>
      <c r="D654" s="25" t="s">
        <v>1215</v>
      </c>
      <c r="E654" s="25" t="s">
        <v>105</v>
      </c>
      <c r="F654" s="25" t="s">
        <v>3181</v>
      </c>
      <c r="G654" s="25" t="s">
        <v>3182</v>
      </c>
      <c r="H654" s="25" t="s">
        <v>3186</v>
      </c>
      <c r="I654" s="26">
        <v>43343</v>
      </c>
      <c r="J654" s="27">
        <v>230.69</v>
      </c>
      <c r="K654" s="27">
        <v>36.909999999999997</v>
      </c>
      <c r="L654" s="31">
        <v>267.60000000000002</v>
      </c>
      <c r="M654" s="29">
        <v>267.60284799999999</v>
      </c>
      <c r="N654" s="30" t="s">
        <v>101</v>
      </c>
      <c r="O654" s="28">
        <f t="shared" si="10"/>
        <v>-2.847999999971762E-3</v>
      </c>
      <c r="P654" s="25" t="s">
        <v>3187</v>
      </c>
      <c r="Q654" s="25" t="s">
        <v>71</v>
      </c>
    </row>
    <row r="655" spans="1:17" x14ac:dyDescent="0.2">
      <c r="A655" s="25">
        <v>47695</v>
      </c>
      <c r="B655" s="25" t="s">
        <v>3188</v>
      </c>
      <c r="C655" s="25" t="s">
        <v>3189</v>
      </c>
      <c r="D655" s="25" t="s">
        <v>96</v>
      </c>
      <c r="E655" s="25" t="s">
        <v>105</v>
      </c>
      <c r="F655" s="25" t="s">
        <v>3190</v>
      </c>
      <c r="G655" s="25" t="s">
        <v>3191</v>
      </c>
      <c r="H655" s="25" t="s">
        <v>3192</v>
      </c>
      <c r="I655" s="26">
        <v>43343</v>
      </c>
      <c r="J655" s="27">
        <v>2058.6</v>
      </c>
      <c r="K655" s="27">
        <v>329.38</v>
      </c>
      <c r="L655" s="31">
        <v>2387.98</v>
      </c>
      <c r="M655" s="29">
        <v>2387.9760000000001</v>
      </c>
      <c r="N655" s="30" t="s">
        <v>101</v>
      </c>
      <c r="O655" s="28">
        <f t="shared" si="10"/>
        <v>3.9999999999054126E-3</v>
      </c>
      <c r="P655" s="25" t="s">
        <v>3193</v>
      </c>
      <c r="Q655" s="25" t="s">
        <v>71</v>
      </c>
    </row>
    <row r="656" spans="1:17" x14ac:dyDescent="0.2">
      <c r="A656" s="25">
        <v>46285</v>
      </c>
      <c r="B656" s="25" t="s">
        <v>3194</v>
      </c>
      <c r="C656" s="25" t="s">
        <v>3195</v>
      </c>
      <c r="D656" s="25" t="s">
        <v>96</v>
      </c>
      <c r="E656" s="25" t="s">
        <v>105</v>
      </c>
      <c r="F656" s="25" t="s">
        <v>3196</v>
      </c>
      <c r="G656" s="25" t="s">
        <v>3197</v>
      </c>
      <c r="H656" s="25" t="s">
        <v>3198</v>
      </c>
      <c r="I656" s="26">
        <v>43343</v>
      </c>
      <c r="J656" s="27">
        <v>1810.7</v>
      </c>
      <c r="K656" s="27">
        <v>289.70999999999998</v>
      </c>
      <c r="L656" s="31">
        <v>2100.41</v>
      </c>
      <c r="M656" s="29">
        <v>2100.4119999999998</v>
      </c>
      <c r="N656" s="30" t="s">
        <v>101</v>
      </c>
      <c r="O656" s="28">
        <f t="shared" si="10"/>
        <v>-1.9999999999527063E-3</v>
      </c>
      <c r="P656" s="25" t="s">
        <v>3199</v>
      </c>
      <c r="Q656" s="25" t="s">
        <v>71</v>
      </c>
    </row>
    <row r="657" spans="1:17" x14ac:dyDescent="0.2">
      <c r="A657" s="25">
        <v>56493</v>
      </c>
      <c r="B657" s="25" t="s">
        <v>3200</v>
      </c>
      <c r="C657" s="25" t="s">
        <v>3201</v>
      </c>
      <c r="D657" s="25" t="s">
        <v>96</v>
      </c>
      <c r="E657" s="25" t="s">
        <v>105</v>
      </c>
      <c r="F657" s="25" t="s">
        <v>3202</v>
      </c>
      <c r="G657" s="25" t="s">
        <v>3203</v>
      </c>
      <c r="H657" s="25" t="s">
        <v>3204</v>
      </c>
      <c r="I657" s="26">
        <v>43343</v>
      </c>
      <c r="J657" s="27">
        <v>71.8</v>
      </c>
      <c r="K657" s="27">
        <v>11.49</v>
      </c>
      <c r="L657" s="31">
        <v>83.29</v>
      </c>
      <c r="M657" s="29">
        <v>83.282200000000003</v>
      </c>
      <c r="N657" s="30" t="s">
        <v>101</v>
      </c>
      <c r="O657" s="28">
        <f t="shared" si="10"/>
        <v>7.8000000000031378E-3</v>
      </c>
      <c r="P657" s="25" t="s">
        <v>3205</v>
      </c>
      <c r="Q657" s="25" t="s">
        <v>71</v>
      </c>
    </row>
    <row r="658" spans="1:17" x14ac:dyDescent="0.2">
      <c r="A658" s="25">
        <v>122435</v>
      </c>
      <c r="B658" s="25" t="s">
        <v>3206</v>
      </c>
      <c r="C658" s="25" t="s">
        <v>3207</v>
      </c>
      <c r="D658" s="25" t="s">
        <v>299</v>
      </c>
      <c r="E658" s="25" t="s">
        <v>105</v>
      </c>
      <c r="F658" s="25" t="s">
        <v>3208</v>
      </c>
      <c r="G658" s="25" t="s">
        <v>3209</v>
      </c>
      <c r="H658" s="25" t="s">
        <v>3210</v>
      </c>
      <c r="I658" s="26">
        <v>43343</v>
      </c>
      <c r="J658" s="27">
        <v>410.25</v>
      </c>
      <c r="K658" s="27">
        <v>65.64</v>
      </c>
      <c r="L658" s="31">
        <v>475.89</v>
      </c>
      <c r="M658" s="29">
        <v>475.89</v>
      </c>
      <c r="N658" s="30" t="s">
        <v>101</v>
      </c>
      <c r="O658" s="28">
        <f t="shared" si="10"/>
        <v>0</v>
      </c>
      <c r="P658" s="25" t="s">
        <v>3211</v>
      </c>
      <c r="Q658" s="25" t="s">
        <v>71</v>
      </c>
    </row>
    <row r="659" spans="1:17" x14ac:dyDescent="0.2">
      <c r="A659" s="25">
        <v>122466</v>
      </c>
      <c r="B659" s="25" t="s">
        <v>3212</v>
      </c>
      <c r="C659" s="25" t="s">
        <v>3207</v>
      </c>
      <c r="D659" s="25" t="s">
        <v>255</v>
      </c>
      <c r="E659" s="25" t="s">
        <v>105</v>
      </c>
      <c r="F659" s="25" t="s">
        <v>3213</v>
      </c>
      <c r="G659" s="25" t="s">
        <v>3209</v>
      </c>
      <c r="H659" s="25" t="s">
        <v>3214</v>
      </c>
      <c r="I659" s="26">
        <v>43343</v>
      </c>
      <c r="J659" s="27">
        <v>1277</v>
      </c>
      <c r="K659" s="27">
        <v>204.32</v>
      </c>
      <c r="L659" s="31">
        <v>1481.32</v>
      </c>
      <c r="M659" s="29">
        <v>1481.32</v>
      </c>
      <c r="N659" s="30" t="s">
        <v>101</v>
      </c>
      <c r="O659" s="28">
        <f t="shared" si="10"/>
        <v>0</v>
      </c>
      <c r="P659" s="25" t="s">
        <v>3215</v>
      </c>
      <c r="Q659" s="25" t="s">
        <v>71</v>
      </c>
    </row>
    <row r="660" spans="1:17" x14ac:dyDescent="0.2">
      <c r="A660" s="25">
        <v>121945</v>
      </c>
      <c r="B660" s="25" t="s">
        <v>3216</v>
      </c>
      <c r="C660" s="25" t="s">
        <v>3207</v>
      </c>
      <c r="D660" s="25" t="s">
        <v>306</v>
      </c>
      <c r="E660" s="25" t="s">
        <v>105</v>
      </c>
      <c r="F660" s="25" t="s">
        <v>3217</v>
      </c>
      <c r="G660" s="25" t="s">
        <v>3209</v>
      </c>
      <c r="H660" s="25" t="s">
        <v>3218</v>
      </c>
      <c r="I660" s="26">
        <v>43343</v>
      </c>
      <c r="J660" s="27">
        <v>75</v>
      </c>
      <c r="K660" s="27">
        <v>12</v>
      </c>
      <c r="L660" s="31">
        <v>87</v>
      </c>
      <c r="M660" s="29">
        <v>87</v>
      </c>
      <c r="N660" s="30" t="s">
        <v>101</v>
      </c>
      <c r="O660" s="28">
        <f t="shared" si="10"/>
        <v>0</v>
      </c>
      <c r="P660" s="25" t="s">
        <v>3219</v>
      </c>
      <c r="Q660" s="25" t="s">
        <v>71</v>
      </c>
    </row>
    <row r="661" spans="1:17" x14ac:dyDescent="0.2">
      <c r="A661" s="25">
        <v>124202</v>
      </c>
      <c r="B661" s="25" t="s">
        <v>3220</v>
      </c>
      <c r="C661" s="25" t="s">
        <v>3207</v>
      </c>
      <c r="D661" s="25" t="s">
        <v>310</v>
      </c>
      <c r="E661" s="25" t="s">
        <v>105</v>
      </c>
      <c r="F661" s="25" t="s">
        <v>3208</v>
      </c>
      <c r="G661" s="25" t="s">
        <v>3209</v>
      </c>
      <c r="H661" s="25" t="s">
        <v>3221</v>
      </c>
      <c r="I661" s="26">
        <v>43343</v>
      </c>
      <c r="J661" s="27">
        <v>127.25</v>
      </c>
      <c r="K661" s="27">
        <v>20.36</v>
      </c>
      <c r="L661" s="31">
        <v>147.61000000000001</v>
      </c>
      <c r="M661" s="29">
        <v>147.61080000000001</v>
      </c>
      <c r="N661" s="30" t="s">
        <v>101</v>
      </c>
      <c r="O661" s="28">
        <f t="shared" si="10"/>
        <v>-7.9999999999813554E-4</v>
      </c>
      <c r="P661" s="25" t="s">
        <v>3222</v>
      </c>
      <c r="Q661" s="25" t="s">
        <v>71</v>
      </c>
    </row>
    <row r="662" spans="1:17" x14ac:dyDescent="0.2">
      <c r="A662" s="25">
        <v>159716</v>
      </c>
      <c r="B662" s="25" t="s">
        <v>3223</v>
      </c>
      <c r="C662" s="25" t="s">
        <v>3224</v>
      </c>
      <c r="D662" s="25" t="s">
        <v>277</v>
      </c>
      <c r="E662" s="25" t="s">
        <v>97</v>
      </c>
      <c r="F662" s="25" t="s">
        <v>3225</v>
      </c>
      <c r="G662" s="25" t="s">
        <v>3226</v>
      </c>
      <c r="H662" s="25" t="s">
        <v>3227</v>
      </c>
      <c r="I662" s="26">
        <v>43343</v>
      </c>
      <c r="J662" s="27">
        <v>933.51</v>
      </c>
      <c r="K662" s="27">
        <v>149.36000000000001</v>
      </c>
      <c r="L662" s="31">
        <v>1082.8699999999999</v>
      </c>
      <c r="M662" s="29">
        <v>1082.8666000000001</v>
      </c>
      <c r="N662" s="30" t="s">
        <v>101</v>
      </c>
      <c r="O662" s="28">
        <f t="shared" si="10"/>
        <v>3.3999999998286512E-3</v>
      </c>
      <c r="P662" s="25" t="s">
        <v>3228</v>
      </c>
      <c r="Q662" s="25" t="s">
        <v>71</v>
      </c>
    </row>
    <row r="663" spans="1:17" x14ac:dyDescent="0.2">
      <c r="A663" s="25">
        <v>48530</v>
      </c>
      <c r="B663" s="25" t="s">
        <v>3229</v>
      </c>
      <c r="C663" s="25" t="s">
        <v>3230</v>
      </c>
      <c r="D663" s="25" t="s">
        <v>96</v>
      </c>
      <c r="E663" s="25" t="s">
        <v>105</v>
      </c>
      <c r="F663" s="25" t="s">
        <v>3231</v>
      </c>
      <c r="G663" s="25" t="s">
        <v>3232</v>
      </c>
      <c r="H663" s="25" t="s">
        <v>3233</v>
      </c>
      <c r="I663" s="26">
        <v>43343</v>
      </c>
      <c r="J663" s="27">
        <v>1250.2</v>
      </c>
      <c r="K663" s="27">
        <v>200.03</v>
      </c>
      <c r="L663" s="31">
        <v>1450.23</v>
      </c>
      <c r="M663" s="29">
        <v>1450.232</v>
      </c>
      <c r="N663" s="30" t="s">
        <v>101</v>
      </c>
      <c r="O663" s="28">
        <f t="shared" si="10"/>
        <v>-1.9999999999527063E-3</v>
      </c>
      <c r="P663" s="25" t="s">
        <v>3234</v>
      </c>
      <c r="Q663" s="25" t="s">
        <v>71</v>
      </c>
    </row>
    <row r="664" spans="1:17" x14ac:dyDescent="0.2">
      <c r="A664" s="25">
        <v>48602</v>
      </c>
      <c r="B664" s="25" t="s">
        <v>3235</v>
      </c>
      <c r="C664" s="25" t="s">
        <v>3236</v>
      </c>
      <c r="D664" s="25" t="s">
        <v>96</v>
      </c>
      <c r="E664" s="25" t="s">
        <v>105</v>
      </c>
      <c r="F664" s="25" t="s">
        <v>3237</v>
      </c>
      <c r="G664" s="25" t="s">
        <v>3238</v>
      </c>
      <c r="H664" s="25" t="s">
        <v>3239</v>
      </c>
      <c r="I664" s="26">
        <v>43343</v>
      </c>
      <c r="J664" s="27">
        <v>4027.92</v>
      </c>
      <c r="K664" s="27">
        <v>644.47</v>
      </c>
      <c r="L664" s="31">
        <v>4672.3900000000003</v>
      </c>
      <c r="M664" s="29">
        <v>4672.3818000000001</v>
      </c>
      <c r="N664" s="30" t="s">
        <v>101</v>
      </c>
      <c r="O664" s="28">
        <f t="shared" si="10"/>
        <v>8.2000000002153683E-3</v>
      </c>
      <c r="P664" s="25" t="s">
        <v>3240</v>
      </c>
      <c r="Q664" s="25" t="s">
        <v>71</v>
      </c>
    </row>
    <row r="665" spans="1:17" x14ac:dyDescent="0.2">
      <c r="A665" s="25">
        <v>47048</v>
      </c>
      <c r="B665" s="25" t="s">
        <v>3241</v>
      </c>
      <c r="C665" s="25" t="s">
        <v>3242</v>
      </c>
      <c r="D665" s="25" t="s">
        <v>96</v>
      </c>
      <c r="E665" s="25" t="s">
        <v>105</v>
      </c>
      <c r="F665" s="25" t="s">
        <v>3243</v>
      </c>
      <c r="G665" s="25" t="s">
        <v>3244</v>
      </c>
      <c r="H665" s="25" t="s">
        <v>3245</v>
      </c>
      <c r="I665" s="26">
        <v>43343</v>
      </c>
      <c r="J665" s="27">
        <v>529.26</v>
      </c>
      <c r="K665" s="27">
        <v>84.68</v>
      </c>
      <c r="L665" s="31">
        <v>613.94000000000005</v>
      </c>
      <c r="M665" s="29">
        <v>613.94475999999997</v>
      </c>
      <c r="N665" s="30" t="s">
        <v>101</v>
      </c>
      <c r="O665" s="28">
        <f t="shared" si="10"/>
        <v>-4.7599999999192733E-3</v>
      </c>
      <c r="P665" s="25" t="s">
        <v>3246</v>
      </c>
      <c r="Q665" s="25" t="s">
        <v>71</v>
      </c>
    </row>
    <row r="666" spans="1:17" x14ac:dyDescent="0.2">
      <c r="A666" s="25">
        <v>47600</v>
      </c>
      <c r="B666" s="25" t="s">
        <v>3247</v>
      </c>
      <c r="C666" s="25" t="s">
        <v>3248</v>
      </c>
      <c r="D666" s="25" t="s">
        <v>96</v>
      </c>
      <c r="E666" s="25" t="s">
        <v>105</v>
      </c>
      <c r="F666" s="25" t="s">
        <v>3249</v>
      </c>
      <c r="G666" s="25" t="s">
        <v>3250</v>
      </c>
      <c r="H666" s="25" t="s">
        <v>3251</v>
      </c>
      <c r="I666" s="26">
        <v>43343</v>
      </c>
      <c r="J666" s="27">
        <v>63</v>
      </c>
      <c r="K666" s="27">
        <v>10.08</v>
      </c>
      <c r="L666" s="31">
        <v>73.08</v>
      </c>
      <c r="M666" s="29">
        <v>73.08</v>
      </c>
      <c r="N666" s="30" t="s">
        <v>101</v>
      </c>
      <c r="O666" s="28">
        <f t="shared" si="10"/>
        <v>0</v>
      </c>
      <c r="P666" s="25" t="s">
        <v>3252</v>
      </c>
      <c r="Q666" s="25" t="s">
        <v>71</v>
      </c>
    </row>
    <row r="667" spans="1:17" x14ac:dyDescent="0.2">
      <c r="A667" s="25">
        <v>139795</v>
      </c>
      <c r="B667" s="25" t="s">
        <v>3253</v>
      </c>
      <c r="C667" s="25" t="s">
        <v>3254</v>
      </c>
      <c r="D667" s="25" t="s">
        <v>277</v>
      </c>
      <c r="E667" s="25" t="s">
        <v>97</v>
      </c>
      <c r="F667" s="25" t="s">
        <v>3255</v>
      </c>
      <c r="G667" s="25" t="s">
        <v>3256</v>
      </c>
      <c r="H667" s="25" t="s">
        <v>3257</v>
      </c>
      <c r="I667" s="26">
        <v>43343</v>
      </c>
      <c r="J667" s="27">
        <v>290.06</v>
      </c>
      <c r="K667" s="27">
        <v>46.41</v>
      </c>
      <c r="L667" s="31">
        <v>336.47</v>
      </c>
      <c r="M667" s="29">
        <v>336.47120000000001</v>
      </c>
      <c r="N667" s="30" t="s">
        <v>101</v>
      </c>
      <c r="O667" s="28">
        <f t="shared" si="10"/>
        <v>-1.1999999999829924E-3</v>
      </c>
      <c r="P667" s="25" t="s">
        <v>3258</v>
      </c>
      <c r="Q667" s="25" t="s">
        <v>71</v>
      </c>
    </row>
    <row r="668" spans="1:17" x14ac:dyDescent="0.2">
      <c r="A668" s="25">
        <v>46957</v>
      </c>
      <c r="B668" s="25" t="s">
        <v>3259</v>
      </c>
      <c r="C668" s="25" t="s">
        <v>3260</v>
      </c>
      <c r="D668" s="25" t="s">
        <v>96</v>
      </c>
      <c r="E668" s="25" t="s">
        <v>105</v>
      </c>
      <c r="F668" s="25" t="s">
        <v>3261</v>
      </c>
      <c r="G668" s="25" t="s">
        <v>3262</v>
      </c>
      <c r="H668" s="25" t="s">
        <v>3263</v>
      </c>
      <c r="I668" s="26">
        <v>43343</v>
      </c>
      <c r="J668" s="27">
        <v>1341.48</v>
      </c>
      <c r="K668" s="27">
        <v>214.64</v>
      </c>
      <c r="L668" s="31">
        <v>1556.12</v>
      </c>
      <c r="M668" s="29">
        <v>1556.1168</v>
      </c>
      <c r="N668" s="30" t="s">
        <v>101</v>
      </c>
      <c r="O668" s="28">
        <f t="shared" si="10"/>
        <v>3.1999999998788553E-3</v>
      </c>
      <c r="P668" s="25" t="s">
        <v>3264</v>
      </c>
      <c r="Q668" s="25" t="s">
        <v>71</v>
      </c>
    </row>
    <row r="669" spans="1:17" x14ac:dyDescent="0.2">
      <c r="A669" s="25">
        <v>46444</v>
      </c>
      <c r="B669" s="25" t="s">
        <v>3265</v>
      </c>
      <c r="C669" s="25" t="s">
        <v>3266</v>
      </c>
      <c r="D669" s="25" t="s">
        <v>96</v>
      </c>
      <c r="E669" s="25" t="s">
        <v>105</v>
      </c>
      <c r="F669" s="25" t="s">
        <v>3267</v>
      </c>
      <c r="G669" s="25" t="s">
        <v>3268</v>
      </c>
      <c r="H669" s="25" t="s">
        <v>3269</v>
      </c>
      <c r="I669" s="26">
        <v>43343</v>
      </c>
      <c r="J669" s="27">
        <v>2775.5</v>
      </c>
      <c r="K669" s="27">
        <v>444.08</v>
      </c>
      <c r="L669" s="31">
        <v>3219.58</v>
      </c>
      <c r="M669" s="29">
        <v>3219.58</v>
      </c>
      <c r="N669" s="30" t="s">
        <v>101</v>
      </c>
      <c r="O669" s="28">
        <f t="shared" si="10"/>
        <v>0</v>
      </c>
      <c r="P669" s="25" t="s">
        <v>3270</v>
      </c>
      <c r="Q669" s="25" t="s">
        <v>71</v>
      </c>
    </row>
    <row r="670" spans="1:17" x14ac:dyDescent="0.2">
      <c r="A670" s="25">
        <v>47130</v>
      </c>
      <c r="B670" s="25" t="s">
        <v>3271</v>
      </c>
      <c r="C670" s="25" t="s">
        <v>3272</v>
      </c>
      <c r="D670" s="25" t="s">
        <v>96</v>
      </c>
      <c r="E670" s="25" t="s">
        <v>105</v>
      </c>
      <c r="F670" s="25" t="s">
        <v>1933</v>
      </c>
      <c r="G670" s="25" t="s">
        <v>1934</v>
      </c>
      <c r="H670" s="25" t="s">
        <v>3273</v>
      </c>
      <c r="I670" s="26">
        <v>43343</v>
      </c>
      <c r="J670" s="27">
        <v>449.3</v>
      </c>
      <c r="K670" s="27">
        <v>71.89</v>
      </c>
      <c r="L670" s="31">
        <v>521.19000000000005</v>
      </c>
      <c r="M670" s="29">
        <v>521.18799999999999</v>
      </c>
      <c r="N670" s="30" t="s">
        <v>101</v>
      </c>
      <c r="O670" s="28">
        <f t="shared" si="10"/>
        <v>2.0000000000663931E-3</v>
      </c>
      <c r="P670" s="25" t="s">
        <v>3274</v>
      </c>
      <c r="Q670" s="25" t="s">
        <v>71</v>
      </c>
    </row>
    <row r="671" spans="1:17" x14ac:dyDescent="0.2">
      <c r="A671" s="25">
        <v>46841</v>
      </c>
      <c r="B671" s="25" t="s">
        <v>3275</v>
      </c>
      <c r="C671" s="25" t="s">
        <v>3272</v>
      </c>
      <c r="D671" s="25" t="s">
        <v>70</v>
      </c>
      <c r="E671" s="25" t="s">
        <v>105</v>
      </c>
      <c r="F671" s="25" t="s">
        <v>1933</v>
      </c>
      <c r="G671" s="25" t="s">
        <v>1934</v>
      </c>
      <c r="H671" s="25" t="s">
        <v>3276</v>
      </c>
      <c r="I671" s="26">
        <v>43343</v>
      </c>
      <c r="J671" s="27">
        <v>117.3</v>
      </c>
      <c r="K671" s="27">
        <v>18.77</v>
      </c>
      <c r="L671" s="31">
        <v>136.07</v>
      </c>
      <c r="M671" s="32">
        <v>0</v>
      </c>
      <c r="N671" s="33" t="s">
        <v>101</v>
      </c>
      <c r="O671" s="28">
        <f t="shared" si="10"/>
        <v>136.07</v>
      </c>
      <c r="P671" s="25" t="s">
        <v>3277</v>
      </c>
      <c r="Q671" s="25" t="s">
        <v>71</v>
      </c>
    </row>
    <row r="672" spans="1:17" x14ac:dyDescent="0.2">
      <c r="A672" s="25">
        <v>143537</v>
      </c>
      <c r="B672" s="25" t="s">
        <v>3278</v>
      </c>
      <c r="C672" s="25" t="s">
        <v>3272</v>
      </c>
      <c r="D672" s="25" t="s">
        <v>306</v>
      </c>
      <c r="E672" s="25" t="s">
        <v>97</v>
      </c>
      <c r="F672" s="25" t="s">
        <v>1933</v>
      </c>
      <c r="G672" s="25" t="s">
        <v>1934</v>
      </c>
      <c r="H672" s="25" t="s">
        <v>3279</v>
      </c>
      <c r="I672" s="26">
        <v>43343</v>
      </c>
      <c r="J672" s="27">
        <v>64.319999999999993</v>
      </c>
      <c r="K672" s="27">
        <v>10.29</v>
      </c>
      <c r="L672" s="31">
        <v>74.61</v>
      </c>
      <c r="M672" s="29">
        <v>74.611199999999997</v>
      </c>
      <c r="N672" s="30" t="s">
        <v>101</v>
      </c>
      <c r="O672" s="28">
        <f t="shared" si="10"/>
        <v>-1.1999999999972033E-3</v>
      </c>
      <c r="P672" s="25" t="s">
        <v>3280</v>
      </c>
      <c r="Q672" s="25" t="s">
        <v>71</v>
      </c>
    </row>
    <row r="673" spans="1:17" x14ac:dyDescent="0.2">
      <c r="A673" s="25">
        <v>146335</v>
      </c>
      <c r="B673" s="25" t="s">
        <v>3281</v>
      </c>
      <c r="C673" s="25" t="s">
        <v>3272</v>
      </c>
      <c r="D673" s="25" t="s">
        <v>310</v>
      </c>
      <c r="E673" s="25" t="s">
        <v>97</v>
      </c>
      <c r="F673" s="25" t="s">
        <v>1933</v>
      </c>
      <c r="G673" s="25" t="s">
        <v>1934</v>
      </c>
      <c r="H673" s="25" t="s">
        <v>3282</v>
      </c>
      <c r="I673" s="26">
        <v>43343</v>
      </c>
      <c r="J673" s="27">
        <v>2045.05</v>
      </c>
      <c r="K673" s="27">
        <v>327.20999999999998</v>
      </c>
      <c r="L673" s="31">
        <v>2372.2600000000002</v>
      </c>
      <c r="M673" s="29">
        <v>2372.2530000000002</v>
      </c>
      <c r="N673" s="30" t="s">
        <v>101</v>
      </c>
      <c r="O673" s="28">
        <f t="shared" si="10"/>
        <v>7.0000000000618456E-3</v>
      </c>
      <c r="P673" s="25" t="s">
        <v>3283</v>
      </c>
      <c r="Q673" s="25" t="s">
        <v>71</v>
      </c>
    </row>
    <row r="674" spans="1:17" x14ac:dyDescent="0.2">
      <c r="A674" s="25">
        <v>143546</v>
      </c>
      <c r="B674" s="25" t="s">
        <v>3284</v>
      </c>
      <c r="C674" s="25" t="s">
        <v>3272</v>
      </c>
      <c r="D674" s="25" t="s">
        <v>361</v>
      </c>
      <c r="E674" s="25" t="s">
        <v>97</v>
      </c>
      <c r="F674" s="25" t="s">
        <v>1933</v>
      </c>
      <c r="G674" s="25" t="s">
        <v>1934</v>
      </c>
      <c r="H674" s="25" t="s">
        <v>3285</v>
      </c>
      <c r="I674" s="26">
        <v>43343</v>
      </c>
      <c r="J674" s="27">
        <v>274.18</v>
      </c>
      <c r="K674" s="27">
        <v>43.87</v>
      </c>
      <c r="L674" s="31">
        <v>318.05</v>
      </c>
      <c r="M674" s="29">
        <v>318.04300000000001</v>
      </c>
      <c r="N674" s="30" t="s">
        <v>101</v>
      </c>
      <c r="O674" s="28">
        <f t="shared" si="10"/>
        <v>7.0000000000050022E-3</v>
      </c>
      <c r="P674" s="25" t="s">
        <v>3286</v>
      </c>
      <c r="Q674" s="25" t="s">
        <v>71</v>
      </c>
    </row>
    <row r="675" spans="1:17" x14ac:dyDescent="0.2">
      <c r="A675" s="25">
        <v>146322</v>
      </c>
      <c r="B675" s="25" t="s">
        <v>3287</v>
      </c>
      <c r="C675" s="25" t="s">
        <v>3272</v>
      </c>
      <c r="D675" s="25" t="s">
        <v>314</v>
      </c>
      <c r="E675" s="25" t="s">
        <v>97</v>
      </c>
      <c r="F675" s="25" t="s">
        <v>1933</v>
      </c>
      <c r="G675" s="25" t="s">
        <v>1934</v>
      </c>
      <c r="H675" s="25" t="s">
        <v>3288</v>
      </c>
      <c r="I675" s="26">
        <v>43343</v>
      </c>
      <c r="J675" s="27">
        <v>282.23</v>
      </c>
      <c r="K675" s="27">
        <v>45.16</v>
      </c>
      <c r="L675" s="31">
        <v>327.39</v>
      </c>
      <c r="M675" s="29">
        <v>327.3818</v>
      </c>
      <c r="N675" s="30" t="s">
        <v>101</v>
      </c>
      <c r="O675" s="28">
        <f t="shared" si="10"/>
        <v>8.1999999999879947E-3</v>
      </c>
      <c r="P675" s="25" t="s">
        <v>3289</v>
      </c>
      <c r="Q675" s="25" t="s">
        <v>71</v>
      </c>
    </row>
    <row r="676" spans="1:17" x14ac:dyDescent="0.2">
      <c r="A676" s="25">
        <v>146344</v>
      </c>
      <c r="B676" s="25" t="s">
        <v>3290</v>
      </c>
      <c r="C676" s="25" t="s">
        <v>3272</v>
      </c>
      <c r="D676" s="25" t="s">
        <v>318</v>
      </c>
      <c r="E676" s="25" t="s">
        <v>97</v>
      </c>
      <c r="F676" s="25" t="s">
        <v>1933</v>
      </c>
      <c r="G676" s="25" t="s">
        <v>1934</v>
      </c>
      <c r="H676" s="25" t="s">
        <v>3291</v>
      </c>
      <c r="I676" s="26">
        <v>43343</v>
      </c>
      <c r="J676" s="27">
        <v>771.05</v>
      </c>
      <c r="K676" s="27">
        <v>123.37</v>
      </c>
      <c r="L676" s="31">
        <v>894.42</v>
      </c>
      <c r="M676" s="29">
        <v>894.41300000000001</v>
      </c>
      <c r="N676" s="30" t="s">
        <v>101</v>
      </c>
      <c r="O676" s="28">
        <f t="shared" si="10"/>
        <v>6.9999999999481588E-3</v>
      </c>
      <c r="P676" s="25" t="s">
        <v>3292</v>
      </c>
      <c r="Q676" s="25" t="s">
        <v>71</v>
      </c>
    </row>
    <row r="677" spans="1:17" x14ac:dyDescent="0.2">
      <c r="A677" s="25">
        <v>48057</v>
      </c>
      <c r="B677" s="25" t="s">
        <v>3293</v>
      </c>
      <c r="C677" s="25" t="s">
        <v>3294</v>
      </c>
      <c r="D677" s="25" t="s">
        <v>70</v>
      </c>
      <c r="E677" s="25" t="s">
        <v>105</v>
      </c>
      <c r="F677" s="25" t="s">
        <v>3295</v>
      </c>
      <c r="G677" s="25" t="s">
        <v>3296</v>
      </c>
      <c r="H677" s="25" t="s">
        <v>3297</v>
      </c>
      <c r="I677" s="26">
        <v>43343</v>
      </c>
      <c r="J677" s="27">
        <v>1230.55</v>
      </c>
      <c r="K677" s="27">
        <v>196.89</v>
      </c>
      <c r="L677" s="31">
        <v>1427.44</v>
      </c>
      <c r="M677" s="29">
        <v>1427.4380000000001</v>
      </c>
      <c r="N677" s="30" t="s">
        <v>101</v>
      </c>
      <c r="O677" s="28">
        <f t="shared" si="10"/>
        <v>1.9999999999527063E-3</v>
      </c>
      <c r="P677" s="25" t="s">
        <v>3298</v>
      </c>
      <c r="Q677" s="25" t="s">
        <v>71</v>
      </c>
    </row>
    <row r="678" spans="1:17" x14ac:dyDescent="0.2">
      <c r="A678" s="25">
        <v>52398</v>
      </c>
      <c r="B678" s="25" t="s">
        <v>3299</v>
      </c>
      <c r="C678" s="25" t="s">
        <v>3300</v>
      </c>
      <c r="D678" s="25" t="s">
        <v>96</v>
      </c>
      <c r="E678" s="25" t="s">
        <v>105</v>
      </c>
      <c r="F678" s="25" t="s">
        <v>3301</v>
      </c>
      <c r="G678" s="25" t="s">
        <v>119</v>
      </c>
      <c r="H678" s="25" t="s">
        <v>3302</v>
      </c>
      <c r="I678" s="26">
        <v>43343</v>
      </c>
      <c r="J678" s="27">
        <v>763.61</v>
      </c>
      <c r="K678" s="27">
        <v>122.18</v>
      </c>
      <c r="L678" s="31">
        <v>885.79</v>
      </c>
      <c r="M678" s="29">
        <v>885.78840000000002</v>
      </c>
      <c r="N678" s="30" t="s">
        <v>101</v>
      </c>
      <c r="O678" s="28">
        <f t="shared" si="10"/>
        <v>1.5999999999394277E-3</v>
      </c>
      <c r="P678" s="25" t="s">
        <v>3303</v>
      </c>
      <c r="Q678" s="25" t="s">
        <v>71</v>
      </c>
    </row>
    <row r="679" spans="1:17" x14ac:dyDescent="0.2">
      <c r="A679" s="25">
        <v>48285</v>
      </c>
      <c r="B679" s="25" t="s">
        <v>3304</v>
      </c>
      <c r="C679" s="25" t="s">
        <v>3305</v>
      </c>
      <c r="D679" s="25" t="s">
        <v>96</v>
      </c>
      <c r="E679" s="25" t="s">
        <v>105</v>
      </c>
      <c r="F679" s="25" t="s">
        <v>3306</v>
      </c>
      <c r="G679" s="25" t="s">
        <v>3307</v>
      </c>
      <c r="H679" s="25" t="s">
        <v>3308</v>
      </c>
      <c r="I679" s="26">
        <v>43343</v>
      </c>
      <c r="J679" s="27">
        <v>50.03</v>
      </c>
      <c r="K679" s="27">
        <v>8</v>
      </c>
      <c r="L679" s="31">
        <v>58.03</v>
      </c>
      <c r="M679" s="29">
        <v>58.029000000000003</v>
      </c>
      <c r="N679" s="30" t="s">
        <v>101</v>
      </c>
      <c r="O679" s="28">
        <f t="shared" si="10"/>
        <v>9.9999999999766942E-4</v>
      </c>
      <c r="P679" s="25" t="s">
        <v>3309</v>
      </c>
      <c r="Q679" s="25" t="s">
        <v>71</v>
      </c>
    </row>
    <row r="680" spans="1:17" x14ac:dyDescent="0.2">
      <c r="A680" s="25">
        <v>48439</v>
      </c>
      <c r="B680" s="25" t="s">
        <v>3310</v>
      </c>
      <c r="C680" s="25" t="s">
        <v>3305</v>
      </c>
      <c r="D680" s="25" t="s">
        <v>277</v>
      </c>
      <c r="E680" s="25" t="s">
        <v>105</v>
      </c>
      <c r="F680" s="25" t="s">
        <v>3306</v>
      </c>
      <c r="G680" s="25" t="s">
        <v>3307</v>
      </c>
      <c r="H680" s="25" t="s">
        <v>3311</v>
      </c>
      <c r="I680" s="26">
        <v>43343</v>
      </c>
      <c r="J680" s="27">
        <v>32.119999999999997</v>
      </c>
      <c r="K680" s="27">
        <v>5.14</v>
      </c>
      <c r="L680" s="31">
        <v>37.26</v>
      </c>
      <c r="M680" s="32">
        <v>0</v>
      </c>
      <c r="N680" s="33" t="s">
        <v>101</v>
      </c>
      <c r="O680" s="28">
        <f t="shared" si="10"/>
        <v>37.26</v>
      </c>
      <c r="P680" s="25" t="s">
        <v>3312</v>
      </c>
      <c r="Q680" s="25" t="s">
        <v>71</v>
      </c>
    </row>
    <row r="681" spans="1:17" x14ac:dyDescent="0.2">
      <c r="A681" s="25">
        <v>46477</v>
      </c>
      <c r="B681" s="25" t="s">
        <v>3313</v>
      </c>
      <c r="C681" s="25" t="s">
        <v>3314</v>
      </c>
      <c r="D681" s="25" t="s">
        <v>96</v>
      </c>
      <c r="E681" s="25" t="s">
        <v>105</v>
      </c>
      <c r="F681" s="25" t="s">
        <v>3315</v>
      </c>
      <c r="G681" s="25" t="s">
        <v>3316</v>
      </c>
      <c r="H681" s="25" t="s">
        <v>3317</v>
      </c>
      <c r="I681" s="26">
        <v>43343</v>
      </c>
      <c r="J681" s="27">
        <v>3266.06</v>
      </c>
      <c r="K681" s="27">
        <v>522.57000000000005</v>
      </c>
      <c r="L681" s="31">
        <v>3788.63</v>
      </c>
      <c r="M681" s="29">
        <v>3788.6296000000002</v>
      </c>
      <c r="N681" s="30" t="s">
        <v>101</v>
      </c>
      <c r="O681" s="28">
        <f t="shared" si="10"/>
        <v>3.9999999989959178E-4</v>
      </c>
      <c r="P681" s="25" t="s">
        <v>3318</v>
      </c>
      <c r="Q681" s="25" t="s">
        <v>71</v>
      </c>
    </row>
    <row r="682" spans="1:17" x14ac:dyDescent="0.2">
      <c r="A682" s="25">
        <v>47821</v>
      </c>
      <c r="B682" s="25" t="s">
        <v>3319</v>
      </c>
      <c r="C682" s="25" t="s">
        <v>3320</v>
      </c>
      <c r="D682" s="25" t="s">
        <v>96</v>
      </c>
      <c r="E682" s="25" t="s">
        <v>105</v>
      </c>
      <c r="F682" s="25" t="s">
        <v>3321</v>
      </c>
      <c r="G682" s="25" t="s">
        <v>3322</v>
      </c>
      <c r="H682" s="25" t="s">
        <v>3323</v>
      </c>
      <c r="I682" s="26">
        <v>43343</v>
      </c>
      <c r="J682" s="27">
        <v>260.52</v>
      </c>
      <c r="K682" s="27">
        <v>41.68</v>
      </c>
      <c r="L682" s="31">
        <v>302.2</v>
      </c>
      <c r="M682" s="29">
        <v>302.20319999999998</v>
      </c>
      <c r="N682" s="30" t="s">
        <v>101</v>
      </c>
      <c r="O682" s="28">
        <f t="shared" si="10"/>
        <v>-3.1999999999925421E-3</v>
      </c>
      <c r="P682" s="25" t="s">
        <v>3324</v>
      </c>
      <c r="Q682" s="25" t="s">
        <v>71</v>
      </c>
    </row>
    <row r="683" spans="1:17" x14ac:dyDescent="0.2">
      <c r="A683" s="25">
        <v>46879</v>
      </c>
      <c r="B683" s="25" t="s">
        <v>3325</v>
      </c>
      <c r="C683" s="25" t="s">
        <v>3326</v>
      </c>
      <c r="D683" s="25" t="s">
        <v>96</v>
      </c>
      <c r="E683" s="25" t="s">
        <v>105</v>
      </c>
      <c r="F683" s="25" t="s">
        <v>3327</v>
      </c>
      <c r="G683" s="25" t="s">
        <v>3328</v>
      </c>
      <c r="H683" s="25" t="s">
        <v>3329</v>
      </c>
      <c r="I683" s="26">
        <v>43343</v>
      </c>
      <c r="J683" s="27">
        <v>177.6</v>
      </c>
      <c r="K683" s="27">
        <v>28.42</v>
      </c>
      <c r="L683" s="31">
        <v>206.02</v>
      </c>
      <c r="M683" s="32">
        <v>0</v>
      </c>
      <c r="N683" s="33" t="s">
        <v>101</v>
      </c>
      <c r="O683" s="28">
        <f t="shared" si="10"/>
        <v>206.02</v>
      </c>
      <c r="P683" s="25" t="s">
        <v>3330</v>
      </c>
      <c r="Q683" s="25" t="s">
        <v>71</v>
      </c>
    </row>
    <row r="684" spans="1:17" x14ac:dyDescent="0.2">
      <c r="A684" s="25">
        <v>46881</v>
      </c>
      <c r="B684" s="25" t="s">
        <v>3331</v>
      </c>
      <c r="C684" s="25" t="s">
        <v>3326</v>
      </c>
      <c r="D684" s="25" t="s">
        <v>70</v>
      </c>
      <c r="E684" s="25" t="s">
        <v>105</v>
      </c>
      <c r="F684" s="25" t="s">
        <v>3327</v>
      </c>
      <c r="G684" s="25" t="s">
        <v>3328</v>
      </c>
      <c r="H684" s="25" t="s">
        <v>3332</v>
      </c>
      <c r="I684" s="26">
        <v>43343</v>
      </c>
      <c r="J684" s="27">
        <v>8.64</v>
      </c>
      <c r="K684" s="27">
        <v>1.38</v>
      </c>
      <c r="L684" s="31">
        <v>10.02</v>
      </c>
      <c r="M684" s="32">
        <v>0</v>
      </c>
      <c r="N684" s="33" t="s">
        <v>101</v>
      </c>
      <c r="O684" s="28">
        <f t="shared" si="10"/>
        <v>10.02</v>
      </c>
      <c r="P684" s="25" t="s">
        <v>3333</v>
      </c>
      <c r="Q684" s="25" t="s">
        <v>71</v>
      </c>
    </row>
    <row r="685" spans="1:17" x14ac:dyDescent="0.2">
      <c r="A685" s="25">
        <v>46882</v>
      </c>
      <c r="B685" s="25" t="s">
        <v>3334</v>
      </c>
      <c r="C685" s="25" t="s">
        <v>3326</v>
      </c>
      <c r="D685" s="25" t="s">
        <v>299</v>
      </c>
      <c r="E685" s="25" t="s">
        <v>105</v>
      </c>
      <c r="F685" s="25" t="s">
        <v>3327</v>
      </c>
      <c r="G685" s="25" t="s">
        <v>3328</v>
      </c>
      <c r="H685" s="25" t="s">
        <v>3335</v>
      </c>
      <c r="I685" s="26">
        <v>43343</v>
      </c>
      <c r="J685" s="27">
        <v>50</v>
      </c>
      <c r="K685" s="27">
        <v>8</v>
      </c>
      <c r="L685" s="31">
        <v>58</v>
      </c>
      <c r="M685" s="32">
        <v>0</v>
      </c>
      <c r="N685" s="33" t="s">
        <v>101</v>
      </c>
      <c r="O685" s="28">
        <f t="shared" si="10"/>
        <v>58</v>
      </c>
      <c r="P685" s="25" t="s">
        <v>3336</v>
      </c>
      <c r="Q685" s="25" t="s">
        <v>71</v>
      </c>
    </row>
    <row r="686" spans="1:17" x14ac:dyDescent="0.2">
      <c r="A686" s="25">
        <v>47654</v>
      </c>
      <c r="B686" s="25" t="s">
        <v>3337</v>
      </c>
      <c r="C686" s="25" t="s">
        <v>3326</v>
      </c>
      <c r="D686" s="25" t="s">
        <v>255</v>
      </c>
      <c r="E686" s="25" t="s">
        <v>105</v>
      </c>
      <c r="F686" s="25" t="s">
        <v>3327</v>
      </c>
      <c r="G686" s="25" t="s">
        <v>3328</v>
      </c>
      <c r="H686" s="25" t="s">
        <v>3338</v>
      </c>
      <c r="I686" s="26">
        <v>43343</v>
      </c>
      <c r="J686" s="27">
        <v>44.48</v>
      </c>
      <c r="K686" s="27">
        <v>7.12</v>
      </c>
      <c r="L686" s="31">
        <v>51.6</v>
      </c>
      <c r="M686" s="32">
        <v>0</v>
      </c>
      <c r="N686" s="33" t="s">
        <v>101</v>
      </c>
      <c r="O686" s="28">
        <f t="shared" si="10"/>
        <v>51.6</v>
      </c>
      <c r="P686" s="25" t="s">
        <v>3339</v>
      </c>
      <c r="Q686" s="25" t="s">
        <v>71</v>
      </c>
    </row>
    <row r="687" spans="1:17" x14ac:dyDescent="0.2">
      <c r="A687" s="25">
        <v>46883</v>
      </c>
      <c r="B687" s="25" t="s">
        <v>3340</v>
      </c>
      <c r="C687" s="25" t="s">
        <v>3326</v>
      </c>
      <c r="D687" s="25" t="s">
        <v>306</v>
      </c>
      <c r="E687" s="25" t="s">
        <v>105</v>
      </c>
      <c r="F687" s="25" t="s">
        <v>3327</v>
      </c>
      <c r="G687" s="25" t="s">
        <v>3328</v>
      </c>
      <c r="H687" s="25" t="s">
        <v>3341</v>
      </c>
      <c r="I687" s="26">
        <v>43343</v>
      </c>
      <c r="J687" s="27">
        <v>51.6</v>
      </c>
      <c r="K687" s="27">
        <v>8.26</v>
      </c>
      <c r="L687" s="31">
        <v>59.86</v>
      </c>
      <c r="M687" s="32">
        <v>0</v>
      </c>
      <c r="N687" s="33" t="s">
        <v>101</v>
      </c>
      <c r="O687" s="28">
        <f t="shared" si="10"/>
        <v>59.86</v>
      </c>
      <c r="P687" s="25" t="s">
        <v>3342</v>
      </c>
      <c r="Q687" s="25" t="s">
        <v>71</v>
      </c>
    </row>
    <row r="688" spans="1:17" x14ac:dyDescent="0.2">
      <c r="A688" s="25">
        <v>129683</v>
      </c>
      <c r="B688" s="25" t="s">
        <v>3343</v>
      </c>
      <c r="C688" s="25" t="s">
        <v>3344</v>
      </c>
      <c r="D688" s="25" t="s">
        <v>310</v>
      </c>
      <c r="E688" s="25" t="s">
        <v>105</v>
      </c>
      <c r="F688" s="25" t="s">
        <v>3345</v>
      </c>
      <c r="G688" s="25" t="s">
        <v>3346</v>
      </c>
      <c r="H688" s="25" t="s">
        <v>3347</v>
      </c>
      <c r="I688" s="26">
        <v>43343</v>
      </c>
      <c r="J688" s="27">
        <v>681.75</v>
      </c>
      <c r="K688" s="27">
        <v>109.08</v>
      </c>
      <c r="L688" s="31">
        <v>790.83</v>
      </c>
      <c r="M688" s="29">
        <v>790.83</v>
      </c>
      <c r="N688" s="30" t="s">
        <v>101</v>
      </c>
      <c r="O688" s="28">
        <f t="shared" si="10"/>
        <v>0</v>
      </c>
      <c r="P688" s="25" t="s">
        <v>3348</v>
      </c>
      <c r="Q688" s="25" t="s">
        <v>71</v>
      </c>
    </row>
    <row r="689" spans="1:17" x14ac:dyDescent="0.2">
      <c r="A689" s="25">
        <v>129878</v>
      </c>
      <c r="B689" s="25" t="s">
        <v>3349</v>
      </c>
      <c r="C689" s="25" t="s">
        <v>3344</v>
      </c>
      <c r="D689" s="25" t="s">
        <v>361</v>
      </c>
      <c r="E689" s="25" t="s">
        <v>105</v>
      </c>
      <c r="F689" s="25" t="s">
        <v>3345</v>
      </c>
      <c r="G689" s="25" t="s">
        <v>3346</v>
      </c>
      <c r="H689" s="25" t="s">
        <v>3350</v>
      </c>
      <c r="I689" s="26">
        <v>43343</v>
      </c>
      <c r="J689" s="27">
        <v>546.75</v>
      </c>
      <c r="K689" s="27">
        <v>87.48</v>
      </c>
      <c r="L689" s="31">
        <v>634.23</v>
      </c>
      <c r="M689" s="29">
        <v>634.23</v>
      </c>
      <c r="N689" s="30" t="s">
        <v>101</v>
      </c>
      <c r="O689" s="28">
        <f t="shared" si="10"/>
        <v>0</v>
      </c>
      <c r="P689" s="25" t="s">
        <v>3351</v>
      </c>
      <c r="Q689" s="25" t="s">
        <v>71</v>
      </c>
    </row>
    <row r="690" spans="1:17" x14ac:dyDescent="0.2">
      <c r="A690" s="25">
        <v>129660</v>
      </c>
      <c r="B690" s="25" t="s">
        <v>3352</v>
      </c>
      <c r="C690" s="25" t="s">
        <v>3344</v>
      </c>
      <c r="D690" s="25" t="s">
        <v>314</v>
      </c>
      <c r="E690" s="25" t="s">
        <v>105</v>
      </c>
      <c r="F690" s="25" t="s">
        <v>3345</v>
      </c>
      <c r="G690" s="25" t="s">
        <v>3346</v>
      </c>
      <c r="H690" s="25" t="s">
        <v>3353</v>
      </c>
      <c r="I690" s="26">
        <v>43343</v>
      </c>
      <c r="J690" s="27">
        <v>3199.5</v>
      </c>
      <c r="K690" s="27">
        <v>511.92</v>
      </c>
      <c r="L690" s="31">
        <v>3711.42</v>
      </c>
      <c r="M690" s="29">
        <v>3711.42</v>
      </c>
      <c r="N690" s="30" t="s">
        <v>101</v>
      </c>
      <c r="O690" s="28">
        <f t="shared" si="10"/>
        <v>0</v>
      </c>
      <c r="P690" s="25" t="s">
        <v>3354</v>
      </c>
      <c r="Q690" s="25" t="s">
        <v>71</v>
      </c>
    </row>
    <row r="691" spans="1:17" x14ac:dyDescent="0.2">
      <c r="A691" s="25">
        <v>129607</v>
      </c>
      <c r="B691" s="25" t="s">
        <v>3355</v>
      </c>
      <c r="C691" s="25" t="s">
        <v>3344</v>
      </c>
      <c r="D691" s="25" t="s">
        <v>318</v>
      </c>
      <c r="E691" s="25" t="s">
        <v>105</v>
      </c>
      <c r="F691" s="25" t="s">
        <v>3345</v>
      </c>
      <c r="G691" s="25" t="s">
        <v>3346</v>
      </c>
      <c r="H691" s="25" t="s">
        <v>3356</v>
      </c>
      <c r="I691" s="26">
        <v>43343</v>
      </c>
      <c r="J691" s="27">
        <v>357.19</v>
      </c>
      <c r="K691" s="27">
        <v>57.15</v>
      </c>
      <c r="L691" s="31">
        <v>414.34</v>
      </c>
      <c r="M691" s="29">
        <v>414.34280000000001</v>
      </c>
      <c r="N691" s="30" t="s">
        <v>101</v>
      </c>
      <c r="O691" s="28">
        <f t="shared" si="10"/>
        <v>-2.8000000000361069E-3</v>
      </c>
      <c r="P691" s="25" t="s">
        <v>3357</v>
      </c>
      <c r="Q691" s="25" t="s">
        <v>71</v>
      </c>
    </row>
    <row r="692" spans="1:17" x14ac:dyDescent="0.2">
      <c r="A692" s="25">
        <v>129608</v>
      </c>
      <c r="B692" s="25" t="s">
        <v>3358</v>
      </c>
      <c r="C692" s="25" t="s">
        <v>3344</v>
      </c>
      <c r="D692" s="25" t="s">
        <v>322</v>
      </c>
      <c r="E692" s="25" t="s">
        <v>105</v>
      </c>
      <c r="F692" s="25" t="s">
        <v>3345</v>
      </c>
      <c r="G692" s="25" t="s">
        <v>3346</v>
      </c>
      <c r="H692" s="25" t="s">
        <v>3359</v>
      </c>
      <c r="I692" s="26">
        <v>43343</v>
      </c>
      <c r="J692" s="27">
        <v>1493.75</v>
      </c>
      <c r="K692" s="27">
        <v>239</v>
      </c>
      <c r="L692" s="31">
        <v>1732.75</v>
      </c>
      <c r="M692" s="29">
        <v>1732.75</v>
      </c>
      <c r="N692" s="30" t="s">
        <v>101</v>
      </c>
      <c r="O692" s="28">
        <f t="shared" si="10"/>
        <v>0</v>
      </c>
      <c r="P692" s="25" t="s">
        <v>3360</v>
      </c>
      <c r="Q692" s="25" t="s">
        <v>71</v>
      </c>
    </row>
    <row r="693" spans="1:17" x14ac:dyDescent="0.2">
      <c r="A693" s="25">
        <v>129656</v>
      </c>
      <c r="B693" s="25" t="s">
        <v>3361</v>
      </c>
      <c r="C693" s="25" t="s">
        <v>3344</v>
      </c>
      <c r="D693" s="25" t="s">
        <v>326</v>
      </c>
      <c r="E693" s="25" t="s">
        <v>105</v>
      </c>
      <c r="F693" s="25" t="s">
        <v>3345</v>
      </c>
      <c r="G693" s="25" t="s">
        <v>3346</v>
      </c>
      <c r="H693" s="25" t="s">
        <v>3362</v>
      </c>
      <c r="I693" s="26">
        <v>43343</v>
      </c>
      <c r="J693" s="27">
        <v>2046</v>
      </c>
      <c r="K693" s="27">
        <v>327.36</v>
      </c>
      <c r="L693" s="31">
        <v>2373.36</v>
      </c>
      <c r="M693" s="29">
        <v>2373.36</v>
      </c>
      <c r="N693" s="30" t="s">
        <v>101</v>
      </c>
      <c r="O693" s="28">
        <f t="shared" si="10"/>
        <v>0</v>
      </c>
      <c r="P693" s="25" t="s">
        <v>3363</v>
      </c>
      <c r="Q693" s="25" t="s">
        <v>71</v>
      </c>
    </row>
    <row r="694" spans="1:17" x14ac:dyDescent="0.2">
      <c r="A694" s="25">
        <v>153688</v>
      </c>
      <c r="B694" s="25" t="s">
        <v>3364</v>
      </c>
      <c r="C694" s="25" t="s">
        <v>3344</v>
      </c>
      <c r="D694" s="25" t="s">
        <v>330</v>
      </c>
      <c r="E694" s="25" t="s">
        <v>105</v>
      </c>
      <c r="F694" s="25" t="s">
        <v>3345</v>
      </c>
      <c r="G694" s="25" t="s">
        <v>3346</v>
      </c>
      <c r="H694" s="25" t="s">
        <v>3365</v>
      </c>
      <c r="I694" s="26">
        <v>43343</v>
      </c>
      <c r="J694" s="27">
        <v>1625.75</v>
      </c>
      <c r="K694" s="27">
        <v>260.12</v>
      </c>
      <c r="L694" s="31">
        <v>1885.87</v>
      </c>
      <c r="M694" s="29">
        <v>1885.87</v>
      </c>
      <c r="N694" s="30" t="s">
        <v>101</v>
      </c>
      <c r="O694" s="28">
        <f t="shared" si="10"/>
        <v>0</v>
      </c>
      <c r="P694" s="25" t="s">
        <v>3366</v>
      </c>
      <c r="Q694" s="25" t="s">
        <v>71</v>
      </c>
    </row>
    <row r="695" spans="1:17" x14ac:dyDescent="0.2">
      <c r="A695" s="25">
        <v>46681</v>
      </c>
      <c r="B695" s="25" t="s">
        <v>3367</v>
      </c>
      <c r="C695" s="25" t="s">
        <v>3368</v>
      </c>
      <c r="D695" s="25" t="s">
        <v>96</v>
      </c>
      <c r="E695" s="25" t="s">
        <v>105</v>
      </c>
      <c r="F695" s="25" t="s">
        <v>3369</v>
      </c>
      <c r="G695" s="25" t="s">
        <v>3370</v>
      </c>
      <c r="H695" s="25" t="s">
        <v>3371</v>
      </c>
      <c r="I695" s="26">
        <v>43343</v>
      </c>
      <c r="J695" s="27">
        <v>1434.18</v>
      </c>
      <c r="K695" s="27">
        <v>229.47</v>
      </c>
      <c r="L695" s="31">
        <v>1663.65</v>
      </c>
      <c r="M695" s="29">
        <v>1663.6487999999999</v>
      </c>
      <c r="N695" s="30" t="s">
        <v>101</v>
      </c>
      <c r="O695" s="28">
        <f t="shared" si="10"/>
        <v>1.2000000001535227E-3</v>
      </c>
      <c r="P695" s="25" t="s">
        <v>3372</v>
      </c>
      <c r="Q695" s="25" t="s">
        <v>71</v>
      </c>
    </row>
    <row r="696" spans="1:17" x14ac:dyDescent="0.2">
      <c r="A696" s="25">
        <v>46834</v>
      </c>
      <c r="B696" s="25" t="s">
        <v>3373</v>
      </c>
      <c r="C696" s="25" t="s">
        <v>3368</v>
      </c>
      <c r="D696" s="25" t="s">
        <v>70</v>
      </c>
      <c r="E696" s="25" t="s">
        <v>105</v>
      </c>
      <c r="F696" s="25" t="s">
        <v>3369</v>
      </c>
      <c r="G696" s="25" t="s">
        <v>3370</v>
      </c>
      <c r="H696" s="25" t="s">
        <v>3374</v>
      </c>
      <c r="I696" s="26">
        <v>43343</v>
      </c>
      <c r="J696" s="27">
        <v>556.6</v>
      </c>
      <c r="K696" s="27">
        <v>89.06</v>
      </c>
      <c r="L696" s="31">
        <v>645.66</v>
      </c>
      <c r="M696" s="29">
        <v>645.65599999999995</v>
      </c>
      <c r="N696" s="30" t="s">
        <v>101</v>
      </c>
      <c r="O696" s="28">
        <f t="shared" si="10"/>
        <v>4.0000000000190994E-3</v>
      </c>
      <c r="P696" s="25" t="s">
        <v>3375</v>
      </c>
      <c r="Q696" s="25" t="s">
        <v>71</v>
      </c>
    </row>
    <row r="697" spans="1:17" x14ac:dyDescent="0.2">
      <c r="A697" s="25">
        <v>51177</v>
      </c>
      <c r="B697" s="25" t="s">
        <v>3376</v>
      </c>
      <c r="C697" s="25" t="s">
        <v>3368</v>
      </c>
      <c r="D697" s="25" t="s">
        <v>299</v>
      </c>
      <c r="E697" s="25" t="s">
        <v>105</v>
      </c>
      <c r="F697" s="25" t="s">
        <v>3369</v>
      </c>
      <c r="G697" s="25" t="s">
        <v>3370</v>
      </c>
      <c r="H697" s="25" t="s">
        <v>3377</v>
      </c>
      <c r="I697" s="26">
        <v>43343</v>
      </c>
      <c r="J697" s="27">
        <v>1152.3599999999999</v>
      </c>
      <c r="K697" s="27">
        <v>184.38</v>
      </c>
      <c r="L697" s="31">
        <v>1336.74</v>
      </c>
      <c r="M697" s="29">
        <v>1336.7375999999999</v>
      </c>
      <c r="N697" s="30" t="s">
        <v>101</v>
      </c>
      <c r="O697" s="28">
        <f t="shared" si="10"/>
        <v>2.4000000000796717E-3</v>
      </c>
      <c r="P697" s="25" t="s">
        <v>3378</v>
      </c>
      <c r="Q697" s="25" t="s">
        <v>71</v>
      </c>
    </row>
    <row r="698" spans="1:17" x14ac:dyDescent="0.2">
      <c r="A698" s="25">
        <v>51417</v>
      </c>
      <c r="B698" s="25" t="s">
        <v>3379</v>
      </c>
      <c r="C698" s="25" t="s">
        <v>3368</v>
      </c>
      <c r="D698" s="25" t="s">
        <v>255</v>
      </c>
      <c r="E698" s="25" t="s">
        <v>105</v>
      </c>
      <c r="F698" s="25" t="s">
        <v>3369</v>
      </c>
      <c r="G698" s="25" t="s">
        <v>3370</v>
      </c>
      <c r="H698" s="25" t="s">
        <v>3380</v>
      </c>
      <c r="I698" s="26">
        <v>43343</v>
      </c>
      <c r="J698" s="27">
        <v>1436.38</v>
      </c>
      <c r="K698" s="27">
        <v>229.82</v>
      </c>
      <c r="L698" s="31">
        <v>1666.2</v>
      </c>
      <c r="M698" s="29">
        <v>1666.2008000000001</v>
      </c>
      <c r="N698" s="30" t="s">
        <v>101</v>
      </c>
      <c r="O698" s="28">
        <f t="shared" si="10"/>
        <v>-8.0000000002655725E-4</v>
      </c>
      <c r="P698" s="25" t="s">
        <v>3381</v>
      </c>
      <c r="Q698" s="25" t="s">
        <v>71</v>
      </c>
    </row>
    <row r="699" spans="1:17" x14ac:dyDescent="0.2">
      <c r="A699" s="25">
        <v>47074</v>
      </c>
      <c r="B699" s="25" t="s">
        <v>3382</v>
      </c>
      <c r="C699" s="25" t="s">
        <v>3383</v>
      </c>
      <c r="D699" s="25" t="s">
        <v>96</v>
      </c>
      <c r="E699" s="25" t="s">
        <v>105</v>
      </c>
      <c r="F699" s="25" t="s">
        <v>3384</v>
      </c>
      <c r="G699" s="25" t="s">
        <v>3385</v>
      </c>
      <c r="H699" s="25" t="s">
        <v>3386</v>
      </c>
      <c r="I699" s="26">
        <v>43343</v>
      </c>
      <c r="J699" s="27">
        <v>10181.870000000001</v>
      </c>
      <c r="K699" s="27">
        <v>1629.1</v>
      </c>
      <c r="L699" s="31">
        <v>11810.97</v>
      </c>
      <c r="M699" s="29">
        <v>11810.9692</v>
      </c>
      <c r="N699" s="30" t="s">
        <v>101</v>
      </c>
      <c r="O699" s="28">
        <f t="shared" si="10"/>
        <v>7.9999999979918357E-4</v>
      </c>
      <c r="P699" s="25" t="s">
        <v>3387</v>
      </c>
      <c r="Q699" s="25" t="s">
        <v>71</v>
      </c>
    </row>
    <row r="700" spans="1:17" x14ac:dyDescent="0.2">
      <c r="A700" s="25">
        <v>47081</v>
      </c>
      <c r="B700" s="25" t="s">
        <v>3388</v>
      </c>
      <c r="C700" s="25" t="s">
        <v>3383</v>
      </c>
      <c r="D700" s="25" t="s">
        <v>277</v>
      </c>
      <c r="E700" s="25" t="s">
        <v>105</v>
      </c>
      <c r="F700" s="25" t="s">
        <v>3384</v>
      </c>
      <c r="G700" s="25" t="s">
        <v>3385</v>
      </c>
      <c r="H700" s="25" t="s">
        <v>3389</v>
      </c>
      <c r="I700" s="26">
        <v>43343</v>
      </c>
      <c r="J700" s="27">
        <v>4778.6899999999996</v>
      </c>
      <c r="K700" s="27">
        <v>764.59</v>
      </c>
      <c r="L700" s="31">
        <v>5543.28</v>
      </c>
      <c r="M700" s="29">
        <v>5543.2803999999996</v>
      </c>
      <c r="N700" s="30" t="s">
        <v>101</v>
      </c>
      <c r="O700" s="28">
        <f t="shared" si="10"/>
        <v>-3.9999999989959178E-4</v>
      </c>
      <c r="P700" s="25" t="s">
        <v>3390</v>
      </c>
      <c r="Q700" s="25" t="s">
        <v>71</v>
      </c>
    </row>
    <row r="701" spans="1:17" x14ac:dyDescent="0.2">
      <c r="A701" s="25">
        <v>46268</v>
      </c>
      <c r="B701" s="25" t="s">
        <v>3391</v>
      </c>
      <c r="C701" s="25" t="s">
        <v>3383</v>
      </c>
      <c r="D701" s="25" t="s">
        <v>70</v>
      </c>
      <c r="E701" s="25" t="s">
        <v>105</v>
      </c>
      <c r="F701" s="25" t="s">
        <v>3384</v>
      </c>
      <c r="G701" s="25" t="s">
        <v>3385</v>
      </c>
      <c r="H701" s="25" t="s">
        <v>3392</v>
      </c>
      <c r="I701" s="26">
        <v>43343</v>
      </c>
      <c r="J701" s="27">
        <v>4140.38</v>
      </c>
      <c r="K701" s="27">
        <v>662.46</v>
      </c>
      <c r="L701" s="31">
        <v>4802.84</v>
      </c>
      <c r="M701" s="29">
        <v>4802.8407999999999</v>
      </c>
      <c r="N701" s="30" t="s">
        <v>101</v>
      </c>
      <c r="O701" s="28">
        <f t="shared" si="10"/>
        <v>-7.9999999979918357E-4</v>
      </c>
      <c r="P701" s="25" t="s">
        <v>3393</v>
      </c>
      <c r="Q701" s="25" t="s">
        <v>71</v>
      </c>
    </row>
    <row r="702" spans="1:17" x14ac:dyDescent="0.2">
      <c r="A702" s="25">
        <v>47083</v>
      </c>
      <c r="B702" s="25" t="s">
        <v>3394</v>
      </c>
      <c r="C702" s="25" t="s">
        <v>3383</v>
      </c>
      <c r="D702" s="25" t="s">
        <v>255</v>
      </c>
      <c r="E702" s="25" t="s">
        <v>105</v>
      </c>
      <c r="F702" s="25" t="s">
        <v>3384</v>
      </c>
      <c r="G702" s="25" t="s">
        <v>3385</v>
      </c>
      <c r="H702" s="25" t="s">
        <v>3395</v>
      </c>
      <c r="I702" s="26">
        <v>43343</v>
      </c>
      <c r="J702" s="27">
        <v>4373.46</v>
      </c>
      <c r="K702" s="27">
        <v>699.75</v>
      </c>
      <c r="L702" s="31">
        <v>5073.21</v>
      </c>
      <c r="M702" s="29">
        <v>5073.2136</v>
      </c>
      <c r="N702" s="30" t="s">
        <v>101</v>
      </c>
      <c r="O702" s="28">
        <f t="shared" si="10"/>
        <v>-3.6000000000058208E-3</v>
      </c>
      <c r="P702" s="25" t="s">
        <v>3396</v>
      </c>
      <c r="Q702" s="25" t="s">
        <v>71</v>
      </c>
    </row>
    <row r="703" spans="1:17" x14ac:dyDescent="0.2">
      <c r="A703" s="25">
        <v>47330</v>
      </c>
      <c r="B703" s="25" t="s">
        <v>3397</v>
      </c>
      <c r="C703" s="25" t="s">
        <v>3398</v>
      </c>
      <c r="D703" s="25" t="s">
        <v>96</v>
      </c>
      <c r="E703" s="25" t="s">
        <v>996</v>
      </c>
      <c r="F703" s="25" t="s">
        <v>3399</v>
      </c>
      <c r="G703" s="25" t="s">
        <v>3400</v>
      </c>
      <c r="H703" s="25" t="s">
        <v>3401</v>
      </c>
      <c r="I703" s="26">
        <v>43343</v>
      </c>
      <c r="J703" s="27">
        <v>5697.79</v>
      </c>
      <c r="K703" s="27">
        <v>911.65</v>
      </c>
      <c r="L703" s="31">
        <v>6609.44</v>
      </c>
      <c r="M703" s="29">
        <v>6609.4363999999996</v>
      </c>
      <c r="N703" s="30" t="s">
        <v>101</v>
      </c>
      <c r="O703" s="28">
        <f t="shared" si="10"/>
        <v>3.6000000000058208E-3</v>
      </c>
      <c r="P703" s="25" t="s">
        <v>3402</v>
      </c>
      <c r="Q703" s="25" t="s">
        <v>71</v>
      </c>
    </row>
    <row r="704" spans="1:17" x14ac:dyDescent="0.2">
      <c r="A704" s="25">
        <v>47327</v>
      </c>
      <c r="B704" s="25" t="s">
        <v>3403</v>
      </c>
      <c r="C704" s="25" t="s">
        <v>3398</v>
      </c>
      <c r="D704" s="25" t="s">
        <v>277</v>
      </c>
      <c r="E704" s="25" t="s">
        <v>996</v>
      </c>
      <c r="F704" s="25" t="s">
        <v>3399</v>
      </c>
      <c r="G704" s="25" t="s">
        <v>3400</v>
      </c>
      <c r="H704" s="25" t="s">
        <v>3404</v>
      </c>
      <c r="I704" s="26">
        <v>43343</v>
      </c>
      <c r="J704" s="27">
        <v>3987.9</v>
      </c>
      <c r="K704" s="27">
        <v>638.05999999999995</v>
      </c>
      <c r="L704" s="31">
        <v>4625.96</v>
      </c>
      <c r="M704" s="29">
        <v>4625.9639999999999</v>
      </c>
      <c r="N704" s="30" t="s">
        <v>101</v>
      </c>
      <c r="O704" s="28">
        <f t="shared" si="10"/>
        <v>-3.9999999999054126E-3</v>
      </c>
      <c r="P704" s="25" t="s">
        <v>3405</v>
      </c>
      <c r="Q704" s="25" t="s">
        <v>71</v>
      </c>
    </row>
    <row r="705" spans="1:17" x14ac:dyDescent="0.2">
      <c r="A705" s="25">
        <v>152879</v>
      </c>
      <c r="B705" s="25" t="s">
        <v>3406</v>
      </c>
      <c r="C705" s="25" t="s">
        <v>3398</v>
      </c>
      <c r="D705" s="25" t="s">
        <v>70</v>
      </c>
      <c r="E705" s="25" t="s">
        <v>97</v>
      </c>
      <c r="F705" s="25" t="s">
        <v>3399</v>
      </c>
      <c r="G705" s="25" t="s">
        <v>3400</v>
      </c>
      <c r="H705" s="25" t="s">
        <v>3407</v>
      </c>
      <c r="I705" s="26">
        <v>43343</v>
      </c>
      <c r="J705" s="27">
        <v>3532.91</v>
      </c>
      <c r="K705" s="27">
        <v>565.27</v>
      </c>
      <c r="L705" s="31">
        <v>4098.18</v>
      </c>
      <c r="M705" s="29">
        <v>4098.1779999999999</v>
      </c>
      <c r="N705" s="30" t="s">
        <v>101</v>
      </c>
      <c r="O705" s="28">
        <f t="shared" si="10"/>
        <v>2.0000000004074536E-3</v>
      </c>
      <c r="P705" s="25" t="s">
        <v>3408</v>
      </c>
      <c r="Q705" s="25" t="s">
        <v>71</v>
      </c>
    </row>
    <row r="706" spans="1:17" x14ac:dyDescent="0.2">
      <c r="A706" s="25">
        <v>152907</v>
      </c>
      <c r="B706" s="25" t="s">
        <v>3409</v>
      </c>
      <c r="C706" s="25" t="s">
        <v>3398</v>
      </c>
      <c r="D706" s="25" t="s">
        <v>299</v>
      </c>
      <c r="E706" s="25" t="s">
        <v>97</v>
      </c>
      <c r="F706" s="25" t="s">
        <v>3399</v>
      </c>
      <c r="G706" s="25" t="s">
        <v>3400</v>
      </c>
      <c r="H706" s="25" t="s">
        <v>3410</v>
      </c>
      <c r="I706" s="26">
        <v>43343</v>
      </c>
      <c r="J706" s="27">
        <v>5287.16</v>
      </c>
      <c r="K706" s="27">
        <v>845.95</v>
      </c>
      <c r="L706" s="31">
        <v>6133.11</v>
      </c>
      <c r="M706" s="29">
        <v>6133.1080000000002</v>
      </c>
      <c r="N706" s="30" t="s">
        <v>101</v>
      </c>
      <c r="O706" s="28">
        <f t="shared" si="10"/>
        <v>1.9999999994979589E-3</v>
      </c>
      <c r="P706" s="25" t="s">
        <v>3411</v>
      </c>
      <c r="Q706" s="25" t="s">
        <v>71</v>
      </c>
    </row>
    <row r="707" spans="1:17" x14ac:dyDescent="0.2">
      <c r="A707" s="25">
        <v>152897</v>
      </c>
      <c r="B707" s="25" t="s">
        <v>3412</v>
      </c>
      <c r="C707" s="25" t="s">
        <v>3398</v>
      </c>
      <c r="D707" s="25" t="s">
        <v>255</v>
      </c>
      <c r="E707" s="25" t="s">
        <v>97</v>
      </c>
      <c r="F707" s="25" t="s">
        <v>3399</v>
      </c>
      <c r="G707" s="25" t="s">
        <v>3400</v>
      </c>
      <c r="H707" s="25" t="s">
        <v>3413</v>
      </c>
      <c r="I707" s="26">
        <v>43343</v>
      </c>
      <c r="J707" s="27">
        <v>3212.39</v>
      </c>
      <c r="K707" s="27">
        <v>513.98</v>
      </c>
      <c r="L707" s="31">
        <v>3726.37</v>
      </c>
      <c r="M707" s="29">
        <v>3726.3739999999998</v>
      </c>
      <c r="N707" s="30" t="s">
        <v>101</v>
      </c>
      <c r="O707" s="28">
        <f t="shared" si="10"/>
        <v>-3.9999999999054126E-3</v>
      </c>
      <c r="P707" s="25" t="s">
        <v>3414</v>
      </c>
      <c r="Q707" s="25" t="s">
        <v>71</v>
      </c>
    </row>
    <row r="708" spans="1:17" x14ac:dyDescent="0.2">
      <c r="A708" s="25">
        <v>47325</v>
      </c>
      <c r="B708" s="25" t="s">
        <v>3415</v>
      </c>
      <c r="C708" s="25" t="s">
        <v>3416</v>
      </c>
      <c r="D708" s="25" t="s">
        <v>96</v>
      </c>
      <c r="E708" s="25" t="s">
        <v>996</v>
      </c>
      <c r="F708" s="25" t="s">
        <v>3417</v>
      </c>
      <c r="G708" s="25" t="s">
        <v>3418</v>
      </c>
      <c r="H708" s="25" t="s">
        <v>3419</v>
      </c>
      <c r="I708" s="26">
        <v>43343</v>
      </c>
      <c r="J708" s="27">
        <v>8342.0400000000009</v>
      </c>
      <c r="K708" s="27">
        <v>1334.73</v>
      </c>
      <c r="L708" s="31">
        <v>9676.77</v>
      </c>
      <c r="M708" s="29">
        <v>9676.7664000000004</v>
      </c>
      <c r="N708" s="30" t="s">
        <v>101</v>
      </c>
      <c r="O708" s="28">
        <f t="shared" si="10"/>
        <v>3.6000000000058208E-3</v>
      </c>
      <c r="P708" s="25" t="s">
        <v>3420</v>
      </c>
      <c r="Q708" s="25" t="s">
        <v>71</v>
      </c>
    </row>
    <row r="709" spans="1:17" x14ac:dyDescent="0.2">
      <c r="A709" s="25">
        <v>152921</v>
      </c>
      <c r="B709" s="25" t="s">
        <v>3421</v>
      </c>
      <c r="C709" s="25" t="s">
        <v>3416</v>
      </c>
      <c r="D709" s="25" t="s">
        <v>277</v>
      </c>
      <c r="E709" s="25" t="s">
        <v>97</v>
      </c>
      <c r="F709" s="25" t="s">
        <v>3417</v>
      </c>
      <c r="G709" s="25" t="s">
        <v>3418</v>
      </c>
      <c r="H709" s="25" t="s">
        <v>3422</v>
      </c>
      <c r="I709" s="26">
        <v>43343</v>
      </c>
      <c r="J709" s="27">
        <v>959.87</v>
      </c>
      <c r="K709" s="27">
        <v>153.58000000000001</v>
      </c>
      <c r="L709" s="31">
        <v>1113.45</v>
      </c>
      <c r="M709" s="29">
        <v>1113.4508000000001</v>
      </c>
      <c r="N709" s="30" t="s">
        <v>101</v>
      </c>
      <c r="O709" s="28">
        <f t="shared" ref="O709:O772" si="11">+L709-M709</f>
        <v>-8.0000000002655725E-4</v>
      </c>
      <c r="P709" s="25" t="s">
        <v>3423</v>
      </c>
      <c r="Q709" s="25" t="s">
        <v>71</v>
      </c>
    </row>
    <row r="710" spans="1:17" x14ac:dyDescent="0.2">
      <c r="A710" s="25">
        <v>152884</v>
      </c>
      <c r="B710" s="25" t="s">
        <v>3424</v>
      </c>
      <c r="C710" s="25" t="s">
        <v>3416</v>
      </c>
      <c r="D710" s="25" t="s">
        <v>70</v>
      </c>
      <c r="E710" s="25" t="s">
        <v>97</v>
      </c>
      <c r="F710" s="25" t="s">
        <v>3417</v>
      </c>
      <c r="G710" s="25" t="s">
        <v>3418</v>
      </c>
      <c r="H710" s="25" t="s">
        <v>3425</v>
      </c>
      <c r="I710" s="26">
        <v>43343</v>
      </c>
      <c r="J710" s="27">
        <v>2968.65</v>
      </c>
      <c r="K710" s="27">
        <v>474.98</v>
      </c>
      <c r="L710" s="31">
        <v>3443.63</v>
      </c>
      <c r="M710" s="29">
        <v>3443.6356000000001</v>
      </c>
      <c r="N710" s="30" t="s">
        <v>101</v>
      </c>
      <c r="O710" s="28">
        <f t="shared" si="11"/>
        <v>-5.599999999958527E-3</v>
      </c>
      <c r="P710" s="25" t="s">
        <v>3426</v>
      </c>
      <c r="Q710" s="25" t="s">
        <v>71</v>
      </c>
    </row>
    <row r="711" spans="1:17" x14ac:dyDescent="0.2">
      <c r="A711" s="25">
        <v>47344</v>
      </c>
      <c r="B711" s="25" t="s">
        <v>3427</v>
      </c>
      <c r="C711" s="25" t="s">
        <v>3428</v>
      </c>
      <c r="D711" s="25" t="s">
        <v>96</v>
      </c>
      <c r="E711" s="25" t="s">
        <v>996</v>
      </c>
      <c r="F711" s="25" t="s">
        <v>3429</v>
      </c>
      <c r="G711" s="25" t="s">
        <v>3430</v>
      </c>
      <c r="H711" s="25" t="s">
        <v>3431</v>
      </c>
      <c r="I711" s="26">
        <v>43343</v>
      </c>
      <c r="J711" s="27">
        <v>3283</v>
      </c>
      <c r="K711" s="27">
        <v>525.28</v>
      </c>
      <c r="L711" s="31">
        <v>3808.28</v>
      </c>
      <c r="M711" s="29">
        <v>3808.28</v>
      </c>
      <c r="N711" s="30" t="s">
        <v>101</v>
      </c>
      <c r="O711" s="28">
        <f t="shared" si="11"/>
        <v>0</v>
      </c>
      <c r="P711" s="25" t="s">
        <v>3432</v>
      </c>
      <c r="Q711" s="25" t="s">
        <v>71</v>
      </c>
    </row>
    <row r="712" spans="1:17" x14ac:dyDescent="0.2">
      <c r="A712" s="25">
        <v>47410</v>
      </c>
      <c r="B712" s="25" t="s">
        <v>3433</v>
      </c>
      <c r="C712" s="25" t="s">
        <v>3428</v>
      </c>
      <c r="D712" s="25" t="s">
        <v>277</v>
      </c>
      <c r="E712" s="25" t="s">
        <v>996</v>
      </c>
      <c r="F712" s="25" t="s">
        <v>3429</v>
      </c>
      <c r="G712" s="25" t="s">
        <v>3430</v>
      </c>
      <c r="H712" s="25" t="s">
        <v>3434</v>
      </c>
      <c r="I712" s="26">
        <v>43343</v>
      </c>
      <c r="J712" s="27">
        <v>2855.28</v>
      </c>
      <c r="K712" s="27">
        <v>456.84</v>
      </c>
      <c r="L712" s="31">
        <v>3312.12</v>
      </c>
      <c r="M712" s="29">
        <v>3312.1248000000001</v>
      </c>
      <c r="N712" s="30" t="s">
        <v>101</v>
      </c>
      <c r="O712" s="28">
        <f t="shared" si="11"/>
        <v>-4.8000000001593435E-3</v>
      </c>
      <c r="P712" s="25" t="s">
        <v>3435</v>
      </c>
      <c r="Q712" s="25" t="s">
        <v>71</v>
      </c>
    </row>
    <row r="713" spans="1:17" x14ac:dyDescent="0.2">
      <c r="A713" s="25">
        <v>47411</v>
      </c>
      <c r="B713" s="25" t="s">
        <v>3436</v>
      </c>
      <c r="C713" s="25" t="s">
        <v>3428</v>
      </c>
      <c r="D713" s="25" t="s">
        <v>70</v>
      </c>
      <c r="E713" s="25" t="s">
        <v>996</v>
      </c>
      <c r="F713" s="25" t="s">
        <v>3429</v>
      </c>
      <c r="G713" s="25" t="s">
        <v>3430</v>
      </c>
      <c r="H713" s="25" t="s">
        <v>3437</v>
      </c>
      <c r="I713" s="26">
        <v>43343</v>
      </c>
      <c r="J713" s="27">
        <v>647.12</v>
      </c>
      <c r="K713" s="27">
        <v>103.54</v>
      </c>
      <c r="L713" s="31">
        <v>750.66</v>
      </c>
      <c r="M713" s="29">
        <v>750.65920000000006</v>
      </c>
      <c r="N713" s="30" t="s">
        <v>101</v>
      </c>
      <c r="O713" s="28">
        <f t="shared" si="11"/>
        <v>7.9999999991287041E-4</v>
      </c>
      <c r="P713" s="25" t="s">
        <v>3438</v>
      </c>
      <c r="Q713" s="25" t="s">
        <v>71</v>
      </c>
    </row>
    <row r="714" spans="1:17" x14ac:dyDescent="0.2">
      <c r="A714" s="25">
        <v>152887</v>
      </c>
      <c r="B714" s="25" t="s">
        <v>3439</v>
      </c>
      <c r="C714" s="25" t="s">
        <v>3428</v>
      </c>
      <c r="D714" s="25" t="s">
        <v>299</v>
      </c>
      <c r="E714" s="25" t="s">
        <v>97</v>
      </c>
      <c r="F714" s="25" t="s">
        <v>3429</v>
      </c>
      <c r="G714" s="25" t="s">
        <v>3430</v>
      </c>
      <c r="H714" s="25" t="s">
        <v>3440</v>
      </c>
      <c r="I714" s="26">
        <v>43343</v>
      </c>
      <c r="J714" s="27">
        <v>1716.39</v>
      </c>
      <c r="K714" s="27">
        <v>274.62</v>
      </c>
      <c r="L714" s="31">
        <v>1991.01</v>
      </c>
      <c r="M714" s="29">
        <v>1991.0139999999999</v>
      </c>
      <c r="N714" s="30" t="s">
        <v>101</v>
      </c>
      <c r="O714" s="28">
        <f t="shared" si="11"/>
        <v>-3.9999999999054126E-3</v>
      </c>
      <c r="P714" s="25" t="s">
        <v>3441</v>
      </c>
      <c r="Q714" s="25" t="s">
        <v>71</v>
      </c>
    </row>
    <row r="715" spans="1:17" x14ac:dyDescent="0.2">
      <c r="A715" s="25">
        <v>152890</v>
      </c>
      <c r="B715" s="25" t="s">
        <v>3442</v>
      </c>
      <c r="C715" s="25" t="s">
        <v>3428</v>
      </c>
      <c r="D715" s="25" t="s">
        <v>255</v>
      </c>
      <c r="E715" s="25" t="s">
        <v>97</v>
      </c>
      <c r="F715" s="25" t="s">
        <v>3429</v>
      </c>
      <c r="G715" s="25" t="s">
        <v>3430</v>
      </c>
      <c r="H715" s="25" t="s">
        <v>3443</v>
      </c>
      <c r="I715" s="26">
        <v>43343</v>
      </c>
      <c r="J715" s="27">
        <v>1895.97</v>
      </c>
      <c r="K715" s="27">
        <v>303.36</v>
      </c>
      <c r="L715" s="31">
        <v>2199.33</v>
      </c>
      <c r="M715" s="29">
        <v>2199.3202000000001</v>
      </c>
      <c r="N715" s="30" t="s">
        <v>101</v>
      </c>
      <c r="O715" s="28">
        <f t="shared" si="11"/>
        <v>9.7999999998137355E-3</v>
      </c>
      <c r="P715" s="25" t="s">
        <v>3444</v>
      </c>
      <c r="Q715" s="25" t="s">
        <v>71</v>
      </c>
    </row>
    <row r="716" spans="1:17" x14ac:dyDescent="0.2">
      <c r="A716" s="25">
        <v>152899</v>
      </c>
      <c r="B716" s="25" t="s">
        <v>3445</v>
      </c>
      <c r="C716" s="25" t="s">
        <v>3428</v>
      </c>
      <c r="D716" s="25" t="s">
        <v>306</v>
      </c>
      <c r="E716" s="25" t="s">
        <v>97</v>
      </c>
      <c r="F716" s="25" t="s">
        <v>3429</v>
      </c>
      <c r="G716" s="25" t="s">
        <v>3430</v>
      </c>
      <c r="H716" s="25" t="s">
        <v>3446</v>
      </c>
      <c r="I716" s="26">
        <v>43343</v>
      </c>
      <c r="J716" s="27">
        <v>150.56</v>
      </c>
      <c r="K716" s="27">
        <v>24.09</v>
      </c>
      <c r="L716" s="31">
        <v>174.65</v>
      </c>
      <c r="M716" s="29">
        <v>174.6446</v>
      </c>
      <c r="N716" s="30" t="s">
        <v>101</v>
      </c>
      <c r="O716" s="28">
        <f t="shared" si="11"/>
        <v>5.4000000000087311E-3</v>
      </c>
      <c r="P716" s="25" t="s">
        <v>3447</v>
      </c>
      <c r="Q716" s="25" t="s">
        <v>71</v>
      </c>
    </row>
    <row r="717" spans="1:17" x14ac:dyDescent="0.2">
      <c r="A717" s="25">
        <v>152910</v>
      </c>
      <c r="B717" s="25" t="s">
        <v>3448</v>
      </c>
      <c r="C717" s="25" t="s">
        <v>3428</v>
      </c>
      <c r="D717" s="25" t="s">
        <v>310</v>
      </c>
      <c r="E717" s="25" t="s">
        <v>97</v>
      </c>
      <c r="F717" s="25" t="s">
        <v>3429</v>
      </c>
      <c r="G717" s="25" t="s">
        <v>3430</v>
      </c>
      <c r="H717" s="25" t="s">
        <v>3449</v>
      </c>
      <c r="I717" s="26">
        <v>43343</v>
      </c>
      <c r="J717" s="27">
        <v>3174.06</v>
      </c>
      <c r="K717" s="27">
        <v>507.85</v>
      </c>
      <c r="L717" s="31">
        <v>3681.91</v>
      </c>
      <c r="M717" s="29">
        <v>3681.9045999999998</v>
      </c>
      <c r="N717" s="30" t="s">
        <v>101</v>
      </c>
      <c r="O717" s="28">
        <f t="shared" si="11"/>
        <v>5.4000000000087311E-3</v>
      </c>
      <c r="P717" s="25" t="s">
        <v>3450</v>
      </c>
      <c r="Q717" s="25" t="s">
        <v>71</v>
      </c>
    </row>
    <row r="718" spans="1:17" x14ac:dyDescent="0.2">
      <c r="A718" s="25">
        <v>48095</v>
      </c>
      <c r="B718" s="25" t="s">
        <v>3451</v>
      </c>
      <c r="C718" s="25" t="s">
        <v>3452</v>
      </c>
      <c r="D718" s="25" t="s">
        <v>96</v>
      </c>
      <c r="E718" s="25" t="s">
        <v>105</v>
      </c>
      <c r="F718" s="25" t="s">
        <v>3453</v>
      </c>
      <c r="G718" s="25" t="s">
        <v>119</v>
      </c>
      <c r="H718" s="25" t="s">
        <v>3454</v>
      </c>
      <c r="I718" s="26">
        <v>43343</v>
      </c>
      <c r="J718" s="27">
        <v>1015.44</v>
      </c>
      <c r="K718" s="27">
        <v>162.47</v>
      </c>
      <c r="L718" s="31">
        <v>1177.9100000000001</v>
      </c>
      <c r="M718" s="29">
        <v>1177.9104</v>
      </c>
      <c r="N718" s="30" t="s">
        <v>101</v>
      </c>
      <c r="O718" s="28">
        <f t="shared" si="11"/>
        <v>-3.9999999989959178E-4</v>
      </c>
      <c r="P718" s="25" t="s">
        <v>3455</v>
      </c>
      <c r="Q718" s="25" t="s">
        <v>71</v>
      </c>
    </row>
    <row r="719" spans="1:17" x14ac:dyDescent="0.2">
      <c r="A719" s="25">
        <v>48167</v>
      </c>
      <c r="B719" s="25" t="s">
        <v>3456</v>
      </c>
      <c r="C719" s="25" t="s">
        <v>3457</v>
      </c>
      <c r="D719" s="25" t="s">
        <v>96</v>
      </c>
      <c r="E719" s="25" t="s">
        <v>105</v>
      </c>
      <c r="F719" s="25" t="s">
        <v>3458</v>
      </c>
      <c r="G719" s="25" t="s">
        <v>3459</v>
      </c>
      <c r="H719" s="25" t="s">
        <v>3460</v>
      </c>
      <c r="I719" s="26">
        <v>43343</v>
      </c>
      <c r="J719" s="27">
        <v>52.99</v>
      </c>
      <c r="K719" s="27">
        <v>8.48</v>
      </c>
      <c r="L719" s="31">
        <v>61.47</v>
      </c>
      <c r="M719" s="29">
        <v>61.4634</v>
      </c>
      <c r="N719" s="30" t="s">
        <v>101</v>
      </c>
      <c r="O719" s="28">
        <f t="shared" si="11"/>
        <v>6.599999999998829E-3</v>
      </c>
      <c r="P719" s="25" t="s">
        <v>3461</v>
      </c>
      <c r="Q719" s="25" t="s">
        <v>71</v>
      </c>
    </row>
    <row r="720" spans="1:17" x14ac:dyDescent="0.2">
      <c r="A720" s="25">
        <v>48166</v>
      </c>
      <c r="B720" s="25" t="s">
        <v>3462</v>
      </c>
      <c r="C720" s="25" t="s">
        <v>3457</v>
      </c>
      <c r="D720" s="25" t="s">
        <v>277</v>
      </c>
      <c r="E720" s="25" t="s">
        <v>105</v>
      </c>
      <c r="F720" s="25" t="s">
        <v>3458</v>
      </c>
      <c r="G720" s="25" t="s">
        <v>3459</v>
      </c>
      <c r="H720" s="25" t="s">
        <v>3463</v>
      </c>
      <c r="I720" s="26">
        <v>43343</v>
      </c>
      <c r="J720" s="27">
        <v>471.65</v>
      </c>
      <c r="K720" s="27">
        <v>75.459999999999994</v>
      </c>
      <c r="L720" s="31">
        <v>547.11</v>
      </c>
      <c r="M720" s="29">
        <v>547.10900000000004</v>
      </c>
      <c r="N720" s="30" t="s">
        <v>101</v>
      </c>
      <c r="O720" s="28">
        <f t="shared" si="11"/>
        <v>9.9999999997635314E-4</v>
      </c>
      <c r="P720" s="25" t="s">
        <v>3464</v>
      </c>
      <c r="Q720" s="25" t="s">
        <v>71</v>
      </c>
    </row>
    <row r="721" spans="1:17" x14ac:dyDescent="0.2">
      <c r="A721" s="25">
        <v>47373</v>
      </c>
      <c r="B721" s="25" t="s">
        <v>3465</v>
      </c>
      <c r="C721" s="25" t="s">
        <v>3466</v>
      </c>
      <c r="D721" s="25" t="s">
        <v>96</v>
      </c>
      <c r="E721" s="25" t="s">
        <v>105</v>
      </c>
      <c r="F721" s="25" t="s">
        <v>3467</v>
      </c>
      <c r="G721" s="25" t="s">
        <v>3468</v>
      </c>
      <c r="H721" s="25" t="s">
        <v>3469</v>
      </c>
      <c r="I721" s="26">
        <v>43343</v>
      </c>
      <c r="J721" s="27">
        <v>2156.56</v>
      </c>
      <c r="K721" s="27">
        <v>345.05</v>
      </c>
      <c r="L721" s="31">
        <v>2501.61</v>
      </c>
      <c r="M721" s="29">
        <v>2501.6095999999998</v>
      </c>
      <c r="N721" s="30" t="s">
        <v>101</v>
      </c>
      <c r="O721" s="28">
        <f t="shared" si="11"/>
        <v>4.0000000035433914E-4</v>
      </c>
      <c r="P721" s="25" t="s">
        <v>3470</v>
      </c>
      <c r="Q721" s="25" t="s">
        <v>71</v>
      </c>
    </row>
    <row r="722" spans="1:17" x14ac:dyDescent="0.2">
      <c r="A722" s="25">
        <v>48410</v>
      </c>
      <c r="B722" s="25" t="s">
        <v>3471</v>
      </c>
      <c r="C722" s="25" t="s">
        <v>3472</v>
      </c>
      <c r="D722" s="25" t="s">
        <v>96</v>
      </c>
      <c r="E722" s="25" t="s">
        <v>105</v>
      </c>
      <c r="F722" s="25" t="s">
        <v>3473</v>
      </c>
      <c r="G722" s="25" t="s">
        <v>3474</v>
      </c>
      <c r="H722" s="25" t="s">
        <v>3475</v>
      </c>
      <c r="I722" s="26">
        <v>43343</v>
      </c>
      <c r="J722" s="27">
        <v>2277.8000000000002</v>
      </c>
      <c r="K722" s="27">
        <v>364.45</v>
      </c>
      <c r="L722" s="31">
        <v>2642.25</v>
      </c>
      <c r="M722" s="29">
        <v>2642.248</v>
      </c>
      <c r="N722" s="30" t="s">
        <v>101</v>
      </c>
      <c r="O722" s="28">
        <f t="shared" si="11"/>
        <v>1.9999999999527063E-3</v>
      </c>
      <c r="P722" s="25" t="s">
        <v>3476</v>
      </c>
      <c r="Q722" s="25" t="s">
        <v>71</v>
      </c>
    </row>
    <row r="723" spans="1:17" x14ac:dyDescent="0.2">
      <c r="A723" s="25">
        <v>48411</v>
      </c>
      <c r="B723" s="25" t="s">
        <v>3477</v>
      </c>
      <c r="C723" s="25" t="s">
        <v>3472</v>
      </c>
      <c r="D723" s="25" t="s">
        <v>277</v>
      </c>
      <c r="E723" s="25" t="s">
        <v>105</v>
      </c>
      <c r="F723" s="25" t="s">
        <v>3473</v>
      </c>
      <c r="G723" s="25" t="s">
        <v>3474</v>
      </c>
      <c r="H723" s="25" t="s">
        <v>3478</v>
      </c>
      <c r="I723" s="26">
        <v>43343</v>
      </c>
      <c r="J723" s="27">
        <v>1902.6</v>
      </c>
      <c r="K723" s="27">
        <v>304.42</v>
      </c>
      <c r="L723" s="31">
        <v>2207.02</v>
      </c>
      <c r="M723" s="29">
        <v>2207.0160000000001</v>
      </c>
      <c r="N723" s="30" t="s">
        <v>101</v>
      </c>
      <c r="O723" s="28">
        <f t="shared" si="11"/>
        <v>3.9999999999054126E-3</v>
      </c>
      <c r="P723" s="25" t="s">
        <v>3479</v>
      </c>
      <c r="Q723" s="25" t="s">
        <v>71</v>
      </c>
    </row>
    <row r="724" spans="1:17" x14ac:dyDescent="0.2">
      <c r="A724" s="25">
        <v>137903</v>
      </c>
      <c r="B724" s="25" t="s">
        <v>3480</v>
      </c>
      <c r="C724" s="25" t="s">
        <v>3481</v>
      </c>
      <c r="D724" s="25" t="s">
        <v>277</v>
      </c>
      <c r="E724" s="25" t="s">
        <v>105</v>
      </c>
      <c r="F724" s="25" t="s">
        <v>3482</v>
      </c>
      <c r="G724" s="25" t="s">
        <v>3483</v>
      </c>
      <c r="H724" s="25" t="s">
        <v>3484</v>
      </c>
      <c r="I724" s="26">
        <v>43343</v>
      </c>
      <c r="J724" s="27">
        <v>53.75</v>
      </c>
      <c r="K724" s="27">
        <v>8.6</v>
      </c>
      <c r="L724" s="31">
        <v>62.35</v>
      </c>
      <c r="M724" s="29">
        <v>62.35</v>
      </c>
      <c r="N724" s="30" t="s">
        <v>101</v>
      </c>
      <c r="O724" s="28">
        <f t="shared" si="11"/>
        <v>0</v>
      </c>
      <c r="P724" s="25" t="s">
        <v>3485</v>
      </c>
      <c r="Q724" s="25" t="s">
        <v>71</v>
      </c>
    </row>
    <row r="725" spans="1:17" x14ac:dyDescent="0.2">
      <c r="A725" s="25">
        <v>49371</v>
      </c>
      <c r="B725" s="25" t="s">
        <v>3486</v>
      </c>
      <c r="C725" s="25" t="s">
        <v>3487</v>
      </c>
      <c r="D725" s="25" t="s">
        <v>96</v>
      </c>
      <c r="E725" s="25" t="s">
        <v>105</v>
      </c>
      <c r="F725" s="25" t="s">
        <v>3488</v>
      </c>
      <c r="G725" s="25" t="s">
        <v>3489</v>
      </c>
      <c r="H725" s="25" t="s">
        <v>3490</v>
      </c>
      <c r="I725" s="26">
        <v>43343</v>
      </c>
      <c r="J725" s="27">
        <v>2024.96</v>
      </c>
      <c r="K725" s="27">
        <v>323.99</v>
      </c>
      <c r="L725" s="31">
        <v>2348.9499999999998</v>
      </c>
      <c r="M725" s="29">
        <v>2348.9580999999998</v>
      </c>
      <c r="N725" s="30" t="s">
        <v>101</v>
      </c>
      <c r="O725" s="28">
        <f t="shared" si="11"/>
        <v>-8.1000000000130967E-3</v>
      </c>
      <c r="P725" s="25" t="s">
        <v>3491</v>
      </c>
      <c r="Q725" s="25" t="s">
        <v>71</v>
      </c>
    </row>
    <row r="726" spans="1:17" x14ac:dyDescent="0.2">
      <c r="A726" s="25">
        <v>51250</v>
      </c>
      <c r="B726" s="25" t="s">
        <v>3492</v>
      </c>
      <c r="C726" s="25" t="s">
        <v>3493</v>
      </c>
      <c r="D726" s="25" t="s">
        <v>96</v>
      </c>
      <c r="E726" s="25" t="s">
        <v>105</v>
      </c>
      <c r="F726" s="25" t="s">
        <v>3494</v>
      </c>
      <c r="G726" s="25" t="s">
        <v>3495</v>
      </c>
      <c r="H726" s="25" t="s">
        <v>3496</v>
      </c>
      <c r="I726" s="26">
        <v>43343</v>
      </c>
      <c r="J726" s="27">
        <v>70.319999999999993</v>
      </c>
      <c r="K726" s="27">
        <v>11.25</v>
      </c>
      <c r="L726" s="31">
        <v>81.569999999999993</v>
      </c>
      <c r="M726" s="29">
        <v>81.571200000000005</v>
      </c>
      <c r="N726" s="30" t="s">
        <v>101</v>
      </c>
      <c r="O726" s="28">
        <f t="shared" si="11"/>
        <v>-1.2000000000114142E-3</v>
      </c>
      <c r="P726" s="25" t="s">
        <v>3497</v>
      </c>
      <c r="Q726" s="25" t="s">
        <v>71</v>
      </c>
    </row>
    <row r="727" spans="1:17" x14ac:dyDescent="0.2">
      <c r="A727" s="25">
        <v>46457</v>
      </c>
      <c r="B727" s="25" t="s">
        <v>3498</v>
      </c>
      <c r="C727" s="25" t="s">
        <v>3499</v>
      </c>
      <c r="D727" s="25" t="s">
        <v>96</v>
      </c>
      <c r="E727" s="25" t="s">
        <v>105</v>
      </c>
      <c r="F727" s="25" t="s">
        <v>3500</v>
      </c>
      <c r="G727" s="25" t="s">
        <v>3501</v>
      </c>
      <c r="H727" s="25" t="s">
        <v>3502</v>
      </c>
      <c r="I727" s="26">
        <v>43343</v>
      </c>
      <c r="J727" s="27">
        <v>8555.26</v>
      </c>
      <c r="K727" s="27">
        <v>1368.84</v>
      </c>
      <c r="L727" s="31">
        <v>9924.1</v>
      </c>
      <c r="M727" s="29">
        <v>9924.1016</v>
      </c>
      <c r="N727" s="30" t="s">
        <v>101</v>
      </c>
      <c r="O727" s="28">
        <f t="shared" si="11"/>
        <v>-1.5999999995983671E-3</v>
      </c>
      <c r="P727" s="25" t="s">
        <v>3503</v>
      </c>
      <c r="Q727" s="25" t="s">
        <v>71</v>
      </c>
    </row>
    <row r="728" spans="1:17" x14ac:dyDescent="0.2">
      <c r="A728" s="25">
        <v>46388</v>
      </c>
      <c r="B728" s="25" t="s">
        <v>3504</v>
      </c>
      <c r="C728" s="25" t="s">
        <v>3505</v>
      </c>
      <c r="D728" s="25" t="s">
        <v>96</v>
      </c>
      <c r="E728" s="25" t="s">
        <v>105</v>
      </c>
      <c r="F728" s="25" t="s">
        <v>3506</v>
      </c>
      <c r="G728" s="25" t="s">
        <v>3507</v>
      </c>
      <c r="H728" s="25" t="s">
        <v>3508</v>
      </c>
      <c r="I728" s="26">
        <v>43343</v>
      </c>
      <c r="J728" s="27">
        <v>2152.34</v>
      </c>
      <c r="K728" s="27">
        <v>344.37</v>
      </c>
      <c r="L728" s="31">
        <v>2496.71</v>
      </c>
      <c r="M728" s="29">
        <v>2496.7196800000002</v>
      </c>
      <c r="N728" s="30" t="s">
        <v>101</v>
      </c>
      <c r="O728" s="28">
        <f t="shared" si="11"/>
        <v>-9.6800000001167064E-3</v>
      </c>
      <c r="P728" s="25" t="s">
        <v>3509</v>
      </c>
      <c r="Q728" s="25" t="s">
        <v>71</v>
      </c>
    </row>
    <row r="729" spans="1:17" x14ac:dyDescent="0.2">
      <c r="A729" s="25">
        <v>148439</v>
      </c>
      <c r="B729" s="25" t="s">
        <v>3510</v>
      </c>
      <c r="C729" s="25" t="s">
        <v>3505</v>
      </c>
      <c r="D729" s="25" t="s">
        <v>277</v>
      </c>
      <c r="E729" s="25" t="s">
        <v>105</v>
      </c>
      <c r="F729" s="25" t="s">
        <v>3511</v>
      </c>
      <c r="G729" s="25" t="s">
        <v>3507</v>
      </c>
      <c r="H729" s="25" t="s">
        <v>3512</v>
      </c>
      <c r="I729" s="26">
        <v>43343</v>
      </c>
      <c r="J729" s="27">
        <v>327.2</v>
      </c>
      <c r="K729" s="27">
        <v>52.35</v>
      </c>
      <c r="L729" s="31">
        <v>379.55</v>
      </c>
      <c r="M729" s="29">
        <v>379.55264</v>
      </c>
      <c r="N729" s="30" t="s">
        <v>101</v>
      </c>
      <c r="O729" s="28">
        <f t="shared" si="11"/>
        <v>-2.6399999999853208E-3</v>
      </c>
      <c r="P729" s="25" t="s">
        <v>3513</v>
      </c>
      <c r="Q729" s="25" t="s">
        <v>71</v>
      </c>
    </row>
    <row r="730" spans="1:17" x14ac:dyDescent="0.2">
      <c r="A730" s="25">
        <v>47010</v>
      </c>
      <c r="B730" s="25" t="s">
        <v>3514</v>
      </c>
      <c r="C730" s="25" t="s">
        <v>3515</v>
      </c>
      <c r="D730" s="25" t="s">
        <v>96</v>
      </c>
      <c r="E730" s="25" t="s">
        <v>105</v>
      </c>
      <c r="F730" s="25" t="s">
        <v>3516</v>
      </c>
      <c r="G730" s="25" t="s">
        <v>3517</v>
      </c>
      <c r="H730" s="25" t="s">
        <v>3518</v>
      </c>
      <c r="I730" s="26">
        <v>43343</v>
      </c>
      <c r="J730" s="27">
        <v>261</v>
      </c>
      <c r="K730" s="27">
        <v>41.76</v>
      </c>
      <c r="L730" s="31">
        <v>302.76</v>
      </c>
      <c r="M730" s="29">
        <v>302.76</v>
      </c>
      <c r="N730" s="30" t="s">
        <v>101</v>
      </c>
      <c r="O730" s="28">
        <f t="shared" si="11"/>
        <v>0</v>
      </c>
      <c r="P730" s="25" t="s">
        <v>3519</v>
      </c>
      <c r="Q730" s="25" t="s">
        <v>71</v>
      </c>
    </row>
    <row r="731" spans="1:17" x14ac:dyDescent="0.2">
      <c r="A731" s="25">
        <v>52609</v>
      </c>
      <c r="B731" s="25" t="s">
        <v>3520</v>
      </c>
      <c r="C731" s="25" t="s">
        <v>3521</v>
      </c>
      <c r="D731" s="25" t="s">
        <v>96</v>
      </c>
      <c r="E731" s="25" t="s">
        <v>105</v>
      </c>
      <c r="F731" s="25" t="s">
        <v>3522</v>
      </c>
      <c r="G731" s="25" t="s">
        <v>3523</v>
      </c>
      <c r="H731" s="25" t="s">
        <v>3524</v>
      </c>
      <c r="I731" s="26">
        <v>43343</v>
      </c>
      <c r="J731" s="27">
        <v>4212.38</v>
      </c>
      <c r="K731" s="27">
        <v>673.98</v>
      </c>
      <c r="L731" s="31">
        <v>4886.3599999999997</v>
      </c>
      <c r="M731" s="29">
        <v>4886.3558000000003</v>
      </c>
      <c r="N731" s="30" t="s">
        <v>101</v>
      </c>
      <c r="O731" s="28">
        <f t="shared" si="11"/>
        <v>4.1999999994004611E-3</v>
      </c>
      <c r="P731" s="25" t="s">
        <v>3525</v>
      </c>
      <c r="Q731" s="25" t="s">
        <v>71</v>
      </c>
    </row>
    <row r="732" spans="1:17" x14ac:dyDescent="0.2">
      <c r="A732" s="25">
        <v>47840</v>
      </c>
      <c r="B732" s="25" t="s">
        <v>3526</v>
      </c>
      <c r="C732" s="25" t="s">
        <v>3527</v>
      </c>
      <c r="D732" s="25" t="s">
        <v>96</v>
      </c>
      <c r="E732" s="25" t="s">
        <v>105</v>
      </c>
      <c r="F732" s="25" t="s">
        <v>3528</v>
      </c>
      <c r="G732" s="25" t="s">
        <v>3529</v>
      </c>
      <c r="H732" s="25" t="s">
        <v>3530</v>
      </c>
      <c r="I732" s="26">
        <v>43343</v>
      </c>
      <c r="J732" s="27">
        <v>3289.14</v>
      </c>
      <c r="K732" s="27">
        <v>526.26</v>
      </c>
      <c r="L732" s="31">
        <v>3815.4</v>
      </c>
      <c r="M732" s="29">
        <v>3815.4032000000002</v>
      </c>
      <c r="N732" s="30" t="s">
        <v>101</v>
      </c>
      <c r="O732" s="28">
        <f t="shared" si="11"/>
        <v>-3.200000000106229E-3</v>
      </c>
      <c r="P732" s="25" t="s">
        <v>3531</v>
      </c>
      <c r="Q732" s="25" t="s">
        <v>71</v>
      </c>
    </row>
    <row r="733" spans="1:17" x14ac:dyDescent="0.2">
      <c r="A733" s="25">
        <v>48742</v>
      </c>
      <c r="B733" s="25" t="s">
        <v>3532</v>
      </c>
      <c r="C733" s="25" t="s">
        <v>3533</v>
      </c>
      <c r="D733" s="25" t="s">
        <v>96</v>
      </c>
      <c r="E733" s="25" t="s">
        <v>105</v>
      </c>
      <c r="F733" s="25" t="s">
        <v>3534</v>
      </c>
      <c r="G733" s="25" t="s">
        <v>3535</v>
      </c>
      <c r="H733" s="25" t="s">
        <v>3536</v>
      </c>
      <c r="I733" s="26">
        <v>43343</v>
      </c>
      <c r="J733" s="27">
        <v>1108.9000000000001</v>
      </c>
      <c r="K733" s="27">
        <v>177.42</v>
      </c>
      <c r="L733" s="31">
        <v>1286.32</v>
      </c>
      <c r="M733" s="29">
        <v>1286.3240000000001</v>
      </c>
      <c r="N733" s="30" t="s">
        <v>101</v>
      </c>
      <c r="O733" s="28">
        <f t="shared" si="11"/>
        <v>-4.0000000001327862E-3</v>
      </c>
      <c r="P733" s="25" t="s">
        <v>3537</v>
      </c>
      <c r="Q733" s="25" t="s">
        <v>71</v>
      </c>
    </row>
    <row r="734" spans="1:17" x14ac:dyDescent="0.2">
      <c r="A734" s="25">
        <v>146149</v>
      </c>
      <c r="B734" s="25" t="s">
        <v>3538</v>
      </c>
      <c r="C734" s="25" t="s">
        <v>3539</v>
      </c>
      <c r="D734" s="25" t="s">
        <v>277</v>
      </c>
      <c r="E734" s="25" t="s">
        <v>97</v>
      </c>
      <c r="F734" s="25" t="s">
        <v>3540</v>
      </c>
      <c r="G734" s="25" t="s">
        <v>3541</v>
      </c>
      <c r="H734" s="25" t="s">
        <v>3542</v>
      </c>
      <c r="I734" s="26">
        <v>43343</v>
      </c>
      <c r="J734" s="27">
        <v>988.35</v>
      </c>
      <c r="K734" s="27">
        <v>158.13999999999999</v>
      </c>
      <c r="L734" s="31">
        <v>1146.49</v>
      </c>
      <c r="M734" s="29">
        <v>1146.4875999999999</v>
      </c>
      <c r="N734" s="30" t="s">
        <v>101</v>
      </c>
      <c r="O734" s="28">
        <f t="shared" si="11"/>
        <v>2.4000000000796717E-3</v>
      </c>
      <c r="P734" s="25" t="s">
        <v>3543</v>
      </c>
      <c r="Q734" s="25" t="s">
        <v>71</v>
      </c>
    </row>
    <row r="735" spans="1:17" x14ac:dyDescent="0.2">
      <c r="A735" s="25">
        <v>47392</v>
      </c>
      <c r="B735" s="25" t="s">
        <v>3544</v>
      </c>
      <c r="C735" s="25" t="s">
        <v>3545</v>
      </c>
      <c r="D735" s="25" t="s">
        <v>96</v>
      </c>
      <c r="E735" s="25" t="s">
        <v>105</v>
      </c>
      <c r="F735" s="25" t="s">
        <v>3546</v>
      </c>
      <c r="G735" s="25" t="s">
        <v>119</v>
      </c>
      <c r="H735" s="25" t="s">
        <v>3547</v>
      </c>
      <c r="I735" s="26">
        <v>43343</v>
      </c>
      <c r="J735" s="27">
        <v>9060.7999999999993</v>
      </c>
      <c r="K735" s="27">
        <v>1449.73</v>
      </c>
      <c r="L735" s="31">
        <v>10510.53</v>
      </c>
      <c r="M735" s="29">
        <v>10510.528</v>
      </c>
      <c r="N735" s="30" t="s">
        <v>101</v>
      </c>
      <c r="O735" s="28">
        <f t="shared" si="11"/>
        <v>2.0000000004074536E-3</v>
      </c>
      <c r="P735" s="25" t="s">
        <v>3548</v>
      </c>
      <c r="Q735" s="25" t="s">
        <v>71</v>
      </c>
    </row>
    <row r="736" spans="1:17" x14ac:dyDescent="0.2">
      <c r="A736" s="25">
        <v>47387</v>
      </c>
      <c r="B736" s="25" t="s">
        <v>3549</v>
      </c>
      <c r="C736" s="25" t="s">
        <v>3550</v>
      </c>
      <c r="D736" s="25" t="s">
        <v>96</v>
      </c>
      <c r="E736" s="25" t="s">
        <v>105</v>
      </c>
      <c r="F736" s="25" t="s">
        <v>3551</v>
      </c>
      <c r="G736" s="25" t="s">
        <v>119</v>
      </c>
      <c r="H736" s="25" t="s">
        <v>3552</v>
      </c>
      <c r="I736" s="26">
        <v>43343</v>
      </c>
      <c r="J736" s="27">
        <v>1411.92</v>
      </c>
      <c r="K736" s="27">
        <v>225.91</v>
      </c>
      <c r="L736" s="31">
        <v>1637.83</v>
      </c>
      <c r="M736" s="29">
        <v>1637.8271999999999</v>
      </c>
      <c r="N736" s="30" t="s">
        <v>101</v>
      </c>
      <c r="O736" s="28">
        <f t="shared" si="11"/>
        <v>2.7999999999792635E-3</v>
      </c>
      <c r="P736" s="25" t="s">
        <v>3553</v>
      </c>
      <c r="Q736" s="25" t="s">
        <v>71</v>
      </c>
    </row>
    <row r="737" spans="1:17" x14ac:dyDescent="0.2">
      <c r="A737" s="25">
        <v>48440</v>
      </c>
      <c r="B737" s="25" t="s">
        <v>3554</v>
      </c>
      <c r="C737" s="25" t="s">
        <v>3555</v>
      </c>
      <c r="D737" s="25" t="s">
        <v>96</v>
      </c>
      <c r="E737" s="25" t="s">
        <v>105</v>
      </c>
      <c r="F737" s="25" t="s">
        <v>3556</v>
      </c>
      <c r="G737" s="25" t="s">
        <v>3557</v>
      </c>
      <c r="H737" s="25" t="s">
        <v>3558</v>
      </c>
      <c r="I737" s="26">
        <v>43343</v>
      </c>
      <c r="J737" s="27">
        <v>15277.21</v>
      </c>
      <c r="K737" s="27">
        <v>2444.35</v>
      </c>
      <c r="L737" s="31">
        <v>17721.560000000001</v>
      </c>
      <c r="M737" s="29">
        <v>17721.564399999999</v>
      </c>
      <c r="N737" s="30" t="s">
        <v>101</v>
      </c>
      <c r="O737" s="28">
        <f t="shared" si="11"/>
        <v>-4.3999999979860149E-3</v>
      </c>
      <c r="P737" s="25" t="s">
        <v>3559</v>
      </c>
      <c r="Q737" s="25" t="s">
        <v>71</v>
      </c>
    </row>
    <row r="738" spans="1:17" x14ac:dyDescent="0.2">
      <c r="A738" s="25">
        <v>48451</v>
      </c>
      <c r="B738" s="25" t="s">
        <v>3560</v>
      </c>
      <c r="C738" s="25" t="s">
        <v>3555</v>
      </c>
      <c r="D738" s="25" t="s">
        <v>277</v>
      </c>
      <c r="E738" s="25" t="s">
        <v>105</v>
      </c>
      <c r="F738" s="25" t="s">
        <v>3556</v>
      </c>
      <c r="G738" s="25" t="s">
        <v>3557</v>
      </c>
      <c r="H738" s="25" t="s">
        <v>3561</v>
      </c>
      <c r="I738" s="26">
        <v>43343</v>
      </c>
      <c r="J738" s="27">
        <v>6579.61</v>
      </c>
      <c r="K738" s="27">
        <v>1052.74</v>
      </c>
      <c r="L738" s="31">
        <v>7632.35</v>
      </c>
      <c r="M738" s="29">
        <v>7632.3491999999997</v>
      </c>
      <c r="N738" s="30" t="s">
        <v>101</v>
      </c>
      <c r="O738" s="28">
        <f t="shared" si="11"/>
        <v>8.0000000070867827E-4</v>
      </c>
      <c r="P738" s="25" t="s">
        <v>3562</v>
      </c>
      <c r="Q738" s="25" t="s">
        <v>71</v>
      </c>
    </row>
    <row r="739" spans="1:17" x14ac:dyDescent="0.2">
      <c r="A739" s="25">
        <v>49432</v>
      </c>
      <c r="B739" s="25" t="s">
        <v>3563</v>
      </c>
      <c r="C739" s="25" t="s">
        <v>3564</v>
      </c>
      <c r="D739" s="25" t="s">
        <v>96</v>
      </c>
      <c r="E739" s="25" t="s">
        <v>105</v>
      </c>
      <c r="F739" s="25" t="s">
        <v>3565</v>
      </c>
      <c r="G739" s="25" t="s">
        <v>3566</v>
      </c>
      <c r="H739" s="25" t="s">
        <v>3567</v>
      </c>
      <c r="I739" s="26">
        <v>43343</v>
      </c>
      <c r="J739" s="27">
        <v>294.5</v>
      </c>
      <c r="K739" s="27">
        <v>47.12</v>
      </c>
      <c r="L739" s="31">
        <v>341.62</v>
      </c>
      <c r="M739" s="29">
        <v>341.61660000000001</v>
      </c>
      <c r="N739" s="30" t="s">
        <v>101</v>
      </c>
      <c r="O739" s="28">
        <f t="shared" si="11"/>
        <v>3.3999999999991815E-3</v>
      </c>
      <c r="P739" s="25" t="s">
        <v>3568</v>
      </c>
      <c r="Q739" s="25" t="s">
        <v>71</v>
      </c>
    </row>
    <row r="740" spans="1:17" x14ac:dyDescent="0.2">
      <c r="A740" s="25">
        <v>46910</v>
      </c>
      <c r="B740" s="25" t="s">
        <v>3569</v>
      </c>
      <c r="C740" s="25" t="s">
        <v>3570</v>
      </c>
      <c r="D740" s="25" t="s">
        <v>96</v>
      </c>
      <c r="E740" s="25" t="s">
        <v>105</v>
      </c>
      <c r="F740" s="25" t="s">
        <v>3571</v>
      </c>
      <c r="G740" s="25" t="s">
        <v>3572</v>
      </c>
      <c r="H740" s="25" t="s">
        <v>3573</v>
      </c>
      <c r="I740" s="26">
        <v>43343</v>
      </c>
      <c r="J740" s="27">
        <v>66.989999999999995</v>
      </c>
      <c r="K740" s="27">
        <v>10.72</v>
      </c>
      <c r="L740" s="31">
        <v>77.709999999999994</v>
      </c>
      <c r="M740" s="29">
        <v>77.708399999999997</v>
      </c>
      <c r="N740" s="30" t="s">
        <v>101</v>
      </c>
      <c r="O740" s="28">
        <f t="shared" si="11"/>
        <v>1.5999999999962711E-3</v>
      </c>
      <c r="P740" s="25" t="s">
        <v>3574</v>
      </c>
      <c r="Q740" s="25" t="s">
        <v>71</v>
      </c>
    </row>
    <row r="741" spans="1:17" x14ac:dyDescent="0.2">
      <c r="A741" s="25">
        <v>46570</v>
      </c>
      <c r="B741" s="25" t="s">
        <v>3575</v>
      </c>
      <c r="C741" s="25" t="s">
        <v>3576</v>
      </c>
      <c r="D741" s="25" t="s">
        <v>96</v>
      </c>
      <c r="E741" s="25" t="s">
        <v>105</v>
      </c>
      <c r="F741" s="25" t="s">
        <v>3577</v>
      </c>
      <c r="G741" s="25" t="s">
        <v>3578</v>
      </c>
      <c r="H741" s="25" t="s">
        <v>3579</v>
      </c>
      <c r="I741" s="26">
        <v>43343</v>
      </c>
      <c r="J741" s="27">
        <v>2054.64</v>
      </c>
      <c r="K741" s="27">
        <v>328.74</v>
      </c>
      <c r="L741" s="31">
        <v>2383.38</v>
      </c>
      <c r="M741" s="29">
        <v>2383.3824</v>
      </c>
      <c r="N741" s="30" t="s">
        <v>101</v>
      </c>
      <c r="O741" s="28">
        <f t="shared" si="11"/>
        <v>-2.3999999998522981E-3</v>
      </c>
      <c r="P741" s="25" t="s">
        <v>3580</v>
      </c>
      <c r="Q741" s="25" t="s">
        <v>71</v>
      </c>
    </row>
    <row r="742" spans="1:17" x14ac:dyDescent="0.2">
      <c r="A742" s="25">
        <v>47142</v>
      </c>
      <c r="B742" s="25" t="s">
        <v>3581</v>
      </c>
      <c r="C742" s="25" t="s">
        <v>3582</v>
      </c>
      <c r="D742" s="25" t="s">
        <v>96</v>
      </c>
      <c r="E742" s="25" t="s">
        <v>105</v>
      </c>
      <c r="F742" s="25" t="s">
        <v>3583</v>
      </c>
      <c r="G742" s="25" t="s">
        <v>3584</v>
      </c>
      <c r="H742" s="25" t="s">
        <v>3585</v>
      </c>
      <c r="I742" s="26">
        <v>43343</v>
      </c>
      <c r="J742" s="27">
        <v>15072.26</v>
      </c>
      <c r="K742" s="27">
        <v>2411.56</v>
      </c>
      <c r="L742" s="31">
        <v>17483.82</v>
      </c>
      <c r="M742" s="29">
        <v>17483.821599999999</v>
      </c>
      <c r="N742" s="30" t="s">
        <v>101</v>
      </c>
      <c r="O742" s="28">
        <f t="shared" si="11"/>
        <v>-1.5999999995983671E-3</v>
      </c>
      <c r="P742" s="25" t="s">
        <v>3586</v>
      </c>
      <c r="Q742" s="25" t="s">
        <v>71</v>
      </c>
    </row>
    <row r="743" spans="1:17" x14ac:dyDescent="0.2">
      <c r="A743" s="25">
        <v>46456</v>
      </c>
      <c r="B743" s="25" t="s">
        <v>3587</v>
      </c>
      <c r="C743" s="25" t="s">
        <v>3588</v>
      </c>
      <c r="D743" s="25" t="s">
        <v>96</v>
      </c>
      <c r="E743" s="25" t="s">
        <v>105</v>
      </c>
      <c r="F743" s="25" t="s">
        <v>3589</v>
      </c>
      <c r="G743" s="25" t="s">
        <v>3590</v>
      </c>
      <c r="H743" s="25" t="s">
        <v>3591</v>
      </c>
      <c r="I743" s="26">
        <v>43343</v>
      </c>
      <c r="J743" s="27">
        <v>4954.25</v>
      </c>
      <c r="K743" s="27">
        <v>792.68</v>
      </c>
      <c r="L743" s="31">
        <v>5746.93</v>
      </c>
      <c r="M743" s="29">
        <v>5746.93</v>
      </c>
      <c r="N743" s="30" t="s">
        <v>101</v>
      </c>
      <c r="O743" s="28">
        <f t="shared" si="11"/>
        <v>0</v>
      </c>
      <c r="P743" s="25" t="s">
        <v>3592</v>
      </c>
      <c r="Q743" s="25" t="s">
        <v>71</v>
      </c>
    </row>
    <row r="744" spans="1:17" x14ac:dyDescent="0.2">
      <c r="A744" s="25">
        <v>46896</v>
      </c>
      <c r="B744" s="25" t="s">
        <v>3593</v>
      </c>
      <c r="C744" s="25" t="s">
        <v>3594</v>
      </c>
      <c r="D744" s="25" t="s">
        <v>96</v>
      </c>
      <c r="E744" s="25" t="s">
        <v>105</v>
      </c>
      <c r="F744" s="25" t="s">
        <v>3595</v>
      </c>
      <c r="G744" s="25" t="s">
        <v>3596</v>
      </c>
      <c r="H744" s="25" t="s">
        <v>3597</v>
      </c>
      <c r="I744" s="26">
        <v>43343</v>
      </c>
      <c r="J744" s="27">
        <v>667.88</v>
      </c>
      <c r="K744" s="27">
        <v>106.86</v>
      </c>
      <c r="L744" s="31">
        <v>774.74</v>
      </c>
      <c r="M744" s="29">
        <v>774.73580000000004</v>
      </c>
      <c r="N744" s="30" t="s">
        <v>101</v>
      </c>
      <c r="O744" s="28">
        <f t="shared" si="11"/>
        <v>4.1999999999688953E-3</v>
      </c>
      <c r="P744" s="25" t="s">
        <v>3598</v>
      </c>
      <c r="Q744" s="25" t="s">
        <v>71</v>
      </c>
    </row>
    <row r="745" spans="1:17" x14ac:dyDescent="0.2">
      <c r="A745" s="25">
        <v>48642</v>
      </c>
      <c r="B745" s="25" t="s">
        <v>3599</v>
      </c>
      <c r="C745" s="25" t="s">
        <v>3600</v>
      </c>
      <c r="D745" s="25" t="s">
        <v>96</v>
      </c>
      <c r="E745" s="25" t="s">
        <v>105</v>
      </c>
      <c r="F745" s="25" t="s">
        <v>3601</v>
      </c>
      <c r="G745" s="25" t="s">
        <v>3602</v>
      </c>
      <c r="H745" s="25" t="s">
        <v>3603</v>
      </c>
      <c r="I745" s="26">
        <v>43343</v>
      </c>
      <c r="J745" s="27">
        <v>527.98</v>
      </c>
      <c r="K745" s="27">
        <v>84.48</v>
      </c>
      <c r="L745" s="31">
        <v>612.46</v>
      </c>
      <c r="M745" s="29">
        <v>612.45680000000004</v>
      </c>
      <c r="N745" s="30" t="s">
        <v>101</v>
      </c>
      <c r="O745" s="28">
        <f t="shared" si="11"/>
        <v>3.1999999999925421E-3</v>
      </c>
      <c r="P745" s="25" t="s">
        <v>3604</v>
      </c>
      <c r="Q745" s="25" t="s">
        <v>71</v>
      </c>
    </row>
    <row r="746" spans="1:17" x14ac:dyDescent="0.2">
      <c r="A746" s="25">
        <v>50282</v>
      </c>
      <c r="B746" s="25" t="s">
        <v>3605</v>
      </c>
      <c r="C746" s="25" t="s">
        <v>3606</v>
      </c>
      <c r="D746" s="25" t="s">
        <v>96</v>
      </c>
      <c r="E746" s="25" t="s">
        <v>105</v>
      </c>
      <c r="F746" s="25" t="s">
        <v>3607</v>
      </c>
      <c r="G746" s="25" t="s">
        <v>119</v>
      </c>
      <c r="H746" s="25" t="s">
        <v>3608</v>
      </c>
      <c r="I746" s="26">
        <v>43343</v>
      </c>
      <c r="J746" s="27">
        <v>1063.78</v>
      </c>
      <c r="K746" s="27">
        <v>170.2</v>
      </c>
      <c r="L746" s="31">
        <v>1233.98</v>
      </c>
      <c r="M746" s="29">
        <v>1233.9806000000001</v>
      </c>
      <c r="N746" s="30" t="s">
        <v>101</v>
      </c>
      <c r="O746" s="28">
        <f t="shared" si="11"/>
        <v>-6.0000000007676135E-4</v>
      </c>
      <c r="P746" s="25" t="s">
        <v>3609</v>
      </c>
      <c r="Q746" s="25" t="s">
        <v>71</v>
      </c>
    </row>
    <row r="747" spans="1:17" x14ac:dyDescent="0.2">
      <c r="A747" s="25">
        <v>48672</v>
      </c>
      <c r="B747" s="25" t="s">
        <v>3610</v>
      </c>
      <c r="C747" s="25" t="s">
        <v>3611</v>
      </c>
      <c r="D747" s="25" t="s">
        <v>96</v>
      </c>
      <c r="E747" s="25" t="s">
        <v>105</v>
      </c>
      <c r="F747" s="25" t="s">
        <v>3612</v>
      </c>
      <c r="G747" s="25" t="s">
        <v>3613</v>
      </c>
      <c r="H747" s="25" t="s">
        <v>3614</v>
      </c>
      <c r="I747" s="26">
        <v>43343</v>
      </c>
      <c r="J747" s="27">
        <v>2961</v>
      </c>
      <c r="K747" s="27">
        <v>473.76</v>
      </c>
      <c r="L747" s="31">
        <v>3434.76</v>
      </c>
      <c r="M747" s="29">
        <v>3434.7557999999999</v>
      </c>
      <c r="N747" s="30" t="s">
        <v>101</v>
      </c>
      <c r="O747" s="28">
        <f t="shared" si="11"/>
        <v>4.2000000003099558E-3</v>
      </c>
      <c r="P747" s="25" t="s">
        <v>3615</v>
      </c>
      <c r="Q747" s="25" t="s">
        <v>71</v>
      </c>
    </row>
    <row r="748" spans="1:17" x14ac:dyDescent="0.2">
      <c r="A748" s="25">
        <v>48673</v>
      </c>
      <c r="B748" s="25" t="s">
        <v>3616</v>
      </c>
      <c r="C748" s="25" t="s">
        <v>3611</v>
      </c>
      <c r="D748" s="25" t="s">
        <v>277</v>
      </c>
      <c r="E748" s="25" t="s">
        <v>105</v>
      </c>
      <c r="F748" s="25" t="s">
        <v>3612</v>
      </c>
      <c r="G748" s="25" t="s">
        <v>3613</v>
      </c>
      <c r="H748" s="25" t="s">
        <v>3617</v>
      </c>
      <c r="I748" s="26">
        <v>43343</v>
      </c>
      <c r="J748" s="27">
        <v>372.78</v>
      </c>
      <c r="K748" s="27">
        <v>59.64</v>
      </c>
      <c r="L748" s="31">
        <v>432.42</v>
      </c>
      <c r="M748" s="29">
        <v>432.41980000000001</v>
      </c>
      <c r="N748" s="30" t="s">
        <v>101</v>
      </c>
      <c r="O748" s="28">
        <f t="shared" si="11"/>
        <v>2.0000000000663931E-4</v>
      </c>
      <c r="P748" s="25" t="s">
        <v>3618</v>
      </c>
      <c r="Q748" s="25" t="s">
        <v>71</v>
      </c>
    </row>
    <row r="749" spans="1:17" x14ac:dyDescent="0.2">
      <c r="A749" s="25">
        <v>49499</v>
      </c>
      <c r="B749" s="25" t="s">
        <v>3619</v>
      </c>
      <c r="C749" s="25" t="s">
        <v>3620</v>
      </c>
      <c r="D749" s="25" t="s">
        <v>96</v>
      </c>
      <c r="E749" s="25" t="s">
        <v>105</v>
      </c>
      <c r="F749" s="25" t="s">
        <v>3621</v>
      </c>
      <c r="G749" s="25" t="s">
        <v>3622</v>
      </c>
      <c r="H749" s="25" t="s">
        <v>3623</v>
      </c>
      <c r="I749" s="26">
        <v>43343</v>
      </c>
      <c r="J749" s="27">
        <v>247.5</v>
      </c>
      <c r="K749" s="27">
        <v>39.6</v>
      </c>
      <c r="L749" s="31">
        <v>287.10000000000002</v>
      </c>
      <c r="M749" s="29">
        <v>287.10000000000002</v>
      </c>
      <c r="N749" s="30" t="s">
        <v>101</v>
      </c>
      <c r="O749" s="28">
        <f t="shared" si="11"/>
        <v>0</v>
      </c>
      <c r="P749" s="25" t="s">
        <v>3624</v>
      </c>
      <c r="Q749" s="25" t="s">
        <v>71</v>
      </c>
    </row>
    <row r="750" spans="1:17" x14ac:dyDescent="0.2">
      <c r="A750" s="25">
        <v>47812</v>
      </c>
      <c r="B750" s="25" t="s">
        <v>3625</v>
      </c>
      <c r="C750" s="25" t="s">
        <v>3626</v>
      </c>
      <c r="D750" s="25" t="s">
        <v>96</v>
      </c>
      <c r="E750" s="25" t="s">
        <v>105</v>
      </c>
      <c r="F750" s="25" t="s">
        <v>3627</v>
      </c>
      <c r="G750" s="25" t="s">
        <v>3628</v>
      </c>
      <c r="H750" s="25" t="s">
        <v>3629</v>
      </c>
      <c r="I750" s="26">
        <v>43343</v>
      </c>
      <c r="J750" s="27">
        <v>451.64</v>
      </c>
      <c r="K750" s="27">
        <v>72.260000000000005</v>
      </c>
      <c r="L750" s="31">
        <v>523.9</v>
      </c>
      <c r="M750" s="29">
        <v>523.90239999999994</v>
      </c>
      <c r="N750" s="30" t="s">
        <v>101</v>
      </c>
      <c r="O750" s="28">
        <f t="shared" si="11"/>
        <v>-2.3999999999659849E-3</v>
      </c>
      <c r="P750" s="25" t="s">
        <v>3630</v>
      </c>
      <c r="Q750" s="25" t="s">
        <v>71</v>
      </c>
    </row>
    <row r="751" spans="1:17" x14ac:dyDescent="0.2">
      <c r="A751" s="25">
        <v>46665</v>
      </c>
      <c r="B751" s="25" t="s">
        <v>3631</v>
      </c>
      <c r="C751" s="25" t="s">
        <v>3632</v>
      </c>
      <c r="D751" s="25" t="s">
        <v>96</v>
      </c>
      <c r="E751" s="25" t="s">
        <v>105</v>
      </c>
      <c r="F751" s="25" t="s">
        <v>3633</v>
      </c>
      <c r="G751" s="25" t="s">
        <v>3634</v>
      </c>
      <c r="H751" s="25" t="s">
        <v>3635</v>
      </c>
      <c r="I751" s="26">
        <v>43343</v>
      </c>
      <c r="J751" s="27">
        <v>574.88</v>
      </c>
      <c r="K751" s="27">
        <v>91.98</v>
      </c>
      <c r="L751" s="31">
        <v>666.86</v>
      </c>
      <c r="M751" s="29">
        <v>666.85659999999996</v>
      </c>
      <c r="N751" s="30" t="s">
        <v>101</v>
      </c>
      <c r="O751" s="28">
        <f t="shared" si="11"/>
        <v>3.4000000000560249E-3</v>
      </c>
      <c r="P751" s="25" t="s">
        <v>3636</v>
      </c>
      <c r="Q751" s="25" t="s">
        <v>71</v>
      </c>
    </row>
    <row r="752" spans="1:17" x14ac:dyDescent="0.2">
      <c r="A752" s="25">
        <v>47493</v>
      </c>
      <c r="B752" s="25" t="s">
        <v>3637</v>
      </c>
      <c r="C752" s="25" t="s">
        <v>3638</v>
      </c>
      <c r="D752" s="25" t="s">
        <v>96</v>
      </c>
      <c r="E752" s="25" t="s">
        <v>105</v>
      </c>
      <c r="F752" s="25" t="s">
        <v>3639</v>
      </c>
      <c r="G752" s="25" t="s">
        <v>3640</v>
      </c>
      <c r="H752" s="25" t="s">
        <v>3641</v>
      </c>
      <c r="I752" s="26">
        <v>43343</v>
      </c>
      <c r="J752" s="27">
        <v>1204.42</v>
      </c>
      <c r="K752" s="27">
        <v>192.71</v>
      </c>
      <c r="L752" s="31">
        <v>1397.13</v>
      </c>
      <c r="M752" s="29">
        <v>1397.1271999999999</v>
      </c>
      <c r="N752" s="30" t="s">
        <v>101</v>
      </c>
      <c r="O752" s="28">
        <f t="shared" si="11"/>
        <v>2.8000000002066372E-3</v>
      </c>
      <c r="P752" s="25" t="s">
        <v>3642</v>
      </c>
      <c r="Q752" s="25" t="s">
        <v>71</v>
      </c>
    </row>
    <row r="753" spans="1:17" x14ac:dyDescent="0.2">
      <c r="A753" s="25">
        <v>46391</v>
      </c>
      <c r="B753" s="25" t="s">
        <v>3643</v>
      </c>
      <c r="C753" s="25" t="s">
        <v>3638</v>
      </c>
      <c r="D753" s="25" t="s">
        <v>277</v>
      </c>
      <c r="E753" s="25" t="s">
        <v>105</v>
      </c>
      <c r="F753" s="25" t="s">
        <v>3639</v>
      </c>
      <c r="G753" s="25" t="s">
        <v>3640</v>
      </c>
      <c r="H753" s="25" t="s">
        <v>3644</v>
      </c>
      <c r="I753" s="26">
        <v>43343</v>
      </c>
      <c r="J753" s="27">
        <v>908.25</v>
      </c>
      <c r="K753" s="27">
        <v>145.32</v>
      </c>
      <c r="L753" s="31">
        <v>1053.57</v>
      </c>
      <c r="M753" s="29">
        <v>1053.57</v>
      </c>
      <c r="N753" s="30" t="s">
        <v>101</v>
      </c>
      <c r="O753" s="28">
        <f t="shared" si="11"/>
        <v>0</v>
      </c>
      <c r="P753" s="25" t="s">
        <v>3645</v>
      </c>
      <c r="Q753" s="25" t="s">
        <v>71</v>
      </c>
    </row>
    <row r="754" spans="1:17" x14ac:dyDescent="0.2">
      <c r="A754" s="25">
        <v>47068</v>
      </c>
      <c r="B754" s="25" t="s">
        <v>3646</v>
      </c>
      <c r="C754" s="25" t="s">
        <v>3647</v>
      </c>
      <c r="D754" s="25" t="s">
        <v>96</v>
      </c>
      <c r="E754" s="25" t="s">
        <v>105</v>
      </c>
      <c r="F754" s="25" t="s">
        <v>3648</v>
      </c>
      <c r="G754" s="25" t="s">
        <v>3649</v>
      </c>
      <c r="H754" s="25" t="s">
        <v>3650</v>
      </c>
      <c r="I754" s="26">
        <v>43343</v>
      </c>
      <c r="J754" s="27">
        <v>101.4</v>
      </c>
      <c r="K754" s="27">
        <v>16.22</v>
      </c>
      <c r="L754" s="31">
        <v>117.62</v>
      </c>
      <c r="M754" s="29">
        <v>117.624</v>
      </c>
      <c r="N754" s="30" t="s">
        <v>101</v>
      </c>
      <c r="O754" s="28">
        <f t="shared" si="11"/>
        <v>-3.9999999999906777E-3</v>
      </c>
      <c r="P754" s="25" t="s">
        <v>3651</v>
      </c>
      <c r="Q754" s="25" t="s">
        <v>71</v>
      </c>
    </row>
    <row r="755" spans="1:17" x14ac:dyDescent="0.2">
      <c r="A755" s="25">
        <v>49682</v>
      </c>
      <c r="B755" s="25" t="s">
        <v>3652</v>
      </c>
      <c r="C755" s="25" t="s">
        <v>3653</v>
      </c>
      <c r="D755" s="25" t="s">
        <v>96</v>
      </c>
      <c r="E755" s="25" t="s">
        <v>105</v>
      </c>
      <c r="F755" s="25" t="s">
        <v>3654</v>
      </c>
      <c r="G755" s="25" t="s">
        <v>119</v>
      </c>
      <c r="H755" s="25" t="s">
        <v>3655</v>
      </c>
      <c r="I755" s="26">
        <v>43343</v>
      </c>
      <c r="J755" s="27">
        <v>73.77</v>
      </c>
      <c r="K755" s="27">
        <v>11.8</v>
      </c>
      <c r="L755" s="31">
        <v>85.57</v>
      </c>
      <c r="M755" s="29">
        <v>85.5732</v>
      </c>
      <c r="N755" s="30" t="s">
        <v>101</v>
      </c>
      <c r="O755" s="28">
        <f t="shared" si="11"/>
        <v>-3.200000000006753E-3</v>
      </c>
      <c r="P755" s="25" t="s">
        <v>3656</v>
      </c>
      <c r="Q755" s="25" t="s">
        <v>71</v>
      </c>
    </row>
    <row r="756" spans="1:17" x14ac:dyDescent="0.2">
      <c r="A756" s="25">
        <v>46384</v>
      </c>
      <c r="B756" s="25" t="s">
        <v>3657</v>
      </c>
      <c r="C756" s="25" t="s">
        <v>3658</v>
      </c>
      <c r="D756" s="25" t="s">
        <v>96</v>
      </c>
      <c r="E756" s="25" t="s">
        <v>105</v>
      </c>
      <c r="F756" s="25" t="s">
        <v>3659</v>
      </c>
      <c r="G756" s="25" t="s">
        <v>119</v>
      </c>
      <c r="H756" s="25" t="s">
        <v>3660</v>
      </c>
      <c r="I756" s="26">
        <v>43343</v>
      </c>
      <c r="J756" s="27">
        <v>456.29</v>
      </c>
      <c r="K756" s="27">
        <v>73.010000000000005</v>
      </c>
      <c r="L756" s="31">
        <v>529.29999999999995</v>
      </c>
      <c r="M756" s="29">
        <v>529.30136000000005</v>
      </c>
      <c r="N756" s="30" t="s">
        <v>101</v>
      </c>
      <c r="O756" s="28">
        <f t="shared" si="11"/>
        <v>-1.3600000000906221E-3</v>
      </c>
      <c r="P756" s="25" t="s">
        <v>3661</v>
      </c>
      <c r="Q756" s="25" t="s">
        <v>71</v>
      </c>
    </row>
    <row r="757" spans="1:17" x14ac:dyDescent="0.2">
      <c r="A757" s="25">
        <v>47476</v>
      </c>
      <c r="B757" s="25" t="s">
        <v>3662</v>
      </c>
      <c r="C757" s="25" t="s">
        <v>3663</v>
      </c>
      <c r="D757" s="25" t="s">
        <v>96</v>
      </c>
      <c r="E757" s="25" t="s">
        <v>996</v>
      </c>
      <c r="F757" s="25" t="s">
        <v>3664</v>
      </c>
      <c r="G757" s="25" t="s">
        <v>119</v>
      </c>
      <c r="H757" s="25" t="s">
        <v>3665</v>
      </c>
      <c r="I757" s="26">
        <v>43343</v>
      </c>
      <c r="J757" s="27">
        <v>861.12</v>
      </c>
      <c r="K757" s="27">
        <v>137.78</v>
      </c>
      <c r="L757" s="31">
        <v>998.9</v>
      </c>
      <c r="M757" s="29">
        <v>998.89919999999995</v>
      </c>
      <c r="N757" s="30" t="s">
        <v>101</v>
      </c>
      <c r="O757" s="28">
        <f t="shared" si="11"/>
        <v>8.0000000002655725E-4</v>
      </c>
      <c r="P757" s="25" t="s">
        <v>3666</v>
      </c>
      <c r="Q757" s="25" t="s">
        <v>71</v>
      </c>
    </row>
    <row r="758" spans="1:17" x14ac:dyDescent="0.2">
      <c r="A758" s="25">
        <v>47361</v>
      </c>
      <c r="B758" s="25" t="s">
        <v>3667</v>
      </c>
      <c r="C758" s="25" t="s">
        <v>3668</v>
      </c>
      <c r="D758" s="25" t="s">
        <v>96</v>
      </c>
      <c r="E758" s="25" t="s">
        <v>105</v>
      </c>
      <c r="F758" s="25" t="s">
        <v>3669</v>
      </c>
      <c r="G758" s="25" t="s">
        <v>119</v>
      </c>
      <c r="H758" s="25" t="s">
        <v>3670</v>
      </c>
      <c r="I758" s="26">
        <v>43343</v>
      </c>
      <c r="J758" s="27">
        <v>4331.95</v>
      </c>
      <c r="K758" s="27">
        <v>693.11</v>
      </c>
      <c r="L758" s="31">
        <v>5025.0600000000004</v>
      </c>
      <c r="M758" s="29">
        <v>5025.0619999999999</v>
      </c>
      <c r="N758" s="30" t="s">
        <v>101</v>
      </c>
      <c r="O758" s="28">
        <f t="shared" si="11"/>
        <v>-1.9999999994979589E-3</v>
      </c>
      <c r="P758" s="25" t="s">
        <v>3671</v>
      </c>
      <c r="Q758" s="25" t="s">
        <v>71</v>
      </c>
    </row>
    <row r="759" spans="1:17" x14ac:dyDescent="0.2">
      <c r="A759" s="25">
        <v>53791</v>
      </c>
      <c r="B759" s="25" t="s">
        <v>3672</v>
      </c>
      <c r="C759" s="25" t="s">
        <v>3673</v>
      </c>
      <c r="D759" s="25" t="s">
        <v>96</v>
      </c>
      <c r="E759" s="25" t="s">
        <v>105</v>
      </c>
      <c r="F759" s="25" t="s">
        <v>3674</v>
      </c>
      <c r="G759" s="25" t="s">
        <v>3675</v>
      </c>
      <c r="H759" s="25" t="s">
        <v>3676</v>
      </c>
      <c r="I759" s="26">
        <v>43343</v>
      </c>
      <c r="J759" s="27">
        <v>775.56</v>
      </c>
      <c r="K759" s="27">
        <v>124.09</v>
      </c>
      <c r="L759" s="31">
        <v>899.65</v>
      </c>
      <c r="M759" s="29">
        <v>899.6454</v>
      </c>
      <c r="N759" s="30" t="s">
        <v>101</v>
      </c>
      <c r="O759" s="28">
        <f t="shared" si="11"/>
        <v>4.5999999999821739E-3</v>
      </c>
      <c r="P759" s="25" t="s">
        <v>3677</v>
      </c>
      <c r="Q759" s="25" t="s">
        <v>71</v>
      </c>
    </row>
    <row r="760" spans="1:17" x14ac:dyDescent="0.2">
      <c r="A760" s="25">
        <v>47934</v>
      </c>
      <c r="B760" s="25" t="s">
        <v>3678</v>
      </c>
      <c r="C760" s="25" t="s">
        <v>3679</v>
      </c>
      <c r="D760" s="25" t="s">
        <v>96</v>
      </c>
      <c r="E760" s="25" t="s">
        <v>105</v>
      </c>
      <c r="F760" s="25" t="s">
        <v>3680</v>
      </c>
      <c r="G760" s="25" t="s">
        <v>3681</v>
      </c>
      <c r="H760" s="25" t="s">
        <v>3682</v>
      </c>
      <c r="I760" s="26">
        <v>43343</v>
      </c>
      <c r="J760" s="27">
        <v>1020.18</v>
      </c>
      <c r="K760" s="27">
        <v>163.22999999999999</v>
      </c>
      <c r="L760" s="31">
        <v>1183.4100000000001</v>
      </c>
      <c r="M760" s="29">
        <v>1183.4087999999999</v>
      </c>
      <c r="N760" s="30" t="s">
        <v>101</v>
      </c>
      <c r="O760" s="28">
        <f t="shared" si="11"/>
        <v>1.2000000001535227E-3</v>
      </c>
      <c r="P760" s="25" t="s">
        <v>3683</v>
      </c>
      <c r="Q760" s="25" t="s">
        <v>71</v>
      </c>
    </row>
    <row r="761" spans="1:17" x14ac:dyDescent="0.2">
      <c r="A761" s="25">
        <v>47397</v>
      </c>
      <c r="B761" s="25" t="s">
        <v>3684</v>
      </c>
      <c r="C761" s="25" t="s">
        <v>3685</v>
      </c>
      <c r="D761" s="25" t="s">
        <v>96</v>
      </c>
      <c r="E761" s="25" t="s">
        <v>105</v>
      </c>
      <c r="F761" s="25" t="s">
        <v>3686</v>
      </c>
      <c r="G761" s="25" t="s">
        <v>3687</v>
      </c>
      <c r="H761" s="25" t="s">
        <v>3688</v>
      </c>
      <c r="I761" s="26">
        <v>43343</v>
      </c>
      <c r="J761" s="27">
        <v>230.56</v>
      </c>
      <c r="K761" s="27">
        <v>36.89</v>
      </c>
      <c r="L761" s="31">
        <v>267.45</v>
      </c>
      <c r="M761" s="29">
        <v>267.44959999999998</v>
      </c>
      <c r="N761" s="30" t="s">
        <v>101</v>
      </c>
      <c r="O761" s="28">
        <f t="shared" si="11"/>
        <v>4.0000000001327862E-4</v>
      </c>
      <c r="P761" s="25" t="s">
        <v>3689</v>
      </c>
      <c r="Q761" s="25" t="s">
        <v>71</v>
      </c>
    </row>
    <row r="762" spans="1:17" x14ac:dyDescent="0.2">
      <c r="A762" s="25">
        <v>47377</v>
      </c>
      <c r="B762" s="25" t="s">
        <v>3690</v>
      </c>
      <c r="C762" s="25" t="s">
        <v>3691</v>
      </c>
      <c r="D762" s="25" t="s">
        <v>96</v>
      </c>
      <c r="E762" s="25" t="s">
        <v>105</v>
      </c>
      <c r="F762" s="25" t="s">
        <v>3692</v>
      </c>
      <c r="G762" s="25" t="s">
        <v>3693</v>
      </c>
      <c r="H762" s="25" t="s">
        <v>3694</v>
      </c>
      <c r="I762" s="26">
        <v>43343</v>
      </c>
      <c r="J762" s="27">
        <v>2692.45</v>
      </c>
      <c r="K762" s="27">
        <v>430.79</v>
      </c>
      <c r="L762" s="31">
        <v>3123.24</v>
      </c>
      <c r="M762" s="29">
        <v>3123.2361999999998</v>
      </c>
      <c r="N762" s="30" t="s">
        <v>101</v>
      </c>
      <c r="O762" s="28">
        <f t="shared" si="11"/>
        <v>3.7999999999556167E-3</v>
      </c>
      <c r="P762" s="25" t="s">
        <v>3695</v>
      </c>
      <c r="Q762" s="25" t="s">
        <v>71</v>
      </c>
    </row>
    <row r="763" spans="1:17" x14ac:dyDescent="0.2">
      <c r="A763" s="25">
        <v>47376</v>
      </c>
      <c r="B763" s="25" t="s">
        <v>3696</v>
      </c>
      <c r="C763" s="25" t="s">
        <v>3691</v>
      </c>
      <c r="D763" s="25" t="s">
        <v>277</v>
      </c>
      <c r="E763" s="25" t="s">
        <v>105</v>
      </c>
      <c r="F763" s="25" t="s">
        <v>3697</v>
      </c>
      <c r="G763" s="25" t="s">
        <v>3693</v>
      </c>
      <c r="H763" s="25" t="s">
        <v>3698</v>
      </c>
      <c r="I763" s="26">
        <v>43343</v>
      </c>
      <c r="J763" s="27">
        <v>1395.14</v>
      </c>
      <c r="K763" s="27">
        <v>223.22</v>
      </c>
      <c r="L763" s="31">
        <v>1618.36</v>
      </c>
      <c r="M763" s="29">
        <v>1618.3574000000001</v>
      </c>
      <c r="N763" s="30" t="s">
        <v>101</v>
      </c>
      <c r="O763" s="28">
        <f t="shared" si="11"/>
        <v>2.599999999802094E-3</v>
      </c>
      <c r="P763" s="25" t="s">
        <v>3699</v>
      </c>
      <c r="Q763" s="25" t="s">
        <v>71</v>
      </c>
    </row>
    <row r="764" spans="1:17" x14ac:dyDescent="0.2">
      <c r="A764" s="25">
        <v>46548</v>
      </c>
      <c r="B764" s="25" t="s">
        <v>3700</v>
      </c>
      <c r="C764" s="25" t="s">
        <v>3701</v>
      </c>
      <c r="D764" s="25" t="s">
        <v>96</v>
      </c>
      <c r="E764" s="25" t="s">
        <v>105</v>
      </c>
      <c r="F764" s="25" t="s">
        <v>3702</v>
      </c>
      <c r="G764" s="25" t="s">
        <v>3703</v>
      </c>
      <c r="H764" s="25" t="s">
        <v>3704</v>
      </c>
      <c r="I764" s="26">
        <v>43343</v>
      </c>
      <c r="J764" s="27">
        <v>23498.5</v>
      </c>
      <c r="K764" s="27">
        <v>3759.76</v>
      </c>
      <c r="L764" s="31">
        <v>27258.26</v>
      </c>
      <c r="M764" s="29">
        <v>27258.26</v>
      </c>
      <c r="N764" s="30" t="s">
        <v>101</v>
      </c>
      <c r="O764" s="28">
        <f t="shared" si="11"/>
        <v>0</v>
      </c>
      <c r="P764" s="25" t="s">
        <v>3705</v>
      </c>
      <c r="Q764" s="25" t="s">
        <v>71</v>
      </c>
    </row>
    <row r="765" spans="1:17" x14ac:dyDescent="0.2">
      <c r="A765" s="25">
        <v>62604</v>
      </c>
      <c r="B765" s="25" t="s">
        <v>3706</v>
      </c>
      <c r="C765" s="25" t="s">
        <v>3701</v>
      </c>
      <c r="D765" s="25" t="s">
        <v>277</v>
      </c>
      <c r="E765" s="25" t="s">
        <v>105</v>
      </c>
      <c r="F765" s="25" t="s">
        <v>3702</v>
      </c>
      <c r="G765" s="25" t="s">
        <v>3703</v>
      </c>
      <c r="H765" s="25" t="s">
        <v>3707</v>
      </c>
      <c r="I765" s="26">
        <v>43343</v>
      </c>
      <c r="J765" s="27">
        <v>357.83</v>
      </c>
      <c r="K765" s="27">
        <v>57.25</v>
      </c>
      <c r="L765" s="31">
        <v>415.08</v>
      </c>
      <c r="M765" s="29">
        <v>415.08359999999999</v>
      </c>
      <c r="N765" s="30" t="s">
        <v>101</v>
      </c>
      <c r="O765" s="28">
        <f t="shared" si="11"/>
        <v>-3.6000000000058208E-3</v>
      </c>
      <c r="P765" s="25" t="s">
        <v>3708</v>
      </c>
      <c r="Q765" s="25" t="s">
        <v>71</v>
      </c>
    </row>
    <row r="766" spans="1:17" x14ac:dyDescent="0.2">
      <c r="A766" s="25">
        <v>47894</v>
      </c>
      <c r="B766" s="25" t="s">
        <v>3709</v>
      </c>
      <c r="C766" s="25" t="s">
        <v>3710</v>
      </c>
      <c r="D766" s="25" t="s">
        <v>96</v>
      </c>
      <c r="E766" s="25" t="s">
        <v>105</v>
      </c>
      <c r="F766" s="25" t="s">
        <v>3711</v>
      </c>
      <c r="G766" s="25" t="s">
        <v>3712</v>
      </c>
      <c r="H766" s="25" t="s">
        <v>3713</v>
      </c>
      <c r="I766" s="26">
        <v>43343</v>
      </c>
      <c r="J766" s="27">
        <v>573.5</v>
      </c>
      <c r="K766" s="27">
        <v>91.76</v>
      </c>
      <c r="L766" s="31">
        <v>665.26</v>
      </c>
      <c r="M766" s="29">
        <v>665.26</v>
      </c>
      <c r="N766" s="30" t="s">
        <v>101</v>
      </c>
      <c r="O766" s="28">
        <f t="shared" si="11"/>
        <v>0</v>
      </c>
      <c r="P766" s="25" t="s">
        <v>3714</v>
      </c>
      <c r="Q766" s="25" t="s">
        <v>71</v>
      </c>
    </row>
    <row r="767" spans="1:17" x14ac:dyDescent="0.2">
      <c r="A767" s="25">
        <v>47567</v>
      </c>
      <c r="B767" s="25" t="s">
        <v>3715</v>
      </c>
      <c r="C767" s="25" t="s">
        <v>3716</v>
      </c>
      <c r="D767" s="25" t="s">
        <v>96</v>
      </c>
      <c r="E767" s="25" t="s">
        <v>105</v>
      </c>
      <c r="F767" s="25" t="s">
        <v>3717</v>
      </c>
      <c r="G767" s="25" t="s">
        <v>3718</v>
      </c>
      <c r="H767" s="25" t="s">
        <v>3719</v>
      </c>
      <c r="I767" s="26">
        <v>43343</v>
      </c>
      <c r="J767" s="27">
        <v>434.4</v>
      </c>
      <c r="K767" s="27">
        <v>69.5</v>
      </c>
      <c r="L767" s="31">
        <v>503.9</v>
      </c>
      <c r="M767" s="29">
        <v>503.904</v>
      </c>
      <c r="N767" s="30" t="s">
        <v>101</v>
      </c>
      <c r="O767" s="28">
        <f t="shared" si="11"/>
        <v>-4.0000000000190994E-3</v>
      </c>
      <c r="P767" s="25" t="s">
        <v>3720</v>
      </c>
      <c r="Q767" s="25" t="s">
        <v>71</v>
      </c>
    </row>
    <row r="768" spans="1:17" x14ac:dyDescent="0.2">
      <c r="A768" s="25">
        <v>48922</v>
      </c>
      <c r="B768" s="25" t="s">
        <v>3721</v>
      </c>
      <c r="C768" s="25" t="s">
        <v>3722</v>
      </c>
      <c r="D768" s="25" t="s">
        <v>96</v>
      </c>
      <c r="E768" s="25" t="s">
        <v>105</v>
      </c>
      <c r="F768" s="25" t="s">
        <v>3723</v>
      </c>
      <c r="G768" s="25" t="s">
        <v>119</v>
      </c>
      <c r="H768" s="25" t="s">
        <v>3724</v>
      </c>
      <c r="I768" s="26">
        <v>43343</v>
      </c>
      <c r="J768" s="27">
        <v>2671.01</v>
      </c>
      <c r="K768" s="27">
        <v>427.36</v>
      </c>
      <c r="L768" s="31">
        <v>3098.37</v>
      </c>
      <c r="M768" s="29">
        <v>3098.3732</v>
      </c>
      <c r="N768" s="30" t="s">
        <v>101</v>
      </c>
      <c r="O768" s="28">
        <f t="shared" si="11"/>
        <v>-3.200000000106229E-3</v>
      </c>
      <c r="P768" s="25" t="s">
        <v>3725</v>
      </c>
      <c r="Q768" s="25" t="s">
        <v>71</v>
      </c>
    </row>
    <row r="769" spans="1:17" x14ac:dyDescent="0.2">
      <c r="A769" s="25">
        <v>47482</v>
      </c>
      <c r="B769" s="25" t="s">
        <v>3726</v>
      </c>
      <c r="C769" s="25" t="s">
        <v>3727</v>
      </c>
      <c r="D769" s="25" t="s">
        <v>96</v>
      </c>
      <c r="E769" s="25" t="s">
        <v>105</v>
      </c>
      <c r="F769" s="25" t="s">
        <v>3728</v>
      </c>
      <c r="G769" s="25" t="s">
        <v>3729</v>
      </c>
      <c r="H769" s="25" t="s">
        <v>3730</v>
      </c>
      <c r="I769" s="26">
        <v>43343</v>
      </c>
      <c r="J769" s="27">
        <v>3034.44</v>
      </c>
      <c r="K769" s="27">
        <v>485.51</v>
      </c>
      <c r="L769" s="31">
        <v>3519.95</v>
      </c>
      <c r="M769" s="29">
        <v>3519.9504000000002</v>
      </c>
      <c r="N769" s="30" t="s">
        <v>101</v>
      </c>
      <c r="O769" s="28">
        <f t="shared" si="11"/>
        <v>-4.0000000035433914E-4</v>
      </c>
      <c r="P769" s="25" t="s">
        <v>3731</v>
      </c>
      <c r="Q769" s="25" t="s">
        <v>71</v>
      </c>
    </row>
    <row r="770" spans="1:17" x14ac:dyDescent="0.2">
      <c r="A770" s="25">
        <v>47289</v>
      </c>
      <c r="B770" s="25" t="s">
        <v>3732</v>
      </c>
      <c r="C770" s="25" t="s">
        <v>3733</v>
      </c>
      <c r="D770" s="25" t="s">
        <v>96</v>
      </c>
      <c r="E770" s="25" t="s">
        <v>105</v>
      </c>
      <c r="F770" s="25" t="s">
        <v>3734</v>
      </c>
      <c r="G770" s="25" t="s">
        <v>3735</v>
      </c>
      <c r="H770" s="25" t="s">
        <v>3736</v>
      </c>
      <c r="I770" s="26">
        <v>43343</v>
      </c>
      <c r="J770" s="27">
        <v>801.34</v>
      </c>
      <c r="K770" s="27">
        <v>128.21</v>
      </c>
      <c r="L770" s="31">
        <v>929.55</v>
      </c>
      <c r="M770" s="29">
        <v>929.55439999999999</v>
      </c>
      <c r="N770" s="30" t="s">
        <v>101</v>
      </c>
      <c r="O770" s="28">
        <f t="shared" si="11"/>
        <v>-4.400000000032378E-3</v>
      </c>
      <c r="P770" s="25" t="s">
        <v>3737</v>
      </c>
      <c r="Q770" s="25" t="s">
        <v>71</v>
      </c>
    </row>
    <row r="771" spans="1:17" x14ac:dyDescent="0.2">
      <c r="A771" s="25">
        <v>163716</v>
      </c>
      <c r="B771" s="25" t="s">
        <v>3738</v>
      </c>
      <c r="C771" s="25" t="s">
        <v>3739</v>
      </c>
      <c r="D771" s="25" t="s">
        <v>277</v>
      </c>
      <c r="E771" s="25" t="s">
        <v>105</v>
      </c>
      <c r="F771" s="25" t="s">
        <v>3740</v>
      </c>
      <c r="G771" s="25" t="s">
        <v>3741</v>
      </c>
      <c r="H771" s="25" t="s">
        <v>3742</v>
      </c>
      <c r="I771" s="26">
        <v>43343</v>
      </c>
      <c r="J771" s="27">
        <v>111.86</v>
      </c>
      <c r="K771" s="27">
        <v>17.899999999999999</v>
      </c>
      <c r="L771" s="31">
        <v>129.76</v>
      </c>
      <c r="M771" s="29">
        <v>129.7576</v>
      </c>
      <c r="N771" s="30" t="s">
        <v>101</v>
      </c>
      <c r="O771" s="28">
        <f t="shared" si="11"/>
        <v>2.3999999999944066E-3</v>
      </c>
      <c r="P771" s="25" t="s">
        <v>3743</v>
      </c>
      <c r="Q771" s="25" t="s">
        <v>71</v>
      </c>
    </row>
    <row r="772" spans="1:17" x14ac:dyDescent="0.2">
      <c r="A772" s="25">
        <v>47294</v>
      </c>
      <c r="B772" s="25" t="s">
        <v>3744</v>
      </c>
      <c r="C772" s="25" t="s">
        <v>3745</v>
      </c>
      <c r="D772" s="25" t="s">
        <v>96</v>
      </c>
      <c r="E772" s="25" t="s">
        <v>105</v>
      </c>
      <c r="F772" s="25" t="s">
        <v>3746</v>
      </c>
      <c r="G772" s="25" t="s">
        <v>3747</v>
      </c>
      <c r="H772" s="25" t="s">
        <v>3748</v>
      </c>
      <c r="I772" s="26">
        <v>43343</v>
      </c>
      <c r="J772" s="27">
        <v>49</v>
      </c>
      <c r="K772" s="27">
        <v>7.84</v>
      </c>
      <c r="L772" s="31">
        <v>56.84</v>
      </c>
      <c r="M772" s="29">
        <v>56.84</v>
      </c>
      <c r="N772" s="30" t="s">
        <v>101</v>
      </c>
      <c r="O772" s="28">
        <f t="shared" si="11"/>
        <v>0</v>
      </c>
      <c r="P772" s="25" t="s">
        <v>3749</v>
      </c>
      <c r="Q772" s="25" t="s">
        <v>71</v>
      </c>
    </row>
    <row r="773" spans="1:17" x14ac:dyDescent="0.2">
      <c r="A773" s="25">
        <v>46351</v>
      </c>
      <c r="B773" s="25" t="s">
        <v>3750</v>
      </c>
      <c r="C773" s="25" t="s">
        <v>3751</v>
      </c>
      <c r="D773" s="25" t="s">
        <v>96</v>
      </c>
      <c r="E773" s="25" t="s">
        <v>105</v>
      </c>
      <c r="F773" s="25" t="s">
        <v>3752</v>
      </c>
      <c r="G773" s="25" t="s">
        <v>119</v>
      </c>
      <c r="H773" s="25" t="s">
        <v>3753</v>
      </c>
      <c r="I773" s="26">
        <v>43343</v>
      </c>
      <c r="J773" s="27">
        <v>1195.3800000000001</v>
      </c>
      <c r="K773" s="27">
        <v>191.26</v>
      </c>
      <c r="L773" s="31">
        <v>1386.64</v>
      </c>
      <c r="M773" s="29">
        <v>1386.6438000000001</v>
      </c>
      <c r="N773" s="30" t="s">
        <v>101</v>
      </c>
      <c r="O773" s="28">
        <f t="shared" ref="O773:O836" si="12">+L773-M773</f>
        <v>-3.7999999999556167E-3</v>
      </c>
      <c r="P773" s="25" t="s">
        <v>3754</v>
      </c>
      <c r="Q773" s="25" t="s">
        <v>71</v>
      </c>
    </row>
    <row r="774" spans="1:17" x14ac:dyDescent="0.2">
      <c r="A774" s="25">
        <v>47162</v>
      </c>
      <c r="B774" s="25" t="s">
        <v>3755</v>
      </c>
      <c r="C774" s="25" t="s">
        <v>3756</v>
      </c>
      <c r="D774" s="25" t="s">
        <v>96</v>
      </c>
      <c r="E774" s="25" t="s">
        <v>105</v>
      </c>
      <c r="F774" s="25" t="s">
        <v>3757</v>
      </c>
      <c r="G774" s="25" t="s">
        <v>3758</v>
      </c>
      <c r="H774" s="25" t="s">
        <v>3759</v>
      </c>
      <c r="I774" s="26">
        <v>43343</v>
      </c>
      <c r="J774" s="27">
        <v>191.94</v>
      </c>
      <c r="K774" s="27">
        <v>30.71</v>
      </c>
      <c r="L774" s="31">
        <v>222.65</v>
      </c>
      <c r="M774" s="29">
        <v>222.65039999999999</v>
      </c>
      <c r="N774" s="30" t="s">
        <v>101</v>
      </c>
      <c r="O774" s="28">
        <f t="shared" si="12"/>
        <v>-3.9999999998485691E-4</v>
      </c>
      <c r="P774" s="25" t="s">
        <v>3760</v>
      </c>
      <c r="Q774" s="25" t="s">
        <v>71</v>
      </c>
    </row>
    <row r="775" spans="1:17" x14ac:dyDescent="0.2">
      <c r="A775" s="25">
        <v>48347</v>
      </c>
      <c r="B775" s="25" t="s">
        <v>3761</v>
      </c>
      <c r="C775" s="25" t="s">
        <v>3762</v>
      </c>
      <c r="D775" s="25" t="s">
        <v>96</v>
      </c>
      <c r="E775" s="25" t="s">
        <v>105</v>
      </c>
      <c r="F775" s="25" t="s">
        <v>3763</v>
      </c>
      <c r="G775" s="25" t="s">
        <v>3764</v>
      </c>
      <c r="H775" s="25" t="s">
        <v>3765</v>
      </c>
      <c r="I775" s="26">
        <v>43343</v>
      </c>
      <c r="J775" s="27">
        <v>1452.24</v>
      </c>
      <c r="K775" s="27">
        <v>232.36</v>
      </c>
      <c r="L775" s="31">
        <v>1684.6</v>
      </c>
      <c r="M775" s="29">
        <v>1684.5984000000001</v>
      </c>
      <c r="N775" s="30" t="s">
        <v>101</v>
      </c>
      <c r="O775" s="28">
        <f t="shared" si="12"/>
        <v>1.5999999998257408E-3</v>
      </c>
      <c r="P775" s="25" t="s">
        <v>3766</v>
      </c>
      <c r="Q775" s="25" t="s">
        <v>71</v>
      </c>
    </row>
    <row r="776" spans="1:17" x14ac:dyDescent="0.2">
      <c r="A776" s="25">
        <v>155906</v>
      </c>
      <c r="B776" s="25" t="s">
        <v>3767</v>
      </c>
      <c r="C776" s="25" t="s">
        <v>3768</v>
      </c>
      <c r="D776" s="25" t="s">
        <v>277</v>
      </c>
      <c r="E776" s="25" t="s">
        <v>97</v>
      </c>
      <c r="F776" s="25" t="s">
        <v>3769</v>
      </c>
      <c r="G776" s="25" t="s">
        <v>3770</v>
      </c>
      <c r="H776" s="25" t="s">
        <v>3771</v>
      </c>
      <c r="I776" s="26">
        <v>43343</v>
      </c>
      <c r="J776" s="27">
        <v>336.08</v>
      </c>
      <c r="K776" s="27">
        <v>53.77</v>
      </c>
      <c r="L776" s="31">
        <v>389.85</v>
      </c>
      <c r="M776" s="29">
        <v>389.8528</v>
      </c>
      <c r="N776" s="30" t="s">
        <v>101</v>
      </c>
      <c r="O776" s="28">
        <f t="shared" si="12"/>
        <v>-2.7999999999792635E-3</v>
      </c>
      <c r="P776" s="25" t="s">
        <v>3772</v>
      </c>
      <c r="Q776" s="25" t="s">
        <v>71</v>
      </c>
    </row>
    <row r="777" spans="1:17" x14ac:dyDescent="0.2">
      <c r="A777" s="25">
        <v>52701</v>
      </c>
      <c r="B777" s="25" t="s">
        <v>3773</v>
      </c>
      <c r="C777" s="25" t="s">
        <v>3774</v>
      </c>
      <c r="D777" s="25" t="s">
        <v>96</v>
      </c>
      <c r="E777" s="25" t="s">
        <v>105</v>
      </c>
      <c r="F777" s="25" t="s">
        <v>3775</v>
      </c>
      <c r="G777" s="25" t="s">
        <v>3776</v>
      </c>
      <c r="H777" s="25" t="s">
        <v>3777</v>
      </c>
      <c r="I777" s="26">
        <v>43343</v>
      </c>
      <c r="J777" s="27">
        <v>146.99</v>
      </c>
      <c r="K777" s="27">
        <v>23.52</v>
      </c>
      <c r="L777" s="31">
        <v>170.51</v>
      </c>
      <c r="M777" s="29">
        <v>170.50919999999999</v>
      </c>
      <c r="N777" s="30" t="s">
        <v>101</v>
      </c>
      <c r="O777" s="28">
        <f t="shared" si="12"/>
        <v>7.9999999999813554E-4</v>
      </c>
      <c r="P777" s="25" t="s">
        <v>3778</v>
      </c>
      <c r="Q777" s="25" t="s">
        <v>71</v>
      </c>
    </row>
    <row r="778" spans="1:17" x14ac:dyDescent="0.2">
      <c r="A778" s="25">
        <v>47479</v>
      </c>
      <c r="B778" s="25" t="s">
        <v>3779</v>
      </c>
      <c r="C778" s="25" t="s">
        <v>3780</v>
      </c>
      <c r="D778" s="25" t="s">
        <v>96</v>
      </c>
      <c r="E778" s="25" t="s">
        <v>105</v>
      </c>
      <c r="F778" s="25" t="s">
        <v>3781</v>
      </c>
      <c r="G778" s="25" t="s">
        <v>3782</v>
      </c>
      <c r="H778" s="25" t="s">
        <v>3783</v>
      </c>
      <c r="I778" s="26">
        <v>43343</v>
      </c>
      <c r="J778" s="27">
        <v>772.8</v>
      </c>
      <c r="K778" s="27">
        <v>123.65</v>
      </c>
      <c r="L778" s="31">
        <v>896.45</v>
      </c>
      <c r="M778" s="29">
        <v>896.44799999999998</v>
      </c>
      <c r="N778" s="30" t="s">
        <v>101</v>
      </c>
      <c r="O778" s="28">
        <f t="shared" si="12"/>
        <v>2.0000000000663931E-3</v>
      </c>
      <c r="P778" s="25" t="s">
        <v>3784</v>
      </c>
      <c r="Q778" s="25" t="s">
        <v>71</v>
      </c>
    </row>
    <row r="779" spans="1:17" x14ac:dyDescent="0.2">
      <c r="A779" s="25">
        <v>47963</v>
      </c>
      <c r="B779" s="25" t="s">
        <v>3785</v>
      </c>
      <c r="C779" s="25" t="s">
        <v>3786</v>
      </c>
      <c r="D779" s="25" t="s">
        <v>96</v>
      </c>
      <c r="E779" s="25" t="s">
        <v>105</v>
      </c>
      <c r="F779" s="25" t="s">
        <v>3787</v>
      </c>
      <c r="G779" s="25" t="s">
        <v>3788</v>
      </c>
      <c r="H779" s="25" t="s">
        <v>3789</v>
      </c>
      <c r="I779" s="26">
        <v>43343</v>
      </c>
      <c r="J779" s="27">
        <v>12858.75</v>
      </c>
      <c r="K779" s="27">
        <v>2057.4</v>
      </c>
      <c r="L779" s="31">
        <v>14916.15</v>
      </c>
      <c r="M779" s="29">
        <v>14916.15</v>
      </c>
      <c r="N779" s="30" t="s">
        <v>101</v>
      </c>
      <c r="O779" s="28">
        <f t="shared" si="12"/>
        <v>0</v>
      </c>
      <c r="P779" s="25" t="s">
        <v>3790</v>
      </c>
      <c r="Q779" s="25" t="s">
        <v>71</v>
      </c>
    </row>
    <row r="780" spans="1:17" x14ac:dyDescent="0.2">
      <c r="A780" s="25">
        <v>47964</v>
      </c>
      <c r="B780" s="25" t="s">
        <v>3791</v>
      </c>
      <c r="C780" s="25" t="s">
        <v>3786</v>
      </c>
      <c r="D780" s="25" t="s">
        <v>277</v>
      </c>
      <c r="E780" s="25" t="s">
        <v>105</v>
      </c>
      <c r="F780" s="25" t="s">
        <v>3792</v>
      </c>
      <c r="G780" s="25" t="s">
        <v>3793</v>
      </c>
      <c r="H780" s="25" t="s">
        <v>3794</v>
      </c>
      <c r="I780" s="26">
        <v>43343</v>
      </c>
      <c r="J780" s="27">
        <v>20064</v>
      </c>
      <c r="K780" s="27">
        <v>3210.24</v>
      </c>
      <c r="L780" s="31">
        <v>23274.240000000002</v>
      </c>
      <c r="M780" s="29">
        <v>23274.240000000002</v>
      </c>
      <c r="N780" s="30" t="s">
        <v>101</v>
      </c>
      <c r="O780" s="28">
        <f t="shared" si="12"/>
        <v>0</v>
      </c>
      <c r="P780" s="25" t="s">
        <v>3795</v>
      </c>
      <c r="Q780" s="25" t="s">
        <v>71</v>
      </c>
    </row>
    <row r="781" spans="1:17" x14ac:dyDescent="0.2">
      <c r="A781" s="25">
        <v>47965</v>
      </c>
      <c r="B781" s="25" t="s">
        <v>3796</v>
      </c>
      <c r="C781" s="25" t="s">
        <v>3786</v>
      </c>
      <c r="D781" s="25" t="s">
        <v>70</v>
      </c>
      <c r="E781" s="25" t="s">
        <v>105</v>
      </c>
      <c r="F781" s="25" t="s">
        <v>3797</v>
      </c>
      <c r="G781" s="25" t="s">
        <v>3798</v>
      </c>
      <c r="H781" s="25" t="s">
        <v>3799</v>
      </c>
      <c r="I781" s="26">
        <v>43343</v>
      </c>
      <c r="J781" s="27">
        <v>3382.4</v>
      </c>
      <c r="K781" s="27">
        <v>541.17999999999995</v>
      </c>
      <c r="L781" s="31">
        <v>3923.58</v>
      </c>
      <c r="M781" s="29">
        <v>3923.5839999999998</v>
      </c>
      <c r="N781" s="30" t="s">
        <v>101</v>
      </c>
      <c r="O781" s="28">
        <f t="shared" si="12"/>
        <v>-3.9999999999054126E-3</v>
      </c>
      <c r="P781" s="25" t="s">
        <v>3800</v>
      </c>
      <c r="Q781" s="25" t="s">
        <v>71</v>
      </c>
    </row>
    <row r="782" spans="1:17" x14ac:dyDescent="0.2">
      <c r="A782" s="25">
        <v>47966</v>
      </c>
      <c r="B782" s="25" t="s">
        <v>3801</v>
      </c>
      <c r="C782" s="25" t="s">
        <v>3786</v>
      </c>
      <c r="D782" s="25" t="s">
        <v>299</v>
      </c>
      <c r="E782" s="25" t="s">
        <v>105</v>
      </c>
      <c r="F782" s="25" t="s">
        <v>3802</v>
      </c>
      <c r="G782" s="25" t="s">
        <v>3803</v>
      </c>
      <c r="H782" s="25" t="s">
        <v>3804</v>
      </c>
      <c r="I782" s="26">
        <v>43343</v>
      </c>
      <c r="J782" s="27">
        <v>25026.5</v>
      </c>
      <c r="K782" s="27">
        <v>4004.24</v>
      </c>
      <c r="L782" s="31">
        <v>29030.74</v>
      </c>
      <c r="M782" s="29">
        <v>29030.74</v>
      </c>
      <c r="N782" s="30" t="s">
        <v>101</v>
      </c>
      <c r="O782" s="28">
        <f t="shared" si="12"/>
        <v>0</v>
      </c>
      <c r="P782" s="25" t="s">
        <v>3805</v>
      </c>
      <c r="Q782" s="25" t="s">
        <v>71</v>
      </c>
    </row>
    <row r="783" spans="1:17" x14ac:dyDescent="0.2">
      <c r="A783" s="25">
        <v>47967</v>
      </c>
      <c r="B783" s="25" t="s">
        <v>3806</v>
      </c>
      <c r="C783" s="25" t="s">
        <v>3786</v>
      </c>
      <c r="D783" s="25" t="s">
        <v>255</v>
      </c>
      <c r="E783" s="25" t="s">
        <v>105</v>
      </c>
      <c r="F783" s="25" t="s">
        <v>3807</v>
      </c>
      <c r="G783" s="25" t="s">
        <v>3808</v>
      </c>
      <c r="H783" s="25" t="s">
        <v>3809</v>
      </c>
      <c r="I783" s="26">
        <v>43343</v>
      </c>
      <c r="J783" s="27">
        <v>24359.55</v>
      </c>
      <c r="K783" s="27">
        <v>3897.53</v>
      </c>
      <c r="L783" s="31">
        <v>28257.08</v>
      </c>
      <c r="M783" s="29">
        <v>28257.078000000001</v>
      </c>
      <c r="N783" s="30" t="s">
        <v>101</v>
      </c>
      <c r="O783" s="28">
        <f t="shared" si="12"/>
        <v>2.0000000004074536E-3</v>
      </c>
      <c r="P783" s="25" t="s">
        <v>3810</v>
      </c>
      <c r="Q783" s="25" t="s">
        <v>71</v>
      </c>
    </row>
    <row r="784" spans="1:17" x14ac:dyDescent="0.2">
      <c r="A784" s="25">
        <v>47968</v>
      </c>
      <c r="B784" s="25" t="s">
        <v>3811</v>
      </c>
      <c r="C784" s="25" t="s">
        <v>3786</v>
      </c>
      <c r="D784" s="25" t="s">
        <v>306</v>
      </c>
      <c r="E784" s="25" t="s">
        <v>105</v>
      </c>
      <c r="F784" s="25" t="s">
        <v>3812</v>
      </c>
      <c r="G784" s="25" t="s">
        <v>3813</v>
      </c>
      <c r="H784" s="25" t="s">
        <v>3814</v>
      </c>
      <c r="I784" s="26">
        <v>43343</v>
      </c>
      <c r="J784" s="27">
        <v>12513.15</v>
      </c>
      <c r="K784" s="27">
        <v>2002.1</v>
      </c>
      <c r="L784" s="31">
        <v>14515.25</v>
      </c>
      <c r="M784" s="29">
        <v>14515.254000000001</v>
      </c>
      <c r="N784" s="30" t="s">
        <v>101</v>
      </c>
      <c r="O784" s="28">
        <f t="shared" si="12"/>
        <v>-4.0000000008149073E-3</v>
      </c>
      <c r="P784" s="25" t="s">
        <v>3815</v>
      </c>
      <c r="Q784" s="25" t="s">
        <v>71</v>
      </c>
    </row>
    <row r="785" spans="1:17" x14ac:dyDescent="0.2">
      <c r="A785" s="25">
        <v>47969</v>
      </c>
      <c r="B785" s="25" t="s">
        <v>3816</v>
      </c>
      <c r="C785" s="25" t="s">
        <v>3786</v>
      </c>
      <c r="D785" s="25" t="s">
        <v>310</v>
      </c>
      <c r="E785" s="25" t="s">
        <v>105</v>
      </c>
      <c r="F785" s="25" t="s">
        <v>3817</v>
      </c>
      <c r="G785" s="25" t="s">
        <v>3818</v>
      </c>
      <c r="H785" s="25" t="s">
        <v>3819</v>
      </c>
      <c r="I785" s="26">
        <v>43343</v>
      </c>
      <c r="J785" s="27">
        <v>10740.1</v>
      </c>
      <c r="K785" s="27">
        <v>1718.42</v>
      </c>
      <c r="L785" s="31">
        <v>12458.52</v>
      </c>
      <c r="M785" s="29">
        <v>12458.516</v>
      </c>
      <c r="N785" s="30" t="s">
        <v>101</v>
      </c>
      <c r="O785" s="28">
        <f t="shared" si="12"/>
        <v>4.0000000008149073E-3</v>
      </c>
      <c r="P785" s="25" t="s">
        <v>3820</v>
      </c>
      <c r="Q785" s="25" t="s">
        <v>71</v>
      </c>
    </row>
    <row r="786" spans="1:17" x14ac:dyDescent="0.2">
      <c r="A786" s="25">
        <v>47970</v>
      </c>
      <c r="B786" s="25" t="s">
        <v>3821</v>
      </c>
      <c r="C786" s="25" t="s">
        <v>3786</v>
      </c>
      <c r="D786" s="25" t="s">
        <v>361</v>
      </c>
      <c r="E786" s="25" t="s">
        <v>105</v>
      </c>
      <c r="F786" s="25" t="s">
        <v>3822</v>
      </c>
      <c r="G786" s="25" t="s">
        <v>3823</v>
      </c>
      <c r="H786" s="25" t="s">
        <v>3824</v>
      </c>
      <c r="I786" s="26">
        <v>43343</v>
      </c>
      <c r="J786" s="27">
        <v>12858.5</v>
      </c>
      <c r="K786" s="27">
        <v>2057.36</v>
      </c>
      <c r="L786" s="31">
        <v>14915.86</v>
      </c>
      <c r="M786" s="29">
        <v>14915.86</v>
      </c>
      <c r="N786" s="30" t="s">
        <v>101</v>
      </c>
      <c r="O786" s="28">
        <f t="shared" si="12"/>
        <v>0</v>
      </c>
      <c r="P786" s="25" t="s">
        <v>3825</v>
      </c>
      <c r="Q786" s="25" t="s">
        <v>71</v>
      </c>
    </row>
    <row r="787" spans="1:17" x14ac:dyDescent="0.2">
      <c r="A787" s="25">
        <v>47971</v>
      </c>
      <c r="B787" s="25" t="s">
        <v>3826</v>
      </c>
      <c r="C787" s="25" t="s">
        <v>3786</v>
      </c>
      <c r="D787" s="25" t="s">
        <v>314</v>
      </c>
      <c r="E787" s="25" t="s">
        <v>105</v>
      </c>
      <c r="F787" s="25" t="s">
        <v>3827</v>
      </c>
      <c r="G787" s="25" t="s">
        <v>3828</v>
      </c>
      <c r="H787" s="25" t="s">
        <v>3829</v>
      </c>
      <c r="I787" s="26">
        <v>43343</v>
      </c>
      <c r="J787" s="27">
        <v>8795.15</v>
      </c>
      <c r="K787" s="27">
        <v>1407.22</v>
      </c>
      <c r="L787" s="31">
        <v>10202.370000000001</v>
      </c>
      <c r="M787" s="29">
        <v>10202.374</v>
      </c>
      <c r="N787" s="30" t="s">
        <v>101</v>
      </c>
      <c r="O787" s="28">
        <f t="shared" si="12"/>
        <v>-3.9999999989959178E-3</v>
      </c>
      <c r="P787" s="25" t="s">
        <v>3830</v>
      </c>
      <c r="Q787" s="25" t="s">
        <v>71</v>
      </c>
    </row>
    <row r="788" spans="1:17" x14ac:dyDescent="0.2">
      <c r="A788" s="25">
        <v>47972</v>
      </c>
      <c r="B788" s="25" t="s">
        <v>3831</v>
      </c>
      <c r="C788" s="25" t="s">
        <v>3786</v>
      </c>
      <c r="D788" s="25" t="s">
        <v>318</v>
      </c>
      <c r="E788" s="25" t="s">
        <v>105</v>
      </c>
      <c r="F788" s="25" t="s">
        <v>3832</v>
      </c>
      <c r="G788" s="25" t="s">
        <v>3833</v>
      </c>
      <c r="H788" s="25" t="s">
        <v>3834</v>
      </c>
      <c r="I788" s="26">
        <v>43343</v>
      </c>
      <c r="J788" s="27">
        <v>8583.65</v>
      </c>
      <c r="K788" s="27">
        <v>1373.38</v>
      </c>
      <c r="L788" s="31">
        <v>9957.0300000000007</v>
      </c>
      <c r="M788" s="29">
        <v>9957.0339999999997</v>
      </c>
      <c r="N788" s="30" t="s">
        <v>101</v>
      </c>
      <c r="O788" s="28">
        <f t="shared" si="12"/>
        <v>-3.9999999989959178E-3</v>
      </c>
      <c r="P788" s="25" t="s">
        <v>3835</v>
      </c>
      <c r="Q788" s="25" t="s">
        <v>71</v>
      </c>
    </row>
    <row r="789" spans="1:17" x14ac:dyDescent="0.2">
      <c r="A789" s="25">
        <v>47973</v>
      </c>
      <c r="B789" s="25" t="s">
        <v>3836</v>
      </c>
      <c r="C789" s="25" t="s">
        <v>3786</v>
      </c>
      <c r="D789" s="25" t="s">
        <v>322</v>
      </c>
      <c r="E789" s="25" t="s">
        <v>105</v>
      </c>
      <c r="F789" s="25" t="s">
        <v>3837</v>
      </c>
      <c r="G789" s="25" t="s">
        <v>3838</v>
      </c>
      <c r="H789" s="25" t="s">
        <v>3839</v>
      </c>
      <c r="I789" s="26">
        <v>43343</v>
      </c>
      <c r="J789" s="27">
        <v>16660.95</v>
      </c>
      <c r="K789" s="27">
        <v>2665.75</v>
      </c>
      <c r="L789" s="31">
        <v>19326.7</v>
      </c>
      <c r="M789" s="29">
        <v>19326.702000000001</v>
      </c>
      <c r="N789" s="30" t="s">
        <v>101</v>
      </c>
      <c r="O789" s="28">
        <f t="shared" si="12"/>
        <v>-2.0000000004074536E-3</v>
      </c>
      <c r="P789" s="25" t="s">
        <v>3840</v>
      </c>
      <c r="Q789" s="25" t="s">
        <v>71</v>
      </c>
    </row>
    <row r="790" spans="1:17" x14ac:dyDescent="0.2">
      <c r="A790" s="25">
        <v>47974</v>
      </c>
      <c r="B790" s="25" t="s">
        <v>3841</v>
      </c>
      <c r="C790" s="25" t="s">
        <v>3786</v>
      </c>
      <c r="D790" s="25" t="s">
        <v>326</v>
      </c>
      <c r="E790" s="25" t="s">
        <v>105</v>
      </c>
      <c r="F790" s="25" t="s">
        <v>3842</v>
      </c>
      <c r="G790" s="25" t="s">
        <v>3843</v>
      </c>
      <c r="H790" s="25" t="s">
        <v>3844</v>
      </c>
      <c r="I790" s="26">
        <v>43343</v>
      </c>
      <c r="J790" s="27">
        <v>15828.7</v>
      </c>
      <c r="K790" s="27">
        <v>2532.59</v>
      </c>
      <c r="L790" s="31">
        <v>18361.29</v>
      </c>
      <c r="M790" s="29">
        <v>18361.292000000001</v>
      </c>
      <c r="N790" s="30" t="s">
        <v>101</v>
      </c>
      <c r="O790" s="28">
        <f t="shared" si="12"/>
        <v>-2.0000000004074536E-3</v>
      </c>
      <c r="P790" s="25" t="s">
        <v>3845</v>
      </c>
      <c r="Q790" s="25" t="s">
        <v>71</v>
      </c>
    </row>
    <row r="791" spans="1:17" x14ac:dyDescent="0.2">
      <c r="A791" s="25">
        <v>47975</v>
      </c>
      <c r="B791" s="25" t="s">
        <v>3846</v>
      </c>
      <c r="C791" s="25" t="s">
        <v>3786</v>
      </c>
      <c r="D791" s="25" t="s">
        <v>330</v>
      </c>
      <c r="E791" s="25" t="s">
        <v>105</v>
      </c>
      <c r="F791" s="25" t="s">
        <v>3847</v>
      </c>
      <c r="G791" s="25" t="s">
        <v>3848</v>
      </c>
      <c r="H791" s="25" t="s">
        <v>3849</v>
      </c>
      <c r="I791" s="26">
        <v>43343</v>
      </c>
      <c r="J791" s="27">
        <v>12145.3</v>
      </c>
      <c r="K791" s="27">
        <v>1943.25</v>
      </c>
      <c r="L791" s="31">
        <v>14088.55</v>
      </c>
      <c r="M791" s="29">
        <v>14088.548000000001</v>
      </c>
      <c r="N791" s="30" t="s">
        <v>101</v>
      </c>
      <c r="O791" s="28">
        <f t="shared" si="12"/>
        <v>1.9999999985884642E-3</v>
      </c>
      <c r="P791" s="25" t="s">
        <v>3850</v>
      </c>
      <c r="Q791" s="25" t="s">
        <v>71</v>
      </c>
    </row>
    <row r="792" spans="1:17" x14ac:dyDescent="0.2">
      <c r="A792" s="25">
        <v>47976</v>
      </c>
      <c r="B792" s="25" t="s">
        <v>3851</v>
      </c>
      <c r="C792" s="25" t="s">
        <v>3786</v>
      </c>
      <c r="D792" s="25" t="s">
        <v>334</v>
      </c>
      <c r="E792" s="25" t="s">
        <v>105</v>
      </c>
      <c r="F792" s="25" t="s">
        <v>3852</v>
      </c>
      <c r="G792" s="25" t="s">
        <v>3853</v>
      </c>
      <c r="H792" s="25" t="s">
        <v>3854</v>
      </c>
      <c r="I792" s="26">
        <v>43343</v>
      </c>
      <c r="J792" s="27">
        <v>19693.099999999999</v>
      </c>
      <c r="K792" s="27">
        <v>3150.9</v>
      </c>
      <c r="L792" s="31">
        <v>22844</v>
      </c>
      <c r="M792" s="29">
        <v>22843.995999999999</v>
      </c>
      <c r="N792" s="30" t="s">
        <v>101</v>
      </c>
      <c r="O792" s="28">
        <f t="shared" si="12"/>
        <v>4.0000000008149073E-3</v>
      </c>
      <c r="P792" s="25" t="s">
        <v>3855</v>
      </c>
      <c r="Q792" s="25" t="s">
        <v>71</v>
      </c>
    </row>
    <row r="793" spans="1:17" x14ac:dyDescent="0.2">
      <c r="A793" s="25">
        <v>47977</v>
      </c>
      <c r="B793" s="25" t="s">
        <v>3856</v>
      </c>
      <c r="C793" s="25" t="s">
        <v>3786</v>
      </c>
      <c r="D793" s="25" t="s">
        <v>1215</v>
      </c>
      <c r="E793" s="25" t="s">
        <v>105</v>
      </c>
      <c r="F793" s="25" t="s">
        <v>3857</v>
      </c>
      <c r="G793" s="25" t="s">
        <v>3858</v>
      </c>
      <c r="H793" s="25" t="s">
        <v>3859</v>
      </c>
      <c r="I793" s="26">
        <v>43343</v>
      </c>
      <c r="J793" s="27">
        <v>9197</v>
      </c>
      <c r="K793" s="27">
        <v>1471.52</v>
      </c>
      <c r="L793" s="31">
        <v>10668.52</v>
      </c>
      <c r="M793" s="29">
        <v>10668.52</v>
      </c>
      <c r="N793" s="30" t="s">
        <v>101</v>
      </c>
      <c r="O793" s="28">
        <f t="shared" si="12"/>
        <v>0</v>
      </c>
      <c r="P793" s="25" t="s">
        <v>3860</v>
      </c>
      <c r="Q793" s="25" t="s">
        <v>71</v>
      </c>
    </row>
    <row r="794" spans="1:17" x14ac:dyDescent="0.2">
      <c r="A794" s="25">
        <v>47978</v>
      </c>
      <c r="B794" s="25" t="s">
        <v>3861</v>
      </c>
      <c r="C794" s="25" t="s">
        <v>3786</v>
      </c>
      <c r="D794" s="25" t="s">
        <v>1219</v>
      </c>
      <c r="E794" s="25" t="s">
        <v>105</v>
      </c>
      <c r="F794" s="25" t="s">
        <v>3862</v>
      </c>
      <c r="G794" s="25" t="s">
        <v>3863</v>
      </c>
      <c r="H794" s="25" t="s">
        <v>3864</v>
      </c>
      <c r="I794" s="26">
        <v>43343</v>
      </c>
      <c r="J794" s="27">
        <v>13789.8</v>
      </c>
      <c r="K794" s="27">
        <v>2206.37</v>
      </c>
      <c r="L794" s="31">
        <v>15996.17</v>
      </c>
      <c r="M794" s="29">
        <v>15996.168</v>
      </c>
      <c r="N794" s="30" t="s">
        <v>101</v>
      </c>
      <c r="O794" s="28">
        <f t="shared" si="12"/>
        <v>2.0000000004074536E-3</v>
      </c>
      <c r="P794" s="25" t="s">
        <v>3865</v>
      </c>
      <c r="Q794" s="25" t="s">
        <v>71</v>
      </c>
    </row>
    <row r="795" spans="1:17" x14ac:dyDescent="0.2">
      <c r="A795" s="25">
        <v>47979</v>
      </c>
      <c r="B795" s="25" t="s">
        <v>3866</v>
      </c>
      <c r="C795" s="25" t="s">
        <v>3786</v>
      </c>
      <c r="D795" s="25" t="s">
        <v>2134</v>
      </c>
      <c r="E795" s="25" t="s">
        <v>105</v>
      </c>
      <c r="F795" s="25" t="s">
        <v>3867</v>
      </c>
      <c r="G795" s="25" t="s">
        <v>3868</v>
      </c>
      <c r="H795" s="25" t="s">
        <v>3869</v>
      </c>
      <c r="I795" s="26">
        <v>43343</v>
      </c>
      <c r="J795" s="27">
        <v>12320.5</v>
      </c>
      <c r="K795" s="27">
        <v>1971.28</v>
      </c>
      <c r="L795" s="31">
        <v>14291.78</v>
      </c>
      <c r="M795" s="29">
        <v>14291.78</v>
      </c>
      <c r="N795" s="30" t="s">
        <v>101</v>
      </c>
      <c r="O795" s="28">
        <f t="shared" si="12"/>
        <v>0</v>
      </c>
      <c r="P795" s="25" t="s">
        <v>3870</v>
      </c>
      <c r="Q795" s="25" t="s">
        <v>71</v>
      </c>
    </row>
    <row r="796" spans="1:17" ht="20.399999999999999" x14ac:dyDescent="0.2">
      <c r="A796" s="25">
        <v>47981</v>
      </c>
      <c r="B796" s="25" t="s">
        <v>3871</v>
      </c>
      <c r="C796" s="25" t="s">
        <v>3786</v>
      </c>
      <c r="D796" s="25" t="s">
        <v>2139</v>
      </c>
      <c r="E796" s="25" t="s">
        <v>105</v>
      </c>
      <c r="F796" s="34" t="s">
        <v>3872</v>
      </c>
      <c r="G796" s="25" t="s">
        <v>3873</v>
      </c>
      <c r="H796" s="25" t="s">
        <v>3874</v>
      </c>
      <c r="I796" s="26">
        <v>43343</v>
      </c>
      <c r="J796" s="27">
        <v>12803.25</v>
      </c>
      <c r="K796" s="27">
        <v>2048.52</v>
      </c>
      <c r="L796" s="31">
        <v>14851.77</v>
      </c>
      <c r="M796" s="29">
        <v>14851.77</v>
      </c>
      <c r="N796" s="30" t="s">
        <v>101</v>
      </c>
      <c r="O796" s="28">
        <f t="shared" si="12"/>
        <v>0</v>
      </c>
      <c r="P796" s="25" t="s">
        <v>3875</v>
      </c>
      <c r="Q796" s="25" t="s">
        <v>71</v>
      </c>
    </row>
    <row r="797" spans="1:17" x14ac:dyDescent="0.2">
      <c r="A797" s="25">
        <v>47982</v>
      </c>
      <c r="B797" s="25" t="s">
        <v>3876</v>
      </c>
      <c r="C797" s="25" t="s">
        <v>3786</v>
      </c>
      <c r="D797" s="25" t="s">
        <v>2143</v>
      </c>
      <c r="E797" s="25" t="s">
        <v>105</v>
      </c>
      <c r="F797" s="25" t="s">
        <v>3877</v>
      </c>
      <c r="G797" s="25" t="s">
        <v>3878</v>
      </c>
      <c r="H797" s="25" t="s">
        <v>3879</v>
      </c>
      <c r="I797" s="26">
        <v>43343</v>
      </c>
      <c r="J797" s="27">
        <v>11764.55</v>
      </c>
      <c r="K797" s="27">
        <v>1882.33</v>
      </c>
      <c r="L797" s="31">
        <v>13646.88</v>
      </c>
      <c r="M797" s="29">
        <v>13646.878000000001</v>
      </c>
      <c r="N797" s="30" t="s">
        <v>101</v>
      </c>
      <c r="O797" s="28">
        <f t="shared" si="12"/>
        <v>1.9999999985884642E-3</v>
      </c>
      <c r="P797" s="25" t="s">
        <v>3880</v>
      </c>
      <c r="Q797" s="25" t="s">
        <v>71</v>
      </c>
    </row>
    <row r="798" spans="1:17" x14ac:dyDescent="0.2">
      <c r="A798" s="25">
        <v>47983</v>
      </c>
      <c r="B798" s="25" t="s">
        <v>3881</v>
      </c>
      <c r="C798" s="25" t="s">
        <v>3786</v>
      </c>
      <c r="D798" s="25" t="s">
        <v>2147</v>
      </c>
      <c r="E798" s="25" t="s">
        <v>105</v>
      </c>
      <c r="F798" s="25" t="s">
        <v>3882</v>
      </c>
      <c r="G798" s="25" t="s">
        <v>3883</v>
      </c>
      <c r="H798" s="25" t="s">
        <v>3884</v>
      </c>
      <c r="I798" s="26">
        <v>43343</v>
      </c>
      <c r="J798" s="27">
        <v>10833.95</v>
      </c>
      <c r="K798" s="27">
        <v>1733.43</v>
      </c>
      <c r="L798" s="31">
        <v>12567.38</v>
      </c>
      <c r="M798" s="29">
        <v>12567.382</v>
      </c>
      <c r="N798" s="30" t="s">
        <v>101</v>
      </c>
      <c r="O798" s="28">
        <f t="shared" si="12"/>
        <v>-2.0000000004074536E-3</v>
      </c>
      <c r="P798" s="25" t="s">
        <v>3885</v>
      </c>
      <c r="Q798" s="25" t="s">
        <v>71</v>
      </c>
    </row>
    <row r="799" spans="1:17" x14ac:dyDescent="0.2">
      <c r="A799" s="25">
        <v>47984</v>
      </c>
      <c r="B799" s="25" t="s">
        <v>3886</v>
      </c>
      <c r="C799" s="25" t="s">
        <v>3786</v>
      </c>
      <c r="D799" s="25" t="s">
        <v>2151</v>
      </c>
      <c r="E799" s="25" t="s">
        <v>105</v>
      </c>
      <c r="F799" s="25" t="s">
        <v>3887</v>
      </c>
      <c r="G799" s="25" t="s">
        <v>3888</v>
      </c>
      <c r="H799" s="25" t="s">
        <v>3889</v>
      </c>
      <c r="I799" s="26">
        <v>43343</v>
      </c>
      <c r="J799" s="27">
        <v>32665.55</v>
      </c>
      <c r="K799" s="27">
        <v>5226.49</v>
      </c>
      <c r="L799" s="31">
        <v>37892.04</v>
      </c>
      <c r="M799" s="29">
        <v>37892.038</v>
      </c>
      <c r="N799" s="30" t="s">
        <v>101</v>
      </c>
      <c r="O799" s="28">
        <f t="shared" si="12"/>
        <v>2.0000000004074536E-3</v>
      </c>
      <c r="P799" s="25" t="s">
        <v>3890</v>
      </c>
      <c r="Q799" s="25" t="s">
        <v>71</v>
      </c>
    </row>
    <row r="800" spans="1:17" x14ac:dyDescent="0.2">
      <c r="A800" s="25">
        <v>47985</v>
      </c>
      <c r="B800" s="25" t="s">
        <v>3891</v>
      </c>
      <c r="C800" s="25" t="s">
        <v>3786</v>
      </c>
      <c r="D800" s="25" t="s">
        <v>2155</v>
      </c>
      <c r="E800" s="25" t="s">
        <v>105</v>
      </c>
      <c r="F800" s="25" t="s">
        <v>3892</v>
      </c>
      <c r="G800" s="25" t="s">
        <v>3893</v>
      </c>
      <c r="H800" s="25" t="s">
        <v>3894</v>
      </c>
      <c r="I800" s="26">
        <v>43343</v>
      </c>
      <c r="J800" s="27">
        <v>18881.5</v>
      </c>
      <c r="K800" s="27">
        <v>3021.04</v>
      </c>
      <c r="L800" s="31">
        <v>21902.54</v>
      </c>
      <c r="M800" s="29">
        <v>21902.54</v>
      </c>
      <c r="N800" s="30" t="s">
        <v>101</v>
      </c>
      <c r="O800" s="28">
        <f t="shared" si="12"/>
        <v>0</v>
      </c>
      <c r="P800" s="25" t="s">
        <v>3895</v>
      </c>
      <c r="Q800" s="25" t="s">
        <v>71</v>
      </c>
    </row>
    <row r="801" spans="1:17" x14ac:dyDescent="0.2">
      <c r="A801" s="25">
        <v>47986</v>
      </c>
      <c r="B801" s="25" t="s">
        <v>3896</v>
      </c>
      <c r="C801" s="25" t="s">
        <v>3786</v>
      </c>
      <c r="D801" s="25" t="s">
        <v>2159</v>
      </c>
      <c r="E801" s="25" t="s">
        <v>105</v>
      </c>
      <c r="F801" s="25" t="s">
        <v>3897</v>
      </c>
      <c r="G801" s="25" t="s">
        <v>3898</v>
      </c>
      <c r="H801" s="25" t="s">
        <v>3899</v>
      </c>
      <c r="I801" s="26">
        <v>43343</v>
      </c>
      <c r="J801" s="27">
        <v>10765.1</v>
      </c>
      <c r="K801" s="27">
        <v>1722.42</v>
      </c>
      <c r="L801" s="31">
        <v>12487.52</v>
      </c>
      <c r="M801" s="29">
        <v>12487.516</v>
      </c>
      <c r="N801" s="30" t="s">
        <v>101</v>
      </c>
      <c r="O801" s="28">
        <f t="shared" si="12"/>
        <v>4.0000000008149073E-3</v>
      </c>
      <c r="P801" s="25" t="s">
        <v>3900</v>
      </c>
      <c r="Q801" s="25" t="s">
        <v>71</v>
      </c>
    </row>
    <row r="802" spans="1:17" x14ac:dyDescent="0.2">
      <c r="A802" s="25">
        <v>47987</v>
      </c>
      <c r="B802" s="25" t="s">
        <v>3901</v>
      </c>
      <c r="C802" s="25" t="s">
        <v>3786</v>
      </c>
      <c r="D802" s="25" t="s">
        <v>3022</v>
      </c>
      <c r="E802" s="25" t="s">
        <v>105</v>
      </c>
      <c r="F802" s="25" t="s">
        <v>3902</v>
      </c>
      <c r="G802" s="25" t="s">
        <v>3903</v>
      </c>
      <c r="H802" s="25" t="s">
        <v>3904</v>
      </c>
      <c r="I802" s="26">
        <v>43343</v>
      </c>
      <c r="J802" s="27">
        <v>6651.55</v>
      </c>
      <c r="K802" s="27">
        <v>1064.25</v>
      </c>
      <c r="L802" s="31">
        <v>7715.8</v>
      </c>
      <c r="M802" s="29">
        <v>7715.7979999999998</v>
      </c>
      <c r="N802" s="30" t="s">
        <v>101</v>
      </c>
      <c r="O802" s="28">
        <f t="shared" si="12"/>
        <v>2.0000000004074536E-3</v>
      </c>
      <c r="P802" s="25" t="s">
        <v>3905</v>
      </c>
      <c r="Q802" s="25" t="s">
        <v>71</v>
      </c>
    </row>
    <row r="803" spans="1:17" x14ac:dyDescent="0.2">
      <c r="A803" s="25">
        <v>162368</v>
      </c>
      <c r="B803" s="25" t="s">
        <v>3906</v>
      </c>
      <c r="C803" s="25" t="s">
        <v>3786</v>
      </c>
      <c r="D803" s="25" t="s">
        <v>3907</v>
      </c>
      <c r="E803" s="25" t="s">
        <v>97</v>
      </c>
      <c r="F803" s="25" t="s">
        <v>3897</v>
      </c>
      <c r="G803" s="25" t="s">
        <v>3898</v>
      </c>
      <c r="H803" s="25" t="s">
        <v>3908</v>
      </c>
      <c r="I803" s="26">
        <v>43343</v>
      </c>
      <c r="J803" s="27">
        <v>1182.5</v>
      </c>
      <c r="K803" s="27">
        <v>189.2</v>
      </c>
      <c r="L803" s="31">
        <v>1371.7</v>
      </c>
      <c r="M803" s="29">
        <v>1371.7</v>
      </c>
      <c r="N803" s="30" t="s">
        <v>101</v>
      </c>
      <c r="O803" s="28">
        <f t="shared" si="12"/>
        <v>0</v>
      </c>
      <c r="P803" s="25" t="s">
        <v>3909</v>
      </c>
      <c r="Q803" s="25" t="s">
        <v>71</v>
      </c>
    </row>
    <row r="804" spans="1:17" x14ac:dyDescent="0.2">
      <c r="A804" s="25">
        <v>47647</v>
      </c>
      <c r="B804" s="25" t="s">
        <v>3910</v>
      </c>
      <c r="C804" s="25" t="s">
        <v>3911</v>
      </c>
      <c r="D804" s="25" t="s">
        <v>96</v>
      </c>
      <c r="E804" s="25" t="s">
        <v>105</v>
      </c>
      <c r="F804" s="25" t="s">
        <v>3912</v>
      </c>
      <c r="G804" s="25" t="s">
        <v>3913</v>
      </c>
      <c r="H804" s="25" t="s">
        <v>3914</v>
      </c>
      <c r="I804" s="26">
        <v>43343</v>
      </c>
      <c r="J804" s="27">
        <v>1854.72</v>
      </c>
      <c r="K804" s="27">
        <v>296.76</v>
      </c>
      <c r="L804" s="31">
        <v>2151.48</v>
      </c>
      <c r="M804" s="29">
        <v>2151.4751999999999</v>
      </c>
      <c r="N804" s="30" t="s">
        <v>101</v>
      </c>
      <c r="O804" s="28">
        <f t="shared" si="12"/>
        <v>4.8000000001593435E-3</v>
      </c>
      <c r="P804" s="25" t="s">
        <v>3915</v>
      </c>
      <c r="Q804" s="25" t="s">
        <v>71</v>
      </c>
    </row>
    <row r="805" spans="1:17" x14ac:dyDescent="0.2">
      <c r="A805" s="25">
        <v>46987</v>
      </c>
      <c r="B805" s="25" t="s">
        <v>3916</v>
      </c>
      <c r="C805" s="25" t="s">
        <v>3917</v>
      </c>
      <c r="D805" s="25" t="s">
        <v>277</v>
      </c>
      <c r="E805" s="25" t="s">
        <v>105</v>
      </c>
      <c r="F805" s="25" t="s">
        <v>3918</v>
      </c>
      <c r="G805" s="25" t="s">
        <v>3919</v>
      </c>
      <c r="H805" s="25" t="s">
        <v>3920</v>
      </c>
      <c r="I805" s="26">
        <v>43343</v>
      </c>
      <c r="J805" s="27">
        <v>622.67999999999995</v>
      </c>
      <c r="K805" s="27">
        <v>99.63</v>
      </c>
      <c r="L805" s="31">
        <v>722.31</v>
      </c>
      <c r="M805" s="29">
        <v>722.30880000000002</v>
      </c>
      <c r="N805" s="30" t="s">
        <v>101</v>
      </c>
      <c r="O805" s="28">
        <f t="shared" si="12"/>
        <v>1.199999999926149E-3</v>
      </c>
      <c r="P805" s="25" t="s">
        <v>3921</v>
      </c>
      <c r="Q805" s="25" t="s">
        <v>71</v>
      </c>
    </row>
    <row r="806" spans="1:17" x14ac:dyDescent="0.2">
      <c r="A806" s="25">
        <v>49678</v>
      </c>
      <c r="B806" s="25" t="s">
        <v>3922</v>
      </c>
      <c r="C806" s="25" t="s">
        <v>3923</v>
      </c>
      <c r="D806" s="25" t="s">
        <v>96</v>
      </c>
      <c r="E806" s="25" t="s">
        <v>105</v>
      </c>
      <c r="F806" s="25" t="s">
        <v>3924</v>
      </c>
      <c r="G806" s="25" t="s">
        <v>3925</v>
      </c>
      <c r="H806" s="25" t="s">
        <v>3926</v>
      </c>
      <c r="I806" s="26">
        <v>43343</v>
      </c>
      <c r="J806" s="27">
        <v>448.73</v>
      </c>
      <c r="K806" s="27">
        <v>71.8</v>
      </c>
      <c r="L806" s="31">
        <v>520.53</v>
      </c>
      <c r="M806" s="29">
        <v>520.52657999999997</v>
      </c>
      <c r="N806" s="30" t="s">
        <v>101</v>
      </c>
      <c r="O806" s="28">
        <f t="shared" si="12"/>
        <v>3.4200000000055297E-3</v>
      </c>
      <c r="P806" s="25" t="s">
        <v>3927</v>
      </c>
      <c r="Q806" s="25" t="s">
        <v>71</v>
      </c>
    </row>
    <row r="807" spans="1:17" x14ac:dyDescent="0.2">
      <c r="A807" s="25">
        <v>53547</v>
      </c>
      <c r="B807" s="25" t="s">
        <v>3928</v>
      </c>
      <c r="C807" s="25" t="s">
        <v>3929</v>
      </c>
      <c r="D807" s="25" t="s">
        <v>96</v>
      </c>
      <c r="E807" s="25" t="s">
        <v>105</v>
      </c>
      <c r="F807" s="25" t="s">
        <v>3930</v>
      </c>
      <c r="G807" s="25" t="s">
        <v>3931</v>
      </c>
      <c r="H807" s="25" t="s">
        <v>3932</v>
      </c>
      <c r="I807" s="26">
        <v>43343</v>
      </c>
      <c r="J807" s="27">
        <v>1592.56</v>
      </c>
      <c r="K807" s="27">
        <v>254.81</v>
      </c>
      <c r="L807" s="31">
        <v>1847.37</v>
      </c>
      <c r="M807" s="29">
        <v>1847.3720000000001</v>
      </c>
      <c r="N807" s="30" t="s">
        <v>101</v>
      </c>
      <c r="O807" s="28">
        <f t="shared" si="12"/>
        <v>-2.00000000018008E-3</v>
      </c>
      <c r="P807" s="25" t="s">
        <v>3933</v>
      </c>
      <c r="Q807" s="25" t="s">
        <v>71</v>
      </c>
    </row>
    <row r="808" spans="1:17" x14ac:dyDescent="0.2">
      <c r="A808" s="25">
        <v>157612</v>
      </c>
      <c r="B808" s="25" t="s">
        <v>3934</v>
      </c>
      <c r="C808" s="25" t="s">
        <v>3929</v>
      </c>
      <c r="D808" s="25" t="s">
        <v>277</v>
      </c>
      <c r="E808" s="25" t="s">
        <v>97</v>
      </c>
      <c r="F808" s="25" t="s">
        <v>3935</v>
      </c>
      <c r="G808" s="25" t="s">
        <v>3931</v>
      </c>
      <c r="H808" s="25" t="s">
        <v>3936</v>
      </c>
      <c r="I808" s="26">
        <v>43343</v>
      </c>
      <c r="J808" s="27">
        <v>1682.74</v>
      </c>
      <c r="K808" s="27">
        <v>269.24</v>
      </c>
      <c r="L808" s="31">
        <v>1951.98</v>
      </c>
      <c r="M808" s="29">
        <v>1951.9784</v>
      </c>
      <c r="N808" s="30" t="s">
        <v>101</v>
      </c>
      <c r="O808" s="28">
        <f t="shared" si="12"/>
        <v>1.6000000000531145E-3</v>
      </c>
      <c r="P808" s="25" t="s">
        <v>3937</v>
      </c>
      <c r="Q808" s="25" t="s">
        <v>71</v>
      </c>
    </row>
    <row r="809" spans="1:17" x14ac:dyDescent="0.2">
      <c r="A809" s="25">
        <v>52903</v>
      </c>
      <c r="B809" s="25" t="s">
        <v>3938</v>
      </c>
      <c r="C809" s="25" t="s">
        <v>3939</v>
      </c>
      <c r="D809" s="25" t="s">
        <v>96</v>
      </c>
      <c r="E809" s="25" t="s">
        <v>105</v>
      </c>
      <c r="F809" s="25" t="s">
        <v>3940</v>
      </c>
      <c r="G809" s="25" t="s">
        <v>3941</v>
      </c>
      <c r="H809" s="25" t="s">
        <v>3942</v>
      </c>
      <c r="I809" s="26">
        <v>43343</v>
      </c>
      <c r="J809" s="27">
        <v>2505.8200000000002</v>
      </c>
      <c r="K809" s="27">
        <v>400.93</v>
      </c>
      <c r="L809" s="31">
        <v>2906.75</v>
      </c>
      <c r="M809" s="29">
        <v>2906.752</v>
      </c>
      <c r="N809" s="30" t="s">
        <v>101</v>
      </c>
      <c r="O809" s="28">
        <f t="shared" si="12"/>
        <v>-1.9999999999527063E-3</v>
      </c>
      <c r="P809" s="25" t="s">
        <v>3943</v>
      </c>
      <c r="Q809" s="25" t="s">
        <v>71</v>
      </c>
    </row>
    <row r="810" spans="1:17" x14ac:dyDescent="0.2">
      <c r="A810" s="25">
        <v>125514</v>
      </c>
      <c r="B810" s="25" t="s">
        <v>3944</v>
      </c>
      <c r="C810" s="25" t="s">
        <v>3945</v>
      </c>
      <c r="D810" s="25" t="s">
        <v>277</v>
      </c>
      <c r="E810" s="25" t="s">
        <v>105</v>
      </c>
      <c r="F810" s="25" t="s">
        <v>3946</v>
      </c>
      <c r="G810" s="25" t="s">
        <v>3947</v>
      </c>
      <c r="H810" s="25" t="s">
        <v>3948</v>
      </c>
      <c r="I810" s="26">
        <v>43343</v>
      </c>
      <c r="J810" s="27">
        <v>525.55999999999995</v>
      </c>
      <c r="K810" s="27">
        <v>84.09</v>
      </c>
      <c r="L810" s="31">
        <v>609.65</v>
      </c>
      <c r="M810" s="29">
        <v>609.65200000000004</v>
      </c>
      <c r="N810" s="30" t="s">
        <v>101</v>
      </c>
      <c r="O810" s="28">
        <f t="shared" si="12"/>
        <v>-2.0000000000663931E-3</v>
      </c>
      <c r="P810" s="25" t="s">
        <v>3949</v>
      </c>
      <c r="Q810" s="25" t="s">
        <v>71</v>
      </c>
    </row>
    <row r="811" spans="1:17" x14ac:dyDescent="0.2">
      <c r="A811" s="25">
        <v>48072</v>
      </c>
      <c r="B811" s="25" t="s">
        <v>3950</v>
      </c>
      <c r="C811" s="25" t="s">
        <v>3951</v>
      </c>
      <c r="D811" s="25" t="s">
        <v>96</v>
      </c>
      <c r="E811" s="25" t="s">
        <v>105</v>
      </c>
      <c r="F811" s="25" t="s">
        <v>3952</v>
      </c>
      <c r="G811" s="25" t="s">
        <v>3953</v>
      </c>
      <c r="H811" s="25" t="s">
        <v>3954</v>
      </c>
      <c r="I811" s="26">
        <v>43343</v>
      </c>
      <c r="J811" s="27">
        <v>1518.6</v>
      </c>
      <c r="K811" s="27">
        <v>242.98</v>
      </c>
      <c r="L811" s="31">
        <v>1761.58</v>
      </c>
      <c r="M811" s="29">
        <v>1761.576</v>
      </c>
      <c r="N811" s="30" t="s">
        <v>101</v>
      </c>
      <c r="O811" s="28">
        <f t="shared" si="12"/>
        <v>3.9999999999054126E-3</v>
      </c>
      <c r="P811" s="25" t="s">
        <v>3955</v>
      </c>
      <c r="Q811" s="25" t="s">
        <v>71</v>
      </c>
    </row>
    <row r="812" spans="1:17" x14ac:dyDescent="0.2">
      <c r="A812" s="25">
        <v>51174</v>
      </c>
      <c r="B812" s="25" t="s">
        <v>3956</v>
      </c>
      <c r="C812" s="25" t="s">
        <v>3951</v>
      </c>
      <c r="D812" s="25" t="s">
        <v>277</v>
      </c>
      <c r="E812" s="25" t="s">
        <v>105</v>
      </c>
      <c r="F812" s="25" t="s">
        <v>3952</v>
      </c>
      <c r="G812" s="25" t="s">
        <v>3953</v>
      </c>
      <c r="H812" s="25" t="s">
        <v>3957</v>
      </c>
      <c r="I812" s="26">
        <v>43343</v>
      </c>
      <c r="J812" s="27">
        <v>2288.1999999999998</v>
      </c>
      <c r="K812" s="27">
        <v>366.11</v>
      </c>
      <c r="L812" s="31">
        <v>2654.31</v>
      </c>
      <c r="M812" s="29">
        <v>2654.3119999999999</v>
      </c>
      <c r="N812" s="30" t="s">
        <v>101</v>
      </c>
      <c r="O812" s="28">
        <f t="shared" si="12"/>
        <v>-1.9999999999527063E-3</v>
      </c>
      <c r="P812" s="25" t="s">
        <v>3958</v>
      </c>
      <c r="Q812" s="25" t="s">
        <v>71</v>
      </c>
    </row>
    <row r="813" spans="1:17" x14ac:dyDescent="0.2">
      <c r="A813" s="25">
        <v>49315</v>
      </c>
      <c r="B813" s="25" t="s">
        <v>3959</v>
      </c>
      <c r="C813" s="25" t="s">
        <v>3960</v>
      </c>
      <c r="D813" s="25" t="s">
        <v>96</v>
      </c>
      <c r="E813" s="25" t="s">
        <v>105</v>
      </c>
      <c r="F813" s="25" t="s">
        <v>1063</v>
      </c>
      <c r="G813" s="25" t="s">
        <v>3961</v>
      </c>
      <c r="H813" s="25" t="s">
        <v>3962</v>
      </c>
      <c r="I813" s="26">
        <v>43343</v>
      </c>
      <c r="J813" s="27">
        <v>2101.02</v>
      </c>
      <c r="K813" s="27">
        <v>336.16</v>
      </c>
      <c r="L813" s="31">
        <v>2437.1799999999998</v>
      </c>
      <c r="M813" s="29">
        <v>2437.1840000000002</v>
      </c>
      <c r="N813" s="30" t="s">
        <v>101</v>
      </c>
      <c r="O813" s="28">
        <f t="shared" si="12"/>
        <v>-4.0000000003601599E-3</v>
      </c>
      <c r="P813" s="25" t="s">
        <v>3963</v>
      </c>
      <c r="Q813" s="25" t="s">
        <v>71</v>
      </c>
    </row>
    <row r="814" spans="1:17" x14ac:dyDescent="0.2">
      <c r="A814" s="25">
        <v>47512</v>
      </c>
      <c r="B814" s="25" t="s">
        <v>3964</v>
      </c>
      <c r="C814" s="25" t="s">
        <v>3965</v>
      </c>
      <c r="D814" s="25" t="s">
        <v>96</v>
      </c>
      <c r="E814" s="25" t="s">
        <v>105</v>
      </c>
      <c r="F814" s="25" t="s">
        <v>3966</v>
      </c>
      <c r="G814" s="25" t="s">
        <v>3967</v>
      </c>
      <c r="H814" s="25" t="s">
        <v>3968</v>
      </c>
      <c r="I814" s="26">
        <v>43343</v>
      </c>
      <c r="J814" s="27">
        <v>485.22</v>
      </c>
      <c r="K814" s="27">
        <v>77.64</v>
      </c>
      <c r="L814" s="31">
        <v>562.86</v>
      </c>
      <c r="M814" s="29">
        <v>562.85310000000004</v>
      </c>
      <c r="N814" s="30" t="s">
        <v>101</v>
      </c>
      <c r="O814" s="28">
        <f t="shared" si="12"/>
        <v>6.8999999999732609E-3</v>
      </c>
      <c r="P814" s="25" t="s">
        <v>3969</v>
      </c>
      <c r="Q814" s="25" t="s">
        <v>71</v>
      </c>
    </row>
    <row r="815" spans="1:17" x14ac:dyDescent="0.2">
      <c r="A815" s="25">
        <v>48830</v>
      </c>
      <c r="B815" s="25" t="s">
        <v>3970</v>
      </c>
      <c r="C815" s="25" t="s">
        <v>3971</v>
      </c>
      <c r="D815" s="25" t="s">
        <v>96</v>
      </c>
      <c r="E815" s="25" t="s">
        <v>105</v>
      </c>
      <c r="F815" s="25" t="s">
        <v>3972</v>
      </c>
      <c r="G815" s="25" t="s">
        <v>3973</v>
      </c>
      <c r="H815" s="25" t="s">
        <v>3974</v>
      </c>
      <c r="I815" s="26">
        <v>43343</v>
      </c>
      <c r="J815" s="27">
        <v>1583.72</v>
      </c>
      <c r="K815" s="27">
        <v>253.4</v>
      </c>
      <c r="L815" s="31">
        <v>1837.12</v>
      </c>
      <c r="M815" s="29">
        <v>1837.1102000000001</v>
      </c>
      <c r="N815" s="30" t="s">
        <v>101</v>
      </c>
      <c r="O815" s="28">
        <f t="shared" si="12"/>
        <v>9.7999999998137355E-3</v>
      </c>
      <c r="P815" s="25" t="s">
        <v>3975</v>
      </c>
      <c r="Q815" s="25" t="s">
        <v>71</v>
      </c>
    </row>
    <row r="816" spans="1:17" x14ac:dyDescent="0.2">
      <c r="A816" s="25">
        <v>48808</v>
      </c>
      <c r="B816" s="25" t="s">
        <v>3976</v>
      </c>
      <c r="C816" s="25" t="s">
        <v>3977</v>
      </c>
      <c r="D816" s="25" t="s">
        <v>96</v>
      </c>
      <c r="E816" s="25" t="s">
        <v>105</v>
      </c>
      <c r="F816" s="25" t="s">
        <v>3978</v>
      </c>
      <c r="G816" s="25" t="s">
        <v>3979</v>
      </c>
      <c r="H816" s="25" t="s">
        <v>3980</v>
      </c>
      <c r="I816" s="26">
        <v>43343</v>
      </c>
      <c r="J816" s="27">
        <v>512.96</v>
      </c>
      <c r="K816" s="27">
        <v>82.07</v>
      </c>
      <c r="L816" s="31">
        <v>595.03</v>
      </c>
      <c r="M816" s="29">
        <v>595.02779999999996</v>
      </c>
      <c r="N816" s="30" t="s">
        <v>101</v>
      </c>
      <c r="O816" s="28">
        <f t="shared" si="12"/>
        <v>2.200000000016189E-3</v>
      </c>
      <c r="P816" s="25" t="s">
        <v>3981</v>
      </c>
      <c r="Q816" s="25" t="s">
        <v>71</v>
      </c>
    </row>
    <row r="817" spans="1:17" x14ac:dyDescent="0.2">
      <c r="A817" s="25">
        <v>47215</v>
      </c>
      <c r="B817" s="25" t="s">
        <v>3982</v>
      </c>
      <c r="C817" s="25" t="s">
        <v>3983</v>
      </c>
      <c r="D817" s="25" t="s">
        <v>96</v>
      </c>
      <c r="E817" s="25" t="s">
        <v>105</v>
      </c>
      <c r="F817" s="25" t="s">
        <v>3984</v>
      </c>
      <c r="G817" s="25" t="s">
        <v>119</v>
      </c>
      <c r="H817" s="25" t="s">
        <v>3985</v>
      </c>
      <c r="I817" s="26">
        <v>43343</v>
      </c>
      <c r="J817" s="27">
        <v>3522.4</v>
      </c>
      <c r="K817" s="27">
        <v>563.58000000000004</v>
      </c>
      <c r="L817" s="31">
        <v>4085.98</v>
      </c>
      <c r="M817" s="29">
        <v>4085.9839999999999</v>
      </c>
      <c r="N817" s="30" t="s">
        <v>101</v>
      </c>
      <c r="O817" s="28">
        <f t="shared" si="12"/>
        <v>-3.9999999999054126E-3</v>
      </c>
      <c r="P817" s="25" t="s">
        <v>3986</v>
      </c>
      <c r="Q817" s="25" t="s">
        <v>71</v>
      </c>
    </row>
    <row r="818" spans="1:17" x14ac:dyDescent="0.2">
      <c r="A818" s="25">
        <v>47119</v>
      </c>
      <c r="B818" s="25" t="s">
        <v>3987</v>
      </c>
      <c r="C818" s="25" t="s">
        <v>3988</v>
      </c>
      <c r="D818" s="25" t="s">
        <v>96</v>
      </c>
      <c r="E818" s="25" t="s">
        <v>105</v>
      </c>
      <c r="F818" s="25" t="s">
        <v>3989</v>
      </c>
      <c r="G818" s="25" t="s">
        <v>3990</v>
      </c>
      <c r="H818" s="25" t="s">
        <v>3991</v>
      </c>
      <c r="I818" s="26">
        <v>43343</v>
      </c>
      <c r="J818" s="27">
        <v>1431.78</v>
      </c>
      <c r="K818" s="27">
        <v>229.08</v>
      </c>
      <c r="L818" s="31">
        <v>1660.86</v>
      </c>
      <c r="M818" s="29">
        <v>1660.8648000000001</v>
      </c>
      <c r="N818" s="30" t="s">
        <v>101</v>
      </c>
      <c r="O818" s="28">
        <f t="shared" si="12"/>
        <v>-4.8000000001593435E-3</v>
      </c>
      <c r="P818" s="25" t="s">
        <v>3992</v>
      </c>
      <c r="Q818" s="25" t="s">
        <v>71</v>
      </c>
    </row>
    <row r="819" spans="1:17" x14ac:dyDescent="0.2">
      <c r="A819" s="25">
        <v>48259</v>
      </c>
      <c r="B819" s="25" t="s">
        <v>3993</v>
      </c>
      <c r="C819" s="25" t="s">
        <v>3994</v>
      </c>
      <c r="D819" s="25" t="s">
        <v>96</v>
      </c>
      <c r="E819" s="25" t="s">
        <v>105</v>
      </c>
      <c r="F819" s="25" t="s">
        <v>3995</v>
      </c>
      <c r="G819" s="25" t="s">
        <v>3996</v>
      </c>
      <c r="H819" s="25" t="s">
        <v>3997</v>
      </c>
      <c r="I819" s="26">
        <v>43343</v>
      </c>
      <c r="J819" s="27">
        <v>2822.7</v>
      </c>
      <c r="K819" s="27">
        <v>451.63</v>
      </c>
      <c r="L819" s="31">
        <v>3274.33</v>
      </c>
      <c r="M819" s="29">
        <v>3274.3319999999999</v>
      </c>
      <c r="N819" s="30" t="s">
        <v>101</v>
      </c>
      <c r="O819" s="28">
        <f t="shared" si="12"/>
        <v>-1.9999999999527063E-3</v>
      </c>
      <c r="P819" s="25" t="s">
        <v>3998</v>
      </c>
      <c r="Q819" s="25" t="s">
        <v>71</v>
      </c>
    </row>
    <row r="820" spans="1:17" x14ac:dyDescent="0.2">
      <c r="A820" s="25">
        <v>46509</v>
      </c>
      <c r="B820" s="25" t="s">
        <v>3999</v>
      </c>
      <c r="C820" s="25" t="s">
        <v>4000</v>
      </c>
      <c r="D820" s="25" t="s">
        <v>96</v>
      </c>
      <c r="E820" s="25" t="s">
        <v>105</v>
      </c>
      <c r="F820" s="25" t="s">
        <v>4001</v>
      </c>
      <c r="G820" s="25" t="s">
        <v>119</v>
      </c>
      <c r="H820" s="25" t="s">
        <v>4002</v>
      </c>
      <c r="I820" s="26">
        <v>43343</v>
      </c>
      <c r="J820" s="27">
        <v>5687.88</v>
      </c>
      <c r="K820" s="27">
        <v>910.06</v>
      </c>
      <c r="L820" s="31">
        <v>6597.94</v>
      </c>
      <c r="M820" s="29">
        <v>6597.9435119999998</v>
      </c>
      <c r="N820" s="30" t="s">
        <v>101</v>
      </c>
      <c r="O820" s="28">
        <f t="shared" si="12"/>
        <v>-3.5120000002279994E-3</v>
      </c>
      <c r="P820" s="25" t="s">
        <v>4003</v>
      </c>
      <c r="Q820" s="25" t="s">
        <v>71</v>
      </c>
    </row>
    <row r="821" spans="1:17" x14ac:dyDescent="0.2">
      <c r="A821" s="25">
        <v>143883</v>
      </c>
      <c r="B821" s="25" t="s">
        <v>4004</v>
      </c>
      <c r="C821" s="25" t="s">
        <v>4005</v>
      </c>
      <c r="D821" s="25" t="s">
        <v>277</v>
      </c>
      <c r="E821" s="25" t="s">
        <v>105</v>
      </c>
      <c r="F821" s="25" t="s">
        <v>4006</v>
      </c>
      <c r="G821" s="25" t="s">
        <v>4007</v>
      </c>
      <c r="H821" s="25" t="s">
        <v>4008</v>
      </c>
      <c r="I821" s="26">
        <v>43343</v>
      </c>
      <c r="J821" s="27">
        <v>1242.3399999999999</v>
      </c>
      <c r="K821" s="27">
        <v>198.77</v>
      </c>
      <c r="L821" s="31">
        <v>1441.11</v>
      </c>
      <c r="M821" s="29">
        <v>1441.1143999999999</v>
      </c>
      <c r="N821" s="30" t="s">
        <v>101</v>
      </c>
      <c r="O821" s="28">
        <f t="shared" si="12"/>
        <v>-4.400000000032378E-3</v>
      </c>
      <c r="P821" s="25" t="s">
        <v>4009</v>
      </c>
      <c r="Q821" s="25" t="s">
        <v>71</v>
      </c>
    </row>
    <row r="822" spans="1:17" x14ac:dyDescent="0.2">
      <c r="A822" s="25">
        <v>47749</v>
      </c>
      <c r="B822" s="25" t="s">
        <v>4010</v>
      </c>
      <c r="C822" s="25" t="s">
        <v>4011</v>
      </c>
      <c r="D822" s="25" t="s">
        <v>96</v>
      </c>
      <c r="E822" s="25" t="s">
        <v>105</v>
      </c>
      <c r="F822" s="25" t="s">
        <v>4012</v>
      </c>
      <c r="G822" s="25" t="s">
        <v>4013</v>
      </c>
      <c r="H822" s="25" t="s">
        <v>4014</v>
      </c>
      <c r="I822" s="26">
        <v>43343</v>
      </c>
      <c r="J822" s="27">
        <v>1590.94</v>
      </c>
      <c r="K822" s="27">
        <v>254.55</v>
      </c>
      <c r="L822" s="31">
        <v>1845.49</v>
      </c>
      <c r="M822" s="29">
        <v>1845.492</v>
      </c>
      <c r="N822" s="30" t="s">
        <v>101</v>
      </c>
      <c r="O822" s="28">
        <f t="shared" si="12"/>
        <v>-1.9999999999527063E-3</v>
      </c>
      <c r="P822" s="25" t="s">
        <v>4015</v>
      </c>
      <c r="Q822" s="25" t="s">
        <v>71</v>
      </c>
    </row>
    <row r="823" spans="1:17" x14ac:dyDescent="0.2">
      <c r="A823" s="25">
        <v>46572</v>
      </c>
      <c r="B823" s="25" t="s">
        <v>4016</v>
      </c>
      <c r="C823" s="25" t="s">
        <v>4017</v>
      </c>
      <c r="D823" s="25" t="s">
        <v>96</v>
      </c>
      <c r="E823" s="25" t="s">
        <v>105</v>
      </c>
      <c r="F823" s="25" t="s">
        <v>4018</v>
      </c>
      <c r="G823" s="25" t="s">
        <v>4019</v>
      </c>
      <c r="H823" s="25" t="s">
        <v>4020</v>
      </c>
      <c r="I823" s="26">
        <v>43343</v>
      </c>
      <c r="J823" s="27">
        <v>654.29</v>
      </c>
      <c r="K823" s="27">
        <v>104.69</v>
      </c>
      <c r="L823" s="31">
        <v>758.98</v>
      </c>
      <c r="M823" s="29">
        <v>758.97640000000001</v>
      </c>
      <c r="N823" s="30" t="s">
        <v>101</v>
      </c>
      <c r="O823" s="28">
        <f t="shared" si="12"/>
        <v>3.6000000000058208E-3</v>
      </c>
      <c r="P823" s="25" t="s">
        <v>4021</v>
      </c>
      <c r="Q823" s="25" t="s">
        <v>71</v>
      </c>
    </row>
    <row r="824" spans="1:17" x14ac:dyDescent="0.2">
      <c r="A824" s="25">
        <v>51773</v>
      </c>
      <c r="B824" s="25" t="s">
        <v>4022</v>
      </c>
      <c r="C824" s="25" t="s">
        <v>4023</v>
      </c>
      <c r="D824" s="25" t="s">
        <v>96</v>
      </c>
      <c r="E824" s="25" t="s">
        <v>105</v>
      </c>
      <c r="F824" s="25" t="s">
        <v>4024</v>
      </c>
      <c r="G824" s="25" t="s">
        <v>4025</v>
      </c>
      <c r="H824" s="25" t="s">
        <v>4026</v>
      </c>
      <c r="I824" s="26">
        <v>43343</v>
      </c>
      <c r="J824" s="27">
        <v>4480</v>
      </c>
      <c r="K824" s="27">
        <v>716.8</v>
      </c>
      <c r="L824" s="31">
        <v>5196.8</v>
      </c>
      <c r="M824" s="29">
        <v>5196.8008</v>
      </c>
      <c r="N824" s="30" t="s">
        <v>101</v>
      </c>
      <c r="O824" s="28">
        <f t="shared" si="12"/>
        <v>-7.9999999979918357E-4</v>
      </c>
      <c r="P824" s="25" t="s">
        <v>4027</v>
      </c>
      <c r="Q824" s="25" t="s">
        <v>71</v>
      </c>
    </row>
    <row r="825" spans="1:17" x14ac:dyDescent="0.2">
      <c r="A825" s="25">
        <v>47279</v>
      </c>
      <c r="B825" s="25" t="s">
        <v>4028</v>
      </c>
      <c r="C825" s="25" t="s">
        <v>4029</v>
      </c>
      <c r="D825" s="25" t="s">
        <v>96</v>
      </c>
      <c r="E825" s="25" t="s">
        <v>105</v>
      </c>
      <c r="F825" s="25" t="s">
        <v>4030</v>
      </c>
      <c r="G825" s="25" t="s">
        <v>4031</v>
      </c>
      <c r="H825" s="25" t="s">
        <v>4032</v>
      </c>
      <c r="I825" s="26">
        <v>43343</v>
      </c>
      <c r="J825" s="27">
        <v>779.38</v>
      </c>
      <c r="K825" s="27">
        <v>124.7</v>
      </c>
      <c r="L825" s="31">
        <v>904.08</v>
      </c>
      <c r="M825" s="29">
        <v>904.08079999999995</v>
      </c>
      <c r="N825" s="30" t="s">
        <v>101</v>
      </c>
      <c r="O825" s="28">
        <f t="shared" si="12"/>
        <v>-7.9999999991287041E-4</v>
      </c>
      <c r="P825" s="25" t="s">
        <v>4033</v>
      </c>
      <c r="Q825" s="25" t="s">
        <v>71</v>
      </c>
    </row>
    <row r="826" spans="1:17" x14ac:dyDescent="0.2">
      <c r="A826" s="25">
        <v>48842</v>
      </c>
      <c r="B826" s="25" t="s">
        <v>4034</v>
      </c>
      <c r="C826" s="25" t="s">
        <v>4035</v>
      </c>
      <c r="D826" s="25" t="s">
        <v>96</v>
      </c>
      <c r="E826" s="25" t="s">
        <v>105</v>
      </c>
      <c r="F826" s="25" t="s">
        <v>4036</v>
      </c>
      <c r="G826" s="25" t="s">
        <v>4037</v>
      </c>
      <c r="H826" s="25" t="s">
        <v>4038</v>
      </c>
      <c r="I826" s="26">
        <v>43343</v>
      </c>
      <c r="J826" s="27">
        <v>4541.18</v>
      </c>
      <c r="K826" s="27">
        <v>726.59</v>
      </c>
      <c r="L826" s="31">
        <v>5267.77</v>
      </c>
      <c r="M826" s="29">
        <v>5267.7704000000003</v>
      </c>
      <c r="N826" s="30" t="s">
        <v>101</v>
      </c>
      <c r="O826" s="28">
        <f t="shared" si="12"/>
        <v>-3.9999999989959178E-4</v>
      </c>
      <c r="P826" s="25" t="s">
        <v>4039</v>
      </c>
      <c r="Q826" s="25" t="s">
        <v>71</v>
      </c>
    </row>
    <row r="827" spans="1:17" x14ac:dyDescent="0.2">
      <c r="A827" s="25">
        <v>46902</v>
      </c>
      <c r="B827" s="25" t="s">
        <v>4040</v>
      </c>
      <c r="C827" s="25" t="s">
        <v>4041</v>
      </c>
      <c r="D827" s="25" t="s">
        <v>96</v>
      </c>
      <c r="E827" s="25" t="s">
        <v>105</v>
      </c>
      <c r="F827" s="25" t="s">
        <v>4042</v>
      </c>
      <c r="G827" s="25" t="s">
        <v>4043</v>
      </c>
      <c r="H827" s="25" t="s">
        <v>4044</v>
      </c>
      <c r="I827" s="26">
        <v>43343</v>
      </c>
      <c r="J827" s="27">
        <v>3702.02</v>
      </c>
      <c r="K827" s="27">
        <v>592.32000000000005</v>
      </c>
      <c r="L827" s="31">
        <v>4294.34</v>
      </c>
      <c r="M827" s="29">
        <v>4294.3457600000002</v>
      </c>
      <c r="N827" s="30" t="s">
        <v>101</v>
      </c>
      <c r="O827" s="28">
        <f t="shared" si="12"/>
        <v>-5.7600000000093132E-3</v>
      </c>
      <c r="P827" s="25" t="s">
        <v>4045</v>
      </c>
      <c r="Q827" s="25" t="s">
        <v>71</v>
      </c>
    </row>
    <row r="828" spans="1:17" x14ac:dyDescent="0.2">
      <c r="A828" s="25">
        <v>47595</v>
      </c>
      <c r="B828" s="25" t="s">
        <v>4046</v>
      </c>
      <c r="C828" s="25" t="s">
        <v>4047</v>
      </c>
      <c r="D828" s="25" t="s">
        <v>96</v>
      </c>
      <c r="E828" s="25" t="s">
        <v>105</v>
      </c>
      <c r="F828" s="25" t="s">
        <v>4048</v>
      </c>
      <c r="G828" s="25" t="s">
        <v>4049</v>
      </c>
      <c r="H828" s="25" t="s">
        <v>4050</v>
      </c>
      <c r="I828" s="26">
        <v>43343</v>
      </c>
      <c r="J828" s="27">
        <v>2793.56</v>
      </c>
      <c r="K828" s="27">
        <v>446.97</v>
      </c>
      <c r="L828" s="31">
        <v>3240.53</v>
      </c>
      <c r="M828" s="29">
        <v>3240.5289600000001</v>
      </c>
      <c r="N828" s="30" t="s">
        <v>101</v>
      </c>
      <c r="O828" s="28">
        <f t="shared" si="12"/>
        <v>1.0400000001027365E-3</v>
      </c>
      <c r="P828" s="25" t="s">
        <v>4051</v>
      </c>
      <c r="Q828" s="25" t="s">
        <v>71</v>
      </c>
    </row>
    <row r="829" spans="1:17" x14ac:dyDescent="0.2">
      <c r="A829" s="25">
        <v>47596</v>
      </c>
      <c r="B829" s="25" t="s">
        <v>4052</v>
      </c>
      <c r="C829" s="25" t="s">
        <v>4047</v>
      </c>
      <c r="D829" s="25" t="s">
        <v>277</v>
      </c>
      <c r="E829" s="25" t="s">
        <v>105</v>
      </c>
      <c r="F829" s="25" t="s">
        <v>4053</v>
      </c>
      <c r="G829" s="25" t="s">
        <v>4054</v>
      </c>
      <c r="H829" s="25" t="s">
        <v>4055</v>
      </c>
      <c r="I829" s="26">
        <v>43343</v>
      </c>
      <c r="J829" s="27">
        <v>461.93</v>
      </c>
      <c r="K829" s="27">
        <v>73.91</v>
      </c>
      <c r="L829" s="31">
        <v>535.84</v>
      </c>
      <c r="M829" s="29">
        <v>535.83879999999999</v>
      </c>
      <c r="N829" s="30" t="s">
        <v>101</v>
      </c>
      <c r="O829" s="28">
        <f t="shared" si="12"/>
        <v>1.2000000000398359E-3</v>
      </c>
      <c r="P829" s="25" t="s">
        <v>4056</v>
      </c>
      <c r="Q829" s="25" t="s">
        <v>71</v>
      </c>
    </row>
    <row r="830" spans="1:17" x14ac:dyDescent="0.2">
      <c r="A830" s="25">
        <v>45465</v>
      </c>
      <c r="B830" s="25" t="s">
        <v>4057</v>
      </c>
      <c r="C830" s="25" t="s">
        <v>4058</v>
      </c>
      <c r="D830" s="25" t="s">
        <v>96</v>
      </c>
      <c r="E830" s="25" t="s">
        <v>105</v>
      </c>
      <c r="F830" s="25" t="s">
        <v>4059</v>
      </c>
      <c r="G830" s="25" t="s">
        <v>4060</v>
      </c>
      <c r="H830" s="25" t="s">
        <v>4061</v>
      </c>
      <c r="I830" s="26">
        <v>43343</v>
      </c>
      <c r="J830" s="27">
        <v>9970.23</v>
      </c>
      <c r="K830" s="27">
        <v>1595.24</v>
      </c>
      <c r="L830" s="31">
        <v>11565.47</v>
      </c>
      <c r="M830" s="29">
        <v>11565.467296000001</v>
      </c>
      <c r="N830" s="30" t="s">
        <v>101</v>
      </c>
      <c r="O830" s="28">
        <f t="shared" si="12"/>
        <v>2.7039999986300245E-3</v>
      </c>
      <c r="P830" s="25" t="s">
        <v>4062</v>
      </c>
      <c r="Q830" s="25" t="s">
        <v>71</v>
      </c>
    </row>
    <row r="831" spans="1:17" x14ac:dyDescent="0.2">
      <c r="A831" s="25">
        <v>45467</v>
      </c>
      <c r="B831" s="25" t="s">
        <v>4063</v>
      </c>
      <c r="C831" s="25" t="s">
        <v>4058</v>
      </c>
      <c r="D831" s="25" t="s">
        <v>277</v>
      </c>
      <c r="E831" s="25" t="s">
        <v>105</v>
      </c>
      <c r="F831" s="25" t="s">
        <v>4059</v>
      </c>
      <c r="G831" s="25" t="s">
        <v>4060</v>
      </c>
      <c r="H831" s="25" t="s">
        <v>4064</v>
      </c>
      <c r="I831" s="26">
        <v>43343</v>
      </c>
      <c r="J831" s="27">
        <v>6571.96</v>
      </c>
      <c r="K831" s="27">
        <v>1051.51</v>
      </c>
      <c r="L831" s="31">
        <v>7623.47</v>
      </c>
      <c r="M831" s="29">
        <v>7623.4789119999996</v>
      </c>
      <c r="N831" s="30" t="s">
        <v>101</v>
      </c>
      <c r="O831" s="28">
        <f t="shared" si="12"/>
        <v>-8.9119999993272359E-3</v>
      </c>
      <c r="P831" s="25" t="s">
        <v>4065</v>
      </c>
      <c r="Q831" s="25" t="s">
        <v>71</v>
      </c>
    </row>
    <row r="832" spans="1:17" x14ac:dyDescent="0.2">
      <c r="A832" s="25">
        <v>93638</v>
      </c>
      <c r="B832" s="25" t="s">
        <v>4066</v>
      </c>
      <c r="C832" s="25" t="s">
        <v>4058</v>
      </c>
      <c r="D832" s="25" t="s">
        <v>70</v>
      </c>
      <c r="E832" s="25" t="s">
        <v>105</v>
      </c>
      <c r="F832" s="25" t="s">
        <v>4067</v>
      </c>
      <c r="G832" s="25" t="s">
        <v>4060</v>
      </c>
      <c r="H832" s="25" t="s">
        <v>4068</v>
      </c>
      <c r="I832" s="26">
        <v>43343</v>
      </c>
      <c r="J832" s="27">
        <v>106.41</v>
      </c>
      <c r="K832" s="27">
        <v>17.03</v>
      </c>
      <c r="L832" s="31">
        <v>123.44</v>
      </c>
      <c r="M832" s="29">
        <v>123.43559999999999</v>
      </c>
      <c r="N832" s="30" t="s">
        <v>101</v>
      </c>
      <c r="O832" s="28">
        <f t="shared" si="12"/>
        <v>4.4000000000039563E-3</v>
      </c>
      <c r="P832" s="25" t="s">
        <v>4069</v>
      </c>
      <c r="Q832" s="25" t="s">
        <v>71</v>
      </c>
    </row>
    <row r="833" spans="1:17" x14ac:dyDescent="0.2">
      <c r="A833" s="25">
        <v>45466</v>
      </c>
      <c r="B833" s="25" t="s">
        <v>4070</v>
      </c>
      <c r="C833" s="25" t="s">
        <v>4071</v>
      </c>
      <c r="D833" s="25" t="s">
        <v>96</v>
      </c>
      <c r="E833" s="25" t="s">
        <v>105</v>
      </c>
      <c r="F833" s="25" t="s">
        <v>4059</v>
      </c>
      <c r="G833" s="25" t="s">
        <v>119</v>
      </c>
      <c r="H833" s="25" t="s">
        <v>4072</v>
      </c>
      <c r="I833" s="26">
        <v>43343</v>
      </c>
      <c r="J833" s="27">
        <v>3432.38</v>
      </c>
      <c r="K833" s="27">
        <v>549.17999999999995</v>
      </c>
      <c r="L833" s="31">
        <v>3981.56</v>
      </c>
      <c r="M833" s="29">
        <v>3981.5589759999998</v>
      </c>
      <c r="N833" s="30" t="s">
        <v>101</v>
      </c>
      <c r="O833" s="28">
        <f t="shared" si="12"/>
        <v>1.0240000001431326E-3</v>
      </c>
      <c r="P833" s="25" t="s">
        <v>4073</v>
      </c>
      <c r="Q833" s="25" t="s">
        <v>71</v>
      </c>
    </row>
    <row r="834" spans="1:17" x14ac:dyDescent="0.2">
      <c r="A834" s="25">
        <v>55352</v>
      </c>
      <c r="B834" s="25" t="s">
        <v>4074</v>
      </c>
      <c r="C834" s="25" t="s">
        <v>4075</v>
      </c>
      <c r="D834" s="25" t="s">
        <v>96</v>
      </c>
      <c r="E834" s="25" t="s">
        <v>105</v>
      </c>
      <c r="F834" s="25" t="s">
        <v>4076</v>
      </c>
      <c r="G834" s="25" t="s">
        <v>4077</v>
      </c>
      <c r="H834" s="25" t="s">
        <v>4078</v>
      </c>
      <c r="I834" s="26">
        <v>43343</v>
      </c>
      <c r="J834" s="27">
        <v>3240.8</v>
      </c>
      <c r="K834" s="27">
        <v>518.53</v>
      </c>
      <c r="L834" s="31">
        <v>3759.33</v>
      </c>
      <c r="M834" s="29">
        <v>3759.3296</v>
      </c>
      <c r="N834" s="30" t="s">
        <v>101</v>
      </c>
      <c r="O834" s="28">
        <f t="shared" si="12"/>
        <v>3.9999999989959178E-4</v>
      </c>
      <c r="P834" s="25" t="s">
        <v>4079</v>
      </c>
      <c r="Q834" s="25" t="s">
        <v>71</v>
      </c>
    </row>
    <row r="835" spans="1:17" x14ac:dyDescent="0.2">
      <c r="A835" s="25">
        <v>47638</v>
      </c>
      <c r="B835" s="25" t="s">
        <v>4080</v>
      </c>
      <c r="C835" s="25" t="s">
        <v>4081</v>
      </c>
      <c r="D835" s="25" t="s">
        <v>96</v>
      </c>
      <c r="E835" s="25" t="s">
        <v>105</v>
      </c>
      <c r="F835" s="25" t="s">
        <v>4082</v>
      </c>
      <c r="G835" s="25" t="s">
        <v>119</v>
      </c>
      <c r="H835" s="25" t="s">
        <v>4083</v>
      </c>
      <c r="I835" s="26">
        <v>43343</v>
      </c>
      <c r="J835" s="27">
        <v>1432.67</v>
      </c>
      <c r="K835" s="27">
        <v>229.23</v>
      </c>
      <c r="L835" s="31">
        <v>1661.9</v>
      </c>
      <c r="M835" s="29">
        <v>1661.8979999999999</v>
      </c>
      <c r="N835" s="30" t="s">
        <v>101</v>
      </c>
      <c r="O835" s="28">
        <f t="shared" si="12"/>
        <v>2.00000000018008E-3</v>
      </c>
      <c r="P835" s="25" t="s">
        <v>4084</v>
      </c>
      <c r="Q835" s="25" t="s">
        <v>71</v>
      </c>
    </row>
    <row r="836" spans="1:17" x14ac:dyDescent="0.2">
      <c r="A836" s="25">
        <v>46614</v>
      </c>
      <c r="B836" s="25" t="s">
        <v>4085</v>
      </c>
      <c r="C836" s="25" t="s">
        <v>4086</v>
      </c>
      <c r="D836" s="25" t="s">
        <v>96</v>
      </c>
      <c r="E836" s="25" t="s">
        <v>105</v>
      </c>
      <c r="F836" s="25" t="s">
        <v>4087</v>
      </c>
      <c r="G836" s="25" t="s">
        <v>4088</v>
      </c>
      <c r="H836" s="25" t="s">
        <v>4089</v>
      </c>
      <c r="I836" s="26">
        <v>43343</v>
      </c>
      <c r="J836" s="27">
        <v>91.5</v>
      </c>
      <c r="K836" s="27">
        <v>14.64</v>
      </c>
      <c r="L836" s="31">
        <v>106.14</v>
      </c>
      <c r="M836" s="29">
        <v>106.14</v>
      </c>
      <c r="N836" s="30" t="s">
        <v>101</v>
      </c>
      <c r="O836" s="28">
        <f t="shared" si="12"/>
        <v>0</v>
      </c>
      <c r="P836" s="25" t="s">
        <v>4090</v>
      </c>
      <c r="Q836" s="25" t="s">
        <v>71</v>
      </c>
    </row>
    <row r="837" spans="1:17" x14ac:dyDescent="0.2">
      <c r="A837" s="25">
        <v>46683</v>
      </c>
      <c r="B837" s="25" t="s">
        <v>4091</v>
      </c>
      <c r="C837" s="25" t="s">
        <v>4086</v>
      </c>
      <c r="D837" s="25" t="s">
        <v>277</v>
      </c>
      <c r="E837" s="25" t="s">
        <v>105</v>
      </c>
      <c r="F837" s="25" t="s">
        <v>4087</v>
      </c>
      <c r="G837" s="25" t="s">
        <v>4088</v>
      </c>
      <c r="H837" s="25" t="s">
        <v>4092</v>
      </c>
      <c r="I837" s="26">
        <v>43343</v>
      </c>
      <c r="J837" s="27">
        <v>72</v>
      </c>
      <c r="K837" s="27">
        <v>11.52</v>
      </c>
      <c r="L837" s="31">
        <v>83.52</v>
      </c>
      <c r="M837" s="29">
        <v>83.52</v>
      </c>
      <c r="N837" s="30" t="s">
        <v>101</v>
      </c>
      <c r="O837" s="28">
        <f t="shared" ref="O837:O900" si="13">+L837-M837</f>
        <v>0</v>
      </c>
      <c r="P837" s="25" t="s">
        <v>4093</v>
      </c>
      <c r="Q837" s="25" t="s">
        <v>71</v>
      </c>
    </row>
    <row r="838" spans="1:17" x14ac:dyDescent="0.2">
      <c r="A838" s="25">
        <v>52968</v>
      </c>
      <c r="B838" s="25" t="s">
        <v>4094</v>
      </c>
      <c r="C838" s="25" t="s">
        <v>4095</v>
      </c>
      <c r="D838" s="25" t="s">
        <v>96</v>
      </c>
      <c r="E838" s="25" t="s">
        <v>105</v>
      </c>
      <c r="F838" s="25" t="s">
        <v>4096</v>
      </c>
      <c r="G838" s="25" t="s">
        <v>4097</v>
      </c>
      <c r="H838" s="25" t="s">
        <v>4098</v>
      </c>
      <c r="I838" s="26">
        <v>43343</v>
      </c>
      <c r="J838" s="27">
        <v>2739.34</v>
      </c>
      <c r="K838" s="27">
        <v>438.29</v>
      </c>
      <c r="L838" s="31">
        <v>3177.63</v>
      </c>
      <c r="M838" s="29">
        <v>3177.6293999999998</v>
      </c>
      <c r="N838" s="30" t="s">
        <v>101</v>
      </c>
      <c r="O838" s="28">
        <f t="shared" si="13"/>
        <v>6.0000000030413503E-4</v>
      </c>
      <c r="P838" s="25" t="s">
        <v>4099</v>
      </c>
      <c r="Q838" s="25" t="s">
        <v>71</v>
      </c>
    </row>
    <row r="839" spans="1:17" x14ac:dyDescent="0.2">
      <c r="A839" s="25">
        <v>49440</v>
      </c>
      <c r="B839" s="25" t="s">
        <v>4100</v>
      </c>
      <c r="C839" s="25" t="s">
        <v>4101</v>
      </c>
      <c r="D839" s="25" t="s">
        <v>96</v>
      </c>
      <c r="E839" s="25" t="s">
        <v>105</v>
      </c>
      <c r="F839" s="25" t="s">
        <v>4102</v>
      </c>
      <c r="G839" s="25" t="s">
        <v>119</v>
      </c>
      <c r="H839" s="25" t="s">
        <v>4103</v>
      </c>
      <c r="I839" s="26">
        <v>43343</v>
      </c>
      <c r="J839" s="27">
        <v>611.07000000000005</v>
      </c>
      <c r="K839" s="27">
        <v>97.77</v>
      </c>
      <c r="L839" s="31">
        <v>708.84</v>
      </c>
      <c r="M839" s="29">
        <v>708.83989999999994</v>
      </c>
      <c r="N839" s="30" t="s">
        <v>101</v>
      </c>
      <c r="O839" s="28">
        <f t="shared" si="13"/>
        <v>1.0000000008858478E-4</v>
      </c>
      <c r="P839" s="25" t="s">
        <v>4104</v>
      </c>
      <c r="Q839" s="25" t="s">
        <v>71</v>
      </c>
    </row>
    <row r="840" spans="1:17" x14ac:dyDescent="0.2">
      <c r="A840" s="25">
        <v>164447</v>
      </c>
      <c r="B840" s="25" t="s">
        <v>4105</v>
      </c>
      <c r="C840" s="25" t="s">
        <v>4106</v>
      </c>
      <c r="D840" s="25" t="s">
        <v>277</v>
      </c>
      <c r="E840" s="25" t="s">
        <v>105</v>
      </c>
      <c r="F840" s="25" t="s">
        <v>4107</v>
      </c>
      <c r="G840" s="25" t="s">
        <v>4108</v>
      </c>
      <c r="H840" s="25" t="s">
        <v>4109</v>
      </c>
      <c r="I840" s="26">
        <v>43343</v>
      </c>
      <c r="J840" s="27">
        <v>896.25</v>
      </c>
      <c r="K840" s="27">
        <v>143.4</v>
      </c>
      <c r="L840" s="31">
        <v>1039.6500000000001</v>
      </c>
      <c r="M840" s="29">
        <v>1039.6500000000001</v>
      </c>
      <c r="N840" s="30" t="s">
        <v>101</v>
      </c>
      <c r="O840" s="28">
        <f t="shared" si="13"/>
        <v>0</v>
      </c>
      <c r="P840" s="25" t="s">
        <v>4110</v>
      </c>
      <c r="Q840" s="25" t="s">
        <v>71</v>
      </c>
    </row>
    <row r="841" spans="1:17" x14ac:dyDescent="0.2">
      <c r="A841" s="25">
        <v>47864</v>
      </c>
      <c r="B841" s="25" t="s">
        <v>4111</v>
      </c>
      <c r="C841" s="25" t="s">
        <v>4112</v>
      </c>
      <c r="D841" s="25" t="s">
        <v>96</v>
      </c>
      <c r="E841" s="25" t="s">
        <v>105</v>
      </c>
      <c r="F841" s="25" t="s">
        <v>4113</v>
      </c>
      <c r="G841" s="25" t="s">
        <v>4114</v>
      </c>
      <c r="H841" s="25" t="s">
        <v>4115</v>
      </c>
      <c r="I841" s="26">
        <v>43343</v>
      </c>
      <c r="J841" s="27">
        <v>1252.56</v>
      </c>
      <c r="K841" s="27">
        <v>200.41</v>
      </c>
      <c r="L841" s="31">
        <v>1452.97</v>
      </c>
      <c r="M841" s="29">
        <v>1452.9695999999999</v>
      </c>
      <c r="N841" s="30" t="s">
        <v>101</v>
      </c>
      <c r="O841" s="28">
        <f t="shared" si="13"/>
        <v>4.0000000012696546E-4</v>
      </c>
      <c r="P841" s="25" t="s">
        <v>4116</v>
      </c>
      <c r="Q841" s="25" t="s">
        <v>71</v>
      </c>
    </row>
    <row r="842" spans="1:17" x14ac:dyDescent="0.2">
      <c r="A842" s="25">
        <v>48523</v>
      </c>
      <c r="B842" s="25" t="s">
        <v>4117</v>
      </c>
      <c r="C842" s="25" t="s">
        <v>4118</v>
      </c>
      <c r="D842" s="25" t="s">
        <v>96</v>
      </c>
      <c r="E842" s="25" t="s">
        <v>105</v>
      </c>
      <c r="F842" s="25" t="s">
        <v>4119</v>
      </c>
      <c r="G842" s="25" t="s">
        <v>4120</v>
      </c>
      <c r="H842" s="25" t="s">
        <v>4121</v>
      </c>
      <c r="I842" s="26">
        <v>43343</v>
      </c>
      <c r="J842" s="27">
        <v>2662.09</v>
      </c>
      <c r="K842" s="27">
        <v>425.93</v>
      </c>
      <c r="L842" s="31">
        <v>3088.02</v>
      </c>
      <c r="M842" s="29">
        <v>3088.0243999999998</v>
      </c>
      <c r="N842" s="30" t="s">
        <v>101</v>
      </c>
      <c r="O842" s="28">
        <f t="shared" si="13"/>
        <v>-4.3999999998050043E-3</v>
      </c>
      <c r="P842" s="25" t="s">
        <v>4122</v>
      </c>
      <c r="Q842" s="25" t="s">
        <v>71</v>
      </c>
    </row>
    <row r="843" spans="1:17" x14ac:dyDescent="0.2">
      <c r="A843" s="25">
        <v>48524</v>
      </c>
      <c r="B843" s="25" t="s">
        <v>4123</v>
      </c>
      <c r="C843" s="25" t="s">
        <v>4118</v>
      </c>
      <c r="D843" s="25" t="s">
        <v>277</v>
      </c>
      <c r="E843" s="25" t="s">
        <v>105</v>
      </c>
      <c r="F843" s="25" t="s">
        <v>4119</v>
      </c>
      <c r="G843" s="25" t="s">
        <v>4120</v>
      </c>
      <c r="H843" s="25" t="s">
        <v>4124</v>
      </c>
      <c r="I843" s="26">
        <v>43343</v>
      </c>
      <c r="J843" s="27">
        <v>1596.91</v>
      </c>
      <c r="K843" s="27">
        <v>255.51</v>
      </c>
      <c r="L843" s="31">
        <v>1852.42</v>
      </c>
      <c r="M843" s="29">
        <v>1852.4164000000001</v>
      </c>
      <c r="N843" s="30" t="s">
        <v>101</v>
      </c>
      <c r="O843" s="28">
        <f t="shared" si="13"/>
        <v>3.6000000000058208E-3</v>
      </c>
      <c r="P843" s="25" t="s">
        <v>4125</v>
      </c>
      <c r="Q843" s="25" t="s">
        <v>71</v>
      </c>
    </row>
    <row r="844" spans="1:17" x14ac:dyDescent="0.2">
      <c r="A844" s="25">
        <v>51246</v>
      </c>
      <c r="B844" s="25" t="s">
        <v>4126</v>
      </c>
      <c r="C844" s="25" t="s">
        <v>4118</v>
      </c>
      <c r="D844" s="25" t="s">
        <v>70</v>
      </c>
      <c r="E844" s="25" t="s">
        <v>105</v>
      </c>
      <c r="F844" s="25" t="s">
        <v>4119</v>
      </c>
      <c r="G844" s="25" t="s">
        <v>4120</v>
      </c>
      <c r="H844" s="25" t="s">
        <v>4127</v>
      </c>
      <c r="I844" s="26">
        <v>43343</v>
      </c>
      <c r="J844" s="27">
        <v>644.77</v>
      </c>
      <c r="K844" s="27">
        <v>103.16</v>
      </c>
      <c r="L844" s="31">
        <v>747.93</v>
      </c>
      <c r="M844" s="29">
        <v>747.92819999999995</v>
      </c>
      <c r="N844" s="30" t="s">
        <v>101</v>
      </c>
      <c r="O844" s="28">
        <f t="shared" si="13"/>
        <v>1.8000000000029104E-3</v>
      </c>
      <c r="P844" s="25" t="s">
        <v>4128</v>
      </c>
      <c r="Q844" s="25" t="s">
        <v>71</v>
      </c>
    </row>
    <row r="845" spans="1:17" x14ac:dyDescent="0.2">
      <c r="A845" s="25">
        <v>52858</v>
      </c>
      <c r="B845" s="25" t="s">
        <v>4129</v>
      </c>
      <c r="C845" s="25" t="s">
        <v>4130</v>
      </c>
      <c r="D845" s="25" t="s">
        <v>96</v>
      </c>
      <c r="E845" s="25" t="s">
        <v>105</v>
      </c>
      <c r="F845" s="25" t="s">
        <v>4131</v>
      </c>
      <c r="G845" s="25" t="s">
        <v>4132</v>
      </c>
      <c r="H845" s="25" t="s">
        <v>4133</v>
      </c>
      <c r="I845" s="26">
        <v>43343</v>
      </c>
      <c r="J845" s="27">
        <v>12.54</v>
      </c>
      <c r="K845" s="27">
        <v>2.0099999999999998</v>
      </c>
      <c r="L845" s="31">
        <v>14.55</v>
      </c>
      <c r="M845" s="32">
        <v>0</v>
      </c>
      <c r="N845" s="33" t="s">
        <v>101</v>
      </c>
      <c r="O845" s="28">
        <f t="shared" si="13"/>
        <v>14.55</v>
      </c>
      <c r="P845" s="25" t="s">
        <v>4134</v>
      </c>
      <c r="Q845" s="25" t="s">
        <v>71</v>
      </c>
    </row>
    <row r="846" spans="1:17" x14ac:dyDescent="0.2">
      <c r="A846" s="25">
        <v>54784</v>
      </c>
      <c r="B846" s="25" t="s">
        <v>4135</v>
      </c>
      <c r="C846" s="25" t="s">
        <v>4130</v>
      </c>
      <c r="D846" s="25" t="s">
        <v>277</v>
      </c>
      <c r="E846" s="25" t="s">
        <v>105</v>
      </c>
      <c r="F846" s="25" t="s">
        <v>4136</v>
      </c>
      <c r="G846" s="25" t="s">
        <v>4132</v>
      </c>
      <c r="H846" s="25" t="s">
        <v>4137</v>
      </c>
      <c r="I846" s="26">
        <v>43343</v>
      </c>
      <c r="J846" s="27">
        <v>2707.07</v>
      </c>
      <c r="K846" s="27">
        <v>433.13</v>
      </c>
      <c r="L846" s="31">
        <v>3140.2</v>
      </c>
      <c r="M846" s="29">
        <v>3140.2028</v>
      </c>
      <c r="N846" s="30" t="s">
        <v>101</v>
      </c>
      <c r="O846" s="28">
        <f t="shared" si="13"/>
        <v>-2.8000000002066372E-3</v>
      </c>
      <c r="P846" s="25" t="s">
        <v>4138</v>
      </c>
      <c r="Q846" s="25" t="s">
        <v>71</v>
      </c>
    </row>
    <row r="847" spans="1:17" x14ac:dyDescent="0.2">
      <c r="A847" s="25">
        <v>48163</v>
      </c>
      <c r="B847" s="25" t="s">
        <v>4139</v>
      </c>
      <c r="C847" s="25" t="s">
        <v>4140</v>
      </c>
      <c r="D847" s="25" t="s">
        <v>96</v>
      </c>
      <c r="E847" s="25" t="s">
        <v>105</v>
      </c>
      <c r="F847" s="25" t="s">
        <v>4141</v>
      </c>
      <c r="G847" s="25" t="s">
        <v>4142</v>
      </c>
      <c r="H847" s="25" t="s">
        <v>4143</v>
      </c>
      <c r="I847" s="26">
        <v>43343</v>
      </c>
      <c r="J847" s="27">
        <v>147</v>
      </c>
      <c r="K847" s="27">
        <v>23.52</v>
      </c>
      <c r="L847" s="31">
        <v>170.52</v>
      </c>
      <c r="M847" s="29">
        <v>170.52</v>
      </c>
      <c r="N847" s="30" t="s">
        <v>101</v>
      </c>
      <c r="O847" s="28">
        <f t="shared" si="13"/>
        <v>0</v>
      </c>
      <c r="P847" s="25" t="s">
        <v>4144</v>
      </c>
      <c r="Q847" s="25" t="s">
        <v>71</v>
      </c>
    </row>
    <row r="848" spans="1:17" x14ac:dyDescent="0.2">
      <c r="A848" s="25">
        <v>47256</v>
      </c>
      <c r="B848" s="25" t="s">
        <v>4145</v>
      </c>
      <c r="C848" s="25" t="s">
        <v>4146</v>
      </c>
      <c r="D848" s="25" t="s">
        <v>96</v>
      </c>
      <c r="E848" s="25" t="s">
        <v>105</v>
      </c>
      <c r="F848" s="25" t="s">
        <v>4147</v>
      </c>
      <c r="G848" s="25" t="s">
        <v>4148</v>
      </c>
      <c r="H848" s="25" t="s">
        <v>4149</v>
      </c>
      <c r="I848" s="26">
        <v>43343</v>
      </c>
      <c r="J848" s="27">
        <v>1805.28</v>
      </c>
      <c r="K848" s="27">
        <v>288.83999999999997</v>
      </c>
      <c r="L848" s="31">
        <v>2094.12</v>
      </c>
      <c r="M848" s="29">
        <v>2094.1248000000001</v>
      </c>
      <c r="N848" s="30" t="s">
        <v>101</v>
      </c>
      <c r="O848" s="28">
        <f t="shared" si="13"/>
        <v>-4.8000000001593435E-3</v>
      </c>
      <c r="P848" s="25" t="s">
        <v>4150</v>
      </c>
      <c r="Q848" s="25" t="s">
        <v>71</v>
      </c>
    </row>
    <row r="849" spans="1:17" x14ac:dyDescent="0.2">
      <c r="A849" s="25">
        <v>91830</v>
      </c>
      <c r="B849" s="25" t="s">
        <v>4151</v>
      </c>
      <c r="C849" s="25" t="s">
        <v>4152</v>
      </c>
      <c r="D849" s="25" t="s">
        <v>277</v>
      </c>
      <c r="E849" s="25" t="s">
        <v>105</v>
      </c>
      <c r="F849" s="25" t="s">
        <v>4153</v>
      </c>
      <c r="G849" s="25" t="s">
        <v>4154</v>
      </c>
      <c r="H849" s="25" t="s">
        <v>4155</v>
      </c>
      <c r="I849" s="26">
        <v>43343</v>
      </c>
      <c r="J849" s="27">
        <v>135</v>
      </c>
      <c r="K849" s="27">
        <v>21.6</v>
      </c>
      <c r="L849" s="31">
        <v>156.6</v>
      </c>
      <c r="M849" s="29">
        <v>156.6</v>
      </c>
      <c r="N849" s="30" t="s">
        <v>101</v>
      </c>
      <c r="O849" s="28">
        <f t="shared" si="13"/>
        <v>0</v>
      </c>
      <c r="P849" s="25" t="s">
        <v>4156</v>
      </c>
      <c r="Q849" s="25" t="s">
        <v>71</v>
      </c>
    </row>
    <row r="850" spans="1:17" x14ac:dyDescent="0.2">
      <c r="A850" s="25">
        <v>48568</v>
      </c>
      <c r="B850" s="25" t="s">
        <v>4157</v>
      </c>
      <c r="C850" s="25" t="s">
        <v>4158</v>
      </c>
      <c r="D850" s="25" t="s">
        <v>96</v>
      </c>
      <c r="E850" s="25" t="s">
        <v>105</v>
      </c>
      <c r="F850" s="25" t="s">
        <v>4159</v>
      </c>
      <c r="G850" s="25" t="s">
        <v>4160</v>
      </c>
      <c r="H850" s="25" t="s">
        <v>4161</v>
      </c>
      <c r="I850" s="26">
        <v>43343</v>
      </c>
      <c r="J850" s="27">
        <v>1143.72</v>
      </c>
      <c r="K850" s="27">
        <v>183</v>
      </c>
      <c r="L850" s="31">
        <v>1326.72</v>
      </c>
      <c r="M850" s="29">
        <v>1326.7152000000001</v>
      </c>
      <c r="N850" s="30" t="s">
        <v>101</v>
      </c>
      <c r="O850" s="28">
        <f t="shared" si="13"/>
        <v>4.7999999999319698E-3</v>
      </c>
      <c r="P850" s="25" t="s">
        <v>4162</v>
      </c>
      <c r="Q850" s="25" t="s">
        <v>71</v>
      </c>
    </row>
    <row r="851" spans="1:17" x14ac:dyDescent="0.2">
      <c r="A851" s="25">
        <v>48895</v>
      </c>
      <c r="B851" s="25" t="s">
        <v>4163</v>
      </c>
      <c r="C851" s="25" t="s">
        <v>4164</v>
      </c>
      <c r="D851" s="25" t="s">
        <v>96</v>
      </c>
      <c r="E851" s="25" t="s">
        <v>105</v>
      </c>
      <c r="F851" s="25" t="s">
        <v>4165</v>
      </c>
      <c r="G851" s="25" t="s">
        <v>4166</v>
      </c>
      <c r="H851" s="25" t="s">
        <v>4167</v>
      </c>
      <c r="I851" s="26">
        <v>43343</v>
      </c>
      <c r="J851" s="27">
        <v>448.13</v>
      </c>
      <c r="K851" s="27">
        <v>71.7</v>
      </c>
      <c r="L851" s="31">
        <v>519.83000000000004</v>
      </c>
      <c r="M851" s="29">
        <v>519.82659999999998</v>
      </c>
      <c r="N851" s="30" t="s">
        <v>101</v>
      </c>
      <c r="O851" s="28">
        <f t="shared" si="13"/>
        <v>3.4000000000560249E-3</v>
      </c>
      <c r="P851" s="25" t="s">
        <v>4168</v>
      </c>
      <c r="Q851" s="25" t="s">
        <v>71</v>
      </c>
    </row>
    <row r="852" spans="1:17" x14ac:dyDescent="0.2">
      <c r="A852" s="25">
        <v>46465</v>
      </c>
      <c r="B852" s="25" t="s">
        <v>4169</v>
      </c>
      <c r="C852" s="25" t="s">
        <v>4170</v>
      </c>
      <c r="D852" s="25" t="s">
        <v>96</v>
      </c>
      <c r="E852" s="25" t="s">
        <v>105</v>
      </c>
      <c r="F852" s="25" t="s">
        <v>4171</v>
      </c>
      <c r="G852" s="25" t="s">
        <v>4172</v>
      </c>
      <c r="H852" s="25" t="s">
        <v>4173</v>
      </c>
      <c r="I852" s="26">
        <v>43343</v>
      </c>
      <c r="J852" s="27">
        <v>2737.7</v>
      </c>
      <c r="K852" s="27">
        <v>438.03</v>
      </c>
      <c r="L852" s="31">
        <v>3175.73</v>
      </c>
      <c r="M852" s="29">
        <v>3175.732</v>
      </c>
      <c r="N852" s="30" t="s">
        <v>101</v>
      </c>
      <c r="O852" s="28">
        <f t="shared" si="13"/>
        <v>-1.9999999999527063E-3</v>
      </c>
      <c r="P852" s="25" t="s">
        <v>4174</v>
      </c>
      <c r="Q852" s="25" t="s">
        <v>71</v>
      </c>
    </row>
    <row r="853" spans="1:17" x14ac:dyDescent="0.2">
      <c r="A853" s="25">
        <v>158692</v>
      </c>
      <c r="B853" s="25" t="s">
        <v>4175</v>
      </c>
      <c r="C853" s="25" t="s">
        <v>4176</v>
      </c>
      <c r="D853" s="25" t="s">
        <v>277</v>
      </c>
      <c r="E853" s="25" t="s">
        <v>97</v>
      </c>
      <c r="F853" s="25" t="s">
        <v>4177</v>
      </c>
      <c r="G853" s="25" t="s">
        <v>4178</v>
      </c>
      <c r="H853" s="25" t="s">
        <v>4179</v>
      </c>
      <c r="I853" s="26">
        <v>43343</v>
      </c>
      <c r="J853" s="27">
        <v>1790.86</v>
      </c>
      <c r="K853" s="27">
        <v>286.54000000000002</v>
      </c>
      <c r="L853" s="31">
        <v>2077.4</v>
      </c>
      <c r="M853" s="29">
        <v>2077.3975999999998</v>
      </c>
      <c r="N853" s="30" t="s">
        <v>101</v>
      </c>
      <c r="O853" s="28">
        <f t="shared" si="13"/>
        <v>2.4000000003070454E-3</v>
      </c>
      <c r="P853" s="25" t="s">
        <v>4180</v>
      </c>
      <c r="Q853" s="25" t="s">
        <v>71</v>
      </c>
    </row>
    <row r="854" spans="1:17" x14ac:dyDescent="0.2">
      <c r="A854" s="25">
        <v>159050</v>
      </c>
      <c r="B854" s="25" t="s">
        <v>4181</v>
      </c>
      <c r="C854" s="25" t="s">
        <v>4176</v>
      </c>
      <c r="D854" s="25" t="s">
        <v>70</v>
      </c>
      <c r="E854" s="25" t="s">
        <v>97</v>
      </c>
      <c r="F854" s="25" t="s">
        <v>4177</v>
      </c>
      <c r="G854" s="25" t="s">
        <v>4178</v>
      </c>
      <c r="H854" s="25" t="s">
        <v>4182</v>
      </c>
      <c r="I854" s="26">
        <v>43343</v>
      </c>
      <c r="J854" s="27">
        <v>20.79</v>
      </c>
      <c r="K854" s="27">
        <v>3.33</v>
      </c>
      <c r="L854" s="31">
        <v>24.12</v>
      </c>
      <c r="M854" s="32">
        <v>0</v>
      </c>
      <c r="N854" s="33" t="s">
        <v>101</v>
      </c>
      <c r="O854" s="28">
        <f t="shared" si="13"/>
        <v>24.12</v>
      </c>
      <c r="P854" s="25" t="s">
        <v>4183</v>
      </c>
      <c r="Q854" s="25" t="s">
        <v>71</v>
      </c>
    </row>
    <row r="855" spans="1:17" x14ac:dyDescent="0.2">
      <c r="A855" s="25">
        <v>158018</v>
      </c>
      <c r="B855" s="25" t="s">
        <v>4184</v>
      </c>
      <c r="C855" s="25" t="s">
        <v>4176</v>
      </c>
      <c r="D855" s="25" t="s">
        <v>299</v>
      </c>
      <c r="E855" s="25" t="s">
        <v>97</v>
      </c>
      <c r="F855" s="25" t="s">
        <v>4177</v>
      </c>
      <c r="G855" s="25" t="s">
        <v>4178</v>
      </c>
      <c r="H855" s="25" t="s">
        <v>4185</v>
      </c>
      <c r="I855" s="26">
        <v>43343</v>
      </c>
      <c r="J855" s="27">
        <v>661.04</v>
      </c>
      <c r="K855" s="27">
        <v>105.77</v>
      </c>
      <c r="L855" s="31">
        <v>766.81</v>
      </c>
      <c r="M855" s="29">
        <v>766.80799999999999</v>
      </c>
      <c r="N855" s="30" t="s">
        <v>101</v>
      </c>
      <c r="O855" s="28">
        <f t="shared" si="13"/>
        <v>1.9999999999527063E-3</v>
      </c>
      <c r="P855" s="25" t="s">
        <v>4186</v>
      </c>
      <c r="Q855" s="25" t="s">
        <v>71</v>
      </c>
    </row>
    <row r="856" spans="1:17" x14ac:dyDescent="0.2">
      <c r="A856" s="25">
        <v>158300</v>
      </c>
      <c r="B856" s="25" t="s">
        <v>4187</v>
      </c>
      <c r="C856" s="25" t="s">
        <v>4176</v>
      </c>
      <c r="D856" s="25" t="s">
        <v>255</v>
      </c>
      <c r="E856" s="25" t="s">
        <v>97</v>
      </c>
      <c r="F856" s="25" t="s">
        <v>4177</v>
      </c>
      <c r="G856" s="25" t="s">
        <v>4178</v>
      </c>
      <c r="H856" s="25" t="s">
        <v>4188</v>
      </c>
      <c r="I856" s="26">
        <v>43343</v>
      </c>
      <c r="J856" s="27">
        <v>331.66</v>
      </c>
      <c r="K856" s="27">
        <v>53.07</v>
      </c>
      <c r="L856" s="31">
        <v>384.73</v>
      </c>
      <c r="M856" s="29">
        <v>384.71980000000002</v>
      </c>
      <c r="N856" s="30" t="s">
        <v>101</v>
      </c>
      <c r="O856" s="28">
        <f t="shared" si="13"/>
        <v>1.0199999999997544E-2</v>
      </c>
      <c r="P856" s="25" t="s">
        <v>4189</v>
      </c>
      <c r="Q856" s="25" t="s">
        <v>71</v>
      </c>
    </row>
    <row r="857" spans="1:17" x14ac:dyDescent="0.2">
      <c r="A857" s="25">
        <v>158298</v>
      </c>
      <c r="B857" s="25" t="s">
        <v>4190</v>
      </c>
      <c r="C857" s="25" t="s">
        <v>4176</v>
      </c>
      <c r="D857" s="25" t="s">
        <v>306</v>
      </c>
      <c r="E857" s="25" t="s">
        <v>97</v>
      </c>
      <c r="F857" s="25" t="s">
        <v>4177</v>
      </c>
      <c r="G857" s="25" t="s">
        <v>4178</v>
      </c>
      <c r="H857" s="25" t="s">
        <v>4191</v>
      </c>
      <c r="I857" s="26">
        <v>43343</v>
      </c>
      <c r="J857" s="27">
        <v>844.25</v>
      </c>
      <c r="K857" s="27">
        <v>135.08000000000001</v>
      </c>
      <c r="L857" s="31">
        <v>979.33</v>
      </c>
      <c r="M857" s="29">
        <v>979.33079999999995</v>
      </c>
      <c r="N857" s="30" t="s">
        <v>101</v>
      </c>
      <c r="O857" s="28">
        <f t="shared" si="13"/>
        <v>-7.9999999991287041E-4</v>
      </c>
      <c r="P857" s="25" t="s">
        <v>4192</v>
      </c>
      <c r="Q857" s="25" t="s">
        <v>71</v>
      </c>
    </row>
    <row r="858" spans="1:17" x14ac:dyDescent="0.2">
      <c r="A858" s="25">
        <v>48640</v>
      </c>
      <c r="B858" s="25" t="s">
        <v>4193</v>
      </c>
      <c r="C858" s="25" t="s">
        <v>4194</v>
      </c>
      <c r="D858" s="25" t="s">
        <v>96</v>
      </c>
      <c r="E858" s="25" t="s">
        <v>105</v>
      </c>
      <c r="F858" s="25" t="s">
        <v>4195</v>
      </c>
      <c r="G858" s="25" t="s">
        <v>4196</v>
      </c>
      <c r="H858" s="25" t="s">
        <v>4197</v>
      </c>
      <c r="I858" s="26">
        <v>43343</v>
      </c>
      <c r="J858" s="27">
        <v>3195.46</v>
      </c>
      <c r="K858" s="27">
        <v>511.27</v>
      </c>
      <c r="L858" s="31">
        <v>3706.73</v>
      </c>
      <c r="M858" s="29">
        <v>3706.7343999999998</v>
      </c>
      <c r="N858" s="30" t="s">
        <v>101</v>
      </c>
      <c r="O858" s="28">
        <f t="shared" si="13"/>
        <v>-4.3999999998050043E-3</v>
      </c>
      <c r="P858" s="25" t="s">
        <v>4198</v>
      </c>
      <c r="Q858" s="25" t="s">
        <v>71</v>
      </c>
    </row>
    <row r="859" spans="1:17" x14ac:dyDescent="0.2">
      <c r="A859" s="25">
        <v>46308</v>
      </c>
      <c r="B859" s="25" t="s">
        <v>4199</v>
      </c>
      <c r="C859" s="25" t="s">
        <v>4200</v>
      </c>
      <c r="D859" s="25" t="s">
        <v>96</v>
      </c>
      <c r="E859" s="25" t="s">
        <v>105</v>
      </c>
      <c r="F859" s="25" t="s">
        <v>4201</v>
      </c>
      <c r="G859" s="25" t="s">
        <v>4202</v>
      </c>
      <c r="H859" s="25" t="s">
        <v>4203</v>
      </c>
      <c r="I859" s="26">
        <v>43343</v>
      </c>
      <c r="J859" s="27">
        <v>1155.48</v>
      </c>
      <c r="K859" s="27">
        <v>184.88</v>
      </c>
      <c r="L859" s="31">
        <v>1340.36</v>
      </c>
      <c r="M859" s="29">
        <v>1340.3568</v>
      </c>
      <c r="N859" s="30" t="s">
        <v>101</v>
      </c>
      <c r="O859" s="28">
        <f t="shared" si="13"/>
        <v>3.1999999998788553E-3</v>
      </c>
      <c r="P859" s="25" t="s">
        <v>4204</v>
      </c>
      <c r="Q859" s="25" t="s">
        <v>71</v>
      </c>
    </row>
    <row r="860" spans="1:17" x14ac:dyDescent="0.2">
      <c r="A860" s="25">
        <v>47077</v>
      </c>
      <c r="B860" s="25" t="s">
        <v>4205</v>
      </c>
      <c r="C860" s="25" t="s">
        <v>4206</v>
      </c>
      <c r="D860" s="25" t="s">
        <v>96</v>
      </c>
      <c r="E860" s="25" t="s">
        <v>105</v>
      </c>
      <c r="F860" s="25" t="s">
        <v>4207</v>
      </c>
      <c r="G860" s="25" t="s">
        <v>4208</v>
      </c>
      <c r="H860" s="25" t="s">
        <v>4209</v>
      </c>
      <c r="I860" s="26">
        <v>43343</v>
      </c>
      <c r="J860" s="27">
        <v>2334.9</v>
      </c>
      <c r="K860" s="27">
        <v>373.58</v>
      </c>
      <c r="L860" s="31">
        <v>2708.48</v>
      </c>
      <c r="M860" s="29">
        <v>2708.4839999999999</v>
      </c>
      <c r="N860" s="30" t="s">
        <v>101</v>
      </c>
      <c r="O860" s="28">
        <f t="shared" si="13"/>
        <v>-3.9999999999054126E-3</v>
      </c>
      <c r="P860" s="25" t="s">
        <v>4210</v>
      </c>
      <c r="Q860" s="25" t="s">
        <v>71</v>
      </c>
    </row>
    <row r="861" spans="1:17" x14ac:dyDescent="0.2">
      <c r="A861" s="25">
        <v>47079</v>
      </c>
      <c r="B861" s="25" t="s">
        <v>4211</v>
      </c>
      <c r="C861" s="25" t="s">
        <v>4206</v>
      </c>
      <c r="D861" s="25" t="s">
        <v>277</v>
      </c>
      <c r="E861" s="25" t="s">
        <v>105</v>
      </c>
      <c r="F861" s="25" t="s">
        <v>4207</v>
      </c>
      <c r="G861" s="25" t="s">
        <v>4208</v>
      </c>
      <c r="H861" s="25" t="s">
        <v>4212</v>
      </c>
      <c r="I861" s="26">
        <v>43343</v>
      </c>
      <c r="J861" s="27">
        <v>2367.3000000000002</v>
      </c>
      <c r="K861" s="27">
        <v>378.77</v>
      </c>
      <c r="L861" s="31">
        <v>2746.07</v>
      </c>
      <c r="M861" s="29">
        <v>2746.0680000000002</v>
      </c>
      <c r="N861" s="30" t="s">
        <v>101</v>
      </c>
      <c r="O861" s="28">
        <f t="shared" si="13"/>
        <v>1.9999999999527063E-3</v>
      </c>
      <c r="P861" s="25" t="s">
        <v>4213</v>
      </c>
      <c r="Q861" s="25" t="s">
        <v>71</v>
      </c>
    </row>
    <row r="862" spans="1:17" x14ac:dyDescent="0.2">
      <c r="A862" s="25">
        <v>141842</v>
      </c>
      <c r="B862" s="25" t="s">
        <v>4214</v>
      </c>
      <c r="C862" s="25" t="s">
        <v>4206</v>
      </c>
      <c r="D862" s="25" t="s">
        <v>70</v>
      </c>
      <c r="E862" s="25" t="s">
        <v>97</v>
      </c>
      <c r="F862" s="25" t="s">
        <v>4215</v>
      </c>
      <c r="G862" s="25" t="s">
        <v>4208</v>
      </c>
      <c r="H862" s="25" t="s">
        <v>4216</v>
      </c>
      <c r="I862" s="26">
        <v>43343</v>
      </c>
      <c r="J862" s="27">
        <v>27</v>
      </c>
      <c r="K862" s="27">
        <v>4.32</v>
      </c>
      <c r="L862" s="31">
        <v>31.32</v>
      </c>
      <c r="M862" s="29">
        <v>31.32</v>
      </c>
      <c r="N862" s="30" t="s">
        <v>101</v>
      </c>
      <c r="O862" s="28">
        <f t="shared" si="13"/>
        <v>0</v>
      </c>
      <c r="P862" s="25" t="s">
        <v>4217</v>
      </c>
      <c r="Q862" s="25" t="s">
        <v>71</v>
      </c>
    </row>
    <row r="863" spans="1:17" x14ac:dyDescent="0.2">
      <c r="A863" s="25">
        <v>48106</v>
      </c>
      <c r="B863" s="25" t="s">
        <v>4218</v>
      </c>
      <c r="C863" s="25" t="s">
        <v>4219</v>
      </c>
      <c r="D863" s="25" t="s">
        <v>96</v>
      </c>
      <c r="E863" s="25" t="s">
        <v>105</v>
      </c>
      <c r="F863" s="25" t="s">
        <v>4220</v>
      </c>
      <c r="G863" s="25" t="s">
        <v>4221</v>
      </c>
      <c r="H863" s="25" t="s">
        <v>4222</v>
      </c>
      <c r="I863" s="26">
        <v>43343</v>
      </c>
      <c r="J863" s="27">
        <v>2640.19</v>
      </c>
      <c r="K863" s="27">
        <v>422.43</v>
      </c>
      <c r="L863" s="31">
        <v>3062.62</v>
      </c>
      <c r="M863" s="29">
        <v>3062.6203999999998</v>
      </c>
      <c r="N863" s="30" t="s">
        <v>101</v>
      </c>
      <c r="O863" s="28">
        <f t="shared" si="13"/>
        <v>-3.9999999989959178E-4</v>
      </c>
      <c r="P863" s="25" t="s">
        <v>4223</v>
      </c>
      <c r="Q863" s="25" t="s">
        <v>71</v>
      </c>
    </row>
    <row r="864" spans="1:17" x14ac:dyDescent="0.2">
      <c r="A864" s="25">
        <v>48669</v>
      </c>
      <c r="B864" s="25" t="s">
        <v>4224</v>
      </c>
      <c r="C864" s="25" t="s">
        <v>4225</v>
      </c>
      <c r="D864" s="25" t="s">
        <v>96</v>
      </c>
      <c r="E864" s="25" t="s">
        <v>105</v>
      </c>
      <c r="F864" s="25" t="s">
        <v>4226</v>
      </c>
      <c r="G864" s="25" t="s">
        <v>4227</v>
      </c>
      <c r="H864" s="25" t="s">
        <v>4228</v>
      </c>
      <c r="I864" s="26">
        <v>43343</v>
      </c>
      <c r="J864" s="27">
        <v>7821.8</v>
      </c>
      <c r="K864" s="27">
        <v>1251.49</v>
      </c>
      <c r="L864" s="31">
        <v>9073.2900000000009</v>
      </c>
      <c r="M864" s="29">
        <v>9073.2880000000005</v>
      </c>
      <c r="N864" s="30" t="s">
        <v>101</v>
      </c>
      <c r="O864" s="28">
        <f t="shared" si="13"/>
        <v>2.0000000004074536E-3</v>
      </c>
      <c r="P864" s="25" t="s">
        <v>4229</v>
      </c>
      <c r="Q864" s="25" t="s">
        <v>71</v>
      </c>
    </row>
    <row r="865" spans="1:17" x14ac:dyDescent="0.2">
      <c r="A865" s="25">
        <v>48473</v>
      </c>
      <c r="B865" s="25" t="s">
        <v>4230</v>
      </c>
      <c r="C865" s="25" t="s">
        <v>4231</v>
      </c>
      <c r="D865" s="25" t="s">
        <v>96</v>
      </c>
      <c r="E865" s="25" t="s">
        <v>340</v>
      </c>
      <c r="F865" s="25" t="s">
        <v>4232</v>
      </c>
      <c r="G865" s="25" t="s">
        <v>119</v>
      </c>
      <c r="H865" s="25" t="s">
        <v>4233</v>
      </c>
      <c r="I865" s="26">
        <v>43343</v>
      </c>
      <c r="J865" s="27">
        <v>102.24</v>
      </c>
      <c r="K865" s="27">
        <v>16.36</v>
      </c>
      <c r="L865" s="31">
        <v>118.6</v>
      </c>
      <c r="M865" s="32">
        <v>0</v>
      </c>
      <c r="N865" s="33" t="s">
        <v>101</v>
      </c>
      <c r="O865" s="28">
        <f t="shared" si="13"/>
        <v>118.6</v>
      </c>
      <c r="P865" s="25" t="s">
        <v>4234</v>
      </c>
      <c r="Q865" s="25" t="s">
        <v>71</v>
      </c>
    </row>
    <row r="866" spans="1:17" x14ac:dyDescent="0.2">
      <c r="A866" s="25">
        <v>47310</v>
      </c>
      <c r="B866" s="25" t="s">
        <v>4235</v>
      </c>
      <c r="C866" s="25" t="s">
        <v>4236</v>
      </c>
      <c r="D866" s="25" t="s">
        <v>96</v>
      </c>
      <c r="E866" s="25" t="s">
        <v>105</v>
      </c>
      <c r="F866" s="25" t="s">
        <v>4237</v>
      </c>
      <c r="G866" s="25" t="s">
        <v>4238</v>
      </c>
      <c r="H866" s="25" t="s">
        <v>4239</v>
      </c>
      <c r="I866" s="26">
        <v>43343</v>
      </c>
      <c r="J866" s="27">
        <v>1632.69</v>
      </c>
      <c r="K866" s="27">
        <v>261.23</v>
      </c>
      <c r="L866" s="31">
        <v>1893.92</v>
      </c>
      <c r="M866" s="29">
        <v>1893.9161999999999</v>
      </c>
      <c r="N866" s="30" t="s">
        <v>101</v>
      </c>
      <c r="O866" s="28">
        <f t="shared" si="13"/>
        <v>3.8000000001829903E-3</v>
      </c>
      <c r="P866" s="25" t="s">
        <v>4240</v>
      </c>
      <c r="Q866" s="25" t="s">
        <v>71</v>
      </c>
    </row>
    <row r="867" spans="1:17" x14ac:dyDescent="0.2">
      <c r="A867" s="25">
        <v>49407</v>
      </c>
      <c r="B867" s="25" t="s">
        <v>4241</v>
      </c>
      <c r="C867" s="25" t="s">
        <v>4242</v>
      </c>
      <c r="D867" s="25" t="s">
        <v>96</v>
      </c>
      <c r="E867" s="25" t="s">
        <v>105</v>
      </c>
      <c r="F867" s="25" t="s">
        <v>4243</v>
      </c>
      <c r="G867" s="25" t="s">
        <v>4244</v>
      </c>
      <c r="H867" s="25" t="s">
        <v>4245</v>
      </c>
      <c r="I867" s="26">
        <v>43343</v>
      </c>
      <c r="J867" s="27">
        <v>3665.04</v>
      </c>
      <c r="K867" s="27">
        <v>586.41</v>
      </c>
      <c r="L867" s="31">
        <v>4251.45</v>
      </c>
      <c r="M867" s="29">
        <v>4251.4413999999997</v>
      </c>
      <c r="N867" s="30" t="s">
        <v>101</v>
      </c>
      <c r="O867" s="28">
        <f t="shared" si="13"/>
        <v>8.6000000001149601E-3</v>
      </c>
      <c r="P867" s="25" t="s">
        <v>4246</v>
      </c>
      <c r="Q867" s="25" t="s">
        <v>71</v>
      </c>
    </row>
    <row r="868" spans="1:17" x14ac:dyDescent="0.2">
      <c r="A868" s="25">
        <v>47292</v>
      </c>
      <c r="B868" s="25" t="s">
        <v>4247</v>
      </c>
      <c r="C868" s="25" t="s">
        <v>4248</v>
      </c>
      <c r="D868" s="25" t="s">
        <v>96</v>
      </c>
      <c r="E868" s="25" t="s">
        <v>105</v>
      </c>
      <c r="F868" s="25" t="s">
        <v>4249</v>
      </c>
      <c r="G868" s="25" t="s">
        <v>4250</v>
      </c>
      <c r="H868" s="25" t="s">
        <v>4251</v>
      </c>
      <c r="I868" s="26">
        <v>43343</v>
      </c>
      <c r="J868" s="27">
        <v>390</v>
      </c>
      <c r="K868" s="27">
        <v>62.4</v>
      </c>
      <c r="L868" s="31">
        <v>452.4</v>
      </c>
      <c r="M868" s="29">
        <v>452.4</v>
      </c>
      <c r="N868" s="30" t="s">
        <v>101</v>
      </c>
      <c r="O868" s="28">
        <f t="shared" si="13"/>
        <v>0</v>
      </c>
      <c r="P868" s="25" t="s">
        <v>4252</v>
      </c>
      <c r="Q868" s="25" t="s">
        <v>71</v>
      </c>
    </row>
    <row r="869" spans="1:17" x14ac:dyDescent="0.2">
      <c r="A869" s="25">
        <v>49100</v>
      </c>
      <c r="B869" s="25" t="s">
        <v>4253</v>
      </c>
      <c r="C869" s="25" t="s">
        <v>4254</v>
      </c>
      <c r="D869" s="25" t="s">
        <v>96</v>
      </c>
      <c r="E869" s="25" t="s">
        <v>105</v>
      </c>
      <c r="F869" s="25" t="s">
        <v>4255</v>
      </c>
      <c r="G869" s="25" t="s">
        <v>4256</v>
      </c>
      <c r="H869" s="25" t="s">
        <v>4257</v>
      </c>
      <c r="I869" s="26">
        <v>43343</v>
      </c>
      <c r="J869" s="27">
        <v>3111.75</v>
      </c>
      <c r="K869" s="27">
        <v>497.88</v>
      </c>
      <c r="L869" s="31">
        <v>3609.63</v>
      </c>
      <c r="M869" s="29">
        <v>3609.625</v>
      </c>
      <c r="N869" s="30" t="s">
        <v>101</v>
      </c>
      <c r="O869" s="28">
        <f t="shared" si="13"/>
        <v>5.0000000001091394E-3</v>
      </c>
      <c r="P869" s="25" t="s">
        <v>4258</v>
      </c>
      <c r="Q869" s="25" t="s">
        <v>71</v>
      </c>
    </row>
    <row r="870" spans="1:17" x14ac:dyDescent="0.2">
      <c r="A870" s="25">
        <v>48414</v>
      </c>
      <c r="B870" s="25" t="s">
        <v>4259</v>
      </c>
      <c r="C870" s="25" t="s">
        <v>4260</v>
      </c>
      <c r="D870" s="25" t="s">
        <v>96</v>
      </c>
      <c r="E870" s="25" t="s">
        <v>105</v>
      </c>
      <c r="F870" s="25" t="s">
        <v>4261</v>
      </c>
      <c r="G870" s="25" t="s">
        <v>119</v>
      </c>
      <c r="H870" s="25" t="s">
        <v>4262</v>
      </c>
      <c r="I870" s="26">
        <v>43343</v>
      </c>
      <c r="J870" s="27">
        <v>1132.8800000000001</v>
      </c>
      <c r="K870" s="27">
        <v>181.26</v>
      </c>
      <c r="L870" s="31">
        <v>1314.14</v>
      </c>
      <c r="M870" s="29">
        <v>1314.1407999999999</v>
      </c>
      <c r="N870" s="30" t="s">
        <v>101</v>
      </c>
      <c r="O870" s="28">
        <f t="shared" si="13"/>
        <v>-7.9999999979918357E-4</v>
      </c>
      <c r="P870" s="25" t="s">
        <v>4263</v>
      </c>
      <c r="Q870" s="25" t="s">
        <v>71</v>
      </c>
    </row>
    <row r="871" spans="1:17" x14ac:dyDescent="0.2">
      <c r="A871" s="25">
        <v>49390</v>
      </c>
      <c r="B871" s="25" t="s">
        <v>4264</v>
      </c>
      <c r="C871" s="25" t="s">
        <v>4265</v>
      </c>
      <c r="D871" s="25" t="s">
        <v>70</v>
      </c>
      <c r="E871" s="25" t="s">
        <v>105</v>
      </c>
      <c r="F871" s="25" t="s">
        <v>4266</v>
      </c>
      <c r="G871" s="25" t="s">
        <v>4267</v>
      </c>
      <c r="H871" s="25" t="s">
        <v>4268</v>
      </c>
      <c r="I871" s="26">
        <v>43343</v>
      </c>
      <c r="J871" s="27">
        <v>130.03</v>
      </c>
      <c r="K871" s="27">
        <v>20.8</v>
      </c>
      <c r="L871" s="31">
        <v>150.83000000000001</v>
      </c>
      <c r="M871" s="29">
        <v>150.82990000000001</v>
      </c>
      <c r="N871" s="30" t="s">
        <v>101</v>
      </c>
      <c r="O871" s="28">
        <f t="shared" si="13"/>
        <v>1.0000000000331966E-4</v>
      </c>
      <c r="P871" s="25" t="s">
        <v>4269</v>
      </c>
      <c r="Q871" s="25" t="s">
        <v>71</v>
      </c>
    </row>
    <row r="872" spans="1:17" x14ac:dyDescent="0.2">
      <c r="A872" s="25">
        <v>49392</v>
      </c>
      <c r="B872" s="25" t="s">
        <v>4270</v>
      </c>
      <c r="C872" s="25" t="s">
        <v>4265</v>
      </c>
      <c r="D872" s="25" t="s">
        <v>255</v>
      </c>
      <c r="E872" s="25" t="s">
        <v>105</v>
      </c>
      <c r="F872" s="25" t="s">
        <v>4266</v>
      </c>
      <c r="G872" s="25" t="s">
        <v>4267</v>
      </c>
      <c r="H872" s="25" t="s">
        <v>4271</v>
      </c>
      <c r="I872" s="26">
        <v>43343</v>
      </c>
      <c r="J872" s="27">
        <v>497.78</v>
      </c>
      <c r="K872" s="27">
        <v>79.64</v>
      </c>
      <c r="L872" s="31">
        <v>577.41999999999996</v>
      </c>
      <c r="M872" s="29">
        <v>577.42222000000004</v>
      </c>
      <c r="N872" s="30" t="s">
        <v>101</v>
      </c>
      <c r="O872" s="28">
        <f t="shared" si="13"/>
        <v>-2.2200000000793807E-3</v>
      </c>
      <c r="P872" s="25" t="s">
        <v>4272</v>
      </c>
      <c r="Q872" s="25" t="s">
        <v>71</v>
      </c>
    </row>
    <row r="873" spans="1:17" x14ac:dyDescent="0.2">
      <c r="A873" s="25">
        <v>59206</v>
      </c>
      <c r="B873" s="25" t="s">
        <v>4273</v>
      </c>
      <c r="C873" s="25" t="s">
        <v>4265</v>
      </c>
      <c r="D873" s="25" t="s">
        <v>314</v>
      </c>
      <c r="E873" s="25" t="s">
        <v>105</v>
      </c>
      <c r="F873" s="25" t="s">
        <v>4274</v>
      </c>
      <c r="G873" s="25" t="s">
        <v>4267</v>
      </c>
      <c r="H873" s="25" t="s">
        <v>4275</v>
      </c>
      <c r="I873" s="26">
        <v>43343</v>
      </c>
      <c r="J873" s="27">
        <v>244.1</v>
      </c>
      <c r="K873" s="27">
        <v>39.06</v>
      </c>
      <c r="L873" s="31">
        <v>283.16000000000003</v>
      </c>
      <c r="M873" s="29">
        <v>283.1499</v>
      </c>
      <c r="N873" s="30" t="s">
        <v>101</v>
      </c>
      <c r="O873" s="28">
        <f t="shared" si="13"/>
        <v>1.0100000000022646E-2</v>
      </c>
      <c r="P873" s="25" t="s">
        <v>4276</v>
      </c>
      <c r="Q873" s="25" t="s">
        <v>71</v>
      </c>
    </row>
    <row r="874" spans="1:17" x14ac:dyDescent="0.2">
      <c r="A874" s="25">
        <v>46967</v>
      </c>
      <c r="B874" s="25" t="s">
        <v>4277</v>
      </c>
      <c r="C874" s="25" t="s">
        <v>4278</v>
      </c>
      <c r="D874" s="25" t="s">
        <v>96</v>
      </c>
      <c r="E874" s="25" t="s">
        <v>105</v>
      </c>
      <c r="F874" s="25" t="s">
        <v>4279</v>
      </c>
      <c r="G874" s="25" t="s">
        <v>4280</v>
      </c>
      <c r="H874" s="25" t="s">
        <v>4281</v>
      </c>
      <c r="I874" s="26">
        <v>43343</v>
      </c>
      <c r="J874" s="27">
        <v>3812.28</v>
      </c>
      <c r="K874" s="27">
        <v>609.96</v>
      </c>
      <c r="L874" s="31">
        <v>4422.24</v>
      </c>
      <c r="M874" s="29">
        <v>4422.2448000000004</v>
      </c>
      <c r="N874" s="30" t="s">
        <v>101</v>
      </c>
      <c r="O874" s="28">
        <f t="shared" si="13"/>
        <v>-4.8000000006140908E-3</v>
      </c>
      <c r="P874" s="25" t="s">
        <v>4282</v>
      </c>
      <c r="Q874" s="25" t="s">
        <v>71</v>
      </c>
    </row>
    <row r="875" spans="1:17" x14ac:dyDescent="0.2">
      <c r="A875" s="25">
        <v>48370</v>
      </c>
      <c r="B875" s="25" t="s">
        <v>4283</v>
      </c>
      <c r="C875" s="25" t="s">
        <v>4284</v>
      </c>
      <c r="D875" s="25" t="s">
        <v>96</v>
      </c>
      <c r="E875" s="25" t="s">
        <v>105</v>
      </c>
      <c r="F875" s="25" t="s">
        <v>4285</v>
      </c>
      <c r="G875" s="25" t="s">
        <v>4286</v>
      </c>
      <c r="H875" s="25" t="s">
        <v>4287</v>
      </c>
      <c r="I875" s="26">
        <v>43343</v>
      </c>
      <c r="J875" s="27">
        <v>508.3</v>
      </c>
      <c r="K875" s="27">
        <v>81.33</v>
      </c>
      <c r="L875" s="31">
        <v>589.63</v>
      </c>
      <c r="M875" s="29">
        <v>589.62379999999996</v>
      </c>
      <c r="N875" s="30" t="s">
        <v>101</v>
      </c>
      <c r="O875" s="28">
        <f t="shared" si="13"/>
        <v>6.2000000000352884E-3</v>
      </c>
      <c r="P875" s="25" t="s">
        <v>4288</v>
      </c>
      <c r="Q875" s="25" t="s">
        <v>71</v>
      </c>
    </row>
    <row r="876" spans="1:17" x14ac:dyDescent="0.2">
      <c r="A876" s="25">
        <v>48610</v>
      </c>
      <c r="B876" s="25" t="s">
        <v>4289</v>
      </c>
      <c r="C876" s="25" t="s">
        <v>4290</v>
      </c>
      <c r="D876" s="25" t="s">
        <v>96</v>
      </c>
      <c r="E876" s="25" t="s">
        <v>105</v>
      </c>
      <c r="F876" s="25" t="s">
        <v>4291</v>
      </c>
      <c r="G876" s="25" t="s">
        <v>119</v>
      </c>
      <c r="H876" s="25" t="s">
        <v>4292</v>
      </c>
      <c r="I876" s="26">
        <v>43343</v>
      </c>
      <c r="J876" s="27">
        <v>3733.28</v>
      </c>
      <c r="K876" s="27">
        <v>597.32000000000005</v>
      </c>
      <c r="L876" s="31">
        <v>4330.6000000000004</v>
      </c>
      <c r="M876" s="29">
        <v>4330.5990000000002</v>
      </c>
      <c r="N876" s="30" t="s">
        <v>101</v>
      </c>
      <c r="O876" s="28">
        <f t="shared" si="13"/>
        <v>1.0000000002037268E-3</v>
      </c>
      <c r="P876" s="25" t="s">
        <v>4293</v>
      </c>
      <c r="Q876" s="25" t="s">
        <v>71</v>
      </c>
    </row>
    <row r="877" spans="1:17" x14ac:dyDescent="0.2">
      <c r="A877" s="25">
        <v>53704</v>
      </c>
      <c r="B877" s="25" t="s">
        <v>4294</v>
      </c>
      <c r="C877" s="25" t="s">
        <v>4295</v>
      </c>
      <c r="D877" s="25" t="s">
        <v>96</v>
      </c>
      <c r="E877" s="25" t="s">
        <v>105</v>
      </c>
      <c r="F877" s="25" t="s">
        <v>4296</v>
      </c>
      <c r="G877" s="25" t="s">
        <v>119</v>
      </c>
      <c r="H877" s="25" t="s">
        <v>4297</v>
      </c>
      <c r="I877" s="26">
        <v>43343</v>
      </c>
      <c r="J877" s="27">
        <v>818.28</v>
      </c>
      <c r="K877" s="27">
        <v>130.91999999999999</v>
      </c>
      <c r="L877" s="31">
        <v>949.2</v>
      </c>
      <c r="M877" s="29">
        <v>949.20479999999998</v>
      </c>
      <c r="N877" s="30" t="s">
        <v>101</v>
      </c>
      <c r="O877" s="28">
        <f t="shared" si="13"/>
        <v>-4.7999999999319698E-3</v>
      </c>
      <c r="P877" s="25" t="s">
        <v>4298</v>
      </c>
      <c r="Q877" s="25" t="s">
        <v>71</v>
      </c>
    </row>
    <row r="878" spans="1:17" x14ac:dyDescent="0.2">
      <c r="A878" s="25">
        <v>46908</v>
      </c>
      <c r="B878" s="25" t="s">
        <v>4299</v>
      </c>
      <c r="C878" s="25" t="s">
        <v>4300</v>
      </c>
      <c r="D878" s="25" t="s">
        <v>96</v>
      </c>
      <c r="E878" s="25" t="s">
        <v>105</v>
      </c>
      <c r="F878" s="25" t="s">
        <v>4301</v>
      </c>
      <c r="G878" s="25" t="s">
        <v>4302</v>
      </c>
      <c r="H878" s="25" t="s">
        <v>4303</v>
      </c>
      <c r="I878" s="26">
        <v>43343</v>
      </c>
      <c r="J878" s="27">
        <v>1950.82</v>
      </c>
      <c r="K878" s="27">
        <v>312.13</v>
      </c>
      <c r="L878" s="31">
        <v>2262.9499999999998</v>
      </c>
      <c r="M878" s="29">
        <v>2262.9520000000002</v>
      </c>
      <c r="N878" s="30" t="s">
        <v>101</v>
      </c>
      <c r="O878" s="28">
        <f t="shared" si="13"/>
        <v>-2.0000000004074536E-3</v>
      </c>
      <c r="P878" s="25" t="s">
        <v>4304</v>
      </c>
      <c r="Q878" s="25" t="s">
        <v>71</v>
      </c>
    </row>
    <row r="879" spans="1:17" x14ac:dyDescent="0.2">
      <c r="A879" s="25">
        <v>49486</v>
      </c>
      <c r="B879" s="25" t="s">
        <v>4305</v>
      </c>
      <c r="C879" s="25" t="s">
        <v>4306</v>
      </c>
      <c r="D879" s="25" t="s">
        <v>96</v>
      </c>
      <c r="E879" s="25" t="s">
        <v>105</v>
      </c>
      <c r="F879" s="25" t="s">
        <v>4307</v>
      </c>
      <c r="G879" s="25" t="s">
        <v>4308</v>
      </c>
      <c r="H879" s="25" t="s">
        <v>4309</v>
      </c>
      <c r="I879" s="26">
        <v>43343</v>
      </c>
      <c r="J879" s="27">
        <v>291.18</v>
      </c>
      <c r="K879" s="27">
        <v>46.59</v>
      </c>
      <c r="L879" s="31">
        <v>337.77</v>
      </c>
      <c r="M879" s="29">
        <v>337.7638</v>
      </c>
      <c r="N879" s="30" t="s">
        <v>101</v>
      </c>
      <c r="O879" s="28">
        <f t="shared" si="13"/>
        <v>6.199999999978445E-3</v>
      </c>
      <c r="P879" s="25" t="s">
        <v>4310</v>
      </c>
      <c r="Q879" s="25" t="s">
        <v>71</v>
      </c>
    </row>
    <row r="880" spans="1:17" x14ac:dyDescent="0.2">
      <c r="A880" s="25">
        <v>47301</v>
      </c>
      <c r="B880" s="25" t="s">
        <v>4311</v>
      </c>
      <c r="C880" s="25" t="s">
        <v>4312</v>
      </c>
      <c r="D880" s="25" t="s">
        <v>96</v>
      </c>
      <c r="E880" s="25" t="s">
        <v>105</v>
      </c>
      <c r="F880" s="25" t="s">
        <v>4313</v>
      </c>
      <c r="G880" s="25" t="s">
        <v>4314</v>
      </c>
      <c r="H880" s="25" t="s">
        <v>4315</v>
      </c>
      <c r="I880" s="26">
        <v>43343</v>
      </c>
      <c r="J880" s="27">
        <v>1155.9000000000001</v>
      </c>
      <c r="K880" s="27">
        <v>184.94</v>
      </c>
      <c r="L880" s="31">
        <v>1340.84</v>
      </c>
      <c r="M880" s="29">
        <v>1340.8440000000001</v>
      </c>
      <c r="N880" s="30" t="s">
        <v>101</v>
      </c>
      <c r="O880" s="28">
        <f t="shared" si="13"/>
        <v>-4.0000000001327862E-3</v>
      </c>
      <c r="P880" s="25" t="s">
        <v>4316</v>
      </c>
      <c r="Q880" s="25" t="s">
        <v>71</v>
      </c>
    </row>
    <row r="881" spans="1:17" x14ac:dyDescent="0.2">
      <c r="A881" s="25">
        <v>47158</v>
      </c>
      <c r="B881" s="25" t="s">
        <v>4317</v>
      </c>
      <c r="C881" s="25" t="s">
        <v>4318</v>
      </c>
      <c r="D881" s="25" t="s">
        <v>96</v>
      </c>
      <c r="E881" s="25" t="s">
        <v>105</v>
      </c>
      <c r="F881" s="25" t="s">
        <v>4319</v>
      </c>
      <c r="G881" s="25" t="s">
        <v>4320</v>
      </c>
      <c r="H881" s="25" t="s">
        <v>4321</v>
      </c>
      <c r="I881" s="26">
        <v>43343</v>
      </c>
      <c r="J881" s="27">
        <v>3247.45</v>
      </c>
      <c r="K881" s="27">
        <v>519.59</v>
      </c>
      <c r="L881" s="31">
        <v>3767.04</v>
      </c>
      <c r="M881" s="29">
        <v>3767.0419999999999</v>
      </c>
      <c r="N881" s="30" t="s">
        <v>101</v>
      </c>
      <c r="O881" s="28">
        <f t="shared" si="13"/>
        <v>-1.9999999999527063E-3</v>
      </c>
      <c r="P881" s="25" t="s">
        <v>4322</v>
      </c>
      <c r="Q881" s="25" t="s">
        <v>71</v>
      </c>
    </row>
    <row r="882" spans="1:17" x14ac:dyDescent="0.2">
      <c r="A882" s="25">
        <v>46531</v>
      </c>
      <c r="B882" s="25" t="s">
        <v>4323</v>
      </c>
      <c r="C882" s="25" t="s">
        <v>4324</v>
      </c>
      <c r="D882" s="25" t="s">
        <v>96</v>
      </c>
      <c r="E882" s="25" t="s">
        <v>105</v>
      </c>
      <c r="F882" s="25" t="s">
        <v>4325</v>
      </c>
      <c r="G882" s="25" t="s">
        <v>4326</v>
      </c>
      <c r="H882" s="25" t="s">
        <v>4327</v>
      </c>
      <c r="I882" s="26">
        <v>43343</v>
      </c>
      <c r="J882" s="27">
        <v>3597</v>
      </c>
      <c r="K882" s="27">
        <v>575.52</v>
      </c>
      <c r="L882" s="31">
        <v>4172.5200000000004</v>
      </c>
      <c r="M882" s="29">
        <v>4172.5200000000004</v>
      </c>
      <c r="N882" s="30" t="s">
        <v>101</v>
      </c>
      <c r="O882" s="28">
        <f t="shared" si="13"/>
        <v>0</v>
      </c>
      <c r="P882" s="25" t="s">
        <v>4328</v>
      </c>
      <c r="Q882" s="25" t="s">
        <v>71</v>
      </c>
    </row>
    <row r="883" spans="1:17" x14ac:dyDescent="0.2">
      <c r="A883" s="25">
        <v>47247</v>
      </c>
      <c r="B883" s="25" t="s">
        <v>4329</v>
      </c>
      <c r="C883" s="25" t="s">
        <v>4330</v>
      </c>
      <c r="D883" s="25" t="s">
        <v>96</v>
      </c>
      <c r="E883" s="25" t="s">
        <v>105</v>
      </c>
      <c r="F883" s="25" t="s">
        <v>4331</v>
      </c>
      <c r="G883" s="25" t="s">
        <v>119</v>
      </c>
      <c r="H883" s="25" t="s">
        <v>4332</v>
      </c>
      <c r="I883" s="26">
        <v>43343</v>
      </c>
      <c r="J883" s="27">
        <v>1076.6400000000001</v>
      </c>
      <c r="K883" s="27">
        <v>172.26</v>
      </c>
      <c r="L883" s="31">
        <v>1248.9000000000001</v>
      </c>
      <c r="M883" s="29">
        <v>1248.9023999999999</v>
      </c>
      <c r="N883" s="30" t="s">
        <v>101</v>
      </c>
      <c r="O883" s="28">
        <f t="shared" si="13"/>
        <v>-2.3999999998522981E-3</v>
      </c>
      <c r="P883" s="25" t="s">
        <v>4333</v>
      </c>
      <c r="Q883" s="25" t="s">
        <v>71</v>
      </c>
    </row>
    <row r="884" spans="1:17" x14ac:dyDescent="0.2">
      <c r="A884" s="25">
        <v>47582</v>
      </c>
      <c r="B884" s="25" t="s">
        <v>4334</v>
      </c>
      <c r="C884" s="25" t="s">
        <v>4335</v>
      </c>
      <c r="D884" s="25" t="s">
        <v>96</v>
      </c>
      <c r="E884" s="25" t="s">
        <v>105</v>
      </c>
      <c r="F884" s="25" t="s">
        <v>4336</v>
      </c>
      <c r="G884" s="25" t="s">
        <v>4337</v>
      </c>
      <c r="H884" s="25" t="s">
        <v>4338</v>
      </c>
      <c r="I884" s="26">
        <v>43343</v>
      </c>
      <c r="J884" s="27">
        <v>2130.3200000000002</v>
      </c>
      <c r="K884" s="27">
        <v>340.85</v>
      </c>
      <c r="L884" s="31">
        <v>2471.17</v>
      </c>
      <c r="M884" s="29">
        <v>2471.1727999999998</v>
      </c>
      <c r="N884" s="30" t="s">
        <v>101</v>
      </c>
      <c r="O884" s="28">
        <f t="shared" si="13"/>
        <v>-2.7999999997518898E-3</v>
      </c>
      <c r="P884" s="25" t="s">
        <v>4339</v>
      </c>
      <c r="Q884" s="25" t="s">
        <v>71</v>
      </c>
    </row>
    <row r="885" spans="1:17" x14ac:dyDescent="0.2">
      <c r="A885" s="25">
        <v>49131</v>
      </c>
      <c r="B885" s="25" t="s">
        <v>4340</v>
      </c>
      <c r="C885" s="25" t="s">
        <v>4341</v>
      </c>
      <c r="D885" s="25" t="s">
        <v>96</v>
      </c>
      <c r="E885" s="25" t="s">
        <v>105</v>
      </c>
      <c r="F885" s="25" t="s">
        <v>4342</v>
      </c>
      <c r="G885" s="25" t="s">
        <v>4343</v>
      </c>
      <c r="H885" s="25" t="s">
        <v>4344</v>
      </c>
      <c r="I885" s="26">
        <v>43343</v>
      </c>
      <c r="J885" s="27">
        <v>1067.5899999999999</v>
      </c>
      <c r="K885" s="27">
        <v>170.81</v>
      </c>
      <c r="L885" s="31">
        <v>1238.4000000000001</v>
      </c>
      <c r="M885" s="29">
        <v>1238.4059999999999</v>
      </c>
      <c r="N885" s="30" t="s">
        <v>101</v>
      </c>
      <c r="O885" s="28">
        <f t="shared" si="13"/>
        <v>-5.9999999998581188E-3</v>
      </c>
      <c r="P885" s="25" t="s">
        <v>4345</v>
      </c>
      <c r="Q885" s="25" t="s">
        <v>71</v>
      </c>
    </row>
    <row r="886" spans="1:17" x14ac:dyDescent="0.2">
      <c r="A886" s="25">
        <v>152077</v>
      </c>
      <c r="B886" s="25" t="s">
        <v>4346</v>
      </c>
      <c r="C886" s="25" t="s">
        <v>4341</v>
      </c>
      <c r="D886" s="25" t="s">
        <v>277</v>
      </c>
      <c r="E886" s="25" t="s">
        <v>97</v>
      </c>
      <c r="F886" s="25" t="s">
        <v>4342</v>
      </c>
      <c r="G886" s="25" t="s">
        <v>4343</v>
      </c>
      <c r="H886" s="25" t="s">
        <v>4347</v>
      </c>
      <c r="I886" s="26">
        <v>43343</v>
      </c>
      <c r="J886" s="27">
        <v>319.37</v>
      </c>
      <c r="K886" s="27">
        <v>51.1</v>
      </c>
      <c r="L886" s="31">
        <v>370.47</v>
      </c>
      <c r="M886" s="29">
        <v>370.46339999999998</v>
      </c>
      <c r="N886" s="30" t="s">
        <v>101</v>
      </c>
      <c r="O886" s="28">
        <f t="shared" si="13"/>
        <v>6.600000000048567E-3</v>
      </c>
      <c r="P886" s="25" t="s">
        <v>4348</v>
      </c>
      <c r="Q886" s="25" t="s">
        <v>71</v>
      </c>
    </row>
    <row r="887" spans="1:17" x14ac:dyDescent="0.2">
      <c r="A887" s="25">
        <v>46372</v>
      </c>
      <c r="B887" s="25" t="s">
        <v>4349</v>
      </c>
      <c r="C887" s="25" t="s">
        <v>4350</v>
      </c>
      <c r="D887" s="25" t="s">
        <v>96</v>
      </c>
      <c r="E887" s="25" t="s">
        <v>105</v>
      </c>
      <c r="F887" s="25" t="s">
        <v>4351</v>
      </c>
      <c r="G887" s="25" t="s">
        <v>4352</v>
      </c>
      <c r="H887" s="25" t="s">
        <v>4353</v>
      </c>
      <c r="I887" s="26">
        <v>43343</v>
      </c>
      <c r="J887" s="27">
        <v>3755.36</v>
      </c>
      <c r="K887" s="27">
        <v>600.86</v>
      </c>
      <c r="L887" s="31">
        <v>4356.22</v>
      </c>
      <c r="M887" s="29">
        <v>4356.2175999999999</v>
      </c>
      <c r="N887" s="30" t="s">
        <v>101</v>
      </c>
      <c r="O887" s="28">
        <f t="shared" si="13"/>
        <v>2.4000000003070454E-3</v>
      </c>
      <c r="P887" s="25" t="s">
        <v>4354</v>
      </c>
      <c r="Q887" s="25" t="s">
        <v>71</v>
      </c>
    </row>
    <row r="888" spans="1:17" x14ac:dyDescent="0.2">
      <c r="A888" s="25">
        <v>48359</v>
      </c>
      <c r="B888" s="25" t="s">
        <v>4355</v>
      </c>
      <c r="C888" s="25" t="s">
        <v>4356</v>
      </c>
      <c r="D888" s="25" t="s">
        <v>96</v>
      </c>
      <c r="E888" s="25" t="s">
        <v>105</v>
      </c>
      <c r="F888" s="25" t="s">
        <v>4357</v>
      </c>
      <c r="G888" s="25" t="s">
        <v>4358</v>
      </c>
      <c r="H888" s="25" t="s">
        <v>4359</v>
      </c>
      <c r="I888" s="26">
        <v>43343</v>
      </c>
      <c r="J888" s="27">
        <v>374.65</v>
      </c>
      <c r="K888" s="27">
        <v>59.94</v>
      </c>
      <c r="L888" s="31">
        <v>434.59</v>
      </c>
      <c r="M888" s="29">
        <v>434.59399999999999</v>
      </c>
      <c r="N888" s="30" t="s">
        <v>101</v>
      </c>
      <c r="O888" s="28">
        <f t="shared" si="13"/>
        <v>-4.0000000000190994E-3</v>
      </c>
      <c r="P888" s="25" t="s">
        <v>4360</v>
      </c>
      <c r="Q888" s="25" t="s">
        <v>71</v>
      </c>
    </row>
    <row r="889" spans="1:17" x14ac:dyDescent="0.2">
      <c r="A889" s="25">
        <v>47303</v>
      </c>
      <c r="B889" s="25" t="s">
        <v>4361</v>
      </c>
      <c r="C889" s="25" t="s">
        <v>4362</v>
      </c>
      <c r="D889" s="25" t="s">
        <v>96</v>
      </c>
      <c r="E889" s="25" t="s">
        <v>105</v>
      </c>
      <c r="F889" s="25" t="s">
        <v>4363</v>
      </c>
      <c r="G889" s="25" t="s">
        <v>4364</v>
      </c>
      <c r="H889" s="25" t="s">
        <v>4365</v>
      </c>
      <c r="I889" s="26">
        <v>43343</v>
      </c>
      <c r="J889" s="27">
        <v>1896.68</v>
      </c>
      <c r="K889" s="27">
        <v>303.47000000000003</v>
      </c>
      <c r="L889" s="31">
        <v>2200.15</v>
      </c>
      <c r="M889" s="29">
        <v>2200.1437999999998</v>
      </c>
      <c r="N889" s="30" t="s">
        <v>101</v>
      </c>
      <c r="O889" s="28">
        <f t="shared" si="13"/>
        <v>6.2000000002626621E-3</v>
      </c>
      <c r="P889" s="25" t="s">
        <v>4366</v>
      </c>
      <c r="Q889" s="25" t="s">
        <v>71</v>
      </c>
    </row>
    <row r="890" spans="1:17" x14ac:dyDescent="0.2">
      <c r="A890" s="25">
        <v>47423</v>
      </c>
      <c r="B890" s="25" t="s">
        <v>4367</v>
      </c>
      <c r="C890" s="25" t="s">
        <v>4368</v>
      </c>
      <c r="D890" s="25" t="s">
        <v>96</v>
      </c>
      <c r="E890" s="25" t="s">
        <v>105</v>
      </c>
      <c r="F890" s="25" t="s">
        <v>4369</v>
      </c>
      <c r="G890" s="25" t="s">
        <v>119</v>
      </c>
      <c r="H890" s="25" t="s">
        <v>4370</v>
      </c>
      <c r="I890" s="26">
        <v>43343</v>
      </c>
      <c r="J890" s="27">
        <v>450.12</v>
      </c>
      <c r="K890" s="27">
        <v>72.02</v>
      </c>
      <c r="L890" s="31">
        <v>522.14</v>
      </c>
      <c r="M890" s="29">
        <v>522.13919999999996</v>
      </c>
      <c r="N890" s="30" t="s">
        <v>101</v>
      </c>
      <c r="O890" s="28">
        <f t="shared" si="13"/>
        <v>8.0000000002655725E-4</v>
      </c>
      <c r="P890" s="25" t="s">
        <v>4371</v>
      </c>
      <c r="Q890" s="25" t="s">
        <v>71</v>
      </c>
    </row>
    <row r="891" spans="1:17" x14ac:dyDescent="0.2">
      <c r="A891" s="25">
        <v>47604</v>
      </c>
      <c r="B891" s="25" t="s">
        <v>4372</v>
      </c>
      <c r="C891" s="25" t="s">
        <v>4373</v>
      </c>
      <c r="D891" s="25" t="s">
        <v>96</v>
      </c>
      <c r="E891" s="25" t="s">
        <v>105</v>
      </c>
      <c r="F891" s="25" t="s">
        <v>4374</v>
      </c>
      <c r="G891" s="25" t="s">
        <v>119</v>
      </c>
      <c r="H891" s="25" t="s">
        <v>4375</v>
      </c>
      <c r="I891" s="26">
        <v>43343</v>
      </c>
      <c r="J891" s="27">
        <v>10630.32</v>
      </c>
      <c r="K891" s="27">
        <v>1700.85</v>
      </c>
      <c r="L891" s="31">
        <v>12331.17</v>
      </c>
      <c r="M891" s="29">
        <v>12331.171200000001</v>
      </c>
      <c r="N891" s="30" t="s">
        <v>101</v>
      </c>
      <c r="O891" s="28">
        <f t="shared" si="13"/>
        <v>-1.2000000006082701E-3</v>
      </c>
      <c r="P891" s="25" t="s">
        <v>4376</v>
      </c>
      <c r="Q891" s="25" t="s">
        <v>71</v>
      </c>
    </row>
    <row r="892" spans="1:17" x14ac:dyDescent="0.2">
      <c r="A892" s="25">
        <v>47605</v>
      </c>
      <c r="B892" s="25" t="s">
        <v>4377</v>
      </c>
      <c r="C892" s="25" t="s">
        <v>4378</v>
      </c>
      <c r="D892" s="25" t="s">
        <v>96</v>
      </c>
      <c r="E892" s="25" t="s">
        <v>105</v>
      </c>
      <c r="F892" s="25" t="s">
        <v>4379</v>
      </c>
      <c r="G892" s="25" t="s">
        <v>119</v>
      </c>
      <c r="H892" s="25" t="s">
        <v>4380</v>
      </c>
      <c r="I892" s="26">
        <v>43343</v>
      </c>
      <c r="J892" s="27">
        <v>3700.8</v>
      </c>
      <c r="K892" s="27">
        <v>592.13</v>
      </c>
      <c r="L892" s="31">
        <v>4292.93</v>
      </c>
      <c r="M892" s="29">
        <v>4292.9279999999999</v>
      </c>
      <c r="N892" s="30" t="s">
        <v>101</v>
      </c>
      <c r="O892" s="28">
        <f t="shared" si="13"/>
        <v>2.0000000004074536E-3</v>
      </c>
      <c r="P892" s="25" t="s">
        <v>4381</v>
      </c>
      <c r="Q892" s="25" t="s">
        <v>71</v>
      </c>
    </row>
    <row r="893" spans="1:17" x14ac:dyDescent="0.2">
      <c r="A893" s="25">
        <v>47009</v>
      </c>
      <c r="B893" s="25" t="s">
        <v>4382</v>
      </c>
      <c r="C893" s="25" t="s">
        <v>4383</v>
      </c>
      <c r="D893" s="25" t="s">
        <v>96</v>
      </c>
      <c r="E893" s="25" t="s">
        <v>105</v>
      </c>
      <c r="F893" s="25" t="s">
        <v>4384</v>
      </c>
      <c r="G893" s="25" t="s">
        <v>119</v>
      </c>
      <c r="H893" s="25" t="s">
        <v>4385</v>
      </c>
      <c r="I893" s="26">
        <v>43343</v>
      </c>
      <c r="J893" s="27">
        <v>576.07000000000005</v>
      </c>
      <c r="K893" s="27">
        <v>92.17</v>
      </c>
      <c r="L893" s="31">
        <v>668.24</v>
      </c>
      <c r="M893" s="29">
        <v>668.24120000000005</v>
      </c>
      <c r="N893" s="30" t="s">
        <v>101</v>
      </c>
      <c r="O893" s="28">
        <f t="shared" si="13"/>
        <v>-1.2000000000398359E-3</v>
      </c>
      <c r="P893" s="25" t="s">
        <v>4386</v>
      </c>
      <c r="Q893" s="25" t="s">
        <v>71</v>
      </c>
    </row>
    <row r="894" spans="1:17" x14ac:dyDescent="0.2">
      <c r="A894" s="25">
        <v>46386</v>
      </c>
      <c r="B894" s="25" t="s">
        <v>4387</v>
      </c>
      <c r="C894" s="25" t="s">
        <v>4388</v>
      </c>
      <c r="D894" s="25" t="s">
        <v>96</v>
      </c>
      <c r="E894" s="25" t="s">
        <v>105</v>
      </c>
      <c r="F894" s="25" t="s">
        <v>4389</v>
      </c>
      <c r="G894" s="25" t="s">
        <v>119</v>
      </c>
      <c r="H894" s="25" t="s">
        <v>4390</v>
      </c>
      <c r="I894" s="26">
        <v>43343</v>
      </c>
      <c r="J894" s="27">
        <v>1570.32</v>
      </c>
      <c r="K894" s="27">
        <v>251.25</v>
      </c>
      <c r="L894" s="31">
        <v>1821.57</v>
      </c>
      <c r="M894" s="29">
        <v>1821.5712000000001</v>
      </c>
      <c r="N894" s="30" t="s">
        <v>101</v>
      </c>
      <c r="O894" s="28">
        <f t="shared" si="13"/>
        <v>-1.2000000001535227E-3</v>
      </c>
      <c r="P894" s="25" t="s">
        <v>4391</v>
      </c>
      <c r="Q894" s="25" t="s">
        <v>71</v>
      </c>
    </row>
    <row r="895" spans="1:17" x14ac:dyDescent="0.2">
      <c r="A895" s="25">
        <v>49105</v>
      </c>
      <c r="B895" s="25" t="s">
        <v>4392</v>
      </c>
      <c r="C895" s="25" t="s">
        <v>4393</v>
      </c>
      <c r="D895" s="25" t="s">
        <v>96</v>
      </c>
      <c r="E895" s="25" t="s">
        <v>105</v>
      </c>
      <c r="F895" s="25" t="s">
        <v>4394</v>
      </c>
      <c r="G895" s="25" t="s">
        <v>4395</v>
      </c>
      <c r="H895" s="25" t="s">
        <v>4396</v>
      </c>
      <c r="I895" s="26">
        <v>43343</v>
      </c>
      <c r="J895" s="27">
        <v>560.26</v>
      </c>
      <c r="K895" s="27">
        <v>89.64</v>
      </c>
      <c r="L895" s="31">
        <v>649.9</v>
      </c>
      <c r="M895" s="29">
        <v>649.89739999999995</v>
      </c>
      <c r="N895" s="30" t="s">
        <v>101</v>
      </c>
      <c r="O895" s="28">
        <f t="shared" si="13"/>
        <v>2.6000000000294676E-3</v>
      </c>
      <c r="P895" s="25" t="s">
        <v>4397</v>
      </c>
      <c r="Q895" s="25" t="s">
        <v>71</v>
      </c>
    </row>
    <row r="896" spans="1:17" x14ac:dyDescent="0.2">
      <c r="A896" s="25">
        <v>47276</v>
      </c>
      <c r="B896" s="25" t="s">
        <v>4398</v>
      </c>
      <c r="C896" s="25" t="s">
        <v>4399</v>
      </c>
      <c r="D896" s="25" t="s">
        <v>96</v>
      </c>
      <c r="E896" s="25" t="s">
        <v>105</v>
      </c>
      <c r="F896" s="25" t="s">
        <v>4400</v>
      </c>
      <c r="G896" s="25" t="s">
        <v>4401</v>
      </c>
      <c r="H896" s="25" t="s">
        <v>4402</v>
      </c>
      <c r="I896" s="26">
        <v>43343</v>
      </c>
      <c r="J896" s="27">
        <v>642.6</v>
      </c>
      <c r="K896" s="27">
        <v>102.82</v>
      </c>
      <c r="L896" s="31">
        <v>745.42</v>
      </c>
      <c r="M896" s="29">
        <v>745.41600000000005</v>
      </c>
      <c r="N896" s="30" t="s">
        <v>101</v>
      </c>
      <c r="O896" s="28">
        <f t="shared" si="13"/>
        <v>3.9999999999054126E-3</v>
      </c>
      <c r="P896" s="25" t="s">
        <v>4403</v>
      </c>
      <c r="Q896" s="25" t="s">
        <v>71</v>
      </c>
    </row>
    <row r="897" spans="1:17" x14ac:dyDescent="0.2">
      <c r="A897" s="25">
        <v>48697</v>
      </c>
      <c r="B897" s="25" t="s">
        <v>4404</v>
      </c>
      <c r="C897" s="25" t="s">
        <v>4405</v>
      </c>
      <c r="D897" s="25" t="s">
        <v>96</v>
      </c>
      <c r="E897" s="25" t="s">
        <v>105</v>
      </c>
      <c r="F897" s="25" t="s">
        <v>4406</v>
      </c>
      <c r="G897" s="25" t="s">
        <v>4407</v>
      </c>
      <c r="H897" s="25" t="s">
        <v>4408</v>
      </c>
      <c r="I897" s="26">
        <v>43343</v>
      </c>
      <c r="J897" s="27">
        <v>1760.35</v>
      </c>
      <c r="K897" s="27">
        <v>281.66000000000003</v>
      </c>
      <c r="L897" s="31">
        <v>2042.01</v>
      </c>
      <c r="M897" s="29">
        <v>2042.0068000000001</v>
      </c>
      <c r="N897" s="30" t="s">
        <v>101</v>
      </c>
      <c r="O897" s="28">
        <f t="shared" si="13"/>
        <v>3.1999999998788553E-3</v>
      </c>
      <c r="P897" s="25" t="s">
        <v>4409</v>
      </c>
      <c r="Q897" s="25" t="s">
        <v>71</v>
      </c>
    </row>
    <row r="898" spans="1:17" x14ac:dyDescent="0.2">
      <c r="A898" s="25">
        <v>52537</v>
      </c>
      <c r="B898" s="25" t="s">
        <v>4410</v>
      </c>
      <c r="C898" s="25" t="s">
        <v>4411</v>
      </c>
      <c r="D898" s="25" t="s">
        <v>96</v>
      </c>
      <c r="E898" s="25" t="s">
        <v>105</v>
      </c>
      <c r="F898" s="25" t="s">
        <v>4412</v>
      </c>
      <c r="G898" s="25" t="s">
        <v>4413</v>
      </c>
      <c r="H898" s="25" t="s">
        <v>4414</v>
      </c>
      <c r="I898" s="26">
        <v>43343</v>
      </c>
      <c r="J898" s="27">
        <v>3619.27</v>
      </c>
      <c r="K898" s="27">
        <v>579.08000000000004</v>
      </c>
      <c r="L898" s="31">
        <v>4198.3500000000004</v>
      </c>
      <c r="M898" s="29">
        <v>4198.3490000000002</v>
      </c>
      <c r="N898" s="30" t="s">
        <v>101</v>
      </c>
      <c r="O898" s="28">
        <f t="shared" si="13"/>
        <v>1.0000000002037268E-3</v>
      </c>
      <c r="P898" s="25" t="s">
        <v>4415</v>
      </c>
      <c r="Q898" s="25" t="s">
        <v>71</v>
      </c>
    </row>
    <row r="899" spans="1:17" x14ac:dyDescent="0.2">
      <c r="A899" s="25">
        <v>48531</v>
      </c>
      <c r="B899" s="25" t="s">
        <v>4416</v>
      </c>
      <c r="C899" s="25" t="s">
        <v>4417</v>
      </c>
      <c r="D899" s="25" t="s">
        <v>96</v>
      </c>
      <c r="E899" s="25" t="s">
        <v>105</v>
      </c>
      <c r="F899" s="25" t="s">
        <v>4418</v>
      </c>
      <c r="G899" s="25" t="s">
        <v>4419</v>
      </c>
      <c r="H899" s="25" t="s">
        <v>4420</v>
      </c>
      <c r="I899" s="26">
        <v>43343</v>
      </c>
      <c r="J899" s="27">
        <v>588.70000000000005</v>
      </c>
      <c r="K899" s="27">
        <v>94.19</v>
      </c>
      <c r="L899" s="31">
        <v>682.89</v>
      </c>
      <c r="M899" s="29">
        <v>682.89359999999999</v>
      </c>
      <c r="N899" s="30" t="s">
        <v>101</v>
      </c>
      <c r="O899" s="28">
        <f t="shared" si="13"/>
        <v>-3.6000000000058208E-3</v>
      </c>
      <c r="P899" s="25" t="s">
        <v>4421</v>
      </c>
      <c r="Q899" s="25" t="s">
        <v>71</v>
      </c>
    </row>
    <row r="900" spans="1:17" x14ac:dyDescent="0.2">
      <c r="A900" s="25">
        <v>47743</v>
      </c>
      <c r="B900" s="25" t="s">
        <v>4422</v>
      </c>
      <c r="C900" s="25" t="s">
        <v>4423</v>
      </c>
      <c r="D900" s="25" t="s">
        <v>96</v>
      </c>
      <c r="E900" s="25" t="s">
        <v>105</v>
      </c>
      <c r="F900" s="25" t="s">
        <v>4424</v>
      </c>
      <c r="G900" s="25" t="s">
        <v>4425</v>
      </c>
      <c r="H900" s="25" t="s">
        <v>4426</v>
      </c>
      <c r="I900" s="26">
        <v>43343</v>
      </c>
      <c r="J900" s="27">
        <v>752.78</v>
      </c>
      <c r="K900" s="27">
        <v>120.44</v>
      </c>
      <c r="L900" s="31">
        <v>873.22</v>
      </c>
      <c r="M900" s="29">
        <v>873.22479999999996</v>
      </c>
      <c r="N900" s="30" t="s">
        <v>101</v>
      </c>
      <c r="O900" s="28">
        <f t="shared" si="13"/>
        <v>-4.7999999999319698E-3</v>
      </c>
      <c r="P900" s="25" t="s">
        <v>4427</v>
      </c>
      <c r="Q900" s="25" t="s">
        <v>71</v>
      </c>
    </row>
    <row r="901" spans="1:17" x14ac:dyDescent="0.2">
      <c r="A901" s="25">
        <v>46296</v>
      </c>
      <c r="B901" s="25" t="s">
        <v>4428</v>
      </c>
      <c r="C901" s="25" t="s">
        <v>4429</v>
      </c>
      <c r="D901" s="25" t="s">
        <v>96</v>
      </c>
      <c r="E901" s="25" t="s">
        <v>105</v>
      </c>
      <c r="F901" s="25" t="s">
        <v>4430</v>
      </c>
      <c r="G901" s="25" t="s">
        <v>4431</v>
      </c>
      <c r="H901" s="25" t="s">
        <v>4432</v>
      </c>
      <c r="I901" s="26">
        <v>43343</v>
      </c>
      <c r="J901" s="27">
        <v>415.6</v>
      </c>
      <c r="K901" s="27">
        <v>66.5</v>
      </c>
      <c r="L901" s="31">
        <v>482.1</v>
      </c>
      <c r="M901" s="29">
        <v>482.096</v>
      </c>
      <c r="N901" s="30" t="s">
        <v>101</v>
      </c>
      <c r="O901" s="28">
        <f t="shared" ref="O901:O964" si="14">+L901-M901</f>
        <v>4.0000000000190994E-3</v>
      </c>
      <c r="P901" s="25" t="s">
        <v>4433</v>
      </c>
      <c r="Q901" s="25" t="s">
        <v>71</v>
      </c>
    </row>
    <row r="902" spans="1:17" x14ac:dyDescent="0.2">
      <c r="A902" s="25">
        <v>46459</v>
      </c>
      <c r="B902" s="25" t="s">
        <v>4434</v>
      </c>
      <c r="C902" s="25" t="s">
        <v>4435</v>
      </c>
      <c r="D902" s="25" t="s">
        <v>96</v>
      </c>
      <c r="E902" s="25" t="s">
        <v>105</v>
      </c>
      <c r="F902" s="25" t="s">
        <v>4436</v>
      </c>
      <c r="G902" s="25" t="s">
        <v>4437</v>
      </c>
      <c r="H902" s="25" t="s">
        <v>4438</v>
      </c>
      <c r="I902" s="26">
        <v>43343</v>
      </c>
      <c r="J902" s="27">
        <v>2809.45</v>
      </c>
      <c r="K902" s="27">
        <v>449.51</v>
      </c>
      <c r="L902" s="31">
        <v>3258.96</v>
      </c>
      <c r="M902" s="29">
        <v>3258.962</v>
      </c>
      <c r="N902" s="30" t="s">
        <v>101</v>
      </c>
      <c r="O902" s="28">
        <f t="shared" si="14"/>
        <v>-1.9999999999527063E-3</v>
      </c>
      <c r="P902" s="25" t="s">
        <v>4439</v>
      </c>
      <c r="Q902" s="25" t="s">
        <v>71</v>
      </c>
    </row>
    <row r="903" spans="1:17" x14ac:dyDescent="0.2">
      <c r="A903" s="25">
        <v>48303</v>
      </c>
      <c r="B903" s="25" t="s">
        <v>4440</v>
      </c>
      <c r="C903" s="25" t="s">
        <v>4441</v>
      </c>
      <c r="D903" s="25" t="s">
        <v>96</v>
      </c>
      <c r="E903" s="25" t="s">
        <v>105</v>
      </c>
      <c r="F903" s="25" t="s">
        <v>4442</v>
      </c>
      <c r="G903" s="25" t="s">
        <v>4443</v>
      </c>
      <c r="H903" s="25" t="s">
        <v>4444</v>
      </c>
      <c r="I903" s="26">
        <v>43343</v>
      </c>
      <c r="J903" s="27">
        <v>1054.1500000000001</v>
      </c>
      <c r="K903" s="27">
        <v>168.66</v>
      </c>
      <c r="L903" s="31">
        <v>1222.81</v>
      </c>
      <c r="M903" s="29">
        <v>1222.8155999999999</v>
      </c>
      <c r="N903" s="30" t="s">
        <v>101</v>
      </c>
      <c r="O903" s="28">
        <f t="shared" si="14"/>
        <v>-5.599999999958527E-3</v>
      </c>
      <c r="P903" s="25" t="s">
        <v>4445</v>
      </c>
      <c r="Q903" s="25" t="s">
        <v>71</v>
      </c>
    </row>
    <row r="904" spans="1:17" x14ac:dyDescent="0.2">
      <c r="A904" s="25">
        <v>154920</v>
      </c>
      <c r="B904" s="25" t="s">
        <v>4446</v>
      </c>
      <c r="C904" s="25" t="s">
        <v>4441</v>
      </c>
      <c r="D904" s="25" t="s">
        <v>70</v>
      </c>
      <c r="E904" s="25" t="s">
        <v>97</v>
      </c>
      <c r="F904" s="25" t="s">
        <v>4447</v>
      </c>
      <c r="G904" s="25" t="s">
        <v>4443</v>
      </c>
      <c r="H904" s="25" t="s">
        <v>4448</v>
      </c>
      <c r="I904" s="26">
        <v>43343</v>
      </c>
      <c r="J904" s="27">
        <v>289.43</v>
      </c>
      <c r="K904" s="27">
        <v>46.31</v>
      </c>
      <c r="L904" s="31">
        <v>335.74</v>
      </c>
      <c r="M904" s="29">
        <v>335.733</v>
      </c>
      <c r="N904" s="30" t="s">
        <v>101</v>
      </c>
      <c r="O904" s="28">
        <f t="shared" si="14"/>
        <v>7.0000000000050022E-3</v>
      </c>
      <c r="P904" s="25" t="s">
        <v>4449</v>
      </c>
      <c r="Q904" s="25" t="s">
        <v>71</v>
      </c>
    </row>
    <row r="905" spans="1:17" x14ac:dyDescent="0.2">
      <c r="A905" s="25">
        <v>157896</v>
      </c>
      <c r="B905" s="25" t="s">
        <v>4450</v>
      </c>
      <c r="C905" s="25" t="s">
        <v>4441</v>
      </c>
      <c r="D905" s="25" t="s">
        <v>299</v>
      </c>
      <c r="E905" s="25" t="s">
        <v>97</v>
      </c>
      <c r="F905" s="25" t="s">
        <v>4451</v>
      </c>
      <c r="G905" s="25" t="s">
        <v>4443</v>
      </c>
      <c r="H905" s="25" t="s">
        <v>4452</v>
      </c>
      <c r="I905" s="26">
        <v>43343</v>
      </c>
      <c r="J905" s="27">
        <v>1581.05</v>
      </c>
      <c r="K905" s="27">
        <v>252.97</v>
      </c>
      <c r="L905" s="31">
        <v>1834.02</v>
      </c>
      <c r="M905" s="29">
        <v>1834.0134</v>
      </c>
      <c r="N905" s="30" t="s">
        <v>101</v>
      </c>
      <c r="O905" s="28">
        <f t="shared" si="14"/>
        <v>6.5999999999348802E-3</v>
      </c>
      <c r="P905" s="25" t="s">
        <v>4453</v>
      </c>
      <c r="Q905" s="25" t="s">
        <v>71</v>
      </c>
    </row>
    <row r="906" spans="1:17" x14ac:dyDescent="0.2">
      <c r="A906" s="25">
        <v>81337</v>
      </c>
      <c r="B906" s="25" t="s">
        <v>4454</v>
      </c>
      <c r="C906" s="25" t="s">
        <v>4455</v>
      </c>
      <c r="D906" s="25" t="s">
        <v>277</v>
      </c>
      <c r="E906" s="25" t="s">
        <v>105</v>
      </c>
      <c r="F906" s="25" t="s">
        <v>4456</v>
      </c>
      <c r="G906" s="25" t="s">
        <v>4457</v>
      </c>
      <c r="H906" s="25" t="s">
        <v>4458</v>
      </c>
      <c r="I906" s="26">
        <v>43343</v>
      </c>
      <c r="J906" s="27">
        <v>3363.17</v>
      </c>
      <c r="K906" s="27">
        <v>538.11</v>
      </c>
      <c r="L906" s="31">
        <v>3901.28</v>
      </c>
      <c r="M906" s="29">
        <v>3901.2721999999999</v>
      </c>
      <c r="N906" s="30" t="s">
        <v>101</v>
      </c>
      <c r="O906" s="28">
        <f t="shared" si="14"/>
        <v>7.8000000003157766E-3</v>
      </c>
      <c r="P906" s="25" t="s">
        <v>4459</v>
      </c>
      <c r="Q906" s="25" t="s">
        <v>71</v>
      </c>
    </row>
    <row r="907" spans="1:17" x14ac:dyDescent="0.2">
      <c r="A907" s="25">
        <v>46409</v>
      </c>
      <c r="B907" s="25" t="s">
        <v>4460</v>
      </c>
      <c r="C907" s="25" t="s">
        <v>4461</v>
      </c>
      <c r="D907" s="25" t="s">
        <v>96</v>
      </c>
      <c r="E907" s="25" t="s">
        <v>105</v>
      </c>
      <c r="F907" s="25" t="s">
        <v>4462</v>
      </c>
      <c r="G907" s="25" t="s">
        <v>4463</v>
      </c>
      <c r="H907" s="25" t="s">
        <v>4464</v>
      </c>
      <c r="I907" s="26">
        <v>43343</v>
      </c>
      <c r="J907" s="27">
        <v>433.91</v>
      </c>
      <c r="K907" s="27">
        <v>69.430000000000007</v>
      </c>
      <c r="L907" s="31">
        <v>503.34</v>
      </c>
      <c r="M907" s="29">
        <v>503.3372</v>
      </c>
      <c r="N907" s="30" t="s">
        <v>101</v>
      </c>
      <c r="O907" s="28">
        <f t="shared" si="14"/>
        <v>2.7999999999792635E-3</v>
      </c>
      <c r="P907" s="25" t="s">
        <v>4465</v>
      </c>
      <c r="Q907" s="25" t="s">
        <v>71</v>
      </c>
    </row>
    <row r="908" spans="1:17" x14ac:dyDescent="0.2">
      <c r="A908" s="25">
        <v>48724</v>
      </c>
      <c r="B908" s="25" t="s">
        <v>4466</v>
      </c>
      <c r="C908" s="25" t="s">
        <v>4467</v>
      </c>
      <c r="D908" s="25" t="s">
        <v>96</v>
      </c>
      <c r="E908" s="25" t="s">
        <v>105</v>
      </c>
      <c r="F908" s="25" t="s">
        <v>4468</v>
      </c>
      <c r="G908" s="25" t="s">
        <v>4469</v>
      </c>
      <c r="H908" s="25" t="s">
        <v>4470</v>
      </c>
      <c r="I908" s="26">
        <v>43343</v>
      </c>
      <c r="J908" s="27">
        <v>1791.82</v>
      </c>
      <c r="K908" s="27">
        <v>286.69</v>
      </c>
      <c r="L908" s="31">
        <v>2078.5100000000002</v>
      </c>
      <c r="M908" s="29">
        <v>2078.5120000000002</v>
      </c>
      <c r="N908" s="30" t="s">
        <v>101</v>
      </c>
      <c r="O908" s="28">
        <f t="shared" si="14"/>
        <v>-1.9999999999527063E-3</v>
      </c>
      <c r="P908" s="25" t="s">
        <v>4471</v>
      </c>
      <c r="Q908" s="25" t="s">
        <v>71</v>
      </c>
    </row>
    <row r="909" spans="1:17" x14ac:dyDescent="0.2">
      <c r="A909" s="25">
        <v>162391</v>
      </c>
      <c r="B909" s="25" t="s">
        <v>4472</v>
      </c>
      <c r="C909" s="25" t="s">
        <v>4473</v>
      </c>
      <c r="D909" s="25" t="s">
        <v>277</v>
      </c>
      <c r="E909" s="25" t="s">
        <v>105</v>
      </c>
      <c r="F909" s="25" t="s">
        <v>4474</v>
      </c>
      <c r="G909" s="25" t="s">
        <v>4475</v>
      </c>
      <c r="H909" s="25" t="s">
        <v>4476</v>
      </c>
      <c r="I909" s="26">
        <v>43343</v>
      </c>
      <c r="J909" s="27">
        <v>359.26</v>
      </c>
      <c r="K909" s="27">
        <v>57.48</v>
      </c>
      <c r="L909" s="31">
        <v>416.74</v>
      </c>
      <c r="M909" s="29">
        <v>416.74160000000001</v>
      </c>
      <c r="N909" s="30" t="s">
        <v>101</v>
      </c>
      <c r="O909" s="28">
        <f t="shared" si="14"/>
        <v>-1.5999999999962711E-3</v>
      </c>
      <c r="P909" s="25" t="s">
        <v>4477</v>
      </c>
      <c r="Q909" s="25" t="s">
        <v>71</v>
      </c>
    </row>
    <row r="910" spans="1:17" x14ac:dyDescent="0.2">
      <c r="A910" s="25">
        <v>137640</v>
      </c>
      <c r="B910" s="25" t="s">
        <v>4478</v>
      </c>
      <c r="C910" s="25" t="s">
        <v>4479</v>
      </c>
      <c r="D910" s="25" t="s">
        <v>277</v>
      </c>
      <c r="E910" s="25" t="s">
        <v>105</v>
      </c>
      <c r="F910" s="25" t="s">
        <v>4480</v>
      </c>
      <c r="G910" s="25" t="s">
        <v>4481</v>
      </c>
      <c r="H910" s="25" t="s">
        <v>4482</v>
      </c>
      <c r="I910" s="26">
        <v>43343</v>
      </c>
      <c r="J910" s="27">
        <v>71.06</v>
      </c>
      <c r="K910" s="27">
        <v>11.37</v>
      </c>
      <c r="L910" s="31">
        <v>82.43</v>
      </c>
      <c r="M910" s="29">
        <v>82.429599999999994</v>
      </c>
      <c r="N910" s="30" t="s">
        <v>101</v>
      </c>
      <c r="O910" s="28">
        <f t="shared" si="14"/>
        <v>4.0000000001327862E-4</v>
      </c>
      <c r="P910" s="25" t="s">
        <v>4483</v>
      </c>
      <c r="Q910" s="25" t="s">
        <v>71</v>
      </c>
    </row>
    <row r="911" spans="1:17" x14ac:dyDescent="0.2">
      <c r="A911" s="25">
        <v>49205</v>
      </c>
      <c r="B911" s="25" t="s">
        <v>4484</v>
      </c>
      <c r="C911" s="25" t="s">
        <v>4485</v>
      </c>
      <c r="D911" s="25" t="s">
        <v>96</v>
      </c>
      <c r="E911" s="25" t="s">
        <v>105</v>
      </c>
      <c r="F911" s="25" t="s">
        <v>4486</v>
      </c>
      <c r="G911" s="25" t="s">
        <v>4487</v>
      </c>
      <c r="H911" s="25" t="s">
        <v>4488</v>
      </c>
      <c r="I911" s="26">
        <v>43343</v>
      </c>
      <c r="J911" s="27">
        <v>251.17</v>
      </c>
      <c r="K911" s="27">
        <v>40.19</v>
      </c>
      <c r="L911" s="31">
        <v>291.36</v>
      </c>
      <c r="M911" s="29">
        <v>291.35219999999998</v>
      </c>
      <c r="N911" s="30" t="s">
        <v>101</v>
      </c>
      <c r="O911" s="28">
        <f t="shared" si="14"/>
        <v>7.8000000000315595E-3</v>
      </c>
      <c r="P911" s="25" t="s">
        <v>4489</v>
      </c>
      <c r="Q911" s="25" t="s">
        <v>71</v>
      </c>
    </row>
    <row r="912" spans="1:17" x14ac:dyDescent="0.2">
      <c r="A912" s="25">
        <v>48183</v>
      </c>
      <c r="B912" s="25" t="s">
        <v>4490</v>
      </c>
      <c r="C912" s="25" t="s">
        <v>4491</v>
      </c>
      <c r="D912" s="25" t="s">
        <v>277</v>
      </c>
      <c r="E912" s="25" t="s">
        <v>105</v>
      </c>
      <c r="F912" s="25" t="s">
        <v>4492</v>
      </c>
      <c r="G912" s="25" t="s">
        <v>4493</v>
      </c>
      <c r="H912" s="25" t="s">
        <v>4494</v>
      </c>
      <c r="I912" s="26">
        <v>43343</v>
      </c>
      <c r="J912" s="27">
        <v>542.5</v>
      </c>
      <c r="K912" s="27">
        <v>86.8</v>
      </c>
      <c r="L912" s="31">
        <v>629.29999999999995</v>
      </c>
      <c r="M912" s="29">
        <v>629.29790000000003</v>
      </c>
      <c r="N912" s="30" t="s">
        <v>101</v>
      </c>
      <c r="O912" s="28">
        <f t="shared" si="14"/>
        <v>2.0999999999276042E-3</v>
      </c>
      <c r="P912" s="25" t="s">
        <v>4495</v>
      </c>
      <c r="Q912" s="25" t="s">
        <v>71</v>
      </c>
    </row>
    <row r="913" spans="1:17" x14ac:dyDescent="0.2">
      <c r="A913" s="25">
        <v>50494</v>
      </c>
      <c r="B913" s="25" t="s">
        <v>4496</v>
      </c>
      <c r="C913" s="25" t="s">
        <v>4497</v>
      </c>
      <c r="D913" s="25" t="s">
        <v>96</v>
      </c>
      <c r="E913" s="25" t="s">
        <v>105</v>
      </c>
      <c r="F913" s="25" t="s">
        <v>4498</v>
      </c>
      <c r="G913" s="25" t="s">
        <v>4499</v>
      </c>
      <c r="H913" s="25" t="s">
        <v>4500</v>
      </c>
      <c r="I913" s="26">
        <v>43343</v>
      </c>
      <c r="J913" s="27">
        <v>17935.900000000001</v>
      </c>
      <c r="K913" s="27">
        <v>2869.74</v>
      </c>
      <c r="L913" s="31">
        <v>20805.64</v>
      </c>
      <c r="M913" s="29">
        <v>20805.638999999999</v>
      </c>
      <c r="N913" s="30" t="s">
        <v>101</v>
      </c>
      <c r="O913" s="28">
        <f t="shared" si="14"/>
        <v>1.0000000002037268E-3</v>
      </c>
      <c r="P913" s="25" t="s">
        <v>4501</v>
      </c>
      <c r="Q913" s="25" t="s">
        <v>71</v>
      </c>
    </row>
    <row r="914" spans="1:17" x14ac:dyDescent="0.2">
      <c r="A914" s="25">
        <v>48821</v>
      </c>
      <c r="B914" s="25" t="s">
        <v>4502</v>
      </c>
      <c r="C914" s="25" t="s">
        <v>4503</v>
      </c>
      <c r="D914" s="25" t="s">
        <v>96</v>
      </c>
      <c r="E914" s="25" t="s">
        <v>105</v>
      </c>
      <c r="F914" s="25" t="s">
        <v>4504</v>
      </c>
      <c r="G914" s="25" t="s">
        <v>4505</v>
      </c>
      <c r="H914" s="25" t="s">
        <v>4506</v>
      </c>
      <c r="I914" s="26">
        <v>43343</v>
      </c>
      <c r="J914" s="27">
        <v>2627.2</v>
      </c>
      <c r="K914" s="27">
        <v>420.35</v>
      </c>
      <c r="L914" s="31">
        <v>3047.55</v>
      </c>
      <c r="M914" s="29">
        <v>3047.5477999999998</v>
      </c>
      <c r="N914" s="30" t="s">
        <v>101</v>
      </c>
      <c r="O914" s="28">
        <f t="shared" si="14"/>
        <v>2.2000000003572495E-3</v>
      </c>
      <c r="P914" s="25" t="s">
        <v>4507</v>
      </c>
      <c r="Q914" s="25" t="s">
        <v>71</v>
      </c>
    </row>
    <row r="915" spans="1:17" x14ac:dyDescent="0.2">
      <c r="A915" s="25">
        <v>47581</v>
      </c>
      <c r="B915" s="25" t="s">
        <v>4508</v>
      </c>
      <c r="C915" s="25" t="s">
        <v>4509</v>
      </c>
      <c r="D915" s="25" t="s">
        <v>96</v>
      </c>
      <c r="E915" s="25" t="s">
        <v>105</v>
      </c>
      <c r="F915" s="25" t="s">
        <v>4510</v>
      </c>
      <c r="G915" s="25" t="s">
        <v>4511</v>
      </c>
      <c r="H915" s="25" t="s">
        <v>4512</v>
      </c>
      <c r="I915" s="26">
        <v>43343</v>
      </c>
      <c r="J915" s="27">
        <v>2908.88</v>
      </c>
      <c r="K915" s="27">
        <v>465.42</v>
      </c>
      <c r="L915" s="31">
        <v>3374.3</v>
      </c>
      <c r="M915" s="29">
        <v>3374.3024</v>
      </c>
      <c r="N915" s="30" t="s">
        <v>101</v>
      </c>
      <c r="O915" s="28">
        <f t="shared" si="14"/>
        <v>-2.3999999998522981E-3</v>
      </c>
      <c r="P915" s="25" t="s">
        <v>4513</v>
      </c>
      <c r="Q915" s="25" t="s">
        <v>71</v>
      </c>
    </row>
    <row r="916" spans="1:17" x14ac:dyDescent="0.2">
      <c r="A916" s="25">
        <v>46778</v>
      </c>
      <c r="B916" s="25" t="s">
        <v>4514</v>
      </c>
      <c r="C916" s="25" t="s">
        <v>4509</v>
      </c>
      <c r="D916" s="25" t="s">
        <v>277</v>
      </c>
      <c r="E916" s="25" t="s">
        <v>105</v>
      </c>
      <c r="F916" s="25" t="s">
        <v>4510</v>
      </c>
      <c r="G916" s="25" t="s">
        <v>4511</v>
      </c>
      <c r="H916" s="25" t="s">
        <v>4515</v>
      </c>
      <c r="I916" s="26">
        <v>43343</v>
      </c>
      <c r="J916" s="27">
        <v>2305.5300000000002</v>
      </c>
      <c r="K916" s="27">
        <v>368.88</v>
      </c>
      <c r="L916" s="31">
        <v>2674.41</v>
      </c>
      <c r="M916" s="29">
        <v>2674.4144000000001</v>
      </c>
      <c r="N916" s="30" t="s">
        <v>101</v>
      </c>
      <c r="O916" s="28">
        <f t="shared" si="14"/>
        <v>-4.4000000002597517E-3</v>
      </c>
      <c r="P916" s="25" t="s">
        <v>4516</v>
      </c>
      <c r="Q916" s="25" t="s">
        <v>71</v>
      </c>
    </row>
    <row r="917" spans="1:17" x14ac:dyDescent="0.2">
      <c r="A917" s="25">
        <v>63842</v>
      </c>
      <c r="B917" s="25" t="s">
        <v>4517</v>
      </c>
      <c r="C917" s="25" t="s">
        <v>4509</v>
      </c>
      <c r="D917" s="25" t="s">
        <v>70</v>
      </c>
      <c r="E917" s="25" t="s">
        <v>105</v>
      </c>
      <c r="F917" s="25" t="s">
        <v>4518</v>
      </c>
      <c r="G917" s="25" t="s">
        <v>4511</v>
      </c>
      <c r="H917" s="25" t="s">
        <v>4519</v>
      </c>
      <c r="I917" s="26">
        <v>43343</v>
      </c>
      <c r="J917" s="27">
        <v>1470.59</v>
      </c>
      <c r="K917" s="27">
        <v>235.29</v>
      </c>
      <c r="L917" s="31">
        <v>1705.88</v>
      </c>
      <c r="M917" s="29">
        <v>1705.8794</v>
      </c>
      <c r="N917" s="30" t="s">
        <v>101</v>
      </c>
      <c r="O917" s="28">
        <f t="shared" si="14"/>
        <v>6.0000000007676135E-4</v>
      </c>
      <c r="P917" s="25" t="s">
        <v>4520</v>
      </c>
      <c r="Q917" s="25" t="s">
        <v>71</v>
      </c>
    </row>
    <row r="918" spans="1:17" x14ac:dyDescent="0.2">
      <c r="A918" s="25">
        <v>46998</v>
      </c>
      <c r="B918" s="25" t="s">
        <v>4521</v>
      </c>
      <c r="C918" s="25" t="s">
        <v>4522</v>
      </c>
      <c r="D918" s="25" t="s">
        <v>96</v>
      </c>
      <c r="E918" s="25" t="s">
        <v>105</v>
      </c>
      <c r="F918" s="25" t="s">
        <v>4523</v>
      </c>
      <c r="G918" s="25" t="s">
        <v>4524</v>
      </c>
      <c r="H918" s="25" t="s">
        <v>4525</v>
      </c>
      <c r="I918" s="26">
        <v>43343</v>
      </c>
      <c r="J918" s="27">
        <v>1303.32</v>
      </c>
      <c r="K918" s="27">
        <v>208.53</v>
      </c>
      <c r="L918" s="31">
        <v>1511.85</v>
      </c>
      <c r="M918" s="29">
        <v>1511.8512000000001</v>
      </c>
      <c r="N918" s="30" t="s">
        <v>101</v>
      </c>
      <c r="O918" s="28">
        <f t="shared" si="14"/>
        <v>-1.2000000001535227E-3</v>
      </c>
      <c r="P918" s="25" t="s">
        <v>4526</v>
      </c>
      <c r="Q918" s="25" t="s">
        <v>71</v>
      </c>
    </row>
    <row r="919" spans="1:17" x14ac:dyDescent="0.2">
      <c r="A919" s="25">
        <v>48838</v>
      </c>
      <c r="B919" s="25" t="s">
        <v>4527</v>
      </c>
      <c r="C919" s="25" t="s">
        <v>4528</v>
      </c>
      <c r="D919" s="25" t="s">
        <v>96</v>
      </c>
      <c r="E919" s="25" t="s">
        <v>105</v>
      </c>
      <c r="F919" s="25" t="s">
        <v>4529</v>
      </c>
      <c r="G919" s="25" t="s">
        <v>4530</v>
      </c>
      <c r="H919" s="25" t="s">
        <v>4531</v>
      </c>
      <c r="I919" s="26">
        <v>43343</v>
      </c>
      <c r="J919" s="27">
        <v>2183.1999999999998</v>
      </c>
      <c r="K919" s="27">
        <v>349.31</v>
      </c>
      <c r="L919" s="31">
        <v>2532.5100000000002</v>
      </c>
      <c r="M919" s="29">
        <v>2532.5070999999998</v>
      </c>
      <c r="N919" s="30" t="s">
        <v>101</v>
      </c>
      <c r="O919" s="28">
        <f t="shared" si="14"/>
        <v>2.9000000004089088E-3</v>
      </c>
      <c r="P919" s="25" t="s">
        <v>4532</v>
      </c>
      <c r="Q919" s="25" t="s">
        <v>71</v>
      </c>
    </row>
    <row r="920" spans="1:17" x14ac:dyDescent="0.2">
      <c r="A920" s="25">
        <v>48896</v>
      </c>
      <c r="B920" s="25" t="s">
        <v>4533</v>
      </c>
      <c r="C920" s="25" t="s">
        <v>4534</v>
      </c>
      <c r="D920" s="25" t="s">
        <v>96</v>
      </c>
      <c r="E920" s="25" t="s">
        <v>105</v>
      </c>
      <c r="F920" s="25" t="s">
        <v>4535</v>
      </c>
      <c r="G920" s="25" t="s">
        <v>4536</v>
      </c>
      <c r="H920" s="25" t="s">
        <v>4537</v>
      </c>
      <c r="I920" s="26">
        <v>43343</v>
      </c>
      <c r="J920" s="27">
        <v>5409.21</v>
      </c>
      <c r="K920" s="27">
        <v>865.47</v>
      </c>
      <c r="L920" s="31">
        <v>6274.68</v>
      </c>
      <c r="M920" s="29">
        <v>6274.6836000000003</v>
      </c>
      <c r="N920" s="30" t="s">
        <v>101</v>
      </c>
      <c r="O920" s="28">
        <f t="shared" si="14"/>
        <v>-3.6000000000058208E-3</v>
      </c>
      <c r="P920" s="25" t="s">
        <v>4538</v>
      </c>
      <c r="Q920" s="25" t="s">
        <v>71</v>
      </c>
    </row>
    <row r="921" spans="1:17" x14ac:dyDescent="0.2">
      <c r="A921" s="25">
        <v>49459</v>
      </c>
      <c r="B921" s="25" t="s">
        <v>4539</v>
      </c>
      <c r="C921" s="25" t="s">
        <v>4540</v>
      </c>
      <c r="D921" s="25" t="s">
        <v>96</v>
      </c>
      <c r="E921" s="25" t="s">
        <v>105</v>
      </c>
      <c r="F921" s="25" t="s">
        <v>4541</v>
      </c>
      <c r="G921" s="25" t="s">
        <v>4542</v>
      </c>
      <c r="H921" s="25" t="s">
        <v>4543</v>
      </c>
      <c r="I921" s="26">
        <v>43343</v>
      </c>
      <c r="J921" s="27">
        <v>1383.32</v>
      </c>
      <c r="K921" s="27">
        <v>221.33</v>
      </c>
      <c r="L921" s="31">
        <v>1604.65</v>
      </c>
      <c r="M921" s="29">
        <v>1604.6478</v>
      </c>
      <c r="N921" s="30" t="s">
        <v>101</v>
      </c>
      <c r="O921" s="28">
        <f t="shared" si="14"/>
        <v>2.2000000001298758E-3</v>
      </c>
      <c r="P921" s="25" t="s">
        <v>4544</v>
      </c>
      <c r="Q921" s="25" t="s">
        <v>71</v>
      </c>
    </row>
    <row r="922" spans="1:17" x14ac:dyDescent="0.2">
      <c r="A922" s="25">
        <v>48127</v>
      </c>
      <c r="B922" s="25" t="s">
        <v>4545</v>
      </c>
      <c r="C922" s="25" t="s">
        <v>4546</v>
      </c>
      <c r="D922" s="25" t="s">
        <v>96</v>
      </c>
      <c r="E922" s="25" t="s">
        <v>105</v>
      </c>
      <c r="F922" s="25" t="s">
        <v>4547</v>
      </c>
      <c r="G922" s="25" t="s">
        <v>4548</v>
      </c>
      <c r="H922" s="25" t="s">
        <v>4549</v>
      </c>
      <c r="I922" s="26">
        <v>43343</v>
      </c>
      <c r="J922" s="27">
        <v>682.9</v>
      </c>
      <c r="K922" s="27">
        <v>109.26</v>
      </c>
      <c r="L922" s="31">
        <v>792.16</v>
      </c>
      <c r="M922" s="29">
        <v>792.16399999999999</v>
      </c>
      <c r="N922" s="30" t="s">
        <v>101</v>
      </c>
      <c r="O922" s="28">
        <f t="shared" si="14"/>
        <v>-4.0000000000190994E-3</v>
      </c>
      <c r="P922" s="25" t="s">
        <v>4550</v>
      </c>
      <c r="Q922" s="25" t="s">
        <v>71</v>
      </c>
    </row>
    <row r="923" spans="1:17" x14ac:dyDescent="0.2">
      <c r="A923" s="25">
        <v>48209</v>
      </c>
      <c r="B923" s="25" t="s">
        <v>4551</v>
      </c>
      <c r="C923" s="25" t="s">
        <v>4552</v>
      </c>
      <c r="D923" s="25" t="s">
        <v>96</v>
      </c>
      <c r="E923" s="25" t="s">
        <v>105</v>
      </c>
      <c r="F923" s="25" t="s">
        <v>4553</v>
      </c>
      <c r="G923" s="25" t="s">
        <v>4554</v>
      </c>
      <c r="H923" s="25" t="s">
        <v>4555</v>
      </c>
      <c r="I923" s="26">
        <v>43343</v>
      </c>
      <c r="J923" s="27">
        <v>540.32000000000005</v>
      </c>
      <c r="K923" s="27">
        <v>86.45</v>
      </c>
      <c r="L923" s="31">
        <v>626.77</v>
      </c>
      <c r="M923" s="29">
        <v>626.77120000000002</v>
      </c>
      <c r="N923" s="30" t="s">
        <v>101</v>
      </c>
      <c r="O923" s="28">
        <f t="shared" si="14"/>
        <v>-1.2000000000398359E-3</v>
      </c>
      <c r="P923" s="25" t="s">
        <v>4556</v>
      </c>
      <c r="Q923" s="25" t="s">
        <v>71</v>
      </c>
    </row>
    <row r="924" spans="1:17" x14ac:dyDescent="0.2">
      <c r="A924" s="25">
        <v>49374</v>
      </c>
      <c r="B924" s="25" t="s">
        <v>4557</v>
      </c>
      <c r="C924" s="25" t="s">
        <v>4558</v>
      </c>
      <c r="D924" s="25" t="s">
        <v>96</v>
      </c>
      <c r="E924" s="25" t="s">
        <v>105</v>
      </c>
      <c r="F924" s="25" t="s">
        <v>4559</v>
      </c>
      <c r="G924" s="25" t="s">
        <v>4560</v>
      </c>
      <c r="H924" s="25" t="s">
        <v>4561</v>
      </c>
      <c r="I924" s="26">
        <v>43343</v>
      </c>
      <c r="J924" s="27">
        <v>89.15</v>
      </c>
      <c r="K924" s="27">
        <v>14.26</v>
      </c>
      <c r="L924" s="31">
        <v>103.41</v>
      </c>
      <c r="M924" s="29">
        <v>103.412088</v>
      </c>
      <c r="N924" s="30" t="s">
        <v>101</v>
      </c>
      <c r="O924" s="28">
        <f t="shared" si="14"/>
        <v>-2.0880000000005339E-3</v>
      </c>
      <c r="P924" s="25" t="s">
        <v>4562</v>
      </c>
      <c r="Q924" s="25" t="s">
        <v>71</v>
      </c>
    </row>
    <row r="925" spans="1:17" x14ac:dyDescent="0.2">
      <c r="A925" s="25">
        <v>48532</v>
      </c>
      <c r="B925" s="25" t="s">
        <v>4563</v>
      </c>
      <c r="C925" s="25" t="s">
        <v>4564</v>
      </c>
      <c r="D925" s="25" t="s">
        <v>96</v>
      </c>
      <c r="E925" s="25" t="s">
        <v>105</v>
      </c>
      <c r="F925" s="25" t="s">
        <v>4565</v>
      </c>
      <c r="G925" s="25" t="s">
        <v>4566</v>
      </c>
      <c r="H925" s="25" t="s">
        <v>4567</v>
      </c>
      <c r="I925" s="26">
        <v>43343</v>
      </c>
      <c r="J925" s="27">
        <v>466.28</v>
      </c>
      <c r="K925" s="27">
        <v>74.599999999999994</v>
      </c>
      <c r="L925" s="31">
        <v>540.88</v>
      </c>
      <c r="M925" s="29">
        <v>540.88559999999995</v>
      </c>
      <c r="N925" s="30" t="s">
        <v>101</v>
      </c>
      <c r="O925" s="28">
        <f t="shared" si="14"/>
        <v>-5.599999999958527E-3</v>
      </c>
      <c r="P925" s="25" t="s">
        <v>4568</v>
      </c>
      <c r="Q925" s="25" t="s">
        <v>71</v>
      </c>
    </row>
    <row r="926" spans="1:17" x14ac:dyDescent="0.2">
      <c r="A926" s="25">
        <v>51367</v>
      </c>
      <c r="B926" s="25" t="s">
        <v>4569</v>
      </c>
      <c r="C926" s="25" t="s">
        <v>4570</v>
      </c>
      <c r="D926" s="25" t="s">
        <v>96</v>
      </c>
      <c r="E926" s="25" t="s">
        <v>105</v>
      </c>
      <c r="F926" s="25" t="s">
        <v>4571</v>
      </c>
      <c r="G926" s="25" t="s">
        <v>4572</v>
      </c>
      <c r="H926" s="25" t="s">
        <v>4573</v>
      </c>
      <c r="I926" s="26">
        <v>43343</v>
      </c>
      <c r="J926" s="27">
        <v>23510.94</v>
      </c>
      <c r="K926" s="27">
        <v>3761.75</v>
      </c>
      <c r="L926" s="31">
        <v>27272.69</v>
      </c>
      <c r="M926" s="29">
        <v>27272.693299999999</v>
      </c>
      <c r="N926" s="30" t="s">
        <v>101</v>
      </c>
      <c r="O926" s="28">
        <f t="shared" si="14"/>
        <v>-3.3000000003085006E-3</v>
      </c>
      <c r="P926" s="25" t="s">
        <v>4574</v>
      </c>
      <c r="Q926" s="25" t="s">
        <v>71</v>
      </c>
    </row>
    <row r="927" spans="1:17" x14ac:dyDescent="0.2">
      <c r="A927" s="25">
        <v>52522</v>
      </c>
      <c r="B927" s="25" t="s">
        <v>4575</v>
      </c>
      <c r="C927" s="25" t="s">
        <v>4570</v>
      </c>
      <c r="D927" s="25" t="s">
        <v>277</v>
      </c>
      <c r="E927" s="25" t="s">
        <v>105</v>
      </c>
      <c r="F927" s="25" t="s">
        <v>4571</v>
      </c>
      <c r="G927" s="25" t="s">
        <v>4572</v>
      </c>
      <c r="H927" s="25" t="s">
        <v>4576</v>
      </c>
      <c r="I927" s="26">
        <v>43343</v>
      </c>
      <c r="J927" s="27">
        <v>5875.55</v>
      </c>
      <c r="K927" s="27">
        <v>940.09</v>
      </c>
      <c r="L927" s="31">
        <v>6815.64</v>
      </c>
      <c r="M927" s="29">
        <v>6815.6376</v>
      </c>
      <c r="N927" s="30" t="s">
        <v>101</v>
      </c>
      <c r="O927" s="28">
        <f t="shared" si="14"/>
        <v>2.4000000003070454E-3</v>
      </c>
      <c r="P927" s="25" t="s">
        <v>4577</v>
      </c>
      <c r="Q927" s="25" t="s">
        <v>71</v>
      </c>
    </row>
    <row r="928" spans="1:17" x14ac:dyDescent="0.2">
      <c r="A928" s="25">
        <v>66658</v>
      </c>
      <c r="B928" s="25" t="s">
        <v>4578</v>
      </c>
      <c r="C928" s="25" t="s">
        <v>4570</v>
      </c>
      <c r="D928" s="25" t="s">
        <v>299</v>
      </c>
      <c r="E928" s="25" t="s">
        <v>105</v>
      </c>
      <c r="F928" s="25" t="s">
        <v>4571</v>
      </c>
      <c r="G928" s="25" t="s">
        <v>4572</v>
      </c>
      <c r="H928" s="25" t="s">
        <v>4579</v>
      </c>
      <c r="I928" s="26">
        <v>43343</v>
      </c>
      <c r="J928" s="27">
        <v>2402.33</v>
      </c>
      <c r="K928" s="27">
        <v>384.37</v>
      </c>
      <c r="L928" s="31">
        <v>2786.7</v>
      </c>
      <c r="M928" s="29">
        <v>2786.6977999999999</v>
      </c>
      <c r="N928" s="30" t="s">
        <v>101</v>
      </c>
      <c r="O928" s="28">
        <f t="shared" si="14"/>
        <v>2.1999999999025022E-3</v>
      </c>
      <c r="P928" s="25" t="s">
        <v>4580</v>
      </c>
      <c r="Q928" s="25" t="s">
        <v>71</v>
      </c>
    </row>
    <row r="929" spans="1:17" x14ac:dyDescent="0.2">
      <c r="A929" s="25">
        <v>157034</v>
      </c>
      <c r="B929" s="25" t="s">
        <v>4581</v>
      </c>
      <c r="C929" s="25" t="s">
        <v>4570</v>
      </c>
      <c r="D929" s="25" t="s">
        <v>361</v>
      </c>
      <c r="E929" s="25" t="s">
        <v>97</v>
      </c>
      <c r="F929" s="25" t="s">
        <v>4582</v>
      </c>
      <c r="G929" s="25" t="s">
        <v>4572</v>
      </c>
      <c r="H929" s="25" t="s">
        <v>4583</v>
      </c>
      <c r="I929" s="26">
        <v>43343</v>
      </c>
      <c r="J929" s="27">
        <v>3691.65</v>
      </c>
      <c r="K929" s="27">
        <v>590.66</v>
      </c>
      <c r="L929" s="31">
        <v>4282.3100000000004</v>
      </c>
      <c r="M929" s="29">
        <v>1480.0927999999999</v>
      </c>
      <c r="N929" s="30" t="s">
        <v>101</v>
      </c>
      <c r="O929" s="28">
        <f t="shared" si="14"/>
        <v>2802.2172000000005</v>
      </c>
      <c r="P929" s="25" t="s">
        <v>4584</v>
      </c>
      <c r="Q929" s="25" t="s">
        <v>71</v>
      </c>
    </row>
    <row r="930" spans="1:17" x14ac:dyDescent="0.2">
      <c r="A930" s="25">
        <v>47663</v>
      </c>
      <c r="B930" s="25" t="s">
        <v>4585</v>
      </c>
      <c r="C930" s="25" t="s">
        <v>4586</v>
      </c>
      <c r="D930" s="25" t="s">
        <v>96</v>
      </c>
      <c r="E930" s="25" t="s">
        <v>105</v>
      </c>
      <c r="F930" s="25" t="s">
        <v>4587</v>
      </c>
      <c r="G930" s="25" t="s">
        <v>4588</v>
      </c>
      <c r="H930" s="25" t="s">
        <v>4589</v>
      </c>
      <c r="I930" s="26">
        <v>43343</v>
      </c>
      <c r="J930" s="27">
        <v>9251.9</v>
      </c>
      <c r="K930" s="27">
        <v>1480.3</v>
      </c>
      <c r="L930" s="31">
        <v>10732.2</v>
      </c>
      <c r="M930" s="29">
        <v>10732.204</v>
      </c>
      <c r="N930" s="30" t="s">
        <v>101</v>
      </c>
      <c r="O930" s="28">
        <f t="shared" si="14"/>
        <v>-3.9999999989959178E-3</v>
      </c>
      <c r="P930" s="25" t="s">
        <v>4590</v>
      </c>
      <c r="Q930" s="25" t="s">
        <v>71</v>
      </c>
    </row>
    <row r="931" spans="1:17" x14ac:dyDescent="0.2">
      <c r="A931" s="25">
        <v>48858</v>
      </c>
      <c r="B931" s="25" t="s">
        <v>4591</v>
      </c>
      <c r="C931" s="25" t="s">
        <v>4592</v>
      </c>
      <c r="D931" s="25" t="s">
        <v>96</v>
      </c>
      <c r="E931" s="25" t="s">
        <v>105</v>
      </c>
      <c r="F931" s="25" t="s">
        <v>4593</v>
      </c>
      <c r="G931" s="25" t="s">
        <v>119</v>
      </c>
      <c r="H931" s="25" t="s">
        <v>4594</v>
      </c>
      <c r="I931" s="26">
        <v>43343</v>
      </c>
      <c r="J931" s="27">
        <v>685.13</v>
      </c>
      <c r="K931" s="27">
        <v>109.62</v>
      </c>
      <c r="L931" s="31">
        <v>794.75</v>
      </c>
      <c r="M931" s="29">
        <v>794.75080000000003</v>
      </c>
      <c r="N931" s="30" t="s">
        <v>101</v>
      </c>
      <c r="O931" s="28">
        <f t="shared" si="14"/>
        <v>-8.0000000002655725E-4</v>
      </c>
      <c r="P931" s="25" t="s">
        <v>4595</v>
      </c>
      <c r="Q931" s="25" t="s">
        <v>71</v>
      </c>
    </row>
    <row r="932" spans="1:17" x14ac:dyDescent="0.2">
      <c r="A932" s="25">
        <v>48632</v>
      </c>
      <c r="B932" s="25" t="s">
        <v>4596</v>
      </c>
      <c r="C932" s="25" t="s">
        <v>4597</v>
      </c>
      <c r="D932" s="25" t="s">
        <v>96</v>
      </c>
      <c r="E932" s="25" t="s">
        <v>105</v>
      </c>
      <c r="F932" s="25" t="s">
        <v>4598</v>
      </c>
      <c r="G932" s="25" t="s">
        <v>4599</v>
      </c>
      <c r="H932" s="25" t="s">
        <v>4600</v>
      </c>
      <c r="I932" s="26">
        <v>43343</v>
      </c>
      <c r="J932" s="27">
        <v>84.31</v>
      </c>
      <c r="K932" s="27">
        <v>13.49</v>
      </c>
      <c r="L932" s="31">
        <v>97.8</v>
      </c>
      <c r="M932" s="29">
        <v>97.800399999999996</v>
      </c>
      <c r="N932" s="30" t="s">
        <v>101</v>
      </c>
      <c r="O932" s="28">
        <f t="shared" si="14"/>
        <v>-3.9999999999906777E-4</v>
      </c>
      <c r="P932" s="25" t="s">
        <v>4601</v>
      </c>
      <c r="Q932" s="25" t="s">
        <v>71</v>
      </c>
    </row>
    <row r="933" spans="1:17" x14ac:dyDescent="0.2">
      <c r="A933" s="25">
        <v>48397</v>
      </c>
      <c r="B933" s="25" t="s">
        <v>4602</v>
      </c>
      <c r="C933" s="25" t="s">
        <v>4603</v>
      </c>
      <c r="D933" s="25" t="s">
        <v>96</v>
      </c>
      <c r="E933" s="25" t="s">
        <v>105</v>
      </c>
      <c r="F933" s="25" t="s">
        <v>4604</v>
      </c>
      <c r="G933" s="25" t="s">
        <v>4605</v>
      </c>
      <c r="H933" s="25" t="s">
        <v>4606</v>
      </c>
      <c r="I933" s="26">
        <v>43343</v>
      </c>
      <c r="J933" s="27">
        <v>84.1</v>
      </c>
      <c r="K933" s="27">
        <v>13.46</v>
      </c>
      <c r="L933" s="31">
        <v>97.56</v>
      </c>
      <c r="M933" s="29">
        <v>97.557599999999994</v>
      </c>
      <c r="N933" s="30" t="s">
        <v>101</v>
      </c>
      <c r="O933" s="28">
        <f t="shared" si="14"/>
        <v>2.4000000000086175E-3</v>
      </c>
      <c r="P933" s="25" t="s">
        <v>4607</v>
      </c>
      <c r="Q933" s="25" t="s">
        <v>71</v>
      </c>
    </row>
    <row r="934" spans="1:17" x14ac:dyDescent="0.2">
      <c r="A934" s="25">
        <v>47393</v>
      </c>
      <c r="B934" s="25" t="s">
        <v>4608</v>
      </c>
      <c r="C934" s="25" t="s">
        <v>4609</v>
      </c>
      <c r="D934" s="25" t="s">
        <v>96</v>
      </c>
      <c r="E934" s="25" t="s">
        <v>996</v>
      </c>
      <c r="F934" s="25" t="s">
        <v>4610</v>
      </c>
      <c r="G934" s="25" t="s">
        <v>4611</v>
      </c>
      <c r="H934" s="25" t="s">
        <v>4612</v>
      </c>
      <c r="I934" s="26">
        <v>43343</v>
      </c>
      <c r="J934" s="27">
        <v>1538.24</v>
      </c>
      <c r="K934" s="27">
        <v>246.12</v>
      </c>
      <c r="L934" s="31">
        <v>1784.36</v>
      </c>
      <c r="M934" s="32">
        <v>0</v>
      </c>
      <c r="N934" s="33" t="s">
        <v>101</v>
      </c>
      <c r="O934" s="28">
        <f t="shared" si="14"/>
        <v>1784.36</v>
      </c>
      <c r="P934" s="25" t="s">
        <v>4613</v>
      </c>
      <c r="Q934" s="25" t="s">
        <v>71</v>
      </c>
    </row>
    <row r="935" spans="1:17" x14ac:dyDescent="0.2">
      <c r="A935" s="25">
        <v>47421</v>
      </c>
      <c r="B935" s="25" t="s">
        <v>4614</v>
      </c>
      <c r="C935" s="25" t="s">
        <v>4615</v>
      </c>
      <c r="D935" s="25" t="s">
        <v>96</v>
      </c>
      <c r="E935" s="25" t="s">
        <v>996</v>
      </c>
      <c r="F935" s="25" t="s">
        <v>4616</v>
      </c>
      <c r="G935" s="25" t="s">
        <v>4617</v>
      </c>
      <c r="H935" s="25" t="s">
        <v>4618</v>
      </c>
      <c r="I935" s="26">
        <v>43343</v>
      </c>
      <c r="J935" s="27">
        <v>462.16</v>
      </c>
      <c r="K935" s="27">
        <v>73.95</v>
      </c>
      <c r="L935" s="31">
        <v>536.11</v>
      </c>
      <c r="M935" s="29">
        <v>536.10559999999998</v>
      </c>
      <c r="N935" s="30" t="s">
        <v>101</v>
      </c>
      <c r="O935" s="28">
        <f t="shared" si="14"/>
        <v>4.400000000032378E-3</v>
      </c>
      <c r="P935" s="25" t="s">
        <v>4619</v>
      </c>
      <c r="Q935" s="25" t="s">
        <v>71</v>
      </c>
    </row>
    <row r="936" spans="1:17" x14ac:dyDescent="0.2">
      <c r="A936" s="25">
        <v>46844</v>
      </c>
      <c r="B936" s="25" t="s">
        <v>4620</v>
      </c>
      <c r="C936" s="25" t="s">
        <v>4621</v>
      </c>
      <c r="D936" s="25" t="s">
        <v>96</v>
      </c>
      <c r="E936" s="25" t="s">
        <v>105</v>
      </c>
      <c r="F936" s="25" t="s">
        <v>4622</v>
      </c>
      <c r="G936" s="25" t="s">
        <v>4623</v>
      </c>
      <c r="H936" s="25" t="s">
        <v>4624</v>
      </c>
      <c r="I936" s="26">
        <v>43343</v>
      </c>
      <c r="J936" s="27">
        <v>1458.1</v>
      </c>
      <c r="K936" s="27">
        <v>233.3</v>
      </c>
      <c r="L936" s="31">
        <v>1691.4</v>
      </c>
      <c r="M936" s="29">
        <v>1691.396</v>
      </c>
      <c r="N936" s="30" t="s">
        <v>101</v>
      </c>
      <c r="O936" s="28">
        <f t="shared" si="14"/>
        <v>4.0000000001327862E-3</v>
      </c>
      <c r="P936" s="25" t="s">
        <v>4625</v>
      </c>
      <c r="Q936" s="25" t="s">
        <v>71</v>
      </c>
    </row>
    <row r="937" spans="1:17" x14ac:dyDescent="0.2">
      <c r="A937" s="25">
        <v>49940</v>
      </c>
      <c r="B937" s="25" t="s">
        <v>4626</v>
      </c>
      <c r="C937" s="25" t="s">
        <v>4627</v>
      </c>
      <c r="D937" s="25" t="s">
        <v>96</v>
      </c>
      <c r="E937" s="25" t="s">
        <v>105</v>
      </c>
      <c r="F937" s="25" t="s">
        <v>4628</v>
      </c>
      <c r="G937" s="25" t="s">
        <v>4629</v>
      </c>
      <c r="H937" s="25" t="s">
        <v>4630</v>
      </c>
      <c r="I937" s="26">
        <v>43343</v>
      </c>
      <c r="J937" s="27">
        <v>193.76</v>
      </c>
      <c r="K937" s="27">
        <v>31</v>
      </c>
      <c r="L937" s="31">
        <v>224.76</v>
      </c>
      <c r="M937" s="29">
        <v>224.75579999999999</v>
      </c>
      <c r="N937" s="30" t="s">
        <v>101</v>
      </c>
      <c r="O937" s="28">
        <f t="shared" si="14"/>
        <v>4.199999999997317E-3</v>
      </c>
      <c r="P937" s="25" t="s">
        <v>4631</v>
      </c>
      <c r="Q937" s="25" t="s">
        <v>71</v>
      </c>
    </row>
    <row r="938" spans="1:17" x14ac:dyDescent="0.2">
      <c r="A938" s="25">
        <v>53988</v>
      </c>
      <c r="B938" s="25" t="s">
        <v>4632</v>
      </c>
      <c r="C938" s="25" t="s">
        <v>4633</v>
      </c>
      <c r="D938" s="25" t="s">
        <v>96</v>
      </c>
      <c r="E938" s="25" t="s">
        <v>105</v>
      </c>
      <c r="F938" s="25" t="s">
        <v>4634</v>
      </c>
      <c r="G938" s="25" t="s">
        <v>4635</v>
      </c>
      <c r="H938" s="25" t="s">
        <v>4636</v>
      </c>
      <c r="I938" s="26">
        <v>43343</v>
      </c>
      <c r="J938" s="27">
        <v>5969.74</v>
      </c>
      <c r="K938" s="27">
        <v>955.16</v>
      </c>
      <c r="L938" s="31">
        <v>6924.9</v>
      </c>
      <c r="M938" s="29">
        <v>6924.8984</v>
      </c>
      <c r="N938" s="30" t="s">
        <v>101</v>
      </c>
      <c r="O938" s="28">
        <f t="shared" si="14"/>
        <v>1.5999999995983671E-3</v>
      </c>
      <c r="P938" s="25" t="s">
        <v>4637</v>
      </c>
      <c r="Q938" s="25" t="s">
        <v>71</v>
      </c>
    </row>
    <row r="939" spans="1:17" x14ac:dyDescent="0.2">
      <c r="A939" s="25">
        <v>48216</v>
      </c>
      <c r="B939" s="25" t="s">
        <v>4638</v>
      </c>
      <c r="C939" s="25" t="s">
        <v>4639</v>
      </c>
      <c r="D939" s="25" t="s">
        <v>96</v>
      </c>
      <c r="E939" s="25" t="s">
        <v>105</v>
      </c>
      <c r="F939" s="25" t="s">
        <v>4640</v>
      </c>
      <c r="G939" s="25" t="s">
        <v>119</v>
      </c>
      <c r="H939" s="25" t="s">
        <v>4641</v>
      </c>
      <c r="I939" s="26">
        <v>43343</v>
      </c>
      <c r="J939" s="27">
        <v>215.38</v>
      </c>
      <c r="K939" s="27">
        <v>34.46</v>
      </c>
      <c r="L939" s="31">
        <v>249.84</v>
      </c>
      <c r="M939" s="29">
        <v>249.83580000000001</v>
      </c>
      <c r="N939" s="30" t="s">
        <v>101</v>
      </c>
      <c r="O939" s="28">
        <f t="shared" si="14"/>
        <v>4.199999999997317E-3</v>
      </c>
      <c r="P939" s="25" t="s">
        <v>4642</v>
      </c>
      <c r="Q939" s="25" t="s">
        <v>71</v>
      </c>
    </row>
    <row r="940" spans="1:17" x14ac:dyDescent="0.2">
      <c r="A940" s="25">
        <v>46581</v>
      </c>
      <c r="B940" s="25" t="s">
        <v>4643</v>
      </c>
      <c r="C940" s="25" t="s">
        <v>4644</v>
      </c>
      <c r="D940" s="25" t="s">
        <v>96</v>
      </c>
      <c r="E940" s="25" t="s">
        <v>105</v>
      </c>
      <c r="F940" s="25" t="s">
        <v>4645</v>
      </c>
      <c r="G940" s="25" t="s">
        <v>119</v>
      </c>
      <c r="H940" s="25" t="s">
        <v>4646</v>
      </c>
      <c r="I940" s="26">
        <v>43343</v>
      </c>
      <c r="J940" s="27">
        <v>277.25</v>
      </c>
      <c r="K940" s="27">
        <v>44.36</v>
      </c>
      <c r="L940" s="31">
        <v>321.61</v>
      </c>
      <c r="M940" s="29">
        <v>321.61</v>
      </c>
      <c r="N940" s="30" t="s">
        <v>101</v>
      </c>
      <c r="O940" s="28">
        <f t="shared" si="14"/>
        <v>0</v>
      </c>
      <c r="P940" s="25" t="s">
        <v>4647</v>
      </c>
      <c r="Q940" s="25" t="s">
        <v>71</v>
      </c>
    </row>
    <row r="941" spans="1:17" x14ac:dyDescent="0.2">
      <c r="A941" s="25">
        <v>47355</v>
      </c>
      <c r="B941" s="25" t="s">
        <v>4648</v>
      </c>
      <c r="C941" s="25" t="s">
        <v>4649</v>
      </c>
      <c r="D941" s="25" t="s">
        <v>96</v>
      </c>
      <c r="E941" s="25" t="s">
        <v>105</v>
      </c>
      <c r="F941" s="25" t="s">
        <v>4650</v>
      </c>
      <c r="G941" s="25" t="s">
        <v>4651</v>
      </c>
      <c r="H941" s="25" t="s">
        <v>4652</v>
      </c>
      <c r="I941" s="26">
        <v>43343</v>
      </c>
      <c r="J941" s="27">
        <v>5494.48</v>
      </c>
      <c r="K941" s="27">
        <v>879.12</v>
      </c>
      <c r="L941" s="31">
        <v>6373.6</v>
      </c>
      <c r="M941" s="29">
        <v>6373.5968000000003</v>
      </c>
      <c r="N941" s="30" t="s">
        <v>101</v>
      </c>
      <c r="O941" s="28">
        <f t="shared" si="14"/>
        <v>3.200000000106229E-3</v>
      </c>
      <c r="P941" s="25" t="s">
        <v>4653</v>
      </c>
      <c r="Q941" s="25" t="s">
        <v>71</v>
      </c>
    </row>
    <row r="942" spans="1:17" x14ac:dyDescent="0.2">
      <c r="A942" s="25">
        <v>45571</v>
      </c>
      <c r="B942" s="25" t="s">
        <v>4654</v>
      </c>
      <c r="C942" s="25" t="s">
        <v>4655</v>
      </c>
      <c r="D942" s="25" t="s">
        <v>96</v>
      </c>
      <c r="E942" s="25" t="s">
        <v>105</v>
      </c>
      <c r="F942" s="25" t="s">
        <v>4656</v>
      </c>
      <c r="G942" s="25" t="s">
        <v>119</v>
      </c>
      <c r="H942" s="25" t="s">
        <v>4657</v>
      </c>
      <c r="I942" s="26">
        <v>43343</v>
      </c>
      <c r="J942" s="27">
        <v>701.63</v>
      </c>
      <c r="K942" s="27">
        <v>112.26</v>
      </c>
      <c r="L942" s="31">
        <v>813.89</v>
      </c>
      <c r="M942" s="29">
        <v>813.88660000000004</v>
      </c>
      <c r="N942" s="30" t="s">
        <v>101</v>
      </c>
      <c r="O942" s="28">
        <f t="shared" si="14"/>
        <v>3.399999999942338E-3</v>
      </c>
      <c r="P942" s="25" t="s">
        <v>4658</v>
      </c>
      <c r="Q942" s="25" t="s">
        <v>71</v>
      </c>
    </row>
    <row r="943" spans="1:17" x14ac:dyDescent="0.2">
      <c r="A943" s="25">
        <v>48215</v>
      </c>
      <c r="B943" s="25" t="s">
        <v>4659</v>
      </c>
      <c r="C943" s="25" t="s">
        <v>4660</v>
      </c>
      <c r="D943" s="25" t="s">
        <v>96</v>
      </c>
      <c r="E943" s="25" t="s">
        <v>105</v>
      </c>
      <c r="F943" s="25" t="s">
        <v>4661</v>
      </c>
      <c r="G943" s="25" t="s">
        <v>119</v>
      </c>
      <c r="H943" s="25" t="s">
        <v>4662</v>
      </c>
      <c r="I943" s="26">
        <v>43343</v>
      </c>
      <c r="J943" s="27">
        <v>456.25</v>
      </c>
      <c r="K943" s="27">
        <v>73</v>
      </c>
      <c r="L943" s="31">
        <v>529.25</v>
      </c>
      <c r="M943" s="29">
        <v>529.25160000000005</v>
      </c>
      <c r="N943" s="30" t="s">
        <v>101</v>
      </c>
      <c r="O943" s="28">
        <f t="shared" si="14"/>
        <v>-1.6000000000531145E-3</v>
      </c>
      <c r="P943" s="25" t="s">
        <v>4663</v>
      </c>
      <c r="Q943" s="25" t="s">
        <v>71</v>
      </c>
    </row>
    <row r="944" spans="1:17" x14ac:dyDescent="0.2">
      <c r="A944" s="25">
        <v>48214</v>
      </c>
      <c r="B944" s="25" t="s">
        <v>4664</v>
      </c>
      <c r="C944" s="25" t="s">
        <v>4665</v>
      </c>
      <c r="D944" s="25" t="s">
        <v>96</v>
      </c>
      <c r="E944" s="25" t="s">
        <v>105</v>
      </c>
      <c r="F944" s="25" t="s">
        <v>4666</v>
      </c>
      <c r="G944" s="25" t="s">
        <v>119</v>
      </c>
      <c r="H944" s="25" t="s">
        <v>4667</v>
      </c>
      <c r="I944" s="26">
        <v>43343</v>
      </c>
      <c r="J944" s="27">
        <v>28.75</v>
      </c>
      <c r="K944" s="27">
        <v>4.5999999999999996</v>
      </c>
      <c r="L944" s="31">
        <v>33.35</v>
      </c>
      <c r="M944" s="32">
        <v>0</v>
      </c>
      <c r="N944" s="33" t="s">
        <v>101</v>
      </c>
      <c r="O944" s="28">
        <f t="shared" si="14"/>
        <v>33.35</v>
      </c>
      <c r="P944" s="25" t="s">
        <v>4668</v>
      </c>
      <c r="Q944" s="25" t="s">
        <v>71</v>
      </c>
    </row>
    <row r="945" spans="1:17" x14ac:dyDescent="0.2">
      <c r="A945" s="25">
        <v>46579</v>
      </c>
      <c r="B945" s="25" t="s">
        <v>4669</v>
      </c>
      <c r="C945" s="25" t="s">
        <v>4670</v>
      </c>
      <c r="D945" s="25" t="s">
        <v>96</v>
      </c>
      <c r="E945" s="25" t="s">
        <v>105</v>
      </c>
      <c r="F945" s="25" t="s">
        <v>4671</v>
      </c>
      <c r="G945" s="25" t="s">
        <v>119</v>
      </c>
      <c r="H945" s="25" t="s">
        <v>4672</v>
      </c>
      <c r="I945" s="26">
        <v>43343</v>
      </c>
      <c r="J945" s="27">
        <v>3300.63</v>
      </c>
      <c r="K945" s="27">
        <v>528.1</v>
      </c>
      <c r="L945" s="31">
        <v>3828.73</v>
      </c>
      <c r="M945" s="29">
        <v>3828.7258000000002</v>
      </c>
      <c r="N945" s="30" t="s">
        <v>101</v>
      </c>
      <c r="O945" s="28">
        <f t="shared" si="14"/>
        <v>4.1999999998552084E-3</v>
      </c>
      <c r="P945" s="25" t="s">
        <v>4673</v>
      </c>
      <c r="Q945" s="25" t="s">
        <v>71</v>
      </c>
    </row>
    <row r="946" spans="1:17" x14ac:dyDescent="0.2">
      <c r="A946" s="25">
        <v>48690</v>
      </c>
      <c r="B946" s="25" t="s">
        <v>4674</v>
      </c>
      <c r="C946" s="25" t="s">
        <v>4675</v>
      </c>
      <c r="D946" s="25" t="s">
        <v>96</v>
      </c>
      <c r="E946" s="25" t="s">
        <v>105</v>
      </c>
      <c r="F946" s="25" t="s">
        <v>4676</v>
      </c>
      <c r="G946" s="25" t="s">
        <v>4677</v>
      </c>
      <c r="H946" s="25" t="s">
        <v>4678</v>
      </c>
      <c r="I946" s="26">
        <v>43343</v>
      </c>
      <c r="J946" s="27">
        <v>1165.3399999999999</v>
      </c>
      <c r="K946" s="27">
        <v>186.45</v>
      </c>
      <c r="L946" s="31">
        <v>1351.79</v>
      </c>
      <c r="M946" s="29">
        <v>1351.7893999999999</v>
      </c>
      <c r="N946" s="30" t="s">
        <v>101</v>
      </c>
      <c r="O946" s="28">
        <f t="shared" si="14"/>
        <v>6.0000000007676135E-4</v>
      </c>
      <c r="P946" s="25" t="s">
        <v>4679</v>
      </c>
      <c r="Q946" s="25" t="s">
        <v>71</v>
      </c>
    </row>
    <row r="947" spans="1:17" x14ac:dyDescent="0.2">
      <c r="A947" s="25">
        <v>47118</v>
      </c>
      <c r="B947" s="25" t="s">
        <v>4680</v>
      </c>
      <c r="C947" s="25" t="s">
        <v>4681</v>
      </c>
      <c r="D947" s="25" t="s">
        <v>96</v>
      </c>
      <c r="E947" s="25" t="s">
        <v>105</v>
      </c>
      <c r="F947" s="25" t="s">
        <v>4682</v>
      </c>
      <c r="G947" s="25" t="s">
        <v>4683</v>
      </c>
      <c r="H947" s="25" t="s">
        <v>4684</v>
      </c>
      <c r="I947" s="26">
        <v>43343</v>
      </c>
      <c r="J947" s="27">
        <v>175.9</v>
      </c>
      <c r="K947" s="27">
        <v>28.14</v>
      </c>
      <c r="L947" s="31">
        <v>204.04</v>
      </c>
      <c r="M947" s="29">
        <v>204.04400000000001</v>
      </c>
      <c r="N947" s="30" t="s">
        <v>101</v>
      </c>
      <c r="O947" s="28">
        <f t="shared" si="14"/>
        <v>-4.0000000000190994E-3</v>
      </c>
      <c r="P947" s="25" t="s">
        <v>4685</v>
      </c>
      <c r="Q947" s="25" t="s">
        <v>71</v>
      </c>
    </row>
    <row r="948" spans="1:17" x14ac:dyDescent="0.2">
      <c r="A948" s="25">
        <v>49018</v>
      </c>
      <c r="B948" s="25" t="s">
        <v>4686</v>
      </c>
      <c r="C948" s="25" t="s">
        <v>4687</v>
      </c>
      <c r="D948" s="25" t="s">
        <v>96</v>
      </c>
      <c r="E948" s="25" t="s">
        <v>105</v>
      </c>
      <c r="F948" s="25" t="s">
        <v>4688</v>
      </c>
      <c r="G948" s="25" t="s">
        <v>4689</v>
      </c>
      <c r="H948" s="25" t="s">
        <v>4690</v>
      </c>
      <c r="I948" s="26">
        <v>43343</v>
      </c>
      <c r="J948" s="27">
        <v>5438.53</v>
      </c>
      <c r="K948" s="27">
        <v>870.16</v>
      </c>
      <c r="L948" s="31">
        <v>6308.69</v>
      </c>
      <c r="M948" s="29">
        <v>6308.6980999999996</v>
      </c>
      <c r="N948" s="30" t="s">
        <v>101</v>
      </c>
      <c r="O948" s="28">
        <f t="shared" si="14"/>
        <v>-8.1000000000130967E-3</v>
      </c>
      <c r="P948" s="25" t="s">
        <v>4691</v>
      </c>
      <c r="Q948" s="25" t="s">
        <v>71</v>
      </c>
    </row>
    <row r="949" spans="1:17" x14ac:dyDescent="0.2">
      <c r="A949" s="25">
        <v>141347</v>
      </c>
      <c r="B949" s="25" t="s">
        <v>4692</v>
      </c>
      <c r="C949" s="25" t="s">
        <v>4687</v>
      </c>
      <c r="D949" s="25" t="s">
        <v>277</v>
      </c>
      <c r="E949" s="25" t="s">
        <v>97</v>
      </c>
      <c r="F949" s="25" t="s">
        <v>4693</v>
      </c>
      <c r="G949" s="25" t="s">
        <v>4689</v>
      </c>
      <c r="H949" s="25" t="s">
        <v>4694</v>
      </c>
      <c r="I949" s="26">
        <v>43343</v>
      </c>
      <c r="J949" s="27">
        <v>505.8</v>
      </c>
      <c r="K949" s="27">
        <v>80.930000000000007</v>
      </c>
      <c r="L949" s="31">
        <v>586.73</v>
      </c>
      <c r="M949" s="29">
        <v>586.72919999999999</v>
      </c>
      <c r="N949" s="30" t="s">
        <v>101</v>
      </c>
      <c r="O949" s="28">
        <f t="shared" si="14"/>
        <v>8.0000000002655725E-4</v>
      </c>
      <c r="P949" s="25" t="s">
        <v>4695</v>
      </c>
      <c r="Q949" s="25" t="s">
        <v>71</v>
      </c>
    </row>
    <row r="950" spans="1:17" x14ac:dyDescent="0.2">
      <c r="A950" s="25">
        <v>145910</v>
      </c>
      <c r="B950" s="25" t="s">
        <v>4696</v>
      </c>
      <c r="C950" s="25" t="s">
        <v>4687</v>
      </c>
      <c r="D950" s="25" t="s">
        <v>70</v>
      </c>
      <c r="E950" s="25" t="s">
        <v>97</v>
      </c>
      <c r="F950" s="25" t="s">
        <v>4693</v>
      </c>
      <c r="G950" s="25" t="s">
        <v>4689</v>
      </c>
      <c r="H950" s="25" t="s">
        <v>4697</v>
      </c>
      <c r="I950" s="26">
        <v>43343</v>
      </c>
      <c r="J950" s="27">
        <v>477.43</v>
      </c>
      <c r="K950" s="27">
        <v>76.39</v>
      </c>
      <c r="L950" s="31">
        <v>553.82000000000005</v>
      </c>
      <c r="M950" s="29">
        <v>553.81380000000001</v>
      </c>
      <c r="N950" s="30" t="s">
        <v>101</v>
      </c>
      <c r="O950" s="28">
        <f t="shared" si="14"/>
        <v>6.2000000000352884E-3</v>
      </c>
      <c r="P950" s="25" t="s">
        <v>4698</v>
      </c>
      <c r="Q950" s="25" t="s">
        <v>71</v>
      </c>
    </row>
    <row r="951" spans="1:17" x14ac:dyDescent="0.2">
      <c r="A951" s="25">
        <v>48873</v>
      </c>
      <c r="B951" s="25" t="s">
        <v>4699</v>
      </c>
      <c r="C951" s="25" t="s">
        <v>4700</v>
      </c>
      <c r="D951" s="25" t="s">
        <v>96</v>
      </c>
      <c r="E951" s="25" t="s">
        <v>105</v>
      </c>
      <c r="F951" s="25" t="s">
        <v>4701</v>
      </c>
      <c r="G951" s="25" t="s">
        <v>4702</v>
      </c>
      <c r="H951" s="25" t="s">
        <v>4703</v>
      </c>
      <c r="I951" s="26">
        <v>43343</v>
      </c>
      <c r="J951" s="27">
        <v>4897.59</v>
      </c>
      <c r="K951" s="27">
        <v>783.61</v>
      </c>
      <c r="L951" s="31">
        <v>5681.2</v>
      </c>
      <c r="M951" s="29">
        <v>5681.201</v>
      </c>
      <c r="N951" s="30" t="s">
        <v>101</v>
      </c>
      <c r="O951" s="28">
        <f t="shared" si="14"/>
        <v>-1.0000000002037268E-3</v>
      </c>
      <c r="P951" s="25" t="s">
        <v>4704</v>
      </c>
      <c r="Q951" s="25" t="s">
        <v>71</v>
      </c>
    </row>
    <row r="952" spans="1:17" x14ac:dyDescent="0.2">
      <c r="A952" s="25">
        <v>49461</v>
      </c>
      <c r="B952" s="25" t="s">
        <v>4705</v>
      </c>
      <c r="C952" s="25" t="s">
        <v>4706</v>
      </c>
      <c r="D952" s="25" t="s">
        <v>96</v>
      </c>
      <c r="E952" s="25" t="s">
        <v>105</v>
      </c>
      <c r="F952" s="25" t="s">
        <v>4707</v>
      </c>
      <c r="G952" s="25" t="s">
        <v>4708</v>
      </c>
      <c r="H952" s="25" t="s">
        <v>4709</v>
      </c>
      <c r="I952" s="26">
        <v>43343</v>
      </c>
      <c r="J952" s="27">
        <v>4855.6400000000003</v>
      </c>
      <c r="K952" s="27">
        <v>776.9</v>
      </c>
      <c r="L952" s="31">
        <v>5632.54</v>
      </c>
      <c r="M952" s="29">
        <v>5632.5374000000002</v>
      </c>
      <c r="N952" s="30" t="s">
        <v>101</v>
      </c>
      <c r="O952" s="28">
        <f t="shared" si="14"/>
        <v>2.599999999802094E-3</v>
      </c>
      <c r="P952" s="25" t="s">
        <v>4710</v>
      </c>
      <c r="Q952" s="25" t="s">
        <v>71</v>
      </c>
    </row>
    <row r="953" spans="1:17" x14ac:dyDescent="0.2">
      <c r="A953" s="25">
        <v>142187</v>
      </c>
      <c r="B953" s="25" t="s">
        <v>4711</v>
      </c>
      <c r="C953" s="25" t="s">
        <v>4712</v>
      </c>
      <c r="D953" s="25" t="s">
        <v>277</v>
      </c>
      <c r="E953" s="25" t="s">
        <v>97</v>
      </c>
      <c r="F953" s="25" t="s">
        <v>4713</v>
      </c>
      <c r="G953" s="25" t="s">
        <v>4714</v>
      </c>
      <c r="H953" s="25" t="s">
        <v>4715</v>
      </c>
      <c r="I953" s="26">
        <v>43343</v>
      </c>
      <c r="J953" s="27">
        <v>148.13</v>
      </c>
      <c r="K953" s="27">
        <v>23.7</v>
      </c>
      <c r="L953" s="31">
        <v>171.83</v>
      </c>
      <c r="M953" s="29">
        <v>171.82499999999999</v>
      </c>
      <c r="N953" s="30" t="s">
        <v>101</v>
      </c>
      <c r="O953" s="28">
        <f t="shared" si="14"/>
        <v>5.0000000000238742E-3</v>
      </c>
      <c r="P953" s="25" t="s">
        <v>4716</v>
      </c>
      <c r="Q953" s="25" t="s">
        <v>71</v>
      </c>
    </row>
    <row r="954" spans="1:17" x14ac:dyDescent="0.2">
      <c r="A954" s="25">
        <v>47532</v>
      </c>
      <c r="B954" s="25" t="s">
        <v>4717</v>
      </c>
      <c r="C954" s="25" t="s">
        <v>4718</v>
      </c>
      <c r="D954" s="25" t="s">
        <v>96</v>
      </c>
      <c r="E954" s="25" t="s">
        <v>105</v>
      </c>
      <c r="F954" s="25" t="s">
        <v>4719</v>
      </c>
      <c r="G954" s="25" t="s">
        <v>4720</v>
      </c>
      <c r="H954" s="25" t="s">
        <v>4721</v>
      </c>
      <c r="I954" s="26">
        <v>43343</v>
      </c>
      <c r="J954" s="27">
        <v>666</v>
      </c>
      <c r="K954" s="27">
        <v>106.56</v>
      </c>
      <c r="L954" s="31">
        <v>772.56</v>
      </c>
      <c r="M954" s="29">
        <v>772.56</v>
      </c>
      <c r="N954" s="30" t="s">
        <v>101</v>
      </c>
      <c r="O954" s="28">
        <f t="shared" si="14"/>
        <v>0</v>
      </c>
      <c r="P954" s="25" t="s">
        <v>4722</v>
      </c>
      <c r="Q954" s="25" t="s">
        <v>71</v>
      </c>
    </row>
    <row r="955" spans="1:17" x14ac:dyDescent="0.2">
      <c r="A955" s="25">
        <v>54403</v>
      </c>
      <c r="B955" s="25" t="s">
        <v>4723</v>
      </c>
      <c r="C955" s="25" t="s">
        <v>4724</v>
      </c>
      <c r="D955" s="25" t="s">
        <v>277</v>
      </c>
      <c r="E955" s="25" t="s">
        <v>105</v>
      </c>
      <c r="F955" s="25" t="s">
        <v>4725</v>
      </c>
      <c r="G955" s="25" t="s">
        <v>4726</v>
      </c>
      <c r="H955" s="25" t="s">
        <v>4727</v>
      </c>
      <c r="I955" s="26">
        <v>43343</v>
      </c>
      <c r="J955" s="27">
        <v>2692.03</v>
      </c>
      <c r="K955" s="27">
        <v>430.72</v>
      </c>
      <c r="L955" s="31">
        <v>3122.75</v>
      </c>
      <c r="M955" s="29">
        <v>3122.7556</v>
      </c>
      <c r="N955" s="30" t="s">
        <v>101</v>
      </c>
      <c r="O955" s="28">
        <f t="shared" si="14"/>
        <v>-5.599999999958527E-3</v>
      </c>
      <c r="P955" s="25" t="s">
        <v>4728</v>
      </c>
      <c r="Q955" s="25" t="s">
        <v>71</v>
      </c>
    </row>
    <row r="956" spans="1:17" x14ac:dyDescent="0.2">
      <c r="A956" s="25">
        <v>47164</v>
      </c>
      <c r="B956" s="25" t="s">
        <v>4729</v>
      </c>
      <c r="C956" s="25" t="s">
        <v>4730</v>
      </c>
      <c r="D956" s="25" t="s">
        <v>96</v>
      </c>
      <c r="E956" s="25" t="s">
        <v>105</v>
      </c>
      <c r="F956" s="25" t="s">
        <v>4731</v>
      </c>
      <c r="G956" s="25" t="s">
        <v>4732</v>
      </c>
      <c r="H956" s="25" t="s">
        <v>4733</v>
      </c>
      <c r="I956" s="26">
        <v>43343</v>
      </c>
      <c r="J956" s="27">
        <v>879.6</v>
      </c>
      <c r="K956" s="27">
        <v>140.74</v>
      </c>
      <c r="L956" s="31">
        <v>1020.34</v>
      </c>
      <c r="M956" s="29">
        <v>1020.336</v>
      </c>
      <c r="N956" s="30" t="s">
        <v>101</v>
      </c>
      <c r="O956" s="28">
        <f t="shared" si="14"/>
        <v>4.0000000000190994E-3</v>
      </c>
      <c r="P956" s="25" t="s">
        <v>4734</v>
      </c>
      <c r="Q956" s="25" t="s">
        <v>71</v>
      </c>
    </row>
    <row r="957" spans="1:17" x14ac:dyDescent="0.2">
      <c r="A957" s="25">
        <v>49464</v>
      </c>
      <c r="B957" s="25" t="s">
        <v>4735</v>
      </c>
      <c r="C957" s="25" t="s">
        <v>4736</v>
      </c>
      <c r="D957" s="25" t="s">
        <v>96</v>
      </c>
      <c r="E957" s="25" t="s">
        <v>105</v>
      </c>
      <c r="F957" s="25" t="s">
        <v>4737</v>
      </c>
      <c r="G957" s="25" t="s">
        <v>119</v>
      </c>
      <c r="H957" s="25" t="s">
        <v>4738</v>
      </c>
      <c r="I957" s="26">
        <v>43343</v>
      </c>
      <c r="J957" s="27">
        <v>87.65</v>
      </c>
      <c r="K957" s="27">
        <v>14.02</v>
      </c>
      <c r="L957" s="31">
        <v>101.67</v>
      </c>
      <c r="M957" s="29">
        <v>101.67400000000001</v>
      </c>
      <c r="N957" s="30" t="s">
        <v>101</v>
      </c>
      <c r="O957" s="28">
        <f t="shared" si="14"/>
        <v>-4.0000000000048885E-3</v>
      </c>
      <c r="P957" s="25" t="s">
        <v>4739</v>
      </c>
      <c r="Q957" s="25" t="s">
        <v>71</v>
      </c>
    </row>
    <row r="958" spans="1:17" x14ac:dyDescent="0.2">
      <c r="A958" s="25">
        <v>50001</v>
      </c>
      <c r="B958" s="25" t="s">
        <v>4740</v>
      </c>
      <c r="C958" s="25" t="s">
        <v>4741</v>
      </c>
      <c r="D958" s="25" t="s">
        <v>96</v>
      </c>
      <c r="E958" s="25" t="s">
        <v>105</v>
      </c>
      <c r="F958" s="25" t="s">
        <v>4742</v>
      </c>
      <c r="G958" s="25" t="s">
        <v>4743</v>
      </c>
      <c r="H958" s="25" t="s">
        <v>4744</v>
      </c>
      <c r="I958" s="26">
        <v>43343</v>
      </c>
      <c r="J958" s="27">
        <v>2280.9699999999998</v>
      </c>
      <c r="K958" s="27">
        <v>364.96</v>
      </c>
      <c r="L958" s="31">
        <v>2645.93</v>
      </c>
      <c r="M958" s="29">
        <v>2645.9209999999998</v>
      </c>
      <c r="N958" s="30" t="s">
        <v>101</v>
      </c>
      <c r="O958" s="28">
        <f t="shared" si="14"/>
        <v>9.0000000000145519E-3</v>
      </c>
      <c r="P958" s="25" t="s">
        <v>4745</v>
      </c>
      <c r="Q958" s="25" t="s">
        <v>71</v>
      </c>
    </row>
    <row r="959" spans="1:17" x14ac:dyDescent="0.2">
      <c r="A959" s="25">
        <v>47886</v>
      </c>
      <c r="B959" s="25" t="s">
        <v>4746</v>
      </c>
      <c r="C959" s="25" t="s">
        <v>4747</v>
      </c>
      <c r="D959" s="25" t="s">
        <v>96</v>
      </c>
      <c r="E959" s="25" t="s">
        <v>105</v>
      </c>
      <c r="F959" s="25" t="s">
        <v>4748</v>
      </c>
      <c r="G959" s="25" t="s">
        <v>4749</v>
      </c>
      <c r="H959" s="25" t="s">
        <v>4750</v>
      </c>
      <c r="I959" s="26">
        <v>43343</v>
      </c>
      <c r="J959" s="27">
        <v>1327.8</v>
      </c>
      <c r="K959" s="27">
        <v>212.45</v>
      </c>
      <c r="L959" s="31">
        <v>1540.25</v>
      </c>
      <c r="M959" s="29">
        <v>1540.248</v>
      </c>
      <c r="N959" s="30" t="s">
        <v>101</v>
      </c>
      <c r="O959" s="28">
        <f t="shared" si="14"/>
        <v>1.9999999999527063E-3</v>
      </c>
      <c r="P959" s="25" t="s">
        <v>4751</v>
      </c>
      <c r="Q959" s="25" t="s">
        <v>71</v>
      </c>
    </row>
    <row r="960" spans="1:17" x14ac:dyDescent="0.2">
      <c r="A960" s="25">
        <v>50164</v>
      </c>
      <c r="B960" s="25" t="s">
        <v>4752</v>
      </c>
      <c r="C960" s="25" t="s">
        <v>4753</v>
      </c>
      <c r="D960" s="25" t="s">
        <v>96</v>
      </c>
      <c r="E960" s="25" t="s">
        <v>105</v>
      </c>
      <c r="F960" s="25" t="s">
        <v>4754</v>
      </c>
      <c r="G960" s="25" t="s">
        <v>4755</v>
      </c>
      <c r="H960" s="25" t="s">
        <v>4756</v>
      </c>
      <c r="I960" s="26">
        <v>43343</v>
      </c>
      <c r="J960" s="27">
        <v>2942.25</v>
      </c>
      <c r="K960" s="27">
        <v>470.76</v>
      </c>
      <c r="L960" s="31">
        <v>3413.01</v>
      </c>
      <c r="M960" s="29">
        <v>3413.01</v>
      </c>
      <c r="N960" s="30" t="s">
        <v>101</v>
      </c>
      <c r="O960" s="28">
        <f t="shared" si="14"/>
        <v>0</v>
      </c>
      <c r="P960" s="25" t="s">
        <v>4757</v>
      </c>
      <c r="Q960" s="25" t="s">
        <v>71</v>
      </c>
    </row>
    <row r="961" spans="1:17" x14ac:dyDescent="0.2">
      <c r="A961" s="25">
        <v>47464</v>
      </c>
      <c r="B961" s="25" t="s">
        <v>4758</v>
      </c>
      <c r="C961" s="25" t="s">
        <v>4759</v>
      </c>
      <c r="D961" s="25" t="s">
        <v>96</v>
      </c>
      <c r="E961" s="25" t="s">
        <v>105</v>
      </c>
      <c r="F961" s="25" t="s">
        <v>4760</v>
      </c>
      <c r="G961" s="25" t="s">
        <v>119</v>
      </c>
      <c r="H961" s="25" t="s">
        <v>4761</v>
      </c>
      <c r="I961" s="26">
        <v>43343</v>
      </c>
      <c r="J961" s="27">
        <v>70</v>
      </c>
      <c r="K961" s="27">
        <v>11.2</v>
      </c>
      <c r="L961" s="31">
        <v>81.2</v>
      </c>
      <c r="M961" s="29">
        <v>81.2</v>
      </c>
      <c r="N961" s="30" t="s">
        <v>101</v>
      </c>
      <c r="O961" s="28">
        <f t="shared" si="14"/>
        <v>0</v>
      </c>
      <c r="P961" s="25" t="s">
        <v>4762</v>
      </c>
      <c r="Q961" s="25" t="s">
        <v>71</v>
      </c>
    </row>
    <row r="962" spans="1:17" x14ac:dyDescent="0.2">
      <c r="A962" s="25">
        <v>49019</v>
      </c>
      <c r="B962" s="25" t="s">
        <v>4763</v>
      </c>
      <c r="C962" s="25" t="s">
        <v>4764</v>
      </c>
      <c r="D962" s="25" t="s">
        <v>96</v>
      </c>
      <c r="E962" s="25" t="s">
        <v>340</v>
      </c>
      <c r="F962" s="25" t="s">
        <v>4765</v>
      </c>
      <c r="G962" s="25" t="s">
        <v>4766</v>
      </c>
      <c r="H962" s="25" t="s">
        <v>4767</v>
      </c>
      <c r="I962" s="26">
        <v>43343</v>
      </c>
      <c r="J962" s="27">
        <v>747.26</v>
      </c>
      <c r="K962" s="27">
        <v>119.56</v>
      </c>
      <c r="L962" s="31">
        <v>866.82</v>
      </c>
      <c r="M962" s="29">
        <v>866.81579999999997</v>
      </c>
      <c r="N962" s="30" t="s">
        <v>101</v>
      </c>
      <c r="O962" s="28">
        <f t="shared" si="14"/>
        <v>4.2000000000825821E-3</v>
      </c>
      <c r="P962" s="25" t="s">
        <v>4768</v>
      </c>
      <c r="Q962" s="25" t="s">
        <v>71</v>
      </c>
    </row>
    <row r="963" spans="1:17" x14ac:dyDescent="0.2">
      <c r="A963" s="25">
        <v>47207</v>
      </c>
      <c r="B963" s="25" t="s">
        <v>4769</v>
      </c>
      <c r="C963" s="25" t="s">
        <v>4770</v>
      </c>
      <c r="D963" s="25" t="s">
        <v>96</v>
      </c>
      <c r="E963" s="25" t="s">
        <v>105</v>
      </c>
      <c r="F963" s="25" t="s">
        <v>4771</v>
      </c>
      <c r="G963" s="25" t="s">
        <v>4772</v>
      </c>
      <c r="H963" s="25" t="s">
        <v>4773</v>
      </c>
      <c r="I963" s="26">
        <v>43343</v>
      </c>
      <c r="J963" s="27">
        <v>385.42</v>
      </c>
      <c r="K963" s="27">
        <v>61.67</v>
      </c>
      <c r="L963" s="31">
        <v>447.09</v>
      </c>
      <c r="M963" s="29">
        <v>447.0872</v>
      </c>
      <c r="N963" s="30" t="s">
        <v>101</v>
      </c>
      <c r="O963" s="28">
        <f t="shared" si="14"/>
        <v>2.7999999999792635E-3</v>
      </c>
      <c r="P963" s="25" t="s">
        <v>4774</v>
      </c>
      <c r="Q963" s="25" t="s">
        <v>71</v>
      </c>
    </row>
    <row r="964" spans="1:17" x14ac:dyDescent="0.2">
      <c r="A964" s="25">
        <v>47338</v>
      </c>
      <c r="B964" s="25" t="s">
        <v>4775</v>
      </c>
      <c r="C964" s="25" t="s">
        <v>4776</v>
      </c>
      <c r="D964" s="25" t="s">
        <v>96</v>
      </c>
      <c r="E964" s="25" t="s">
        <v>105</v>
      </c>
      <c r="F964" s="25" t="s">
        <v>4777</v>
      </c>
      <c r="G964" s="25" t="s">
        <v>4778</v>
      </c>
      <c r="H964" s="25" t="s">
        <v>4779</v>
      </c>
      <c r="I964" s="26">
        <v>43343</v>
      </c>
      <c r="J964" s="27">
        <v>8636</v>
      </c>
      <c r="K964" s="27">
        <v>1381.76</v>
      </c>
      <c r="L964" s="31">
        <v>10017.76</v>
      </c>
      <c r="M964" s="29">
        <v>10017.76</v>
      </c>
      <c r="N964" s="30" t="s">
        <v>101</v>
      </c>
      <c r="O964" s="28">
        <f t="shared" si="14"/>
        <v>0</v>
      </c>
      <c r="P964" s="25" t="s">
        <v>4780</v>
      </c>
      <c r="Q964" s="25" t="s">
        <v>71</v>
      </c>
    </row>
    <row r="965" spans="1:17" x14ac:dyDescent="0.2">
      <c r="A965" s="25">
        <v>47254</v>
      </c>
      <c r="B965" s="25" t="s">
        <v>4781</v>
      </c>
      <c r="C965" s="25" t="s">
        <v>4782</v>
      </c>
      <c r="D965" s="25" t="s">
        <v>96</v>
      </c>
      <c r="E965" s="25" t="s">
        <v>105</v>
      </c>
      <c r="F965" s="25" t="s">
        <v>4783</v>
      </c>
      <c r="G965" s="25" t="s">
        <v>4784</v>
      </c>
      <c r="H965" s="25" t="s">
        <v>4785</v>
      </c>
      <c r="I965" s="26">
        <v>43343</v>
      </c>
      <c r="J965" s="27">
        <v>492.6</v>
      </c>
      <c r="K965" s="27">
        <v>78.819999999999993</v>
      </c>
      <c r="L965" s="31">
        <v>571.41999999999996</v>
      </c>
      <c r="M965" s="29">
        <v>571.41600000000005</v>
      </c>
      <c r="N965" s="30" t="s">
        <v>101</v>
      </c>
      <c r="O965" s="28">
        <f t="shared" ref="O965:O1028" si="15">+L965-M965</f>
        <v>3.9999999999054126E-3</v>
      </c>
      <c r="P965" s="25" t="s">
        <v>4786</v>
      </c>
      <c r="Q965" s="25" t="s">
        <v>71</v>
      </c>
    </row>
    <row r="966" spans="1:17" x14ac:dyDescent="0.2">
      <c r="A966" s="25">
        <v>158802</v>
      </c>
      <c r="B966" s="25" t="s">
        <v>4787</v>
      </c>
      <c r="C966" s="25" t="s">
        <v>4788</v>
      </c>
      <c r="D966" s="25" t="s">
        <v>277</v>
      </c>
      <c r="E966" s="25" t="s">
        <v>105</v>
      </c>
      <c r="F966" s="25" t="s">
        <v>4789</v>
      </c>
      <c r="G966" s="25" t="s">
        <v>4790</v>
      </c>
      <c r="H966" s="25" t="s">
        <v>4791</v>
      </c>
      <c r="I966" s="26">
        <v>43343</v>
      </c>
      <c r="J966" s="27">
        <v>245.52</v>
      </c>
      <c r="K966" s="27">
        <v>39.28</v>
      </c>
      <c r="L966" s="31">
        <v>284.8</v>
      </c>
      <c r="M966" s="29">
        <v>284.8032</v>
      </c>
      <c r="N966" s="30" t="s">
        <v>101</v>
      </c>
      <c r="O966" s="28">
        <f t="shared" si="15"/>
        <v>-3.1999999999925421E-3</v>
      </c>
      <c r="P966" s="25" t="s">
        <v>4792</v>
      </c>
      <c r="Q966" s="25" t="s">
        <v>71</v>
      </c>
    </row>
    <row r="967" spans="1:17" x14ac:dyDescent="0.2">
      <c r="A967" s="25">
        <v>48152</v>
      </c>
      <c r="B967" s="25" t="s">
        <v>4793</v>
      </c>
      <c r="C967" s="25" t="s">
        <v>4794</v>
      </c>
      <c r="D967" s="25" t="s">
        <v>96</v>
      </c>
      <c r="E967" s="25" t="s">
        <v>105</v>
      </c>
      <c r="F967" s="25" t="s">
        <v>4795</v>
      </c>
      <c r="G967" s="25" t="s">
        <v>4796</v>
      </c>
      <c r="H967" s="25" t="s">
        <v>4797</v>
      </c>
      <c r="I967" s="26">
        <v>43343</v>
      </c>
      <c r="J967" s="27">
        <v>4720.4799999999996</v>
      </c>
      <c r="K967" s="27">
        <v>755.28</v>
      </c>
      <c r="L967" s="31">
        <v>5475.76</v>
      </c>
      <c r="M967" s="29">
        <v>5475.7518</v>
      </c>
      <c r="N967" s="30" t="s">
        <v>101</v>
      </c>
      <c r="O967" s="28">
        <f t="shared" si="15"/>
        <v>8.2000000002153683E-3</v>
      </c>
      <c r="P967" s="25" t="s">
        <v>4798</v>
      </c>
      <c r="Q967" s="25" t="s">
        <v>71</v>
      </c>
    </row>
    <row r="968" spans="1:17" x14ac:dyDescent="0.2">
      <c r="A968" s="25">
        <v>153038</v>
      </c>
      <c r="B968" s="25" t="s">
        <v>4799</v>
      </c>
      <c r="C968" s="25" t="s">
        <v>4800</v>
      </c>
      <c r="D968" s="25" t="s">
        <v>277</v>
      </c>
      <c r="E968" s="25" t="s">
        <v>105</v>
      </c>
      <c r="F968" s="25" t="s">
        <v>4801</v>
      </c>
      <c r="G968" s="25" t="s">
        <v>4802</v>
      </c>
      <c r="H968" s="25" t="s">
        <v>4803</v>
      </c>
      <c r="I968" s="26">
        <v>43343</v>
      </c>
      <c r="J968" s="27">
        <v>1326.38</v>
      </c>
      <c r="K968" s="27">
        <v>212.22</v>
      </c>
      <c r="L968" s="31">
        <v>1538.6</v>
      </c>
      <c r="M968" s="29">
        <v>1538.6007999999999</v>
      </c>
      <c r="N968" s="30" t="s">
        <v>101</v>
      </c>
      <c r="O968" s="28">
        <f t="shared" si="15"/>
        <v>-8.0000000002655725E-4</v>
      </c>
      <c r="P968" s="25" t="s">
        <v>4804</v>
      </c>
      <c r="Q968" s="25" t="s">
        <v>71</v>
      </c>
    </row>
    <row r="969" spans="1:17" x14ac:dyDescent="0.2">
      <c r="A969" s="25">
        <v>153064</v>
      </c>
      <c r="B969" s="25" t="s">
        <v>4805</v>
      </c>
      <c r="C969" s="25" t="s">
        <v>4800</v>
      </c>
      <c r="D969" s="25" t="s">
        <v>70</v>
      </c>
      <c r="E969" s="25" t="s">
        <v>105</v>
      </c>
      <c r="F969" s="25" t="s">
        <v>4801</v>
      </c>
      <c r="G969" s="25" t="s">
        <v>4802</v>
      </c>
      <c r="H969" s="25" t="s">
        <v>4806</v>
      </c>
      <c r="I969" s="26">
        <v>43343</v>
      </c>
      <c r="J969" s="27">
        <v>379.5</v>
      </c>
      <c r="K969" s="27">
        <v>60.72</v>
      </c>
      <c r="L969" s="31">
        <v>440.22</v>
      </c>
      <c r="M969" s="29">
        <v>440.22</v>
      </c>
      <c r="N969" s="30" t="s">
        <v>101</v>
      </c>
      <c r="O969" s="28">
        <f t="shared" si="15"/>
        <v>0</v>
      </c>
      <c r="P969" s="25" t="s">
        <v>4807</v>
      </c>
      <c r="Q969" s="25" t="s">
        <v>71</v>
      </c>
    </row>
    <row r="970" spans="1:17" x14ac:dyDescent="0.2">
      <c r="A970" s="25">
        <v>152826</v>
      </c>
      <c r="B970" s="25" t="s">
        <v>4808</v>
      </c>
      <c r="C970" s="25" t="s">
        <v>4800</v>
      </c>
      <c r="D970" s="25" t="s">
        <v>299</v>
      </c>
      <c r="E970" s="25" t="s">
        <v>105</v>
      </c>
      <c r="F970" s="25" t="s">
        <v>4801</v>
      </c>
      <c r="G970" s="25" t="s">
        <v>4802</v>
      </c>
      <c r="H970" s="25" t="s">
        <v>4809</v>
      </c>
      <c r="I970" s="26">
        <v>43343</v>
      </c>
      <c r="J970" s="27">
        <v>166.65</v>
      </c>
      <c r="K970" s="27">
        <v>26.66</v>
      </c>
      <c r="L970" s="31">
        <v>193.31</v>
      </c>
      <c r="M970" s="29">
        <v>193.31399999999999</v>
      </c>
      <c r="N970" s="30" t="s">
        <v>101</v>
      </c>
      <c r="O970" s="28">
        <f t="shared" si="15"/>
        <v>-3.9999999999906777E-3</v>
      </c>
      <c r="P970" s="25" t="s">
        <v>4810</v>
      </c>
      <c r="Q970" s="25" t="s">
        <v>71</v>
      </c>
    </row>
    <row r="971" spans="1:17" x14ac:dyDescent="0.2">
      <c r="A971" s="25">
        <v>46666</v>
      </c>
      <c r="B971" s="25" t="s">
        <v>4811</v>
      </c>
      <c r="C971" s="25" t="s">
        <v>4812</v>
      </c>
      <c r="D971" s="25" t="s">
        <v>96</v>
      </c>
      <c r="E971" s="25" t="s">
        <v>105</v>
      </c>
      <c r="F971" s="25" t="s">
        <v>4813</v>
      </c>
      <c r="G971" s="25" t="s">
        <v>4814</v>
      </c>
      <c r="H971" s="25" t="s">
        <v>4815</v>
      </c>
      <c r="I971" s="26">
        <v>43343</v>
      </c>
      <c r="J971" s="27">
        <v>1430.59</v>
      </c>
      <c r="K971" s="27">
        <v>228.89</v>
      </c>
      <c r="L971" s="31">
        <v>1659.48</v>
      </c>
      <c r="M971" s="29">
        <v>1659.4793999999999</v>
      </c>
      <c r="N971" s="30" t="s">
        <v>101</v>
      </c>
      <c r="O971" s="28">
        <f t="shared" si="15"/>
        <v>6.0000000007676135E-4</v>
      </c>
      <c r="P971" s="25" t="s">
        <v>4816</v>
      </c>
      <c r="Q971" s="25" t="s">
        <v>71</v>
      </c>
    </row>
    <row r="972" spans="1:17" x14ac:dyDescent="0.2">
      <c r="A972" s="25">
        <v>47383</v>
      </c>
      <c r="B972" s="25" t="s">
        <v>4817</v>
      </c>
      <c r="C972" s="25" t="s">
        <v>4818</v>
      </c>
      <c r="D972" s="25" t="s">
        <v>96</v>
      </c>
      <c r="E972" s="25" t="s">
        <v>105</v>
      </c>
      <c r="F972" s="25" t="s">
        <v>4819</v>
      </c>
      <c r="G972" s="25" t="s">
        <v>119</v>
      </c>
      <c r="H972" s="25" t="s">
        <v>4820</v>
      </c>
      <c r="I972" s="26">
        <v>43343</v>
      </c>
      <c r="J972" s="27">
        <v>1370</v>
      </c>
      <c r="K972" s="27">
        <v>219.2</v>
      </c>
      <c r="L972" s="31">
        <v>1589.2</v>
      </c>
      <c r="M972" s="29">
        <v>1589.2</v>
      </c>
      <c r="N972" s="30" t="s">
        <v>101</v>
      </c>
      <c r="O972" s="28">
        <f t="shared" si="15"/>
        <v>0</v>
      </c>
      <c r="P972" s="25" t="s">
        <v>4821</v>
      </c>
      <c r="Q972" s="25" t="s">
        <v>71</v>
      </c>
    </row>
    <row r="973" spans="1:17" x14ac:dyDescent="0.2">
      <c r="A973" s="25">
        <v>47839</v>
      </c>
      <c r="B973" s="25" t="s">
        <v>4822</v>
      </c>
      <c r="C973" s="25" t="s">
        <v>4823</v>
      </c>
      <c r="D973" s="25" t="s">
        <v>96</v>
      </c>
      <c r="E973" s="25" t="s">
        <v>97</v>
      </c>
      <c r="F973" s="25" t="s">
        <v>4824</v>
      </c>
      <c r="G973" s="25" t="s">
        <v>4825</v>
      </c>
      <c r="H973" s="25" t="s">
        <v>4826</v>
      </c>
      <c r="I973" s="26">
        <v>43343</v>
      </c>
      <c r="J973" s="27">
        <v>306.39999999999998</v>
      </c>
      <c r="K973" s="27">
        <v>49.02</v>
      </c>
      <c r="L973" s="31">
        <v>355.42</v>
      </c>
      <c r="M973" s="29">
        <v>355.42559999999997</v>
      </c>
      <c r="N973" s="30" t="s">
        <v>101</v>
      </c>
      <c r="O973" s="28">
        <f t="shared" si="15"/>
        <v>-5.599999999958527E-3</v>
      </c>
      <c r="P973" s="25" t="s">
        <v>4827</v>
      </c>
      <c r="Q973" s="25" t="s">
        <v>71</v>
      </c>
    </row>
    <row r="974" spans="1:17" x14ac:dyDescent="0.2">
      <c r="A974" s="25">
        <v>51932</v>
      </c>
      <c r="B974" s="25" t="s">
        <v>4828</v>
      </c>
      <c r="C974" s="25" t="s">
        <v>4829</v>
      </c>
      <c r="D974" s="25" t="s">
        <v>96</v>
      </c>
      <c r="E974" s="25" t="s">
        <v>105</v>
      </c>
      <c r="F974" s="25" t="s">
        <v>4830</v>
      </c>
      <c r="G974" s="25" t="s">
        <v>4831</v>
      </c>
      <c r="H974" s="25" t="s">
        <v>4832</v>
      </c>
      <c r="I974" s="26">
        <v>43343</v>
      </c>
      <c r="J974" s="27">
        <v>960.45</v>
      </c>
      <c r="K974" s="27">
        <v>153.66999999999999</v>
      </c>
      <c r="L974" s="31">
        <v>1114.1199999999999</v>
      </c>
      <c r="M974" s="29">
        <v>1114.1220000000001</v>
      </c>
      <c r="N974" s="30" t="s">
        <v>101</v>
      </c>
      <c r="O974" s="28">
        <f t="shared" si="15"/>
        <v>-2.00000000018008E-3</v>
      </c>
      <c r="P974" s="25" t="s">
        <v>4833</v>
      </c>
      <c r="Q974" s="25" t="s">
        <v>71</v>
      </c>
    </row>
    <row r="975" spans="1:17" x14ac:dyDescent="0.2">
      <c r="A975" s="25">
        <v>53468</v>
      </c>
      <c r="B975" s="25" t="s">
        <v>4834</v>
      </c>
      <c r="C975" s="25" t="s">
        <v>4835</v>
      </c>
      <c r="D975" s="25" t="s">
        <v>96</v>
      </c>
      <c r="E975" s="25" t="s">
        <v>105</v>
      </c>
      <c r="F975" s="25" t="s">
        <v>4836</v>
      </c>
      <c r="G975" s="25" t="s">
        <v>4837</v>
      </c>
      <c r="H975" s="25" t="s">
        <v>4838</v>
      </c>
      <c r="I975" s="26">
        <v>43343</v>
      </c>
      <c r="J975" s="27">
        <v>76.31</v>
      </c>
      <c r="K975" s="27">
        <v>12.21</v>
      </c>
      <c r="L975" s="31">
        <v>88.52</v>
      </c>
      <c r="M975" s="29">
        <v>88.519599999999997</v>
      </c>
      <c r="N975" s="30" t="s">
        <v>101</v>
      </c>
      <c r="O975" s="28">
        <f t="shared" si="15"/>
        <v>3.9999999999906777E-4</v>
      </c>
      <c r="P975" s="25" t="s">
        <v>4839</v>
      </c>
      <c r="Q975" s="25" t="s">
        <v>71</v>
      </c>
    </row>
    <row r="976" spans="1:17" x14ac:dyDescent="0.2">
      <c r="A976" s="25">
        <v>46379</v>
      </c>
      <c r="B976" s="25" t="s">
        <v>4840</v>
      </c>
      <c r="C976" s="25" t="s">
        <v>4841</v>
      </c>
      <c r="D976" s="25" t="s">
        <v>96</v>
      </c>
      <c r="E976" s="25" t="s">
        <v>105</v>
      </c>
      <c r="F976" s="25" t="s">
        <v>4842</v>
      </c>
      <c r="G976" s="25" t="s">
        <v>4843</v>
      </c>
      <c r="H976" s="25" t="s">
        <v>4844</v>
      </c>
      <c r="I976" s="26">
        <v>43343</v>
      </c>
      <c r="J976" s="27">
        <v>6901.93</v>
      </c>
      <c r="K976" s="27">
        <v>1104.31</v>
      </c>
      <c r="L976" s="31">
        <v>8006.24</v>
      </c>
      <c r="M976" s="29">
        <v>8006.2403999999997</v>
      </c>
      <c r="N976" s="30" t="s">
        <v>101</v>
      </c>
      <c r="O976" s="28">
        <f t="shared" si="15"/>
        <v>-3.9999999989959178E-4</v>
      </c>
      <c r="P976" s="25" t="s">
        <v>4845</v>
      </c>
      <c r="Q976" s="25" t="s">
        <v>71</v>
      </c>
    </row>
    <row r="977" spans="1:17" x14ac:dyDescent="0.2">
      <c r="A977" s="25">
        <v>49307</v>
      </c>
      <c r="B977" s="25" t="s">
        <v>4846</v>
      </c>
      <c r="C977" s="25" t="s">
        <v>4847</v>
      </c>
      <c r="D977" s="25" t="s">
        <v>96</v>
      </c>
      <c r="E977" s="25" t="s">
        <v>105</v>
      </c>
      <c r="F977" s="25" t="s">
        <v>4848</v>
      </c>
      <c r="G977" s="25" t="s">
        <v>4849</v>
      </c>
      <c r="H977" s="25" t="s">
        <v>4850</v>
      </c>
      <c r="I977" s="26">
        <v>43343</v>
      </c>
      <c r="J977" s="27">
        <v>8510.6200000000008</v>
      </c>
      <c r="K977" s="27">
        <v>1361.7</v>
      </c>
      <c r="L977" s="31">
        <v>9872.32</v>
      </c>
      <c r="M977" s="29">
        <v>9872.3215999999993</v>
      </c>
      <c r="N977" s="30" t="s">
        <v>101</v>
      </c>
      <c r="O977" s="28">
        <f t="shared" si="15"/>
        <v>-1.5999999995983671E-3</v>
      </c>
      <c r="P977" s="25" t="s">
        <v>4851</v>
      </c>
      <c r="Q977" s="25" t="s">
        <v>71</v>
      </c>
    </row>
    <row r="978" spans="1:17" x14ac:dyDescent="0.2">
      <c r="A978" s="25">
        <v>47386</v>
      </c>
      <c r="B978" s="25" t="s">
        <v>4852</v>
      </c>
      <c r="C978" s="25" t="s">
        <v>4853</v>
      </c>
      <c r="D978" s="25" t="s">
        <v>96</v>
      </c>
      <c r="E978" s="25" t="s">
        <v>105</v>
      </c>
      <c r="F978" s="25" t="s">
        <v>4854</v>
      </c>
      <c r="G978" s="25" t="s">
        <v>4855</v>
      </c>
      <c r="H978" s="25" t="s">
        <v>4856</v>
      </c>
      <c r="I978" s="26">
        <v>43343</v>
      </c>
      <c r="J978" s="27">
        <v>4026.4</v>
      </c>
      <c r="K978" s="27">
        <v>644.22</v>
      </c>
      <c r="L978" s="31">
        <v>4670.62</v>
      </c>
      <c r="M978" s="29">
        <v>4670.6239999999998</v>
      </c>
      <c r="N978" s="30" t="s">
        <v>101</v>
      </c>
      <c r="O978" s="28">
        <f t="shared" si="15"/>
        <v>-3.9999999999054126E-3</v>
      </c>
      <c r="P978" s="25" t="s">
        <v>4857</v>
      </c>
      <c r="Q978" s="25" t="s">
        <v>71</v>
      </c>
    </row>
    <row r="979" spans="1:17" x14ac:dyDescent="0.2">
      <c r="A979" s="25">
        <v>47475</v>
      </c>
      <c r="B979" s="25" t="s">
        <v>4858</v>
      </c>
      <c r="C979" s="25" t="s">
        <v>4853</v>
      </c>
      <c r="D979" s="25" t="s">
        <v>277</v>
      </c>
      <c r="E979" s="25" t="s">
        <v>105</v>
      </c>
      <c r="F979" s="25" t="s">
        <v>4854</v>
      </c>
      <c r="G979" s="25" t="s">
        <v>4855</v>
      </c>
      <c r="H979" s="25" t="s">
        <v>4859</v>
      </c>
      <c r="I979" s="26">
        <v>43343</v>
      </c>
      <c r="J979" s="27">
        <v>3560.88</v>
      </c>
      <c r="K979" s="27">
        <v>569.74</v>
      </c>
      <c r="L979" s="31">
        <v>4130.62</v>
      </c>
      <c r="M979" s="29">
        <v>4130.6207999999997</v>
      </c>
      <c r="N979" s="30" t="s">
        <v>101</v>
      </c>
      <c r="O979" s="28">
        <f t="shared" si="15"/>
        <v>-7.9999999979918357E-4</v>
      </c>
      <c r="P979" s="25" t="s">
        <v>4860</v>
      </c>
      <c r="Q979" s="25" t="s">
        <v>71</v>
      </c>
    </row>
    <row r="980" spans="1:17" x14ac:dyDescent="0.2">
      <c r="A980" s="25">
        <v>46470</v>
      </c>
      <c r="B980" s="25" t="s">
        <v>4861</v>
      </c>
      <c r="C980" s="25" t="s">
        <v>4862</v>
      </c>
      <c r="D980" s="25" t="s">
        <v>96</v>
      </c>
      <c r="E980" s="25" t="s">
        <v>105</v>
      </c>
      <c r="F980" s="25" t="s">
        <v>4863</v>
      </c>
      <c r="G980" s="25" t="s">
        <v>4864</v>
      </c>
      <c r="H980" s="25" t="s">
        <v>4865</v>
      </c>
      <c r="I980" s="26">
        <v>43343</v>
      </c>
      <c r="J980" s="27">
        <v>1616.44</v>
      </c>
      <c r="K980" s="27">
        <v>258.63</v>
      </c>
      <c r="L980" s="31">
        <v>1875.07</v>
      </c>
      <c r="M980" s="29">
        <v>1875.0704000000001</v>
      </c>
      <c r="N980" s="30" t="s">
        <v>101</v>
      </c>
      <c r="O980" s="28">
        <f t="shared" si="15"/>
        <v>-4.0000000012696546E-4</v>
      </c>
      <c r="P980" s="25" t="s">
        <v>4866</v>
      </c>
      <c r="Q980" s="25" t="s">
        <v>71</v>
      </c>
    </row>
    <row r="981" spans="1:17" x14ac:dyDescent="0.2">
      <c r="A981" s="25">
        <v>52552</v>
      </c>
      <c r="B981" s="25" t="s">
        <v>4867</v>
      </c>
      <c r="C981" s="25" t="s">
        <v>4868</v>
      </c>
      <c r="D981" s="25" t="s">
        <v>96</v>
      </c>
      <c r="E981" s="25" t="s">
        <v>105</v>
      </c>
      <c r="F981" s="25" t="s">
        <v>4869</v>
      </c>
      <c r="G981" s="25" t="s">
        <v>4870</v>
      </c>
      <c r="H981" s="25" t="s">
        <v>4871</v>
      </c>
      <c r="I981" s="26">
        <v>43343</v>
      </c>
      <c r="J981" s="27">
        <v>676.5</v>
      </c>
      <c r="K981" s="27">
        <v>108.24</v>
      </c>
      <c r="L981" s="31">
        <v>784.74</v>
      </c>
      <c r="M981" s="29">
        <v>784.74239999999998</v>
      </c>
      <c r="N981" s="30" t="s">
        <v>101</v>
      </c>
      <c r="O981" s="28">
        <f t="shared" si="15"/>
        <v>-2.3999999999659849E-3</v>
      </c>
      <c r="P981" s="25" t="s">
        <v>4872</v>
      </c>
      <c r="Q981" s="25" t="s">
        <v>71</v>
      </c>
    </row>
    <row r="982" spans="1:17" x14ac:dyDescent="0.2">
      <c r="A982" s="25">
        <v>46809</v>
      </c>
      <c r="B982" s="25" t="s">
        <v>4873</v>
      </c>
      <c r="C982" s="25" t="s">
        <v>4874</v>
      </c>
      <c r="D982" s="25" t="s">
        <v>96</v>
      </c>
      <c r="E982" s="25" t="s">
        <v>105</v>
      </c>
      <c r="F982" s="25" t="s">
        <v>4875</v>
      </c>
      <c r="G982" s="25" t="s">
        <v>4876</v>
      </c>
      <c r="H982" s="25" t="s">
        <v>4877</v>
      </c>
      <c r="I982" s="26">
        <v>43343</v>
      </c>
      <c r="J982" s="27">
        <v>473.76</v>
      </c>
      <c r="K982" s="27">
        <v>75.8</v>
      </c>
      <c r="L982" s="31">
        <v>549.55999999999995</v>
      </c>
      <c r="M982" s="29">
        <v>549.56240000000003</v>
      </c>
      <c r="N982" s="30" t="s">
        <v>101</v>
      </c>
      <c r="O982" s="28">
        <f t="shared" si="15"/>
        <v>-2.4000000000796717E-3</v>
      </c>
      <c r="P982" s="25" t="s">
        <v>4878</v>
      </c>
      <c r="Q982" s="25" t="s">
        <v>71</v>
      </c>
    </row>
    <row r="983" spans="1:17" x14ac:dyDescent="0.2">
      <c r="A983" s="25">
        <v>47122</v>
      </c>
      <c r="B983" s="25" t="s">
        <v>4879</v>
      </c>
      <c r="C983" s="25" t="s">
        <v>4880</v>
      </c>
      <c r="D983" s="25" t="s">
        <v>96</v>
      </c>
      <c r="E983" s="25" t="s">
        <v>105</v>
      </c>
      <c r="F983" s="25" t="s">
        <v>4881</v>
      </c>
      <c r="G983" s="25" t="s">
        <v>119</v>
      </c>
      <c r="H983" s="25" t="s">
        <v>4882</v>
      </c>
      <c r="I983" s="26">
        <v>43343</v>
      </c>
      <c r="J983" s="27">
        <v>28.56</v>
      </c>
      <c r="K983" s="27">
        <v>4.57</v>
      </c>
      <c r="L983" s="31">
        <v>33.130000000000003</v>
      </c>
      <c r="M983" s="29">
        <v>33.129600000000003</v>
      </c>
      <c r="N983" s="30" t="s">
        <v>101</v>
      </c>
      <c r="O983" s="28">
        <f t="shared" si="15"/>
        <v>3.9999999999906777E-4</v>
      </c>
      <c r="P983" s="25" t="s">
        <v>4883</v>
      </c>
      <c r="Q983" s="25" t="s">
        <v>71</v>
      </c>
    </row>
    <row r="984" spans="1:17" x14ac:dyDescent="0.2">
      <c r="A984" s="25">
        <v>48679</v>
      </c>
      <c r="B984" s="25" t="s">
        <v>4884</v>
      </c>
      <c r="C984" s="25" t="s">
        <v>4885</v>
      </c>
      <c r="D984" s="25" t="s">
        <v>96</v>
      </c>
      <c r="E984" s="25" t="s">
        <v>105</v>
      </c>
      <c r="F984" s="25" t="s">
        <v>4886</v>
      </c>
      <c r="G984" s="25" t="s">
        <v>4887</v>
      </c>
      <c r="H984" s="25" t="s">
        <v>4888</v>
      </c>
      <c r="I984" s="26">
        <v>43343</v>
      </c>
      <c r="J984" s="27">
        <v>12683.28</v>
      </c>
      <c r="K984" s="27">
        <v>2029.32</v>
      </c>
      <c r="L984" s="31">
        <v>14712.6</v>
      </c>
      <c r="M984" s="29">
        <v>14712.604799999999</v>
      </c>
      <c r="N984" s="30" t="s">
        <v>101</v>
      </c>
      <c r="O984" s="28">
        <f t="shared" si="15"/>
        <v>-4.7999999987951014E-3</v>
      </c>
      <c r="P984" s="25" t="s">
        <v>4889</v>
      </c>
      <c r="Q984" s="25" t="s">
        <v>71</v>
      </c>
    </row>
    <row r="985" spans="1:17" x14ac:dyDescent="0.2">
      <c r="A985" s="25">
        <v>49065</v>
      </c>
      <c r="B985" s="25" t="s">
        <v>4890</v>
      </c>
      <c r="C985" s="25" t="s">
        <v>4891</v>
      </c>
      <c r="D985" s="25" t="s">
        <v>96</v>
      </c>
      <c r="E985" s="25" t="s">
        <v>105</v>
      </c>
      <c r="F985" s="25" t="s">
        <v>4892</v>
      </c>
      <c r="G985" s="25" t="s">
        <v>4893</v>
      </c>
      <c r="H985" s="25" t="s">
        <v>4894</v>
      </c>
      <c r="I985" s="26">
        <v>43343</v>
      </c>
      <c r="J985" s="27">
        <v>308.37</v>
      </c>
      <c r="K985" s="27">
        <v>49.34</v>
      </c>
      <c r="L985" s="31">
        <v>357.71</v>
      </c>
      <c r="M985" s="29">
        <v>357.70499999999998</v>
      </c>
      <c r="N985" s="30" t="s">
        <v>101</v>
      </c>
      <c r="O985" s="28">
        <f t="shared" si="15"/>
        <v>4.9999999999954525E-3</v>
      </c>
      <c r="P985" s="25" t="s">
        <v>4895</v>
      </c>
      <c r="Q985" s="25" t="s">
        <v>71</v>
      </c>
    </row>
    <row r="986" spans="1:17" x14ac:dyDescent="0.2">
      <c r="A986" s="25">
        <v>49039</v>
      </c>
      <c r="B986" s="25" t="s">
        <v>4896</v>
      </c>
      <c r="C986" s="25" t="s">
        <v>4897</v>
      </c>
      <c r="D986" s="25" t="s">
        <v>96</v>
      </c>
      <c r="E986" s="25" t="s">
        <v>105</v>
      </c>
      <c r="F986" s="25" t="s">
        <v>4898</v>
      </c>
      <c r="G986" s="25" t="s">
        <v>4899</v>
      </c>
      <c r="H986" s="25" t="s">
        <v>4900</v>
      </c>
      <c r="I986" s="26">
        <v>43343</v>
      </c>
      <c r="J986" s="27">
        <v>76.41</v>
      </c>
      <c r="K986" s="27">
        <v>12.23</v>
      </c>
      <c r="L986" s="31">
        <v>88.64</v>
      </c>
      <c r="M986" s="29">
        <v>88.635599999999997</v>
      </c>
      <c r="N986" s="30" t="s">
        <v>101</v>
      </c>
      <c r="O986" s="28">
        <f t="shared" si="15"/>
        <v>4.4000000000039563E-3</v>
      </c>
      <c r="P986" s="25" t="s">
        <v>4901</v>
      </c>
      <c r="Q986" s="25" t="s">
        <v>71</v>
      </c>
    </row>
    <row r="987" spans="1:17" x14ac:dyDescent="0.2">
      <c r="A987" s="25">
        <v>48475</v>
      </c>
      <c r="B987" s="25" t="s">
        <v>4902</v>
      </c>
      <c r="C987" s="25" t="s">
        <v>4903</v>
      </c>
      <c r="D987" s="25" t="s">
        <v>96</v>
      </c>
      <c r="E987" s="25" t="s">
        <v>105</v>
      </c>
      <c r="F987" s="25" t="s">
        <v>4904</v>
      </c>
      <c r="G987" s="25" t="s">
        <v>4905</v>
      </c>
      <c r="H987" s="25" t="s">
        <v>4906</v>
      </c>
      <c r="I987" s="26">
        <v>43343</v>
      </c>
      <c r="J987" s="27">
        <v>374.13</v>
      </c>
      <c r="K987" s="27">
        <v>59.86</v>
      </c>
      <c r="L987" s="31">
        <v>433.99</v>
      </c>
      <c r="M987" s="29">
        <v>433.99079999999998</v>
      </c>
      <c r="N987" s="30" t="s">
        <v>101</v>
      </c>
      <c r="O987" s="28">
        <f t="shared" si="15"/>
        <v>-7.9999999996971383E-4</v>
      </c>
      <c r="P987" s="25" t="s">
        <v>4907</v>
      </c>
      <c r="Q987" s="25" t="s">
        <v>71</v>
      </c>
    </row>
    <row r="988" spans="1:17" x14ac:dyDescent="0.2">
      <c r="A988" s="25">
        <v>56490</v>
      </c>
      <c r="B988" s="25" t="s">
        <v>4908</v>
      </c>
      <c r="C988" s="25" t="s">
        <v>4909</v>
      </c>
      <c r="D988" s="25" t="s">
        <v>96</v>
      </c>
      <c r="E988" s="25" t="s">
        <v>105</v>
      </c>
      <c r="F988" s="25" t="s">
        <v>4910</v>
      </c>
      <c r="G988" s="25" t="s">
        <v>4911</v>
      </c>
      <c r="H988" s="25" t="s">
        <v>4912</v>
      </c>
      <c r="I988" s="26">
        <v>43343</v>
      </c>
      <c r="J988" s="27">
        <v>1463.92</v>
      </c>
      <c r="K988" s="27">
        <v>234.23</v>
      </c>
      <c r="L988" s="31">
        <v>1698.15</v>
      </c>
      <c r="M988" s="29">
        <v>1698.1438000000001</v>
      </c>
      <c r="N988" s="30" t="s">
        <v>101</v>
      </c>
      <c r="O988" s="28">
        <f t="shared" si="15"/>
        <v>6.2000000000352884E-3</v>
      </c>
      <c r="P988" s="25" t="s">
        <v>4913</v>
      </c>
      <c r="Q988" s="25" t="s">
        <v>71</v>
      </c>
    </row>
    <row r="989" spans="1:17" x14ac:dyDescent="0.2">
      <c r="A989" s="25">
        <v>47154</v>
      </c>
      <c r="B989" s="25" t="s">
        <v>4914</v>
      </c>
      <c r="C989" s="25" t="s">
        <v>4915</v>
      </c>
      <c r="D989" s="25" t="s">
        <v>277</v>
      </c>
      <c r="E989" s="25" t="s">
        <v>105</v>
      </c>
      <c r="F989" s="25" t="s">
        <v>4916</v>
      </c>
      <c r="G989" s="25" t="s">
        <v>4917</v>
      </c>
      <c r="H989" s="25" t="s">
        <v>4918</v>
      </c>
      <c r="I989" s="26">
        <v>43343</v>
      </c>
      <c r="J989" s="27">
        <v>16.3</v>
      </c>
      <c r="K989" s="27">
        <v>2.61</v>
      </c>
      <c r="L989" s="31">
        <v>18.91</v>
      </c>
      <c r="M989" s="32">
        <v>0</v>
      </c>
      <c r="N989" s="33" t="s">
        <v>101</v>
      </c>
      <c r="O989" s="28">
        <f t="shared" si="15"/>
        <v>18.91</v>
      </c>
      <c r="P989" s="25" t="s">
        <v>4919</v>
      </c>
      <c r="Q989" s="25" t="s">
        <v>71</v>
      </c>
    </row>
    <row r="990" spans="1:17" x14ac:dyDescent="0.2">
      <c r="A990" s="25">
        <v>136858</v>
      </c>
      <c r="B990" s="25" t="s">
        <v>4920</v>
      </c>
      <c r="C990" s="25" t="s">
        <v>4921</v>
      </c>
      <c r="D990" s="25" t="s">
        <v>277</v>
      </c>
      <c r="E990" s="25" t="s">
        <v>97</v>
      </c>
      <c r="F990" s="25" t="s">
        <v>4922</v>
      </c>
      <c r="G990" s="25" t="s">
        <v>4923</v>
      </c>
      <c r="H990" s="25" t="s">
        <v>4924</v>
      </c>
      <c r="I990" s="26">
        <v>43343</v>
      </c>
      <c r="J990" s="27">
        <v>86.42</v>
      </c>
      <c r="K990" s="27">
        <v>13.83</v>
      </c>
      <c r="L990" s="31">
        <v>100.25</v>
      </c>
      <c r="M990" s="29">
        <v>100.24720000000001</v>
      </c>
      <c r="N990" s="30" t="s">
        <v>101</v>
      </c>
      <c r="O990" s="28">
        <f t="shared" si="15"/>
        <v>2.7999999999934744E-3</v>
      </c>
      <c r="P990" s="25" t="s">
        <v>4925</v>
      </c>
      <c r="Q990" s="25" t="s">
        <v>71</v>
      </c>
    </row>
    <row r="991" spans="1:17" x14ac:dyDescent="0.2">
      <c r="A991" s="25">
        <v>47624</v>
      </c>
      <c r="B991" s="25" t="s">
        <v>4926</v>
      </c>
      <c r="C991" s="25" t="s">
        <v>4927</v>
      </c>
      <c r="D991" s="25" t="s">
        <v>96</v>
      </c>
      <c r="E991" s="25" t="s">
        <v>105</v>
      </c>
      <c r="F991" s="25" t="s">
        <v>4928</v>
      </c>
      <c r="G991" s="25" t="s">
        <v>4929</v>
      </c>
      <c r="H991" s="25" t="s">
        <v>4930</v>
      </c>
      <c r="I991" s="26">
        <v>43343</v>
      </c>
      <c r="J991" s="27">
        <v>1327.46</v>
      </c>
      <c r="K991" s="27">
        <v>212.39</v>
      </c>
      <c r="L991" s="31">
        <v>1539.85</v>
      </c>
      <c r="M991" s="29">
        <v>1539.8494000000001</v>
      </c>
      <c r="N991" s="30" t="s">
        <v>101</v>
      </c>
      <c r="O991" s="28">
        <f t="shared" si="15"/>
        <v>5.9999999984938768E-4</v>
      </c>
      <c r="P991" s="25" t="s">
        <v>4931</v>
      </c>
      <c r="Q991" s="25" t="s">
        <v>71</v>
      </c>
    </row>
    <row r="992" spans="1:17" x14ac:dyDescent="0.2">
      <c r="A992" s="25">
        <v>49357</v>
      </c>
      <c r="B992" s="25" t="s">
        <v>4932</v>
      </c>
      <c r="C992" s="25" t="s">
        <v>4933</v>
      </c>
      <c r="D992" s="25" t="s">
        <v>96</v>
      </c>
      <c r="E992" s="25" t="s">
        <v>105</v>
      </c>
      <c r="F992" s="25" t="s">
        <v>4934</v>
      </c>
      <c r="G992" s="25" t="s">
        <v>4935</v>
      </c>
      <c r="H992" s="25" t="s">
        <v>4936</v>
      </c>
      <c r="I992" s="26">
        <v>43343</v>
      </c>
      <c r="J992" s="27">
        <v>734.08</v>
      </c>
      <c r="K992" s="27">
        <v>117.45</v>
      </c>
      <c r="L992" s="31">
        <v>851.53</v>
      </c>
      <c r="M992" s="29">
        <v>851.52779999999996</v>
      </c>
      <c r="N992" s="30" t="s">
        <v>101</v>
      </c>
      <c r="O992" s="28">
        <f t="shared" si="15"/>
        <v>2.200000000016189E-3</v>
      </c>
      <c r="P992" s="25" t="s">
        <v>4937</v>
      </c>
      <c r="Q992" s="25" t="s">
        <v>71</v>
      </c>
    </row>
    <row r="993" spans="1:17" x14ac:dyDescent="0.2">
      <c r="A993" s="25">
        <v>48278</v>
      </c>
      <c r="B993" s="25" t="s">
        <v>4938</v>
      </c>
      <c r="C993" s="25" t="s">
        <v>4939</v>
      </c>
      <c r="D993" s="25" t="s">
        <v>96</v>
      </c>
      <c r="E993" s="25" t="s">
        <v>105</v>
      </c>
      <c r="F993" s="25" t="s">
        <v>4940</v>
      </c>
      <c r="G993" s="25" t="s">
        <v>4941</v>
      </c>
      <c r="H993" s="25" t="s">
        <v>4942</v>
      </c>
      <c r="I993" s="26">
        <v>43343</v>
      </c>
      <c r="J993" s="27">
        <v>3635.73</v>
      </c>
      <c r="K993" s="27">
        <v>581.72</v>
      </c>
      <c r="L993" s="31">
        <v>4217.45</v>
      </c>
      <c r="M993" s="29">
        <v>4217.4492</v>
      </c>
      <c r="N993" s="30" t="s">
        <v>101</v>
      </c>
      <c r="O993" s="28">
        <f t="shared" si="15"/>
        <v>7.9999999979918357E-4</v>
      </c>
      <c r="P993" s="25" t="s">
        <v>4943</v>
      </c>
      <c r="Q993" s="25" t="s">
        <v>71</v>
      </c>
    </row>
    <row r="994" spans="1:17" x14ac:dyDescent="0.2">
      <c r="A994" s="25">
        <v>123417</v>
      </c>
      <c r="B994" s="25" t="s">
        <v>4944</v>
      </c>
      <c r="C994" s="25" t="s">
        <v>4939</v>
      </c>
      <c r="D994" s="25" t="s">
        <v>277</v>
      </c>
      <c r="E994" s="25" t="s">
        <v>105</v>
      </c>
      <c r="F994" s="25" t="s">
        <v>4940</v>
      </c>
      <c r="G994" s="25" t="s">
        <v>4941</v>
      </c>
      <c r="H994" s="25" t="s">
        <v>4945</v>
      </c>
      <c r="I994" s="26">
        <v>43343</v>
      </c>
      <c r="J994" s="27">
        <v>1382.84</v>
      </c>
      <c r="K994" s="27">
        <v>221.25</v>
      </c>
      <c r="L994" s="31">
        <v>1604.09</v>
      </c>
      <c r="M994" s="29">
        <v>1604.0923</v>
      </c>
      <c r="N994" s="30" t="s">
        <v>101</v>
      </c>
      <c r="O994" s="28">
        <f t="shared" si="15"/>
        <v>-2.3000000001047738E-3</v>
      </c>
      <c r="P994" s="25" t="s">
        <v>4946</v>
      </c>
      <c r="Q994" s="25" t="s">
        <v>71</v>
      </c>
    </row>
    <row r="995" spans="1:17" x14ac:dyDescent="0.2">
      <c r="A995" s="25">
        <v>46364</v>
      </c>
      <c r="B995" s="25" t="s">
        <v>4947</v>
      </c>
      <c r="C995" s="25" t="s">
        <v>4948</v>
      </c>
      <c r="D995" s="25" t="s">
        <v>96</v>
      </c>
      <c r="E995" s="25" t="s">
        <v>105</v>
      </c>
      <c r="F995" s="25" t="s">
        <v>4949</v>
      </c>
      <c r="G995" s="25" t="s">
        <v>4950</v>
      </c>
      <c r="H995" s="25" t="s">
        <v>4951</v>
      </c>
      <c r="I995" s="26">
        <v>43343</v>
      </c>
      <c r="J995" s="27">
        <v>2933.42</v>
      </c>
      <c r="K995" s="27">
        <v>469.35</v>
      </c>
      <c r="L995" s="31">
        <v>3402.77</v>
      </c>
      <c r="M995" s="29">
        <v>3402.7671999999998</v>
      </c>
      <c r="N995" s="30" t="s">
        <v>101</v>
      </c>
      <c r="O995" s="28">
        <f t="shared" si="15"/>
        <v>2.8000000002066372E-3</v>
      </c>
      <c r="P995" s="25" t="s">
        <v>4952</v>
      </c>
      <c r="Q995" s="25" t="s">
        <v>71</v>
      </c>
    </row>
    <row r="996" spans="1:17" x14ac:dyDescent="0.2">
      <c r="A996" s="25">
        <v>47268</v>
      </c>
      <c r="B996" s="25" t="s">
        <v>4953</v>
      </c>
      <c r="C996" s="25" t="s">
        <v>4954</v>
      </c>
      <c r="D996" s="25" t="s">
        <v>96</v>
      </c>
      <c r="E996" s="25" t="s">
        <v>105</v>
      </c>
      <c r="F996" s="25" t="s">
        <v>4955</v>
      </c>
      <c r="G996" s="25" t="s">
        <v>119</v>
      </c>
      <c r="H996" s="25" t="s">
        <v>4956</v>
      </c>
      <c r="I996" s="26">
        <v>43343</v>
      </c>
      <c r="J996" s="27">
        <v>1473.22</v>
      </c>
      <c r="K996" s="27">
        <v>235.72</v>
      </c>
      <c r="L996" s="31">
        <v>1708.94</v>
      </c>
      <c r="M996" s="29">
        <v>1586</v>
      </c>
      <c r="N996" s="30" t="s">
        <v>101</v>
      </c>
      <c r="O996" s="28">
        <f t="shared" si="15"/>
        <v>122.94000000000005</v>
      </c>
      <c r="P996" s="25" t="s">
        <v>4957</v>
      </c>
      <c r="Q996" s="25" t="s">
        <v>71</v>
      </c>
    </row>
    <row r="997" spans="1:17" x14ac:dyDescent="0.2">
      <c r="A997" s="25">
        <v>47270</v>
      </c>
      <c r="B997" s="25" t="s">
        <v>4958</v>
      </c>
      <c r="C997" s="25" t="s">
        <v>4959</v>
      </c>
      <c r="D997" s="25" t="s">
        <v>96</v>
      </c>
      <c r="E997" s="25" t="s">
        <v>105</v>
      </c>
      <c r="F997" s="25" t="s">
        <v>4960</v>
      </c>
      <c r="G997" s="25" t="s">
        <v>4961</v>
      </c>
      <c r="H997" s="25" t="s">
        <v>4962</v>
      </c>
      <c r="I997" s="26">
        <v>43343</v>
      </c>
      <c r="J997" s="27">
        <v>457.94</v>
      </c>
      <c r="K997" s="27">
        <v>73.27</v>
      </c>
      <c r="L997" s="31">
        <v>531.21</v>
      </c>
      <c r="M997" s="29">
        <v>531.21040000000005</v>
      </c>
      <c r="N997" s="30" t="s">
        <v>101</v>
      </c>
      <c r="O997" s="28">
        <f t="shared" si="15"/>
        <v>-4.0000000001327862E-4</v>
      </c>
      <c r="P997" s="25" t="s">
        <v>4963</v>
      </c>
      <c r="Q997" s="25" t="s">
        <v>71</v>
      </c>
    </row>
    <row r="998" spans="1:17" x14ac:dyDescent="0.2">
      <c r="A998" s="25">
        <v>143681</v>
      </c>
      <c r="B998" s="25" t="s">
        <v>4964</v>
      </c>
      <c r="C998" s="25" t="s">
        <v>4965</v>
      </c>
      <c r="D998" s="25" t="s">
        <v>277</v>
      </c>
      <c r="E998" s="25" t="s">
        <v>105</v>
      </c>
      <c r="F998" s="25" t="s">
        <v>4966</v>
      </c>
      <c r="G998" s="25" t="s">
        <v>4967</v>
      </c>
      <c r="H998" s="25" t="s">
        <v>4968</v>
      </c>
      <c r="I998" s="26">
        <v>43343</v>
      </c>
      <c r="J998" s="27">
        <v>510.18</v>
      </c>
      <c r="K998" s="27">
        <v>81.63</v>
      </c>
      <c r="L998" s="31">
        <v>591.80999999999995</v>
      </c>
      <c r="M998" s="29">
        <v>591.80880000000002</v>
      </c>
      <c r="N998" s="30" t="s">
        <v>101</v>
      </c>
      <c r="O998" s="28">
        <f t="shared" si="15"/>
        <v>1.199999999926149E-3</v>
      </c>
      <c r="P998" s="25" t="s">
        <v>4969</v>
      </c>
      <c r="Q998" s="25" t="s">
        <v>71</v>
      </c>
    </row>
    <row r="999" spans="1:17" x14ac:dyDescent="0.2">
      <c r="A999" s="25">
        <v>47280</v>
      </c>
      <c r="B999" s="25" t="s">
        <v>4970</v>
      </c>
      <c r="C999" s="25" t="s">
        <v>4971</v>
      </c>
      <c r="D999" s="25" t="s">
        <v>96</v>
      </c>
      <c r="E999" s="25" t="s">
        <v>105</v>
      </c>
      <c r="F999" s="25" t="s">
        <v>4972</v>
      </c>
      <c r="G999" s="25" t="s">
        <v>119</v>
      </c>
      <c r="H999" s="25" t="s">
        <v>4973</v>
      </c>
      <c r="I999" s="26">
        <v>43343</v>
      </c>
      <c r="J999" s="27">
        <v>707.7</v>
      </c>
      <c r="K999" s="27">
        <v>113.23</v>
      </c>
      <c r="L999" s="31">
        <v>820.93</v>
      </c>
      <c r="M999" s="29">
        <v>820.93200000000002</v>
      </c>
      <c r="N999" s="30" t="s">
        <v>101</v>
      </c>
      <c r="O999" s="28">
        <f t="shared" si="15"/>
        <v>-2.0000000000663931E-3</v>
      </c>
      <c r="P999" s="25" t="s">
        <v>4974</v>
      </c>
      <c r="Q999" s="25" t="s">
        <v>71</v>
      </c>
    </row>
    <row r="1000" spans="1:17" x14ac:dyDescent="0.2">
      <c r="A1000" s="25">
        <v>50870</v>
      </c>
      <c r="B1000" s="25" t="s">
        <v>4975</v>
      </c>
      <c r="C1000" s="25" t="s">
        <v>4976</v>
      </c>
      <c r="D1000" s="25" t="s">
        <v>96</v>
      </c>
      <c r="E1000" s="25" t="s">
        <v>105</v>
      </c>
      <c r="F1000" s="25" t="s">
        <v>4977</v>
      </c>
      <c r="G1000" s="25" t="s">
        <v>4978</v>
      </c>
      <c r="H1000" s="25" t="s">
        <v>4979</v>
      </c>
      <c r="I1000" s="26">
        <v>43343</v>
      </c>
      <c r="J1000" s="27">
        <v>11561.8</v>
      </c>
      <c r="K1000" s="27">
        <v>1849.89</v>
      </c>
      <c r="L1000" s="31">
        <v>13411.69</v>
      </c>
      <c r="M1000" s="29">
        <v>13411.686299999999</v>
      </c>
      <c r="N1000" s="30" t="s">
        <v>101</v>
      </c>
      <c r="O1000" s="28">
        <f t="shared" si="15"/>
        <v>3.7000000011175871E-3</v>
      </c>
      <c r="P1000" s="25" t="s">
        <v>4980</v>
      </c>
      <c r="Q1000" s="25" t="s">
        <v>71</v>
      </c>
    </row>
    <row r="1001" spans="1:17" x14ac:dyDescent="0.2">
      <c r="A1001" s="25">
        <v>68699</v>
      </c>
      <c r="B1001" s="25" t="s">
        <v>4981</v>
      </c>
      <c r="C1001" s="25" t="s">
        <v>4976</v>
      </c>
      <c r="D1001" s="25" t="s">
        <v>277</v>
      </c>
      <c r="E1001" s="25" t="s">
        <v>97</v>
      </c>
      <c r="F1001" s="25" t="s">
        <v>4977</v>
      </c>
      <c r="G1001" s="25" t="s">
        <v>4978</v>
      </c>
      <c r="H1001" s="25" t="s">
        <v>4982</v>
      </c>
      <c r="I1001" s="26">
        <v>43343</v>
      </c>
      <c r="J1001" s="27">
        <v>1296.9000000000001</v>
      </c>
      <c r="K1001" s="27">
        <v>207.5</v>
      </c>
      <c r="L1001" s="31">
        <v>1504.4</v>
      </c>
      <c r="M1001" s="29">
        <v>1504.3997999999999</v>
      </c>
      <c r="N1001" s="30" t="s">
        <v>101</v>
      </c>
      <c r="O1001" s="28">
        <f t="shared" si="15"/>
        <v>2.0000000017716957E-4</v>
      </c>
      <c r="P1001" s="25" t="s">
        <v>4983</v>
      </c>
      <c r="Q1001" s="25" t="s">
        <v>71</v>
      </c>
    </row>
    <row r="1002" spans="1:17" x14ac:dyDescent="0.2">
      <c r="A1002" s="25">
        <v>163428</v>
      </c>
      <c r="B1002" s="25" t="s">
        <v>4984</v>
      </c>
      <c r="C1002" s="25" t="s">
        <v>4976</v>
      </c>
      <c r="D1002" s="25" t="s">
        <v>70</v>
      </c>
      <c r="E1002" s="25" t="s">
        <v>97</v>
      </c>
      <c r="F1002" s="25" t="s">
        <v>4985</v>
      </c>
      <c r="G1002" s="25" t="s">
        <v>4978</v>
      </c>
      <c r="H1002" s="25" t="s">
        <v>4986</v>
      </c>
      <c r="I1002" s="26">
        <v>43343</v>
      </c>
      <c r="J1002" s="27">
        <v>776.83</v>
      </c>
      <c r="K1002" s="27">
        <v>124.29</v>
      </c>
      <c r="L1002" s="31">
        <v>901.12</v>
      </c>
      <c r="M1002" s="29">
        <v>901.12689999999998</v>
      </c>
      <c r="N1002" s="30" t="s">
        <v>101</v>
      </c>
      <c r="O1002" s="28">
        <f t="shared" si="15"/>
        <v>-6.8999999999732609E-3</v>
      </c>
      <c r="P1002" s="25" t="s">
        <v>4987</v>
      </c>
      <c r="Q1002" s="25" t="s">
        <v>71</v>
      </c>
    </row>
    <row r="1003" spans="1:17" x14ac:dyDescent="0.2">
      <c r="A1003" s="25">
        <v>46686</v>
      </c>
      <c r="B1003" s="25" t="s">
        <v>4988</v>
      </c>
      <c r="C1003" s="25" t="s">
        <v>4989</v>
      </c>
      <c r="D1003" s="25" t="s">
        <v>96</v>
      </c>
      <c r="E1003" s="25" t="s">
        <v>105</v>
      </c>
      <c r="F1003" s="25" t="s">
        <v>4990</v>
      </c>
      <c r="G1003" s="25" t="s">
        <v>4991</v>
      </c>
      <c r="H1003" s="25" t="s">
        <v>4992</v>
      </c>
      <c r="I1003" s="26">
        <v>43343</v>
      </c>
      <c r="J1003" s="27">
        <v>50.49</v>
      </c>
      <c r="K1003" s="27">
        <v>8.08</v>
      </c>
      <c r="L1003" s="31">
        <v>58.57</v>
      </c>
      <c r="M1003" s="32">
        <v>0</v>
      </c>
      <c r="N1003" s="33" t="s">
        <v>101</v>
      </c>
      <c r="O1003" s="28">
        <f t="shared" si="15"/>
        <v>58.57</v>
      </c>
      <c r="P1003" s="25" t="s">
        <v>4993</v>
      </c>
      <c r="Q1003" s="25" t="s">
        <v>71</v>
      </c>
    </row>
    <row r="1004" spans="1:17" x14ac:dyDescent="0.2">
      <c r="A1004" s="25">
        <v>55696</v>
      </c>
      <c r="B1004" s="25" t="s">
        <v>4994</v>
      </c>
      <c r="C1004" s="25" t="s">
        <v>4995</v>
      </c>
      <c r="D1004" s="25" t="s">
        <v>96</v>
      </c>
      <c r="E1004" s="25" t="s">
        <v>105</v>
      </c>
      <c r="F1004" s="25" t="s">
        <v>4996</v>
      </c>
      <c r="G1004" s="25" t="s">
        <v>4997</v>
      </c>
      <c r="H1004" s="25" t="s">
        <v>4998</v>
      </c>
      <c r="I1004" s="26">
        <v>43343</v>
      </c>
      <c r="J1004" s="27">
        <v>161.72999999999999</v>
      </c>
      <c r="K1004" s="27">
        <v>25.88</v>
      </c>
      <c r="L1004" s="31">
        <v>187.61</v>
      </c>
      <c r="M1004" s="29">
        <v>187.60679999999999</v>
      </c>
      <c r="N1004" s="30" t="s">
        <v>101</v>
      </c>
      <c r="O1004" s="28">
        <f t="shared" si="15"/>
        <v>3.2000000000209639E-3</v>
      </c>
      <c r="P1004" s="25" t="s">
        <v>4999</v>
      </c>
      <c r="Q1004" s="25" t="s">
        <v>71</v>
      </c>
    </row>
    <row r="1005" spans="1:17" x14ac:dyDescent="0.2">
      <c r="A1005" s="25">
        <v>49356</v>
      </c>
      <c r="B1005" s="25" t="s">
        <v>5000</v>
      </c>
      <c r="C1005" s="25" t="s">
        <v>5001</v>
      </c>
      <c r="D1005" s="25" t="s">
        <v>96</v>
      </c>
      <c r="E1005" s="25" t="s">
        <v>105</v>
      </c>
      <c r="F1005" s="25" t="s">
        <v>5002</v>
      </c>
      <c r="G1005" s="25" t="s">
        <v>5003</v>
      </c>
      <c r="H1005" s="25" t="s">
        <v>5004</v>
      </c>
      <c r="I1005" s="26">
        <v>43343</v>
      </c>
      <c r="J1005" s="27">
        <v>81.03</v>
      </c>
      <c r="K1005" s="27">
        <v>12.96</v>
      </c>
      <c r="L1005" s="31">
        <v>93.99</v>
      </c>
      <c r="M1005" s="29">
        <v>93.989000000000004</v>
      </c>
      <c r="N1005" s="30" t="s">
        <v>101</v>
      </c>
      <c r="O1005" s="28">
        <f t="shared" si="15"/>
        <v>9.9999999999056399E-4</v>
      </c>
      <c r="P1005" s="25" t="s">
        <v>5005</v>
      </c>
      <c r="Q1005" s="25" t="s">
        <v>71</v>
      </c>
    </row>
    <row r="1006" spans="1:17" x14ac:dyDescent="0.2">
      <c r="A1006" s="25">
        <v>49551</v>
      </c>
      <c r="B1006" s="25" t="s">
        <v>5006</v>
      </c>
      <c r="C1006" s="25" t="s">
        <v>5007</v>
      </c>
      <c r="D1006" s="25" t="s">
        <v>96</v>
      </c>
      <c r="E1006" s="25" t="s">
        <v>105</v>
      </c>
      <c r="F1006" s="25" t="s">
        <v>5008</v>
      </c>
      <c r="G1006" s="25" t="s">
        <v>5009</v>
      </c>
      <c r="H1006" s="25" t="s">
        <v>5010</v>
      </c>
      <c r="I1006" s="26">
        <v>43343</v>
      </c>
      <c r="J1006" s="27">
        <v>5627.66</v>
      </c>
      <c r="K1006" s="27">
        <v>900.43</v>
      </c>
      <c r="L1006" s="31">
        <v>6528.09</v>
      </c>
      <c r="M1006" s="29">
        <v>6528.0806000000002</v>
      </c>
      <c r="N1006" s="30" t="s">
        <v>101</v>
      </c>
      <c r="O1006" s="28">
        <f t="shared" si="15"/>
        <v>9.3999999999141437E-3</v>
      </c>
      <c r="P1006" s="25" t="s">
        <v>5011</v>
      </c>
      <c r="Q1006" s="25" t="s">
        <v>71</v>
      </c>
    </row>
    <row r="1007" spans="1:17" x14ac:dyDescent="0.2">
      <c r="A1007" s="25">
        <v>46850</v>
      </c>
      <c r="B1007" s="25" t="s">
        <v>5012</v>
      </c>
      <c r="C1007" s="25" t="s">
        <v>5013</v>
      </c>
      <c r="D1007" s="25" t="s">
        <v>96</v>
      </c>
      <c r="E1007" s="25" t="s">
        <v>105</v>
      </c>
      <c r="F1007" s="25" t="s">
        <v>5014</v>
      </c>
      <c r="G1007" s="25" t="s">
        <v>5015</v>
      </c>
      <c r="H1007" s="25" t="s">
        <v>5016</v>
      </c>
      <c r="I1007" s="26">
        <v>43343</v>
      </c>
      <c r="J1007" s="27">
        <v>2643.3</v>
      </c>
      <c r="K1007" s="27">
        <v>422.93</v>
      </c>
      <c r="L1007" s="31">
        <v>3066.23</v>
      </c>
      <c r="M1007" s="29">
        <v>3066.2280000000001</v>
      </c>
      <c r="N1007" s="30" t="s">
        <v>101</v>
      </c>
      <c r="O1007" s="28">
        <f t="shared" si="15"/>
        <v>1.9999999999527063E-3</v>
      </c>
      <c r="P1007" s="25" t="s">
        <v>5017</v>
      </c>
      <c r="Q1007" s="25" t="s">
        <v>71</v>
      </c>
    </row>
    <row r="1008" spans="1:17" x14ac:dyDescent="0.2">
      <c r="A1008" s="25">
        <v>48139</v>
      </c>
      <c r="B1008" s="25" t="s">
        <v>5018</v>
      </c>
      <c r="C1008" s="25" t="s">
        <v>5019</v>
      </c>
      <c r="D1008" s="25" t="s">
        <v>96</v>
      </c>
      <c r="E1008" s="25" t="s">
        <v>105</v>
      </c>
      <c r="F1008" s="25" t="s">
        <v>5020</v>
      </c>
      <c r="G1008" s="25" t="s">
        <v>5021</v>
      </c>
      <c r="H1008" s="25" t="s">
        <v>5022</v>
      </c>
      <c r="I1008" s="26">
        <v>43343</v>
      </c>
      <c r="J1008" s="27">
        <v>531.44000000000005</v>
      </c>
      <c r="K1008" s="27">
        <v>85.03</v>
      </c>
      <c r="L1008" s="31">
        <v>616.47</v>
      </c>
      <c r="M1008" s="29">
        <v>616.47040000000004</v>
      </c>
      <c r="N1008" s="30" t="s">
        <v>101</v>
      </c>
      <c r="O1008" s="28">
        <f t="shared" si="15"/>
        <v>-4.0000000001327862E-4</v>
      </c>
      <c r="P1008" s="25" t="s">
        <v>5023</v>
      </c>
      <c r="Q1008" s="25" t="s">
        <v>71</v>
      </c>
    </row>
    <row r="1009" spans="1:17" x14ac:dyDescent="0.2">
      <c r="A1009" s="25">
        <v>47331</v>
      </c>
      <c r="B1009" s="25" t="s">
        <v>5024</v>
      </c>
      <c r="C1009" s="25" t="s">
        <v>5019</v>
      </c>
      <c r="D1009" s="25" t="s">
        <v>277</v>
      </c>
      <c r="E1009" s="25" t="s">
        <v>105</v>
      </c>
      <c r="F1009" s="25" t="s">
        <v>5020</v>
      </c>
      <c r="G1009" s="25" t="s">
        <v>5021</v>
      </c>
      <c r="H1009" s="25" t="s">
        <v>5025</v>
      </c>
      <c r="I1009" s="26">
        <v>43343</v>
      </c>
      <c r="J1009" s="27">
        <v>3519.2</v>
      </c>
      <c r="K1009" s="27">
        <v>563.07000000000005</v>
      </c>
      <c r="L1009" s="31">
        <v>4082.27</v>
      </c>
      <c r="M1009" s="29">
        <v>4082.2719999999999</v>
      </c>
      <c r="N1009" s="30" t="s">
        <v>101</v>
      </c>
      <c r="O1009" s="28">
        <f t="shared" si="15"/>
        <v>-1.9999999999527063E-3</v>
      </c>
      <c r="P1009" s="25" t="s">
        <v>5026</v>
      </c>
      <c r="Q1009" s="25" t="s">
        <v>71</v>
      </c>
    </row>
    <row r="1010" spans="1:17" x14ac:dyDescent="0.2">
      <c r="A1010" s="25">
        <v>46644</v>
      </c>
      <c r="B1010" s="25" t="s">
        <v>5027</v>
      </c>
      <c r="C1010" s="25" t="s">
        <v>5028</v>
      </c>
      <c r="D1010" s="25" t="s">
        <v>96</v>
      </c>
      <c r="E1010" s="25" t="s">
        <v>105</v>
      </c>
      <c r="F1010" s="25" t="s">
        <v>5029</v>
      </c>
      <c r="G1010" s="25" t="s">
        <v>5030</v>
      </c>
      <c r="H1010" s="25" t="s">
        <v>5031</v>
      </c>
      <c r="I1010" s="26">
        <v>43343</v>
      </c>
      <c r="J1010" s="27">
        <v>3031.3</v>
      </c>
      <c r="K1010" s="27">
        <v>485.01</v>
      </c>
      <c r="L1010" s="31">
        <v>3516.31</v>
      </c>
      <c r="M1010" s="29">
        <v>3516.308</v>
      </c>
      <c r="N1010" s="30" t="s">
        <v>101</v>
      </c>
      <c r="O1010" s="28">
        <f t="shared" si="15"/>
        <v>1.9999999999527063E-3</v>
      </c>
      <c r="P1010" s="25" t="s">
        <v>5032</v>
      </c>
      <c r="Q1010" s="25" t="s">
        <v>71</v>
      </c>
    </row>
    <row r="1011" spans="1:17" x14ac:dyDescent="0.2">
      <c r="A1011" s="25">
        <v>46869</v>
      </c>
      <c r="B1011" s="25" t="s">
        <v>5033</v>
      </c>
      <c r="C1011" s="25" t="s">
        <v>5034</v>
      </c>
      <c r="D1011" s="25" t="s">
        <v>96</v>
      </c>
      <c r="E1011" s="25" t="s">
        <v>105</v>
      </c>
      <c r="F1011" s="25" t="s">
        <v>5035</v>
      </c>
      <c r="G1011" s="25" t="s">
        <v>5036</v>
      </c>
      <c r="H1011" s="25" t="s">
        <v>5037</v>
      </c>
      <c r="I1011" s="26">
        <v>43343</v>
      </c>
      <c r="J1011" s="27">
        <v>1350.48</v>
      </c>
      <c r="K1011" s="27">
        <v>216.08</v>
      </c>
      <c r="L1011" s="31">
        <v>1566.56</v>
      </c>
      <c r="M1011" s="29">
        <v>1566.5568000000001</v>
      </c>
      <c r="N1011" s="30" t="s">
        <v>101</v>
      </c>
      <c r="O1011" s="28">
        <f t="shared" si="15"/>
        <v>3.1999999998788553E-3</v>
      </c>
      <c r="P1011" s="25" t="s">
        <v>5038</v>
      </c>
      <c r="Q1011" s="25" t="s">
        <v>71</v>
      </c>
    </row>
    <row r="1012" spans="1:17" x14ac:dyDescent="0.2">
      <c r="A1012" s="25">
        <v>47250</v>
      </c>
      <c r="B1012" s="25" t="s">
        <v>5039</v>
      </c>
      <c r="C1012" s="25" t="s">
        <v>5040</v>
      </c>
      <c r="D1012" s="25" t="s">
        <v>96</v>
      </c>
      <c r="E1012" s="25" t="s">
        <v>105</v>
      </c>
      <c r="F1012" s="25" t="s">
        <v>5041</v>
      </c>
      <c r="G1012" s="25" t="s">
        <v>5042</v>
      </c>
      <c r="H1012" s="25" t="s">
        <v>5043</v>
      </c>
      <c r="I1012" s="26">
        <v>43343</v>
      </c>
      <c r="J1012" s="27">
        <v>1008.01</v>
      </c>
      <c r="K1012" s="27">
        <v>161.28</v>
      </c>
      <c r="L1012" s="31">
        <v>1169.29</v>
      </c>
      <c r="M1012" s="29">
        <v>1169.2858000000001</v>
      </c>
      <c r="N1012" s="30" t="s">
        <v>101</v>
      </c>
      <c r="O1012" s="28">
        <f t="shared" si="15"/>
        <v>4.1999999998552084E-3</v>
      </c>
      <c r="P1012" s="25" t="s">
        <v>5044</v>
      </c>
      <c r="Q1012" s="25" t="s">
        <v>71</v>
      </c>
    </row>
    <row r="1013" spans="1:17" x14ac:dyDescent="0.2">
      <c r="A1013" s="25">
        <v>46805</v>
      </c>
      <c r="B1013" s="25" t="s">
        <v>5045</v>
      </c>
      <c r="C1013" s="25" t="s">
        <v>5046</v>
      </c>
      <c r="D1013" s="25" t="s">
        <v>96</v>
      </c>
      <c r="E1013" s="25" t="s">
        <v>105</v>
      </c>
      <c r="F1013" s="25" t="s">
        <v>5047</v>
      </c>
      <c r="G1013" s="25" t="s">
        <v>5048</v>
      </c>
      <c r="H1013" s="25" t="s">
        <v>5049</v>
      </c>
      <c r="I1013" s="26">
        <v>43343</v>
      </c>
      <c r="J1013" s="27">
        <v>3869.03</v>
      </c>
      <c r="K1013" s="27">
        <v>619.04</v>
      </c>
      <c r="L1013" s="31">
        <v>4488.07</v>
      </c>
      <c r="M1013" s="29">
        <v>4488.0698000000002</v>
      </c>
      <c r="N1013" s="30" t="s">
        <v>101</v>
      </c>
      <c r="O1013" s="28">
        <f t="shared" si="15"/>
        <v>1.9999999949504854E-4</v>
      </c>
      <c r="P1013" s="25" t="s">
        <v>5050</v>
      </c>
      <c r="Q1013" s="25" t="s">
        <v>71</v>
      </c>
    </row>
    <row r="1014" spans="1:17" x14ac:dyDescent="0.2">
      <c r="A1014" s="25">
        <v>47533</v>
      </c>
      <c r="B1014" s="25" t="s">
        <v>5051</v>
      </c>
      <c r="C1014" s="25" t="s">
        <v>5052</v>
      </c>
      <c r="D1014" s="25" t="s">
        <v>96</v>
      </c>
      <c r="E1014" s="25" t="s">
        <v>105</v>
      </c>
      <c r="F1014" s="25" t="s">
        <v>5053</v>
      </c>
      <c r="G1014" s="25" t="s">
        <v>119</v>
      </c>
      <c r="H1014" s="25" t="s">
        <v>5054</v>
      </c>
      <c r="I1014" s="26">
        <v>43343</v>
      </c>
      <c r="J1014" s="27">
        <v>832.93</v>
      </c>
      <c r="K1014" s="27">
        <v>133.27000000000001</v>
      </c>
      <c r="L1014" s="31">
        <v>966.2</v>
      </c>
      <c r="M1014" s="29">
        <v>966.19380000000001</v>
      </c>
      <c r="N1014" s="30" t="s">
        <v>101</v>
      </c>
      <c r="O1014" s="28">
        <f t="shared" si="15"/>
        <v>6.2000000000352884E-3</v>
      </c>
      <c r="P1014" s="25" t="s">
        <v>5055</v>
      </c>
      <c r="Q1014" s="25" t="s">
        <v>71</v>
      </c>
    </row>
    <row r="1015" spans="1:17" x14ac:dyDescent="0.2">
      <c r="A1015" s="25">
        <v>50145</v>
      </c>
      <c r="B1015" s="25" t="s">
        <v>5056</v>
      </c>
      <c r="C1015" s="25" t="s">
        <v>5057</v>
      </c>
      <c r="D1015" s="25" t="s">
        <v>96</v>
      </c>
      <c r="E1015" s="25" t="s">
        <v>105</v>
      </c>
      <c r="F1015" s="25" t="s">
        <v>5058</v>
      </c>
      <c r="G1015" s="25" t="s">
        <v>5059</v>
      </c>
      <c r="H1015" s="25" t="s">
        <v>5060</v>
      </c>
      <c r="I1015" s="26">
        <v>43343</v>
      </c>
      <c r="J1015" s="27">
        <v>5107.6000000000004</v>
      </c>
      <c r="K1015" s="27">
        <v>817.22</v>
      </c>
      <c r="L1015" s="31">
        <v>5924.82</v>
      </c>
      <c r="M1015" s="29">
        <v>5924.8176000000003</v>
      </c>
      <c r="N1015" s="30" t="s">
        <v>101</v>
      </c>
      <c r="O1015" s="28">
        <f t="shared" si="15"/>
        <v>2.3999999993975507E-3</v>
      </c>
      <c r="P1015" s="25" t="s">
        <v>5061</v>
      </c>
      <c r="Q1015" s="25" t="s">
        <v>71</v>
      </c>
    </row>
    <row r="1016" spans="1:17" x14ac:dyDescent="0.2">
      <c r="A1016" s="25">
        <v>50015</v>
      </c>
      <c r="B1016" s="25" t="s">
        <v>5062</v>
      </c>
      <c r="C1016" s="25" t="s">
        <v>5063</v>
      </c>
      <c r="D1016" s="25" t="s">
        <v>96</v>
      </c>
      <c r="E1016" s="25" t="s">
        <v>105</v>
      </c>
      <c r="F1016" s="25" t="s">
        <v>5064</v>
      </c>
      <c r="G1016" s="25" t="s">
        <v>5065</v>
      </c>
      <c r="H1016" s="25" t="s">
        <v>5066</v>
      </c>
      <c r="I1016" s="26">
        <v>43343</v>
      </c>
      <c r="J1016" s="27">
        <v>105.53</v>
      </c>
      <c r="K1016" s="27">
        <v>16.88</v>
      </c>
      <c r="L1016" s="31">
        <v>122.41</v>
      </c>
      <c r="M1016" s="29">
        <v>122.4148</v>
      </c>
      <c r="N1016" s="30" t="s">
        <v>101</v>
      </c>
      <c r="O1016" s="28">
        <f t="shared" si="15"/>
        <v>-4.8000000000030241E-3</v>
      </c>
      <c r="P1016" s="25" t="s">
        <v>5067</v>
      </c>
      <c r="Q1016" s="25" t="s">
        <v>71</v>
      </c>
    </row>
    <row r="1017" spans="1:17" x14ac:dyDescent="0.2">
      <c r="A1017" s="25">
        <v>47803</v>
      </c>
      <c r="B1017" s="25" t="s">
        <v>5068</v>
      </c>
      <c r="C1017" s="25" t="s">
        <v>5069</v>
      </c>
      <c r="D1017" s="25" t="s">
        <v>96</v>
      </c>
      <c r="E1017" s="25" t="s">
        <v>105</v>
      </c>
      <c r="F1017" s="25" t="s">
        <v>5070</v>
      </c>
      <c r="G1017" s="25" t="s">
        <v>5071</v>
      </c>
      <c r="H1017" s="25" t="s">
        <v>5072</v>
      </c>
      <c r="I1017" s="26">
        <v>43343</v>
      </c>
      <c r="J1017" s="27">
        <v>1235.28</v>
      </c>
      <c r="K1017" s="27">
        <v>197.64</v>
      </c>
      <c r="L1017" s="31">
        <v>1432.92</v>
      </c>
      <c r="M1017" s="29">
        <v>1432.9248</v>
      </c>
      <c r="N1017" s="30" t="s">
        <v>101</v>
      </c>
      <c r="O1017" s="28">
        <f t="shared" si="15"/>
        <v>-4.7999999999319698E-3</v>
      </c>
      <c r="P1017" s="25" t="s">
        <v>5073</v>
      </c>
      <c r="Q1017" s="25" t="s">
        <v>71</v>
      </c>
    </row>
    <row r="1018" spans="1:17" x14ac:dyDescent="0.2">
      <c r="A1018" s="25">
        <v>47588</v>
      </c>
      <c r="B1018" s="25" t="s">
        <v>5074</v>
      </c>
      <c r="C1018" s="25" t="s">
        <v>5075</v>
      </c>
      <c r="D1018" s="25" t="s">
        <v>96</v>
      </c>
      <c r="E1018" s="25" t="s">
        <v>105</v>
      </c>
      <c r="F1018" s="25" t="s">
        <v>5076</v>
      </c>
      <c r="G1018" s="25" t="s">
        <v>5077</v>
      </c>
      <c r="H1018" s="25" t="s">
        <v>5078</v>
      </c>
      <c r="I1018" s="26">
        <v>43343</v>
      </c>
      <c r="J1018" s="27">
        <v>831.04</v>
      </c>
      <c r="K1018" s="27">
        <v>132.97</v>
      </c>
      <c r="L1018" s="31">
        <v>964.01</v>
      </c>
      <c r="M1018" s="29">
        <v>964.00639999999999</v>
      </c>
      <c r="N1018" s="30" t="s">
        <v>101</v>
      </c>
      <c r="O1018" s="28">
        <f t="shared" si="15"/>
        <v>3.6000000000058208E-3</v>
      </c>
      <c r="P1018" s="25" t="s">
        <v>5079</v>
      </c>
      <c r="Q1018" s="25" t="s">
        <v>71</v>
      </c>
    </row>
    <row r="1019" spans="1:17" x14ac:dyDescent="0.2">
      <c r="A1019" s="25">
        <v>56086</v>
      </c>
      <c r="B1019" s="25" t="s">
        <v>5080</v>
      </c>
      <c r="C1019" s="25" t="s">
        <v>5081</v>
      </c>
      <c r="D1019" s="25" t="s">
        <v>96</v>
      </c>
      <c r="E1019" s="25" t="s">
        <v>105</v>
      </c>
      <c r="F1019" s="25" t="s">
        <v>5082</v>
      </c>
      <c r="G1019" s="25" t="s">
        <v>5083</v>
      </c>
      <c r="H1019" s="25" t="s">
        <v>5084</v>
      </c>
      <c r="I1019" s="26">
        <v>43343</v>
      </c>
      <c r="J1019" s="27">
        <v>2449.17</v>
      </c>
      <c r="K1019" s="27">
        <v>391.87</v>
      </c>
      <c r="L1019" s="31">
        <v>2841.04</v>
      </c>
      <c r="M1019" s="29">
        <v>2841.0372000000002</v>
      </c>
      <c r="N1019" s="30" t="s">
        <v>101</v>
      </c>
      <c r="O1019" s="28">
        <f t="shared" si="15"/>
        <v>2.7999999997518898E-3</v>
      </c>
      <c r="P1019" s="25" t="s">
        <v>5085</v>
      </c>
      <c r="Q1019" s="25" t="s">
        <v>71</v>
      </c>
    </row>
    <row r="1020" spans="1:17" x14ac:dyDescent="0.2">
      <c r="A1020" s="25">
        <v>47140</v>
      </c>
      <c r="B1020" s="25" t="s">
        <v>5086</v>
      </c>
      <c r="C1020" s="25" t="s">
        <v>5087</v>
      </c>
      <c r="D1020" s="25" t="s">
        <v>96</v>
      </c>
      <c r="E1020" s="25" t="s">
        <v>105</v>
      </c>
      <c r="F1020" s="25" t="s">
        <v>5088</v>
      </c>
      <c r="G1020" s="25" t="s">
        <v>119</v>
      </c>
      <c r="H1020" s="25" t="s">
        <v>5089</v>
      </c>
      <c r="I1020" s="26">
        <v>43343</v>
      </c>
      <c r="J1020" s="27">
        <v>805.07</v>
      </c>
      <c r="K1020" s="27">
        <v>128.81</v>
      </c>
      <c r="L1020" s="31">
        <v>933.88</v>
      </c>
      <c r="M1020" s="29">
        <v>933.88120000000004</v>
      </c>
      <c r="N1020" s="30" t="s">
        <v>101</v>
      </c>
      <c r="O1020" s="28">
        <f t="shared" si="15"/>
        <v>-1.2000000000398359E-3</v>
      </c>
      <c r="P1020" s="25" t="s">
        <v>5090</v>
      </c>
      <c r="Q1020" s="25" t="s">
        <v>71</v>
      </c>
    </row>
    <row r="1021" spans="1:17" x14ac:dyDescent="0.2">
      <c r="A1021" s="25">
        <v>48881</v>
      </c>
      <c r="B1021" s="25" t="s">
        <v>5091</v>
      </c>
      <c r="C1021" s="25" t="s">
        <v>5092</v>
      </c>
      <c r="D1021" s="25" t="s">
        <v>96</v>
      </c>
      <c r="E1021" s="25" t="s">
        <v>105</v>
      </c>
      <c r="F1021" s="25" t="s">
        <v>5093</v>
      </c>
      <c r="G1021" s="25" t="s">
        <v>5094</v>
      </c>
      <c r="H1021" s="25" t="s">
        <v>5095</v>
      </c>
      <c r="I1021" s="26">
        <v>43343</v>
      </c>
      <c r="J1021" s="27">
        <v>112.18</v>
      </c>
      <c r="K1021" s="27">
        <v>17.95</v>
      </c>
      <c r="L1021" s="31">
        <v>130.13</v>
      </c>
      <c r="M1021" s="29">
        <v>130.12379999999999</v>
      </c>
      <c r="N1021" s="30" t="s">
        <v>101</v>
      </c>
      <c r="O1021" s="28">
        <f t="shared" si="15"/>
        <v>6.2000000000068667E-3</v>
      </c>
      <c r="P1021" s="25" t="s">
        <v>5096</v>
      </c>
      <c r="Q1021" s="25" t="s">
        <v>71</v>
      </c>
    </row>
    <row r="1022" spans="1:17" x14ac:dyDescent="0.2">
      <c r="A1022" s="25">
        <v>47989</v>
      </c>
      <c r="B1022" s="25" t="s">
        <v>5097</v>
      </c>
      <c r="C1022" s="25" t="s">
        <v>5098</v>
      </c>
      <c r="D1022" s="25" t="s">
        <v>96</v>
      </c>
      <c r="E1022" s="25" t="s">
        <v>105</v>
      </c>
      <c r="F1022" s="25" t="s">
        <v>5099</v>
      </c>
      <c r="G1022" s="25" t="s">
        <v>5100</v>
      </c>
      <c r="H1022" s="25" t="s">
        <v>5101</v>
      </c>
      <c r="I1022" s="26">
        <v>43343</v>
      </c>
      <c r="J1022" s="27">
        <v>9959.0400000000009</v>
      </c>
      <c r="K1022" s="27">
        <v>1593.45</v>
      </c>
      <c r="L1022" s="31">
        <v>11552.49</v>
      </c>
      <c r="M1022" s="29">
        <v>11552.4864</v>
      </c>
      <c r="N1022" s="30" t="s">
        <v>101</v>
      </c>
      <c r="O1022" s="28">
        <f t="shared" si="15"/>
        <v>3.6000000000058208E-3</v>
      </c>
      <c r="P1022" s="25" t="s">
        <v>5102</v>
      </c>
      <c r="Q1022" s="25" t="s">
        <v>71</v>
      </c>
    </row>
    <row r="1023" spans="1:17" x14ac:dyDescent="0.2">
      <c r="A1023" s="25">
        <v>48656</v>
      </c>
      <c r="B1023" s="25" t="s">
        <v>5103</v>
      </c>
      <c r="C1023" s="25" t="s">
        <v>5104</v>
      </c>
      <c r="D1023" s="25" t="s">
        <v>96</v>
      </c>
      <c r="E1023" s="25" t="s">
        <v>105</v>
      </c>
      <c r="F1023" s="25" t="s">
        <v>5105</v>
      </c>
      <c r="G1023" s="25" t="s">
        <v>5106</v>
      </c>
      <c r="H1023" s="25" t="s">
        <v>5107</v>
      </c>
      <c r="I1023" s="26">
        <v>43343</v>
      </c>
      <c r="J1023" s="27">
        <v>88.8</v>
      </c>
      <c r="K1023" s="27">
        <v>14.21</v>
      </c>
      <c r="L1023" s="31">
        <v>103.01</v>
      </c>
      <c r="M1023" s="29">
        <v>103.008</v>
      </c>
      <c r="N1023" s="30" t="s">
        <v>101</v>
      </c>
      <c r="O1023" s="28">
        <f t="shared" si="15"/>
        <v>2.0000000000095497E-3</v>
      </c>
      <c r="P1023" s="25" t="s">
        <v>5108</v>
      </c>
      <c r="Q1023" s="25" t="s">
        <v>71</v>
      </c>
    </row>
    <row r="1024" spans="1:17" x14ac:dyDescent="0.2">
      <c r="A1024" s="25">
        <v>49090</v>
      </c>
      <c r="B1024" s="25" t="s">
        <v>5109</v>
      </c>
      <c r="C1024" s="25" t="s">
        <v>5110</v>
      </c>
      <c r="D1024" s="25" t="s">
        <v>96</v>
      </c>
      <c r="E1024" s="25" t="s">
        <v>105</v>
      </c>
      <c r="F1024" s="25" t="s">
        <v>5111</v>
      </c>
      <c r="G1024" s="25" t="s">
        <v>5112</v>
      </c>
      <c r="H1024" s="25" t="s">
        <v>5113</v>
      </c>
      <c r="I1024" s="26">
        <v>43343</v>
      </c>
      <c r="J1024" s="27">
        <v>4250.6899999999996</v>
      </c>
      <c r="K1024" s="27">
        <v>680.11</v>
      </c>
      <c r="L1024" s="31">
        <v>4930.8</v>
      </c>
      <c r="M1024" s="29">
        <v>4930.8028000000004</v>
      </c>
      <c r="N1024" s="30" t="s">
        <v>101</v>
      </c>
      <c r="O1024" s="28">
        <f t="shared" si="15"/>
        <v>-2.8000000002066372E-3</v>
      </c>
      <c r="P1024" s="25" t="s">
        <v>5114</v>
      </c>
      <c r="Q1024" s="25" t="s">
        <v>71</v>
      </c>
    </row>
    <row r="1025" spans="1:17" x14ac:dyDescent="0.2">
      <c r="A1025" s="25">
        <v>48984</v>
      </c>
      <c r="B1025" s="25" t="s">
        <v>5115</v>
      </c>
      <c r="C1025" s="25" t="s">
        <v>5116</v>
      </c>
      <c r="D1025" s="25" t="s">
        <v>96</v>
      </c>
      <c r="E1025" s="25" t="s">
        <v>105</v>
      </c>
      <c r="F1025" s="25" t="s">
        <v>5117</v>
      </c>
      <c r="G1025" s="25" t="s">
        <v>5118</v>
      </c>
      <c r="H1025" s="25" t="s">
        <v>5119</v>
      </c>
      <c r="I1025" s="26">
        <v>43343</v>
      </c>
      <c r="J1025" s="27">
        <v>780.13</v>
      </c>
      <c r="K1025" s="27">
        <v>124.82</v>
      </c>
      <c r="L1025" s="31">
        <v>904.95</v>
      </c>
      <c r="M1025" s="29">
        <v>904.94579999999996</v>
      </c>
      <c r="N1025" s="30" t="s">
        <v>101</v>
      </c>
      <c r="O1025" s="28">
        <f t="shared" si="15"/>
        <v>4.2000000000825821E-3</v>
      </c>
      <c r="P1025" s="25" t="s">
        <v>5120</v>
      </c>
      <c r="Q1025" s="25" t="s">
        <v>71</v>
      </c>
    </row>
    <row r="1026" spans="1:17" x14ac:dyDescent="0.2">
      <c r="A1026" s="25">
        <v>47187</v>
      </c>
      <c r="B1026" s="25" t="s">
        <v>5121</v>
      </c>
      <c r="C1026" s="25" t="s">
        <v>5122</v>
      </c>
      <c r="D1026" s="25" t="s">
        <v>96</v>
      </c>
      <c r="E1026" s="25" t="s">
        <v>105</v>
      </c>
      <c r="F1026" s="25" t="s">
        <v>5123</v>
      </c>
      <c r="G1026" s="25" t="s">
        <v>5124</v>
      </c>
      <c r="H1026" s="25" t="s">
        <v>5125</v>
      </c>
      <c r="I1026" s="26">
        <v>43343</v>
      </c>
      <c r="J1026" s="27">
        <v>774.48</v>
      </c>
      <c r="K1026" s="27">
        <v>123.92</v>
      </c>
      <c r="L1026" s="31">
        <v>898.4</v>
      </c>
      <c r="M1026" s="29">
        <v>898.39679999999998</v>
      </c>
      <c r="N1026" s="30" t="s">
        <v>101</v>
      </c>
      <c r="O1026" s="28">
        <f t="shared" si="15"/>
        <v>3.1999999999925421E-3</v>
      </c>
      <c r="P1026" s="25" t="s">
        <v>5126</v>
      </c>
      <c r="Q1026" s="25" t="s">
        <v>71</v>
      </c>
    </row>
    <row r="1027" spans="1:17" x14ac:dyDescent="0.2">
      <c r="A1027" s="25">
        <v>51262</v>
      </c>
      <c r="B1027" s="25" t="s">
        <v>5127</v>
      </c>
      <c r="C1027" s="25" t="s">
        <v>5128</v>
      </c>
      <c r="D1027" s="25" t="s">
        <v>96</v>
      </c>
      <c r="E1027" s="25" t="s">
        <v>105</v>
      </c>
      <c r="F1027" s="25" t="s">
        <v>5129</v>
      </c>
      <c r="G1027" s="25" t="s">
        <v>5130</v>
      </c>
      <c r="H1027" s="25" t="s">
        <v>5131</v>
      </c>
      <c r="I1027" s="26">
        <v>43343</v>
      </c>
      <c r="J1027" s="27">
        <v>858.3</v>
      </c>
      <c r="K1027" s="27">
        <v>137.33000000000001</v>
      </c>
      <c r="L1027" s="31">
        <v>995.63</v>
      </c>
      <c r="M1027" s="29">
        <v>995.62959999999998</v>
      </c>
      <c r="N1027" s="30" t="s">
        <v>101</v>
      </c>
      <c r="O1027" s="28">
        <f t="shared" si="15"/>
        <v>4.0000000001327862E-4</v>
      </c>
      <c r="P1027" s="25" t="s">
        <v>5132</v>
      </c>
      <c r="Q1027" s="25" t="s">
        <v>71</v>
      </c>
    </row>
    <row r="1028" spans="1:17" x14ac:dyDescent="0.2">
      <c r="A1028" s="25">
        <v>52883</v>
      </c>
      <c r="B1028" s="25" t="s">
        <v>5133</v>
      </c>
      <c r="C1028" s="25" t="s">
        <v>5134</v>
      </c>
      <c r="D1028" s="25" t="s">
        <v>96</v>
      </c>
      <c r="E1028" s="25" t="s">
        <v>105</v>
      </c>
      <c r="F1028" s="25" t="s">
        <v>5135</v>
      </c>
      <c r="G1028" s="25" t="s">
        <v>5136</v>
      </c>
      <c r="H1028" s="25" t="s">
        <v>5137</v>
      </c>
      <c r="I1028" s="26">
        <v>43343</v>
      </c>
      <c r="J1028" s="27">
        <v>1503.05</v>
      </c>
      <c r="K1028" s="27">
        <v>240.49</v>
      </c>
      <c r="L1028" s="31">
        <v>1743.54</v>
      </c>
      <c r="M1028" s="29">
        <v>1743.5404000000001</v>
      </c>
      <c r="N1028" s="30" t="s">
        <v>101</v>
      </c>
      <c r="O1028" s="28">
        <f t="shared" si="15"/>
        <v>-4.0000000012696546E-4</v>
      </c>
      <c r="P1028" s="25" t="s">
        <v>5138</v>
      </c>
      <c r="Q1028" s="25" t="s">
        <v>71</v>
      </c>
    </row>
    <row r="1029" spans="1:17" x14ac:dyDescent="0.2">
      <c r="A1029" s="25">
        <v>46862</v>
      </c>
      <c r="B1029" s="25" t="s">
        <v>5139</v>
      </c>
      <c r="C1029" s="25" t="s">
        <v>5140</v>
      </c>
      <c r="D1029" s="25" t="s">
        <v>96</v>
      </c>
      <c r="E1029" s="25" t="s">
        <v>105</v>
      </c>
      <c r="F1029" s="25" t="s">
        <v>5141</v>
      </c>
      <c r="G1029" s="25" t="s">
        <v>5142</v>
      </c>
      <c r="H1029" s="25" t="s">
        <v>5143</v>
      </c>
      <c r="I1029" s="26">
        <v>43343</v>
      </c>
      <c r="J1029" s="27">
        <v>2535.7199999999998</v>
      </c>
      <c r="K1029" s="27">
        <v>405.72</v>
      </c>
      <c r="L1029" s="31">
        <v>2941.44</v>
      </c>
      <c r="M1029" s="29">
        <v>2941.4351999999999</v>
      </c>
      <c r="N1029" s="30" t="s">
        <v>101</v>
      </c>
      <c r="O1029" s="28">
        <f t="shared" ref="O1029:O1092" si="16">+L1029-M1029</f>
        <v>4.8000000001593435E-3</v>
      </c>
      <c r="P1029" s="25" t="s">
        <v>5144</v>
      </c>
      <c r="Q1029" s="25" t="s">
        <v>71</v>
      </c>
    </row>
    <row r="1030" spans="1:17" x14ac:dyDescent="0.2">
      <c r="A1030" s="25">
        <v>46863</v>
      </c>
      <c r="B1030" s="25" t="s">
        <v>5145</v>
      </c>
      <c r="C1030" s="25" t="s">
        <v>5140</v>
      </c>
      <c r="D1030" s="25" t="s">
        <v>277</v>
      </c>
      <c r="E1030" s="25" t="s">
        <v>105</v>
      </c>
      <c r="F1030" s="25" t="s">
        <v>5141</v>
      </c>
      <c r="G1030" s="25" t="s">
        <v>5142</v>
      </c>
      <c r="H1030" s="25" t="s">
        <v>5146</v>
      </c>
      <c r="I1030" s="26">
        <v>43343</v>
      </c>
      <c r="J1030" s="27">
        <v>6283.2</v>
      </c>
      <c r="K1030" s="27">
        <v>1005.31</v>
      </c>
      <c r="L1030" s="31">
        <v>7288.51</v>
      </c>
      <c r="M1030" s="29">
        <v>7288.5119999999997</v>
      </c>
      <c r="N1030" s="30" t="s">
        <v>101</v>
      </c>
      <c r="O1030" s="28">
        <f t="shared" si="16"/>
        <v>-1.9999999994979589E-3</v>
      </c>
      <c r="P1030" s="25" t="s">
        <v>5147</v>
      </c>
      <c r="Q1030" s="25" t="s">
        <v>71</v>
      </c>
    </row>
    <row r="1031" spans="1:17" x14ac:dyDescent="0.2">
      <c r="A1031" s="25">
        <v>46861</v>
      </c>
      <c r="B1031" s="25" t="s">
        <v>5148</v>
      </c>
      <c r="C1031" s="25" t="s">
        <v>5140</v>
      </c>
      <c r="D1031" s="25" t="s">
        <v>70</v>
      </c>
      <c r="E1031" s="25" t="s">
        <v>105</v>
      </c>
      <c r="F1031" s="25" t="s">
        <v>5141</v>
      </c>
      <c r="G1031" s="25" t="s">
        <v>5142</v>
      </c>
      <c r="H1031" s="25" t="s">
        <v>5149</v>
      </c>
      <c r="I1031" s="26">
        <v>43343</v>
      </c>
      <c r="J1031" s="27">
        <v>1716</v>
      </c>
      <c r="K1031" s="27">
        <v>274.56</v>
      </c>
      <c r="L1031" s="31">
        <v>1990.56</v>
      </c>
      <c r="M1031" s="29">
        <v>1990.56</v>
      </c>
      <c r="N1031" s="30" t="s">
        <v>101</v>
      </c>
      <c r="O1031" s="28">
        <f t="shared" si="16"/>
        <v>0</v>
      </c>
      <c r="P1031" s="25" t="s">
        <v>5150</v>
      </c>
      <c r="Q1031" s="25" t="s">
        <v>71</v>
      </c>
    </row>
    <row r="1032" spans="1:17" x14ac:dyDescent="0.2">
      <c r="A1032" s="25">
        <v>46518</v>
      </c>
      <c r="B1032" s="25" t="s">
        <v>5151</v>
      </c>
      <c r="C1032" s="25" t="s">
        <v>5152</v>
      </c>
      <c r="D1032" s="25" t="s">
        <v>96</v>
      </c>
      <c r="E1032" s="25" t="s">
        <v>105</v>
      </c>
      <c r="F1032" s="25" t="s">
        <v>5153</v>
      </c>
      <c r="G1032" s="25" t="s">
        <v>119</v>
      </c>
      <c r="H1032" s="25" t="s">
        <v>5154</v>
      </c>
      <c r="I1032" s="26">
        <v>43343</v>
      </c>
      <c r="J1032" s="27">
        <v>1476.5</v>
      </c>
      <c r="K1032" s="27">
        <v>236.24</v>
      </c>
      <c r="L1032" s="31">
        <v>1712.74</v>
      </c>
      <c r="M1032" s="29">
        <v>1712.74</v>
      </c>
      <c r="N1032" s="30" t="s">
        <v>101</v>
      </c>
      <c r="O1032" s="28">
        <f t="shared" si="16"/>
        <v>0</v>
      </c>
      <c r="P1032" s="25" t="s">
        <v>5155</v>
      </c>
      <c r="Q1032" s="25" t="s">
        <v>71</v>
      </c>
    </row>
    <row r="1033" spans="1:17" x14ac:dyDescent="0.2">
      <c r="A1033" s="25">
        <v>49187</v>
      </c>
      <c r="B1033" s="25" t="s">
        <v>5156</v>
      </c>
      <c r="C1033" s="25" t="s">
        <v>5157</v>
      </c>
      <c r="D1033" s="25" t="s">
        <v>96</v>
      </c>
      <c r="E1033" s="25" t="s">
        <v>105</v>
      </c>
      <c r="F1033" s="25" t="s">
        <v>5158</v>
      </c>
      <c r="G1033" s="25" t="s">
        <v>5159</v>
      </c>
      <c r="H1033" s="25" t="s">
        <v>5160</v>
      </c>
      <c r="I1033" s="26">
        <v>43343</v>
      </c>
      <c r="J1033" s="27">
        <v>7790.36</v>
      </c>
      <c r="K1033" s="27">
        <v>1246.46</v>
      </c>
      <c r="L1033" s="31">
        <v>9036.82</v>
      </c>
      <c r="M1033" s="29">
        <v>9036.8133999999991</v>
      </c>
      <c r="N1033" s="30" t="s">
        <v>101</v>
      </c>
      <c r="O1033" s="28">
        <f t="shared" si="16"/>
        <v>6.6000000006170012E-3</v>
      </c>
      <c r="P1033" s="25" t="s">
        <v>5161</v>
      </c>
      <c r="Q1033" s="25" t="s">
        <v>71</v>
      </c>
    </row>
    <row r="1034" spans="1:17" x14ac:dyDescent="0.2">
      <c r="A1034" s="25">
        <v>46979</v>
      </c>
      <c r="B1034" s="25" t="s">
        <v>5162</v>
      </c>
      <c r="C1034" s="25" t="s">
        <v>5163</v>
      </c>
      <c r="D1034" s="25" t="s">
        <v>96</v>
      </c>
      <c r="E1034" s="25" t="s">
        <v>105</v>
      </c>
      <c r="F1034" s="25" t="s">
        <v>5164</v>
      </c>
      <c r="G1034" s="25" t="s">
        <v>5165</v>
      </c>
      <c r="H1034" s="25" t="s">
        <v>5166</v>
      </c>
      <c r="I1034" s="26">
        <v>43343</v>
      </c>
      <c r="J1034" s="27">
        <v>352.8</v>
      </c>
      <c r="K1034" s="27">
        <v>56.45</v>
      </c>
      <c r="L1034" s="31">
        <v>409.25</v>
      </c>
      <c r="M1034" s="29">
        <v>409.24880000000002</v>
      </c>
      <c r="N1034" s="30" t="s">
        <v>101</v>
      </c>
      <c r="O1034" s="28">
        <f t="shared" si="16"/>
        <v>1.1999999999829924E-3</v>
      </c>
      <c r="P1034" s="25" t="s">
        <v>5167</v>
      </c>
      <c r="Q1034" s="25" t="s">
        <v>71</v>
      </c>
    </row>
    <row r="1035" spans="1:17" x14ac:dyDescent="0.2">
      <c r="A1035" s="25">
        <v>47860</v>
      </c>
      <c r="B1035" s="25" t="s">
        <v>5168</v>
      </c>
      <c r="C1035" s="25" t="s">
        <v>5169</v>
      </c>
      <c r="D1035" s="25" t="s">
        <v>96</v>
      </c>
      <c r="E1035" s="25" t="s">
        <v>105</v>
      </c>
      <c r="F1035" s="25" t="s">
        <v>5170</v>
      </c>
      <c r="G1035" s="25" t="s">
        <v>5171</v>
      </c>
      <c r="H1035" s="25" t="s">
        <v>5172</v>
      </c>
      <c r="I1035" s="26">
        <v>43343</v>
      </c>
      <c r="J1035" s="27">
        <v>363.08</v>
      </c>
      <c r="K1035" s="27">
        <v>58.09</v>
      </c>
      <c r="L1035" s="31">
        <v>421.17</v>
      </c>
      <c r="M1035" s="29">
        <v>421.1728</v>
      </c>
      <c r="N1035" s="30" t="s">
        <v>101</v>
      </c>
      <c r="O1035" s="28">
        <f t="shared" si="16"/>
        <v>-2.7999999999792635E-3</v>
      </c>
      <c r="P1035" s="25" t="s">
        <v>5173</v>
      </c>
      <c r="Q1035" s="25" t="s">
        <v>71</v>
      </c>
    </row>
    <row r="1036" spans="1:17" x14ac:dyDescent="0.2">
      <c r="A1036" s="25">
        <v>46544</v>
      </c>
      <c r="B1036" s="25" t="s">
        <v>5174</v>
      </c>
      <c r="C1036" s="25" t="s">
        <v>5175</v>
      </c>
      <c r="D1036" s="25" t="s">
        <v>96</v>
      </c>
      <c r="E1036" s="25" t="s">
        <v>105</v>
      </c>
      <c r="F1036" s="25" t="s">
        <v>5176</v>
      </c>
      <c r="G1036" s="25" t="s">
        <v>5177</v>
      </c>
      <c r="H1036" s="25" t="s">
        <v>5178</v>
      </c>
      <c r="I1036" s="26">
        <v>43343</v>
      </c>
      <c r="J1036" s="27">
        <v>725.2</v>
      </c>
      <c r="K1036" s="27">
        <v>116.03</v>
      </c>
      <c r="L1036" s="31">
        <v>841.23</v>
      </c>
      <c r="M1036" s="29">
        <v>841.23199999999997</v>
      </c>
      <c r="N1036" s="30" t="s">
        <v>101</v>
      </c>
      <c r="O1036" s="28">
        <f t="shared" si="16"/>
        <v>-1.9999999999527063E-3</v>
      </c>
      <c r="P1036" s="25" t="s">
        <v>5179</v>
      </c>
      <c r="Q1036" s="25" t="s">
        <v>71</v>
      </c>
    </row>
    <row r="1037" spans="1:17" x14ac:dyDescent="0.2">
      <c r="A1037" s="25">
        <v>47184</v>
      </c>
      <c r="B1037" s="25" t="s">
        <v>5180</v>
      </c>
      <c r="C1037" s="25" t="s">
        <v>5181</v>
      </c>
      <c r="D1037" s="25" t="s">
        <v>96</v>
      </c>
      <c r="E1037" s="25" t="s">
        <v>105</v>
      </c>
      <c r="F1037" s="25" t="s">
        <v>5182</v>
      </c>
      <c r="G1037" s="25" t="s">
        <v>5183</v>
      </c>
      <c r="H1037" s="25" t="s">
        <v>5184</v>
      </c>
      <c r="I1037" s="26">
        <v>43343</v>
      </c>
      <c r="J1037" s="27">
        <v>1026.5999999999999</v>
      </c>
      <c r="K1037" s="27">
        <v>164.26</v>
      </c>
      <c r="L1037" s="31">
        <v>1190.8599999999999</v>
      </c>
      <c r="M1037" s="29">
        <v>1190.856</v>
      </c>
      <c r="N1037" s="30" t="s">
        <v>101</v>
      </c>
      <c r="O1037" s="28">
        <f t="shared" si="16"/>
        <v>3.9999999999054126E-3</v>
      </c>
      <c r="P1037" s="25" t="s">
        <v>5185</v>
      </c>
      <c r="Q1037" s="25" t="s">
        <v>71</v>
      </c>
    </row>
    <row r="1038" spans="1:17" x14ac:dyDescent="0.2">
      <c r="A1038" s="25">
        <v>47324</v>
      </c>
      <c r="B1038" s="25" t="s">
        <v>5186</v>
      </c>
      <c r="C1038" s="25" t="s">
        <v>5187</v>
      </c>
      <c r="D1038" s="25" t="s">
        <v>96</v>
      </c>
      <c r="E1038" s="25" t="s">
        <v>105</v>
      </c>
      <c r="F1038" s="25" t="s">
        <v>5188</v>
      </c>
      <c r="G1038" s="25" t="s">
        <v>5189</v>
      </c>
      <c r="H1038" s="25" t="s">
        <v>5190</v>
      </c>
      <c r="I1038" s="26">
        <v>43343</v>
      </c>
      <c r="J1038" s="27">
        <v>2599.04</v>
      </c>
      <c r="K1038" s="27">
        <v>415.85</v>
      </c>
      <c r="L1038" s="31">
        <v>3014.89</v>
      </c>
      <c r="M1038" s="29">
        <v>3014.8863999999999</v>
      </c>
      <c r="N1038" s="30" t="s">
        <v>101</v>
      </c>
      <c r="O1038" s="28">
        <f t="shared" si="16"/>
        <v>3.6000000000058208E-3</v>
      </c>
      <c r="P1038" s="25" t="s">
        <v>5191</v>
      </c>
      <c r="Q1038" s="25" t="s">
        <v>71</v>
      </c>
    </row>
    <row r="1039" spans="1:17" x14ac:dyDescent="0.2">
      <c r="A1039" s="25">
        <v>50166</v>
      </c>
      <c r="B1039" s="25" t="s">
        <v>5192</v>
      </c>
      <c r="C1039" s="25" t="s">
        <v>5193</v>
      </c>
      <c r="D1039" s="25" t="s">
        <v>96</v>
      </c>
      <c r="E1039" s="25" t="s">
        <v>105</v>
      </c>
      <c r="F1039" s="25" t="s">
        <v>5194</v>
      </c>
      <c r="G1039" s="25" t="s">
        <v>5195</v>
      </c>
      <c r="H1039" s="25" t="s">
        <v>5196</v>
      </c>
      <c r="I1039" s="26">
        <v>43343</v>
      </c>
      <c r="J1039" s="27">
        <v>4302.55</v>
      </c>
      <c r="K1039" s="27">
        <v>688.41</v>
      </c>
      <c r="L1039" s="31">
        <v>4990.96</v>
      </c>
      <c r="M1039" s="29">
        <v>4990.9579999999996</v>
      </c>
      <c r="N1039" s="30" t="s">
        <v>101</v>
      </c>
      <c r="O1039" s="28">
        <f t="shared" si="16"/>
        <v>2.0000000004074536E-3</v>
      </c>
      <c r="P1039" s="25" t="s">
        <v>5197</v>
      </c>
      <c r="Q1039" s="25" t="s">
        <v>71</v>
      </c>
    </row>
    <row r="1040" spans="1:17" x14ac:dyDescent="0.2">
      <c r="A1040" s="25">
        <v>48840</v>
      </c>
      <c r="B1040" s="25" t="s">
        <v>5198</v>
      </c>
      <c r="C1040" s="25" t="s">
        <v>5199</v>
      </c>
      <c r="D1040" s="25" t="s">
        <v>96</v>
      </c>
      <c r="E1040" s="25" t="s">
        <v>105</v>
      </c>
      <c r="F1040" s="25" t="s">
        <v>5200</v>
      </c>
      <c r="G1040" s="25" t="s">
        <v>5201</v>
      </c>
      <c r="H1040" s="25" t="s">
        <v>5202</v>
      </c>
      <c r="I1040" s="26">
        <v>43343</v>
      </c>
      <c r="J1040" s="27">
        <v>734.41</v>
      </c>
      <c r="K1040" s="27">
        <v>117.51</v>
      </c>
      <c r="L1040" s="31">
        <v>851.92</v>
      </c>
      <c r="M1040" s="29">
        <v>851.91060000000004</v>
      </c>
      <c r="N1040" s="30" t="s">
        <v>101</v>
      </c>
      <c r="O1040" s="28">
        <f t="shared" si="16"/>
        <v>9.3999999999141437E-3</v>
      </c>
      <c r="P1040" s="25" t="s">
        <v>5203</v>
      </c>
      <c r="Q1040" s="25" t="s">
        <v>71</v>
      </c>
    </row>
    <row r="1041" spans="1:17" x14ac:dyDescent="0.2">
      <c r="A1041" s="25">
        <v>47233</v>
      </c>
      <c r="B1041" s="25" t="s">
        <v>5204</v>
      </c>
      <c r="C1041" s="25" t="s">
        <v>5205</v>
      </c>
      <c r="D1041" s="25" t="s">
        <v>96</v>
      </c>
      <c r="E1041" s="25" t="s">
        <v>105</v>
      </c>
      <c r="F1041" s="25" t="s">
        <v>5206</v>
      </c>
      <c r="G1041" s="25" t="s">
        <v>5207</v>
      </c>
      <c r="H1041" s="25" t="s">
        <v>5208</v>
      </c>
      <c r="I1041" s="26">
        <v>43343</v>
      </c>
      <c r="J1041" s="27">
        <v>2608.35</v>
      </c>
      <c r="K1041" s="27">
        <v>417.34</v>
      </c>
      <c r="L1041" s="31">
        <v>3025.69</v>
      </c>
      <c r="M1041" s="29">
        <v>3025.6860000000001</v>
      </c>
      <c r="N1041" s="30" t="s">
        <v>101</v>
      </c>
      <c r="O1041" s="28">
        <f t="shared" si="16"/>
        <v>3.9999999999054126E-3</v>
      </c>
      <c r="P1041" s="25" t="s">
        <v>5209</v>
      </c>
      <c r="Q1041" s="25" t="s">
        <v>71</v>
      </c>
    </row>
    <row r="1042" spans="1:17" x14ac:dyDescent="0.2">
      <c r="A1042" s="25">
        <v>47234</v>
      </c>
      <c r="B1042" s="25" t="s">
        <v>5210</v>
      </c>
      <c r="C1042" s="25" t="s">
        <v>5205</v>
      </c>
      <c r="D1042" s="25" t="s">
        <v>277</v>
      </c>
      <c r="E1042" s="25" t="s">
        <v>105</v>
      </c>
      <c r="F1042" s="25" t="s">
        <v>5211</v>
      </c>
      <c r="G1042" s="25" t="s">
        <v>5212</v>
      </c>
      <c r="H1042" s="25" t="s">
        <v>5213</v>
      </c>
      <c r="I1042" s="26">
        <v>43343</v>
      </c>
      <c r="J1042" s="27">
        <v>942.65</v>
      </c>
      <c r="K1042" s="27">
        <v>150.82</v>
      </c>
      <c r="L1042" s="31">
        <v>1093.47</v>
      </c>
      <c r="M1042" s="29">
        <v>1093.4739999999999</v>
      </c>
      <c r="N1042" s="30" t="s">
        <v>101</v>
      </c>
      <c r="O1042" s="28">
        <f t="shared" si="16"/>
        <v>-3.9999999999054126E-3</v>
      </c>
      <c r="P1042" s="25" t="s">
        <v>5214</v>
      </c>
      <c r="Q1042" s="25" t="s">
        <v>71</v>
      </c>
    </row>
    <row r="1043" spans="1:17" x14ac:dyDescent="0.2">
      <c r="A1043" s="25">
        <v>48940</v>
      </c>
      <c r="B1043" s="25" t="s">
        <v>5215</v>
      </c>
      <c r="C1043" s="25" t="s">
        <v>5216</v>
      </c>
      <c r="D1043" s="25" t="s">
        <v>96</v>
      </c>
      <c r="E1043" s="25" t="s">
        <v>105</v>
      </c>
      <c r="F1043" s="25" t="s">
        <v>5217</v>
      </c>
      <c r="G1043" s="25" t="s">
        <v>5218</v>
      </c>
      <c r="H1043" s="25" t="s">
        <v>5219</v>
      </c>
      <c r="I1043" s="26">
        <v>43343</v>
      </c>
      <c r="J1043" s="27">
        <v>3998.24</v>
      </c>
      <c r="K1043" s="27">
        <v>639.72</v>
      </c>
      <c r="L1043" s="31">
        <v>4637.96</v>
      </c>
      <c r="M1043" s="29">
        <v>4637.9521999999997</v>
      </c>
      <c r="N1043" s="30" t="s">
        <v>101</v>
      </c>
      <c r="O1043" s="28">
        <f t="shared" si="16"/>
        <v>7.8000000003157766E-3</v>
      </c>
      <c r="P1043" s="25" t="s">
        <v>5220</v>
      </c>
      <c r="Q1043" s="25" t="s">
        <v>71</v>
      </c>
    </row>
    <row r="1044" spans="1:17" x14ac:dyDescent="0.2">
      <c r="A1044" s="25">
        <v>47286</v>
      </c>
      <c r="B1044" s="25" t="s">
        <v>5221</v>
      </c>
      <c r="C1044" s="25" t="s">
        <v>5222</v>
      </c>
      <c r="D1044" s="25" t="s">
        <v>96</v>
      </c>
      <c r="E1044" s="25" t="s">
        <v>105</v>
      </c>
      <c r="F1044" s="25" t="s">
        <v>5223</v>
      </c>
      <c r="G1044" s="25" t="s">
        <v>5224</v>
      </c>
      <c r="H1044" s="25" t="s">
        <v>5225</v>
      </c>
      <c r="I1044" s="26">
        <v>43343</v>
      </c>
      <c r="J1044" s="27">
        <v>579.32000000000005</v>
      </c>
      <c r="K1044" s="27">
        <v>92.69</v>
      </c>
      <c r="L1044" s="31">
        <v>672.01</v>
      </c>
      <c r="M1044" s="29">
        <v>672.01120000000003</v>
      </c>
      <c r="N1044" s="30" t="s">
        <v>101</v>
      </c>
      <c r="O1044" s="28">
        <f t="shared" si="16"/>
        <v>-1.2000000000398359E-3</v>
      </c>
      <c r="P1044" s="25" t="s">
        <v>5226</v>
      </c>
      <c r="Q1044" s="25" t="s">
        <v>71</v>
      </c>
    </row>
    <row r="1045" spans="1:17" x14ac:dyDescent="0.2">
      <c r="A1045" s="25">
        <v>47293</v>
      </c>
      <c r="B1045" s="25" t="s">
        <v>5227</v>
      </c>
      <c r="C1045" s="25" t="s">
        <v>5222</v>
      </c>
      <c r="D1045" s="25" t="s">
        <v>277</v>
      </c>
      <c r="E1045" s="25" t="s">
        <v>105</v>
      </c>
      <c r="F1045" s="25" t="s">
        <v>5228</v>
      </c>
      <c r="G1045" s="25" t="s">
        <v>5229</v>
      </c>
      <c r="H1045" s="25" t="s">
        <v>5230</v>
      </c>
      <c r="I1045" s="26">
        <v>43343</v>
      </c>
      <c r="J1045" s="27">
        <v>1135.18</v>
      </c>
      <c r="K1045" s="27">
        <v>181.63</v>
      </c>
      <c r="L1045" s="31">
        <v>1316.81</v>
      </c>
      <c r="M1045" s="29">
        <v>1316.8088</v>
      </c>
      <c r="N1045" s="30" t="s">
        <v>101</v>
      </c>
      <c r="O1045" s="28">
        <f t="shared" si="16"/>
        <v>1.199999999926149E-3</v>
      </c>
      <c r="P1045" s="25" t="s">
        <v>5231</v>
      </c>
      <c r="Q1045" s="25" t="s">
        <v>71</v>
      </c>
    </row>
    <row r="1046" spans="1:17" x14ac:dyDescent="0.2">
      <c r="A1046" s="25">
        <v>47674</v>
      </c>
      <c r="B1046" s="25" t="s">
        <v>5232</v>
      </c>
      <c r="C1046" s="25" t="s">
        <v>5233</v>
      </c>
      <c r="D1046" s="25" t="s">
        <v>96</v>
      </c>
      <c r="E1046" s="25" t="s">
        <v>340</v>
      </c>
      <c r="F1046" s="25" t="s">
        <v>5234</v>
      </c>
      <c r="G1046" s="25" t="s">
        <v>5235</v>
      </c>
      <c r="H1046" s="25" t="s">
        <v>5236</v>
      </c>
      <c r="I1046" s="26">
        <v>43343</v>
      </c>
      <c r="J1046" s="27">
        <v>102.48</v>
      </c>
      <c r="K1046" s="27">
        <v>16.399999999999999</v>
      </c>
      <c r="L1046" s="31">
        <v>118.88</v>
      </c>
      <c r="M1046" s="29">
        <v>118.8768</v>
      </c>
      <c r="N1046" s="30" t="s">
        <v>101</v>
      </c>
      <c r="O1046" s="28">
        <f t="shared" si="16"/>
        <v>3.1999999999925421E-3</v>
      </c>
      <c r="P1046" s="25" t="s">
        <v>5237</v>
      </c>
      <c r="Q1046" s="25" t="s">
        <v>71</v>
      </c>
    </row>
    <row r="1047" spans="1:17" x14ac:dyDescent="0.2">
      <c r="A1047" s="25">
        <v>55349</v>
      </c>
      <c r="B1047" s="25" t="s">
        <v>5238</v>
      </c>
      <c r="C1047" s="25" t="s">
        <v>5239</v>
      </c>
      <c r="D1047" s="25" t="s">
        <v>96</v>
      </c>
      <c r="E1047" s="25" t="s">
        <v>105</v>
      </c>
      <c r="F1047" s="25" t="s">
        <v>5240</v>
      </c>
      <c r="G1047" s="25" t="s">
        <v>5241</v>
      </c>
      <c r="H1047" s="25" t="s">
        <v>5242</v>
      </c>
      <c r="I1047" s="26">
        <v>43343</v>
      </c>
      <c r="J1047" s="27">
        <v>2745.33</v>
      </c>
      <c r="K1047" s="27">
        <v>439.25</v>
      </c>
      <c r="L1047" s="31">
        <v>3184.58</v>
      </c>
      <c r="M1047" s="29">
        <v>3184.5765999999999</v>
      </c>
      <c r="N1047" s="30" t="s">
        <v>101</v>
      </c>
      <c r="O1047" s="28">
        <f t="shared" si="16"/>
        <v>3.4000000000560249E-3</v>
      </c>
      <c r="P1047" s="25" t="s">
        <v>5243</v>
      </c>
      <c r="Q1047" s="25" t="s">
        <v>71</v>
      </c>
    </row>
    <row r="1048" spans="1:17" x14ac:dyDescent="0.2">
      <c r="A1048" s="25">
        <v>48329</v>
      </c>
      <c r="B1048" s="25" t="s">
        <v>5244</v>
      </c>
      <c r="C1048" s="25" t="s">
        <v>5245</v>
      </c>
      <c r="D1048" s="25" t="s">
        <v>96</v>
      </c>
      <c r="E1048" s="25" t="s">
        <v>105</v>
      </c>
      <c r="F1048" s="25" t="s">
        <v>5246</v>
      </c>
      <c r="G1048" s="25" t="s">
        <v>119</v>
      </c>
      <c r="H1048" s="25" t="s">
        <v>5247</v>
      </c>
      <c r="I1048" s="26">
        <v>43343</v>
      </c>
      <c r="J1048" s="27">
        <v>462.43</v>
      </c>
      <c r="K1048" s="27">
        <v>73.989999999999995</v>
      </c>
      <c r="L1048" s="31">
        <v>536.41999999999996</v>
      </c>
      <c r="M1048" s="29">
        <v>536.41800000000001</v>
      </c>
      <c r="N1048" s="30" t="s">
        <v>101</v>
      </c>
      <c r="O1048" s="28">
        <f t="shared" si="16"/>
        <v>1.9999999999527063E-3</v>
      </c>
      <c r="P1048" s="25" t="s">
        <v>5248</v>
      </c>
      <c r="Q1048" s="25" t="s">
        <v>71</v>
      </c>
    </row>
    <row r="1049" spans="1:17" x14ac:dyDescent="0.2">
      <c r="A1049" s="25">
        <v>48736</v>
      </c>
      <c r="B1049" s="25" t="s">
        <v>5249</v>
      </c>
      <c r="C1049" s="25" t="s">
        <v>5250</v>
      </c>
      <c r="D1049" s="25" t="s">
        <v>96</v>
      </c>
      <c r="E1049" s="25" t="s">
        <v>105</v>
      </c>
      <c r="F1049" s="25" t="s">
        <v>5251</v>
      </c>
      <c r="G1049" s="25" t="s">
        <v>5252</v>
      </c>
      <c r="H1049" s="25" t="s">
        <v>5253</v>
      </c>
      <c r="I1049" s="26">
        <v>43343</v>
      </c>
      <c r="J1049" s="27">
        <v>744.36</v>
      </c>
      <c r="K1049" s="27">
        <v>119.1</v>
      </c>
      <c r="L1049" s="31">
        <v>863.46</v>
      </c>
      <c r="M1049" s="29">
        <v>863.45759999999996</v>
      </c>
      <c r="N1049" s="30" t="s">
        <v>101</v>
      </c>
      <c r="O1049" s="28">
        <f t="shared" si="16"/>
        <v>2.4000000000796717E-3</v>
      </c>
      <c r="P1049" s="25" t="s">
        <v>5254</v>
      </c>
      <c r="Q1049" s="25" t="s">
        <v>71</v>
      </c>
    </row>
    <row r="1050" spans="1:17" x14ac:dyDescent="0.2">
      <c r="A1050" s="25">
        <v>48319</v>
      </c>
      <c r="B1050" s="25" t="s">
        <v>5255</v>
      </c>
      <c r="C1050" s="25" t="s">
        <v>5256</v>
      </c>
      <c r="D1050" s="25" t="s">
        <v>96</v>
      </c>
      <c r="E1050" s="25" t="s">
        <v>105</v>
      </c>
      <c r="F1050" s="25" t="s">
        <v>5257</v>
      </c>
      <c r="G1050" s="25" t="s">
        <v>5258</v>
      </c>
      <c r="H1050" s="25" t="s">
        <v>5259</v>
      </c>
      <c r="I1050" s="26">
        <v>43343</v>
      </c>
      <c r="J1050" s="27">
        <v>2160.73</v>
      </c>
      <c r="K1050" s="27">
        <v>345.72</v>
      </c>
      <c r="L1050" s="31">
        <v>2506.4499999999998</v>
      </c>
      <c r="M1050" s="29">
        <v>2506.4468000000002</v>
      </c>
      <c r="N1050" s="30" t="s">
        <v>101</v>
      </c>
      <c r="O1050" s="28">
        <f t="shared" si="16"/>
        <v>3.1999999996514816E-3</v>
      </c>
      <c r="P1050" s="25" t="s">
        <v>5260</v>
      </c>
      <c r="Q1050" s="25" t="s">
        <v>71</v>
      </c>
    </row>
    <row r="1051" spans="1:17" x14ac:dyDescent="0.2">
      <c r="A1051" s="25">
        <v>48066</v>
      </c>
      <c r="B1051" s="25" t="s">
        <v>5261</v>
      </c>
      <c r="C1051" s="25" t="s">
        <v>5262</v>
      </c>
      <c r="D1051" s="25" t="s">
        <v>96</v>
      </c>
      <c r="E1051" s="25" t="s">
        <v>105</v>
      </c>
      <c r="F1051" s="25" t="s">
        <v>5263</v>
      </c>
      <c r="G1051" s="25" t="s">
        <v>5264</v>
      </c>
      <c r="H1051" s="25" t="s">
        <v>5265</v>
      </c>
      <c r="I1051" s="26">
        <v>43343</v>
      </c>
      <c r="J1051" s="27">
        <v>316.60000000000002</v>
      </c>
      <c r="K1051" s="27">
        <v>50.66</v>
      </c>
      <c r="L1051" s="31">
        <v>367.26</v>
      </c>
      <c r="M1051" s="29">
        <v>367.25599999999997</v>
      </c>
      <c r="N1051" s="30" t="s">
        <v>101</v>
      </c>
      <c r="O1051" s="28">
        <f t="shared" si="16"/>
        <v>4.0000000000190994E-3</v>
      </c>
      <c r="P1051" s="25" t="s">
        <v>5266</v>
      </c>
      <c r="Q1051" s="25" t="s">
        <v>71</v>
      </c>
    </row>
    <row r="1052" spans="1:17" x14ac:dyDescent="0.2">
      <c r="A1052" s="25">
        <v>48772</v>
      </c>
      <c r="B1052" s="25" t="s">
        <v>5267</v>
      </c>
      <c r="C1052" s="25" t="s">
        <v>5268</v>
      </c>
      <c r="D1052" s="25" t="s">
        <v>96</v>
      </c>
      <c r="E1052" s="25" t="s">
        <v>105</v>
      </c>
      <c r="F1052" s="25" t="s">
        <v>5269</v>
      </c>
      <c r="G1052" s="25" t="s">
        <v>5270</v>
      </c>
      <c r="H1052" s="25" t="s">
        <v>5271</v>
      </c>
      <c r="I1052" s="26">
        <v>43343</v>
      </c>
      <c r="J1052" s="27">
        <v>198.48</v>
      </c>
      <c r="K1052" s="27">
        <v>31.76</v>
      </c>
      <c r="L1052" s="31">
        <v>230.24</v>
      </c>
      <c r="M1052" s="29">
        <v>230.23679999999999</v>
      </c>
      <c r="N1052" s="30" t="s">
        <v>101</v>
      </c>
      <c r="O1052" s="28">
        <f t="shared" si="16"/>
        <v>3.2000000000209639E-3</v>
      </c>
      <c r="P1052" s="25" t="s">
        <v>5272</v>
      </c>
      <c r="Q1052" s="25" t="s">
        <v>71</v>
      </c>
    </row>
    <row r="1053" spans="1:17" x14ac:dyDescent="0.2">
      <c r="A1053" s="25">
        <v>48498</v>
      </c>
      <c r="B1053" s="25" t="s">
        <v>5273</v>
      </c>
      <c r="C1053" s="25" t="s">
        <v>5274</v>
      </c>
      <c r="D1053" s="25" t="s">
        <v>96</v>
      </c>
      <c r="E1053" s="25" t="s">
        <v>105</v>
      </c>
      <c r="F1053" s="25" t="s">
        <v>5275</v>
      </c>
      <c r="G1053" s="25" t="s">
        <v>5276</v>
      </c>
      <c r="H1053" s="25" t="s">
        <v>5277</v>
      </c>
      <c r="I1053" s="26">
        <v>43343</v>
      </c>
      <c r="J1053" s="27">
        <v>1092.56</v>
      </c>
      <c r="K1053" s="27">
        <v>174.81</v>
      </c>
      <c r="L1053" s="31">
        <v>1267.3699999999999</v>
      </c>
      <c r="M1053" s="29">
        <v>1267.3696</v>
      </c>
      <c r="N1053" s="30" t="s">
        <v>101</v>
      </c>
      <c r="O1053" s="28">
        <f t="shared" si="16"/>
        <v>3.9999999989959178E-4</v>
      </c>
      <c r="P1053" s="25" t="s">
        <v>5278</v>
      </c>
      <c r="Q1053" s="25" t="s">
        <v>71</v>
      </c>
    </row>
    <row r="1054" spans="1:17" x14ac:dyDescent="0.2">
      <c r="A1054" s="25">
        <v>46769</v>
      </c>
      <c r="B1054" s="25" t="s">
        <v>5279</v>
      </c>
      <c r="C1054" s="25" t="s">
        <v>5280</v>
      </c>
      <c r="D1054" s="25" t="s">
        <v>96</v>
      </c>
      <c r="E1054" s="25" t="s">
        <v>105</v>
      </c>
      <c r="F1054" s="25" t="s">
        <v>5281</v>
      </c>
      <c r="G1054" s="25" t="s">
        <v>5282</v>
      </c>
      <c r="H1054" s="25" t="s">
        <v>5283</v>
      </c>
      <c r="I1054" s="26">
        <v>43343</v>
      </c>
      <c r="J1054" s="27">
        <v>1022.86</v>
      </c>
      <c r="K1054" s="27">
        <v>163.66</v>
      </c>
      <c r="L1054" s="31">
        <v>1186.52</v>
      </c>
      <c r="M1054" s="29">
        <v>1186.5134</v>
      </c>
      <c r="N1054" s="30" t="s">
        <v>101</v>
      </c>
      <c r="O1054" s="28">
        <f t="shared" si="16"/>
        <v>6.5999999999348802E-3</v>
      </c>
      <c r="P1054" s="25" t="s">
        <v>5284</v>
      </c>
      <c r="Q1054" s="25" t="s">
        <v>71</v>
      </c>
    </row>
    <row r="1055" spans="1:17" x14ac:dyDescent="0.2">
      <c r="A1055" s="25">
        <v>47941</v>
      </c>
      <c r="B1055" s="25" t="s">
        <v>5285</v>
      </c>
      <c r="C1055" s="25" t="s">
        <v>5286</v>
      </c>
      <c r="D1055" s="25" t="s">
        <v>96</v>
      </c>
      <c r="E1055" s="25" t="s">
        <v>105</v>
      </c>
      <c r="F1055" s="25" t="s">
        <v>5287</v>
      </c>
      <c r="G1055" s="25" t="s">
        <v>5288</v>
      </c>
      <c r="H1055" s="25" t="s">
        <v>5289</v>
      </c>
      <c r="I1055" s="26">
        <v>43343</v>
      </c>
      <c r="J1055" s="27">
        <v>59.08</v>
      </c>
      <c r="K1055" s="27">
        <v>9.4499999999999993</v>
      </c>
      <c r="L1055" s="31">
        <v>68.53</v>
      </c>
      <c r="M1055" s="29">
        <v>68.532799999999995</v>
      </c>
      <c r="N1055" s="30" t="s">
        <v>101</v>
      </c>
      <c r="O1055" s="28">
        <f t="shared" si="16"/>
        <v>-2.7999999999934744E-3</v>
      </c>
      <c r="P1055" s="25" t="s">
        <v>5290</v>
      </c>
      <c r="Q1055" s="25" t="s">
        <v>71</v>
      </c>
    </row>
    <row r="1056" spans="1:17" x14ac:dyDescent="0.2">
      <c r="A1056" s="25">
        <v>46799</v>
      </c>
      <c r="B1056" s="25" t="s">
        <v>5291</v>
      </c>
      <c r="C1056" s="25" t="s">
        <v>5292</v>
      </c>
      <c r="D1056" s="25" t="s">
        <v>96</v>
      </c>
      <c r="E1056" s="25" t="s">
        <v>105</v>
      </c>
      <c r="F1056" s="25" t="s">
        <v>5293</v>
      </c>
      <c r="G1056" s="25" t="s">
        <v>5294</v>
      </c>
      <c r="H1056" s="25" t="s">
        <v>5295</v>
      </c>
      <c r="I1056" s="26">
        <v>43343</v>
      </c>
      <c r="J1056" s="27">
        <v>88.5</v>
      </c>
      <c r="K1056" s="27">
        <v>14.16</v>
      </c>
      <c r="L1056" s="31">
        <v>102.66</v>
      </c>
      <c r="M1056" s="29">
        <v>102.66</v>
      </c>
      <c r="N1056" s="30" t="s">
        <v>101</v>
      </c>
      <c r="O1056" s="28">
        <f t="shared" si="16"/>
        <v>0</v>
      </c>
      <c r="P1056" s="25" t="s">
        <v>5296</v>
      </c>
      <c r="Q1056" s="25" t="s">
        <v>71</v>
      </c>
    </row>
    <row r="1057" spans="1:17" x14ac:dyDescent="0.2">
      <c r="A1057" s="25">
        <v>46434</v>
      </c>
      <c r="B1057" s="25" t="s">
        <v>5297</v>
      </c>
      <c r="C1057" s="25" t="s">
        <v>5298</v>
      </c>
      <c r="D1057" s="25" t="s">
        <v>96</v>
      </c>
      <c r="E1057" s="25" t="s">
        <v>105</v>
      </c>
      <c r="F1057" s="25" t="s">
        <v>5299</v>
      </c>
      <c r="G1057" s="25" t="s">
        <v>5300</v>
      </c>
      <c r="H1057" s="25" t="s">
        <v>5301</v>
      </c>
      <c r="I1057" s="26">
        <v>43343</v>
      </c>
      <c r="J1057" s="27">
        <v>1162.3</v>
      </c>
      <c r="K1057" s="27">
        <v>185.97</v>
      </c>
      <c r="L1057" s="31">
        <v>1348.27</v>
      </c>
      <c r="M1057" s="29">
        <v>1348.2695799999999</v>
      </c>
      <c r="N1057" s="30" t="s">
        <v>101</v>
      </c>
      <c r="O1057" s="28">
        <f t="shared" si="16"/>
        <v>4.2000000007647031E-4</v>
      </c>
      <c r="P1057" s="25" t="s">
        <v>5302</v>
      </c>
      <c r="Q1057" s="25" t="s">
        <v>71</v>
      </c>
    </row>
    <row r="1058" spans="1:17" x14ac:dyDescent="0.2">
      <c r="A1058" s="25">
        <v>47252</v>
      </c>
      <c r="B1058" s="25" t="s">
        <v>5303</v>
      </c>
      <c r="C1058" s="25" t="s">
        <v>5304</v>
      </c>
      <c r="D1058" s="25" t="s">
        <v>96</v>
      </c>
      <c r="E1058" s="25" t="s">
        <v>105</v>
      </c>
      <c r="F1058" s="25" t="s">
        <v>5305</v>
      </c>
      <c r="G1058" s="25" t="s">
        <v>5306</v>
      </c>
      <c r="H1058" s="25" t="s">
        <v>5307</v>
      </c>
      <c r="I1058" s="26">
        <v>43343</v>
      </c>
      <c r="J1058" s="27">
        <v>37.200000000000003</v>
      </c>
      <c r="K1058" s="27">
        <v>5.95</v>
      </c>
      <c r="L1058" s="31">
        <v>43.15</v>
      </c>
      <c r="M1058" s="29">
        <v>43.152000000000001</v>
      </c>
      <c r="N1058" s="30" t="s">
        <v>101</v>
      </c>
      <c r="O1058" s="28">
        <f t="shared" si="16"/>
        <v>-2.0000000000024443E-3</v>
      </c>
      <c r="P1058" s="25" t="s">
        <v>5308</v>
      </c>
      <c r="Q1058" s="25" t="s">
        <v>71</v>
      </c>
    </row>
    <row r="1059" spans="1:17" x14ac:dyDescent="0.2">
      <c r="A1059" s="25">
        <v>48781</v>
      </c>
      <c r="B1059" s="25" t="s">
        <v>5309</v>
      </c>
      <c r="C1059" s="25" t="s">
        <v>5310</v>
      </c>
      <c r="D1059" s="25" t="s">
        <v>96</v>
      </c>
      <c r="E1059" s="25" t="s">
        <v>105</v>
      </c>
      <c r="F1059" s="25" t="s">
        <v>5311</v>
      </c>
      <c r="G1059" s="25" t="s">
        <v>5312</v>
      </c>
      <c r="H1059" s="25" t="s">
        <v>5313</v>
      </c>
      <c r="I1059" s="26">
        <v>43343</v>
      </c>
      <c r="J1059" s="27">
        <v>1813.33</v>
      </c>
      <c r="K1059" s="27">
        <v>290.13</v>
      </c>
      <c r="L1059" s="31">
        <v>2103.46</v>
      </c>
      <c r="M1059" s="29">
        <v>2103.4595599999998</v>
      </c>
      <c r="N1059" s="30" t="s">
        <v>101</v>
      </c>
      <c r="O1059" s="28">
        <f t="shared" si="16"/>
        <v>4.4000000025334884E-4</v>
      </c>
      <c r="P1059" s="25" t="s">
        <v>5314</v>
      </c>
      <c r="Q1059" s="25" t="s">
        <v>71</v>
      </c>
    </row>
    <row r="1060" spans="1:17" x14ac:dyDescent="0.2">
      <c r="A1060" s="25">
        <v>48453</v>
      </c>
      <c r="B1060" s="25" t="s">
        <v>5315</v>
      </c>
      <c r="C1060" s="25" t="s">
        <v>5316</v>
      </c>
      <c r="D1060" s="25" t="s">
        <v>96</v>
      </c>
      <c r="E1060" s="25" t="s">
        <v>105</v>
      </c>
      <c r="F1060" s="25" t="s">
        <v>5317</v>
      </c>
      <c r="G1060" s="25" t="s">
        <v>5318</v>
      </c>
      <c r="H1060" s="25" t="s">
        <v>5319</v>
      </c>
      <c r="I1060" s="26">
        <v>43343</v>
      </c>
      <c r="J1060" s="27">
        <v>831.24</v>
      </c>
      <c r="K1060" s="27">
        <v>133</v>
      </c>
      <c r="L1060" s="31">
        <v>964.24</v>
      </c>
      <c r="M1060" s="29">
        <v>964.23839999999996</v>
      </c>
      <c r="N1060" s="30" t="s">
        <v>101</v>
      </c>
      <c r="O1060" s="28">
        <f t="shared" si="16"/>
        <v>1.6000000000531145E-3</v>
      </c>
      <c r="P1060" s="25" t="s">
        <v>5320</v>
      </c>
      <c r="Q1060" s="25" t="s">
        <v>71</v>
      </c>
    </row>
    <row r="1061" spans="1:17" x14ac:dyDescent="0.2">
      <c r="A1061" s="25">
        <v>46362</v>
      </c>
      <c r="B1061" s="25" t="s">
        <v>5321</v>
      </c>
      <c r="C1061" s="25" t="s">
        <v>5322</v>
      </c>
      <c r="D1061" s="25" t="s">
        <v>96</v>
      </c>
      <c r="E1061" s="25" t="s">
        <v>105</v>
      </c>
      <c r="F1061" s="25" t="s">
        <v>5323</v>
      </c>
      <c r="G1061" s="25" t="s">
        <v>5324</v>
      </c>
      <c r="H1061" s="25" t="s">
        <v>5325</v>
      </c>
      <c r="I1061" s="26">
        <v>43343</v>
      </c>
      <c r="J1061" s="27">
        <v>2827.91</v>
      </c>
      <c r="K1061" s="27">
        <v>452.47</v>
      </c>
      <c r="L1061" s="31">
        <v>3280.38</v>
      </c>
      <c r="M1061" s="29">
        <v>3280.3697999999999</v>
      </c>
      <c r="N1061" s="30" t="s">
        <v>101</v>
      </c>
      <c r="O1061" s="28">
        <f t="shared" si="16"/>
        <v>1.0200000000168075E-2</v>
      </c>
      <c r="P1061" s="25" t="s">
        <v>5326</v>
      </c>
      <c r="Q1061" s="25" t="s">
        <v>71</v>
      </c>
    </row>
    <row r="1062" spans="1:17" x14ac:dyDescent="0.2">
      <c r="A1062" s="25">
        <v>47782</v>
      </c>
      <c r="B1062" s="25" t="s">
        <v>5327</v>
      </c>
      <c r="C1062" s="25" t="s">
        <v>5328</v>
      </c>
      <c r="D1062" s="25" t="s">
        <v>96</v>
      </c>
      <c r="E1062" s="25" t="s">
        <v>105</v>
      </c>
      <c r="F1062" s="25" t="s">
        <v>5329</v>
      </c>
      <c r="G1062" s="25" t="s">
        <v>119</v>
      </c>
      <c r="H1062" s="25" t="s">
        <v>5330</v>
      </c>
      <c r="I1062" s="26">
        <v>43343</v>
      </c>
      <c r="J1062" s="27">
        <v>2261.14</v>
      </c>
      <c r="K1062" s="27">
        <v>361.78</v>
      </c>
      <c r="L1062" s="31">
        <v>2622.92</v>
      </c>
      <c r="M1062" s="29">
        <v>2622.9223999999999</v>
      </c>
      <c r="N1062" s="30" t="s">
        <v>101</v>
      </c>
      <c r="O1062" s="28">
        <f t="shared" si="16"/>
        <v>-2.3999999998522981E-3</v>
      </c>
      <c r="P1062" s="25" t="s">
        <v>5331</v>
      </c>
      <c r="Q1062" s="25" t="s">
        <v>71</v>
      </c>
    </row>
    <row r="1063" spans="1:17" x14ac:dyDescent="0.2">
      <c r="A1063" s="25">
        <v>46810</v>
      </c>
      <c r="B1063" s="25" t="s">
        <v>5332</v>
      </c>
      <c r="C1063" s="25" t="s">
        <v>5333</v>
      </c>
      <c r="D1063" s="25" t="s">
        <v>96</v>
      </c>
      <c r="E1063" s="25" t="s">
        <v>105</v>
      </c>
      <c r="F1063" s="25" t="s">
        <v>5334</v>
      </c>
      <c r="G1063" s="25" t="s">
        <v>119</v>
      </c>
      <c r="H1063" s="25" t="s">
        <v>5335</v>
      </c>
      <c r="I1063" s="26">
        <v>43343</v>
      </c>
      <c r="J1063" s="27">
        <v>646.78</v>
      </c>
      <c r="K1063" s="27">
        <v>103.48</v>
      </c>
      <c r="L1063" s="31">
        <v>750.26</v>
      </c>
      <c r="M1063" s="29">
        <v>750.25980000000004</v>
      </c>
      <c r="N1063" s="30" t="s">
        <v>101</v>
      </c>
      <c r="O1063" s="28">
        <f t="shared" si="16"/>
        <v>1.9999999994979589E-4</v>
      </c>
      <c r="P1063" s="25" t="s">
        <v>5336</v>
      </c>
      <c r="Q1063" s="25" t="s">
        <v>71</v>
      </c>
    </row>
    <row r="1064" spans="1:17" x14ac:dyDescent="0.2">
      <c r="A1064" s="25">
        <v>46392</v>
      </c>
      <c r="B1064" s="25" t="s">
        <v>5337</v>
      </c>
      <c r="C1064" s="25" t="s">
        <v>5338</v>
      </c>
      <c r="D1064" s="25" t="s">
        <v>96</v>
      </c>
      <c r="E1064" s="25" t="s">
        <v>105</v>
      </c>
      <c r="F1064" s="25" t="s">
        <v>5339</v>
      </c>
      <c r="G1064" s="25" t="s">
        <v>5340</v>
      </c>
      <c r="H1064" s="25" t="s">
        <v>5341</v>
      </c>
      <c r="I1064" s="26">
        <v>43343</v>
      </c>
      <c r="J1064" s="27">
        <v>2853.62</v>
      </c>
      <c r="K1064" s="27">
        <v>456.58</v>
      </c>
      <c r="L1064" s="31">
        <v>3310.2</v>
      </c>
      <c r="M1064" s="29">
        <v>3310.1992</v>
      </c>
      <c r="N1064" s="30" t="s">
        <v>101</v>
      </c>
      <c r="O1064" s="28">
        <f t="shared" si="16"/>
        <v>7.9999999979918357E-4</v>
      </c>
      <c r="P1064" s="25" t="s">
        <v>5342</v>
      </c>
      <c r="Q1064" s="25" t="s">
        <v>71</v>
      </c>
    </row>
    <row r="1065" spans="1:17" x14ac:dyDescent="0.2">
      <c r="A1065" s="25">
        <v>46966</v>
      </c>
      <c r="B1065" s="25" t="s">
        <v>5343</v>
      </c>
      <c r="C1065" s="25" t="s">
        <v>5344</v>
      </c>
      <c r="D1065" s="25" t="s">
        <v>96</v>
      </c>
      <c r="E1065" s="25" t="s">
        <v>105</v>
      </c>
      <c r="F1065" s="25" t="s">
        <v>5345</v>
      </c>
      <c r="G1065" s="25" t="s">
        <v>119</v>
      </c>
      <c r="H1065" s="25" t="s">
        <v>5346</v>
      </c>
      <c r="I1065" s="26">
        <v>43343</v>
      </c>
      <c r="J1065" s="27">
        <v>635.88</v>
      </c>
      <c r="K1065" s="27">
        <v>101.74</v>
      </c>
      <c r="L1065" s="31">
        <v>737.62</v>
      </c>
      <c r="M1065" s="29">
        <v>737.62080000000003</v>
      </c>
      <c r="N1065" s="30" t="s">
        <v>101</v>
      </c>
      <c r="O1065" s="28">
        <f t="shared" si="16"/>
        <v>-8.0000000002655725E-4</v>
      </c>
      <c r="P1065" s="25" t="s">
        <v>5347</v>
      </c>
      <c r="Q1065" s="25" t="s">
        <v>71</v>
      </c>
    </row>
    <row r="1066" spans="1:17" x14ac:dyDescent="0.2">
      <c r="A1066" s="25">
        <v>50036</v>
      </c>
      <c r="B1066" s="25" t="s">
        <v>5348</v>
      </c>
      <c r="C1066" s="25" t="s">
        <v>5349</v>
      </c>
      <c r="D1066" s="25" t="s">
        <v>96</v>
      </c>
      <c r="E1066" s="25" t="s">
        <v>105</v>
      </c>
      <c r="F1066" s="25" t="s">
        <v>5350</v>
      </c>
      <c r="G1066" s="25" t="s">
        <v>5351</v>
      </c>
      <c r="H1066" s="25" t="s">
        <v>5352</v>
      </c>
      <c r="I1066" s="26">
        <v>43343</v>
      </c>
      <c r="J1066" s="27">
        <v>7794.11</v>
      </c>
      <c r="K1066" s="27">
        <v>1247.06</v>
      </c>
      <c r="L1066" s="31">
        <v>9041.17</v>
      </c>
      <c r="M1066" s="29">
        <v>9041.1676000000007</v>
      </c>
      <c r="N1066" s="30" t="s">
        <v>101</v>
      </c>
      <c r="O1066" s="28">
        <f t="shared" si="16"/>
        <v>2.3999999993975507E-3</v>
      </c>
      <c r="P1066" s="25" t="s">
        <v>5353</v>
      </c>
      <c r="Q1066" s="25" t="s">
        <v>71</v>
      </c>
    </row>
    <row r="1067" spans="1:17" x14ac:dyDescent="0.2">
      <c r="A1067" s="25">
        <v>47516</v>
      </c>
      <c r="B1067" s="25" t="s">
        <v>5354</v>
      </c>
      <c r="C1067" s="25" t="s">
        <v>5349</v>
      </c>
      <c r="D1067" s="25" t="s">
        <v>277</v>
      </c>
      <c r="E1067" s="25" t="s">
        <v>105</v>
      </c>
      <c r="F1067" s="25" t="s">
        <v>5350</v>
      </c>
      <c r="G1067" s="25" t="s">
        <v>5351</v>
      </c>
      <c r="H1067" s="25" t="s">
        <v>5355</v>
      </c>
      <c r="I1067" s="26">
        <v>43343</v>
      </c>
      <c r="J1067" s="27">
        <v>5828.65</v>
      </c>
      <c r="K1067" s="27">
        <v>932.58</v>
      </c>
      <c r="L1067" s="31">
        <v>6761.23</v>
      </c>
      <c r="M1067" s="29">
        <v>6761.2340000000004</v>
      </c>
      <c r="N1067" s="30" t="s">
        <v>101</v>
      </c>
      <c r="O1067" s="28">
        <f t="shared" si="16"/>
        <v>-4.0000000008149073E-3</v>
      </c>
      <c r="P1067" s="25" t="s">
        <v>5356</v>
      </c>
      <c r="Q1067" s="25" t="s">
        <v>71</v>
      </c>
    </row>
    <row r="1068" spans="1:17" x14ac:dyDescent="0.2">
      <c r="A1068" s="25">
        <v>46899</v>
      </c>
      <c r="B1068" s="25" t="s">
        <v>5357</v>
      </c>
      <c r="C1068" s="25" t="s">
        <v>5358</v>
      </c>
      <c r="D1068" s="25" t="s">
        <v>96</v>
      </c>
      <c r="E1068" s="25" t="s">
        <v>105</v>
      </c>
      <c r="F1068" s="25" t="s">
        <v>5359</v>
      </c>
      <c r="G1068" s="25" t="s">
        <v>5360</v>
      </c>
      <c r="H1068" s="25" t="s">
        <v>5361</v>
      </c>
      <c r="I1068" s="26">
        <v>43343</v>
      </c>
      <c r="J1068" s="27">
        <v>528.54</v>
      </c>
      <c r="K1068" s="27">
        <v>84.57</v>
      </c>
      <c r="L1068" s="31">
        <v>613.11</v>
      </c>
      <c r="M1068" s="29">
        <v>613.10640000000001</v>
      </c>
      <c r="N1068" s="30" t="s">
        <v>101</v>
      </c>
      <c r="O1068" s="28">
        <f t="shared" si="16"/>
        <v>3.6000000000058208E-3</v>
      </c>
      <c r="P1068" s="25" t="s">
        <v>5362</v>
      </c>
      <c r="Q1068" s="25" t="s">
        <v>71</v>
      </c>
    </row>
    <row r="1069" spans="1:17" x14ac:dyDescent="0.2">
      <c r="A1069" s="25">
        <v>48741</v>
      </c>
      <c r="B1069" s="25" t="s">
        <v>5363</v>
      </c>
      <c r="C1069" s="25" t="s">
        <v>5364</v>
      </c>
      <c r="D1069" s="25" t="s">
        <v>96</v>
      </c>
      <c r="E1069" s="25" t="s">
        <v>105</v>
      </c>
      <c r="F1069" s="25" t="s">
        <v>5365</v>
      </c>
      <c r="G1069" s="25" t="s">
        <v>1132</v>
      </c>
      <c r="H1069" s="25" t="s">
        <v>5366</v>
      </c>
      <c r="I1069" s="26">
        <v>43343</v>
      </c>
      <c r="J1069" s="27">
        <v>1888</v>
      </c>
      <c r="K1069" s="27">
        <v>302.08</v>
      </c>
      <c r="L1069" s="31">
        <v>2190.08</v>
      </c>
      <c r="M1069" s="29">
        <v>2190.08</v>
      </c>
      <c r="N1069" s="30" t="s">
        <v>101</v>
      </c>
      <c r="O1069" s="28">
        <f t="shared" si="16"/>
        <v>0</v>
      </c>
      <c r="P1069" s="25" t="s">
        <v>5367</v>
      </c>
      <c r="Q1069" s="25" t="s">
        <v>71</v>
      </c>
    </row>
    <row r="1070" spans="1:17" x14ac:dyDescent="0.2">
      <c r="A1070" s="25">
        <v>47698</v>
      </c>
      <c r="B1070" s="25" t="s">
        <v>5368</v>
      </c>
      <c r="C1070" s="25" t="s">
        <v>5369</v>
      </c>
      <c r="D1070" s="25" t="s">
        <v>96</v>
      </c>
      <c r="E1070" s="25" t="s">
        <v>105</v>
      </c>
      <c r="F1070" s="25" t="s">
        <v>5370</v>
      </c>
      <c r="G1070" s="25" t="s">
        <v>5371</v>
      </c>
      <c r="H1070" s="25" t="s">
        <v>5372</v>
      </c>
      <c r="I1070" s="26">
        <v>43343</v>
      </c>
      <c r="J1070" s="27">
        <v>159.18</v>
      </c>
      <c r="K1070" s="27">
        <v>25.47</v>
      </c>
      <c r="L1070" s="31">
        <v>184.65</v>
      </c>
      <c r="M1070" s="29">
        <v>184.64879999999999</v>
      </c>
      <c r="N1070" s="30" t="s">
        <v>101</v>
      </c>
      <c r="O1070" s="28">
        <f t="shared" si="16"/>
        <v>1.2000000000114142E-3</v>
      </c>
      <c r="P1070" s="25" t="s">
        <v>5373</v>
      </c>
      <c r="Q1070" s="25" t="s">
        <v>71</v>
      </c>
    </row>
    <row r="1071" spans="1:17" x14ac:dyDescent="0.2">
      <c r="A1071" s="25">
        <v>47208</v>
      </c>
      <c r="B1071" s="25" t="s">
        <v>5374</v>
      </c>
      <c r="C1071" s="25" t="s">
        <v>5375</v>
      </c>
      <c r="D1071" s="25" t="s">
        <v>96</v>
      </c>
      <c r="E1071" s="25" t="s">
        <v>105</v>
      </c>
      <c r="F1071" s="25" t="s">
        <v>5376</v>
      </c>
      <c r="G1071" s="25" t="s">
        <v>5377</v>
      </c>
      <c r="H1071" s="25" t="s">
        <v>5378</v>
      </c>
      <c r="I1071" s="26">
        <v>43343</v>
      </c>
      <c r="J1071" s="27">
        <v>2581.6</v>
      </c>
      <c r="K1071" s="27">
        <v>413.06</v>
      </c>
      <c r="L1071" s="31">
        <v>2994.66</v>
      </c>
      <c r="M1071" s="29">
        <v>2994.6559999999999</v>
      </c>
      <c r="N1071" s="30" t="s">
        <v>101</v>
      </c>
      <c r="O1071" s="28">
        <f t="shared" si="16"/>
        <v>3.9999999999054126E-3</v>
      </c>
      <c r="P1071" s="25" t="s">
        <v>5379</v>
      </c>
      <c r="Q1071" s="25" t="s">
        <v>71</v>
      </c>
    </row>
    <row r="1072" spans="1:17" x14ac:dyDescent="0.2">
      <c r="A1072" s="25">
        <v>47993</v>
      </c>
      <c r="B1072" s="25" t="s">
        <v>5380</v>
      </c>
      <c r="C1072" s="25" t="s">
        <v>5381</v>
      </c>
      <c r="D1072" s="25" t="s">
        <v>96</v>
      </c>
      <c r="E1072" s="25" t="s">
        <v>105</v>
      </c>
      <c r="F1072" s="25" t="s">
        <v>5382</v>
      </c>
      <c r="G1072" s="25" t="s">
        <v>5383</v>
      </c>
      <c r="H1072" s="25" t="s">
        <v>5384</v>
      </c>
      <c r="I1072" s="26">
        <v>43343</v>
      </c>
      <c r="J1072" s="27">
        <v>2497.08</v>
      </c>
      <c r="K1072" s="27">
        <v>399.53</v>
      </c>
      <c r="L1072" s="31">
        <v>2896.61</v>
      </c>
      <c r="M1072" s="29">
        <v>2896.6127999999999</v>
      </c>
      <c r="N1072" s="30" t="s">
        <v>101</v>
      </c>
      <c r="O1072" s="28">
        <f t="shared" si="16"/>
        <v>-2.7999999997518898E-3</v>
      </c>
      <c r="P1072" s="25" t="s">
        <v>5385</v>
      </c>
      <c r="Q1072" s="25" t="s">
        <v>71</v>
      </c>
    </row>
    <row r="1073" spans="1:17" x14ac:dyDescent="0.2">
      <c r="A1073" s="25">
        <v>49113</v>
      </c>
      <c r="B1073" s="25" t="s">
        <v>5386</v>
      </c>
      <c r="C1073" s="25" t="s">
        <v>5387</v>
      </c>
      <c r="D1073" s="25" t="s">
        <v>96</v>
      </c>
      <c r="E1073" s="25" t="s">
        <v>105</v>
      </c>
      <c r="F1073" s="25" t="s">
        <v>5388</v>
      </c>
      <c r="G1073" s="25" t="s">
        <v>5389</v>
      </c>
      <c r="H1073" s="25" t="s">
        <v>5390</v>
      </c>
      <c r="I1073" s="26">
        <v>43343</v>
      </c>
      <c r="J1073" s="27">
        <v>7367.55</v>
      </c>
      <c r="K1073" s="27">
        <v>1178.81</v>
      </c>
      <c r="L1073" s="31">
        <v>8546.36</v>
      </c>
      <c r="M1073" s="29">
        <v>8546.3546000000006</v>
      </c>
      <c r="N1073" s="30" t="s">
        <v>101</v>
      </c>
      <c r="O1073" s="28">
        <f t="shared" si="16"/>
        <v>5.4000000000087311E-3</v>
      </c>
      <c r="P1073" s="25" t="s">
        <v>5391</v>
      </c>
      <c r="Q1073" s="25" t="s">
        <v>71</v>
      </c>
    </row>
    <row r="1074" spans="1:17" x14ac:dyDescent="0.2">
      <c r="A1074" s="25">
        <v>46641</v>
      </c>
      <c r="B1074" s="25" t="s">
        <v>5392</v>
      </c>
      <c r="C1074" s="25" t="s">
        <v>5393</v>
      </c>
      <c r="D1074" s="25" t="s">
        <v>96</v>
      </c>
      <c r="E1074" s="25" t="s">
        <v>105</v>
      </c>
      <c r="F1074" s="25" t="s">
        <v>5394</v>
      </c>
      <c r="G1074" s="25" t="s">
        <v>119</v>
      </c>
      <c r="H1074" s="25" t="s">
        <v>5395</v>
      </c>
      <c r="I1074" s="26">
        <v>43343</v>
      </c>
      <c r="J1074" s="27">
        <v>1618.2</v>
      </c>
      <c r="K1074" s="27">
        <v>258.91000000000003</v>
      </c>
      <c r="L1074" s="31">
        <v>1877.11</v>
      </c>
      <c r="M1074" s="29">
        <v>1877.1120000000001</v>
      </c>
      <c r="N1074" s="30" t="s">
        <v>101</v>
      </c>
      <c r="O1074" s="28">
        <f t="shared" si="16"/>
        <v>-2.00000000018008E-3</v>
      </c>
      <c r="P1074" s="25" t="s">
        <v>5396</v>
      </c>
      <c r="Q1074" s="25" t="s">
        <v>71</v>
      </c>
    </row>
    <row r="1075" spans="1:17" x14ac:dyDescent="0.2">
      <c r="A1075" s="25">
        <v>46493</v>
      </c>
      <c r="B1075" s="25" t="s">
        <v>5397</v>
      </c>
      <c r="C1075" s="25" t="s">
        <v>5398</v>
      </c>
      <c r="D1075" s="25" t="s">
        <v>96</v>
      </c>
      <c r="E1075" s="25" t="s">
        <v>105</v>
      </c>
      <c r="F1075" s="25" t="s">
        <v>5399</v>
      </c>
      <c r="G1075" s="25" t="s">
        <v>5400</v>
      </c>
      <c r="H1075" s="25" t="s">
        <v>5401</v>
      </c>
      <c r="I1075" s="26">
        <v>43343</v>
      </c>
      <c r="J1075" s="27">
        <v>2082.12</v>
      </c>
      <c r="K1075" s="27">
        <v>333.14</v>
      </c>
      <c r="L1075" s="31">
        <v>2415.2600000000002</v>
      </c>
      <c r="M1075" s="29">
        <v>2415.2592</v>
      </c>
      <c r="N1075" s="30" t="s">
        <v>101</v>
      </c>
      <c r="O1075" s="28">
        <f t="shared" si="16"/>
        <v>8.0000000025393092E-4</v>
      </c>
      <c r="P1075" s="25" t="s">
        <v>5402</v>
      </c>
      <c r="Q1075" s="25" t="s">
        <v>71</v>
      </c>
    </row>
    <row r="1076" spans="1:17" x14ac:dyDescent="0.2">
      <c r="A1076" s="25">
        <v>46494</v>
      </c>
      <c r="B1076" s="25" t="s">
        <v>5403</v>
      </c>
      <c r="C1076" s="25" t="s">
        <v>5398</v>
      </c>
      <c r="D1076" s="25" t="s">
        <v>277</v>
      </c>
      <c r="E1076" s="25" t="s">
        <v>105</v>
      </c>
      <c r="F1076" s="25" t="s">
        <v>5399</v>
      </c>
      <c r="G1076" s="25" t="s">
        <v>5400</v>
      </c>
      <c r="H1076" s="25" t="s">
        <v>5404</v>
      </c>
      <c r="I1076" s="26">
        <v>43343</v>
      </c>
      <c r="J1076" s="27">
        <v>1748.7</v>
      </c>
      <c r="K1076" s="27">
        <v>279.79000000000002</v>
      </c>
      <c r="L1076" s="31">
        <v>2028.49</v>
      </c>
      <c r="M1076" s="29">
        <v>2028.492</v>
      </c>
      <c r="N1076" s="30" t="s">
        <v>101</v>
      </c>
      <c r="O1076" s="28">
        <f t="shared" si="16"/>
        <v>-1.9999999999527063E-3</v>
      </c>
      <c r="P1076" s="25" t="s">
        <v>5405</v>
      </c>
      <c r="Q1076" s="25" t="s">
        <v>71</v>
      </c>
    </row>
    <row r="1077" spans="1:17" x14ac:dyDescent="0.2">
      <c r="A1077" s="25">
        <v>47219</v>
      </c>
      <c r="B1077" s="25" t="s">
        <v>5406</v>
      </c>
      <c r="C1077" s="25" t="s">
        <v>5407</v>
      </c>
      <c r="D1077" s="25" t="s">
        <v>96</v>
      </c>
      <c r="E1077" s="25" t="s">
        <v>105</v>
      </c>
      <c r="F1077" s="25" t="s">
        <v>5408</v>
      </c>
      <c r="G1077" s="25" t="s">
        <v>5409</v>
      </c>
      <c r="H1077" s="25" t="s">
        <v>5410</v>
      </c>
      <c r="I1077" s="26">
        <v>43343</v>
      </c>
      <c r="J1077" s="27">
        <v>346.23</v>
      </c>
      <c r="K1077" s="27">
        <v>55.4</v>
      </c>
      <c r="L1077" s="31">
        <v>401.63</v>
      </c>
      <c r="M1077" s="29">
        <v>401.62654400000002</v>
      </c>
      <c r="N1077" s="30" t="s">
        <v>101</v>
      </c>
      <c r="O1077" s="28">
        <f t="shared" si="16"/>
        <v>3.4559999999714819E-3</v>
      </c>
      <c r="P1077" s="25" t="s">
        <v>5411</v>
      </c>
      <c r="Q1077" s="25" t="s">
        <v>71</v>
      </c>
    </row>
    <row r="1078" spans="1:17" x14ac:dyDescent="0.2">
      <c r="A1078" s="25">
        <v>47221</v>
      </c>
      <c r="B1078" s="25" t="s">
        <v>5412</v>
      </c>
      <c r="C1078" s="25" t="s">
        <v>5407</v>
      </c>
      <c r="D1078" s="25" t="s">
        <v>277</v>
      </c>
      <c r="E1078" s="25" t="s">
        <v>105</v>
      </c>
      <c r="F1078" s="25" t="s">
        <v>5408</v>
      </c>
      <c r="G1078" s="25" t="s">
        <v>5409</v>
      </c>
      <c r="H1078" s="25" t="s">
        <v>5413</v>
      </c>
      <c r="I1078" s="26">
        <v>43343</v>
      </c>
      <c r="J1078" s="27">
        <v>1174.8</v>
      </c>
      <c r="K1078" s="27">
        <v>187.97</v>
      </c>
      <c r="L1078" s="31">
        <v>1362.77</v>
      </c>
      <c r="M1078" s="29">
        <v>1362.764128</v>
      </c>
      <c r="N1078" s="30" t="s">
        <v>101</v>
      </c>
      <c r="O1078" s="28">
        <f t="shared" si="16"/>
        <v>5.8719999999539141E-3</v>
      </c>
      <c r="P1078" s="25" t="s">
        <v>5414</v>
      </c>
      <c r="Q1078" s="25" t="s">
        <v>71</v>
      </c>
    </row>
    <row r="1079" spans="1:17" x14ac:dyDescent="0.2">
      <c r="A1079" s="25">
        <v>48047</v>
      </c>
      <c r="B1079" s="25" t="s">
        <v>5415</v>
      </c>
      <c r="C1079" s="25" t="s">
        <v>5416</v>
      </c>
      <c r="D1079" s="25" t="s">
        <v>96</v>
      </c>
      <c r="E1079" s="25" t="s">
        <v>105</v>
      </c>
      <c r="F1079" s="25" t="s">
        <v>5417</v>
      </c>
      <c r="G1079" s="25" t="s">
        <v>119</v>
      </c>
      <c r="H1079" s="25" t="s">
        <v>5418</v>
      </c>
      <c r="I1079" s="26">
        <v>43343</v>
      </c>
      <c r="J1079" s="27">
        <v>1420.7</v>
      </c>
      <c r="K1079" s="27">
        <v>227.31</v>
      </c>
      <c r="L1079" s="31">
        <v>1648.01</v>
      </c>
      <c r="M1079" s="29">
        <v>1648.0119999999999</v>
      </c>
      <c r="N1079" s="30" t="s">
        <v>101</v>
      </c>
      <c r="O1079" s="28">
        <f t="shared" si="16"/>
        <v>-1.9999999999527063E-3</v>
      </c>
      <c r="P1079" s="25" t="s">
        <v>5419</v>
      </c>
      <c r="Q1079" s="25" t="s">
        <v>71</v>
      </c>
    </row>
    <row r="1080" spans="1:17" x14ac:dyDescent="0.2">
      <c r="A1080" s="25">
        <v>48048</v>
      </c>
      <c r="B1080" s="25" t="s">
        <v>5420</v>
      </c>
      <c r="C1080" s="25" t="s">
        <v>5421</v>
      </c>
      <c r="D1080" s="25" t="s">
        <v>96</v>
      </c>
      <c r="E1080" s="25" t="s">
        <v>105</v>
      </c>
      <c r="F1080" s="25" t="s">
        <v>5417</v>
      </c>
      <c r="G1080" s="25" t="s">
        <v>119</v>
      </c>
      <c r="H1080" s="25" t="s">
        <v>5422</v>
      </c>
      <c r="I1080" s="26">
        <v>43343</v>
      </c>
      <c r="J1080" s="27">
        <v>7929.3</v>
      </c>
      <c r="K1080" s="27">
        <v>1268.69</v>
      </c>
      <c r="L1080" s="31">
        <v>9197.99</v>
      </c>
      <c r="M1080" s="29">
        <v>9197.9879999999994</v>
      </c>
      <c r="N1080" s="30" t="s">
        <v>101</v>
      </c>
      <c r="O1080" s="28">
        <f t="shared" si="16"/>
        <v>2.0000000004074536E-3</v>
      </c>
      <c r="P1080" s="25" t="s">
        <v>5423</v>
      </c>
      <c r="Q1080" s="25" t="s">
        <v>71</v>
      </c>
    </row>
    <row r="1081" spans="1:17" x14ac:dyDescent="0.2">
      <c r="A1081" s="25">
        <v>47862</v>
      </c>
      <c r="B1081" s="25" t="s">
        <v>5424</v>
      </c>
      <c r="C1081" s="25" t="s">
        <v>5425</v>
      </c>
      <c r="D1081" s="25" t="s">
        <v>96</v>
      </c>
      <c r="E1081" s="25" t="s">
        <v>105</v>
      </c>
      <c r="F1081" s="25" t="s">
        <v>5426</v>
      </c>
      <c r="G1081" s="25" t="s">
        <v>5427</v>
      </c>
      <c r="H1081" s="25" t="s">
        <v>5428</v>
      </c>
      <c r="I1081" s="26">
        <v>43343</v>
      </c>
      <c r="J1081" s="27">
        <v>6789.2</v>
      </c>
      <c r="K1081" s="27">
        <v>1086.27</v>
      </c>
      <c r="L1081" s="31">
        <v>7875.47</v>
      </c>
      <c r="M1081" s="29">
        <v>7875.4719999999998</v>
      </c>
      <c r="N1081" s="30" t="s">
        <v>101</v>
      </c>
      <c r="O1081" s="28">
        <f t="shared" si="16"/>
        <v>-1.9999999994979589E-3</v>
      </c>
      <c r="P1081" s="25" t="s">
        <v>5429</v>
      </c>
      <c r="Q1081" s="25" t="s">
        <v>71</v>
      </c>
    </row>
    <row r="1082" spans="1:17" x14ac:dyDescent="0.2">
      <c r="A1082" s="25">
        <v>47014</v>
      </c>
      <c r="B1082" s="25" t="s">
        <v>5430</v>
      </c>
      <c r="C1082" s="25" t="s">
        <v>5431</v>
      </c>
      <c r="D1082" s="25" t="s">
        <v>96</v>
      </c>
      <c r="E1082" s="25" t="s">
        <v>105</v>
      </c>
      <c r="F1082" s="25" t="s">
        <v>5432</v>
      </c>
      <c r="G1082" s="25" t="s">
        <v>5433</v>
      </c>
      <c r="H1082" s="25" t="s">
        <v>5434</v>
      </c>
      <c r="I1082" s="26">
        <v>43343</v>
      </c>
      <c r="J1082" s="27">
        <v>10959.96</v>
      </c>
      <c r="K1082" s="27">
        <v>1753.59</v>
      </c>
      <c r="L1082" s="31">
        <v>12713.55</v>
      </c>
      <c r="M1082" s="29">
        <v>12713.553599999999</v>
      </c>
      <c r="N1082" s="30" t="s">
        <v>101</v>
      </c>
      <c r="O1082" s="28">
        <f t="shared" si="16"/>
        <v>-3.6000000000058208E-3</v>
      </c>
      <c r="P1082" s="25" t="s">
        <v>5435</v>
      </c>
      <c r="Q1082" s="25" t="s">
        <v>71</v>
      </c>
    </row>
    <row r="1083" spans="1:17" x14ac:dyDescent="0.2">
      <c r="A1083" s="25">
        <v>52741</v>
      </c>
      <c r="B1083" s="25" t="s">
        <v>5436</v>
      </c>
      <c r="C1083" s="25" t="s">
        <v>5437</v>
      </c>
      <c r="D1083" s="25" t="s">
        <v>96</v>
      </c>
      <c r="E1083" s="25" t="s">
        <v>105</v>
      </c>
      <c r="F1083" s="25" t="s">
        <v>5438</v>
      </c>
      <c r="G1083" s="25" t="s">
        <v>119</v>
      </c>
      <c r="H1083" s="25" t="s">
        <v>5439</v>
      </c>
      <c r="I1083" s="26">
        <v>43343</v>
      </c>
      <c r="J1083" s="27">
        <v>165.6</v>
      </c>
      <c r="K1083" s="27">
        <v>26.5</v>
      </c>
      <c r="L1083" s="31">
        <v>192.1</v>
      </c>
      <c r="M1083" s="29">
        <v>192.096</v>
      </c>
      <c r="N1083" s="30" t="s">
        <v>101</v>
      </c>
      <c r="O1083" s="28">
        <f t="shared" si="16"/>
        <v>3.9999999999906777E-3</v>
      </c>
      <c r="P1083" s="25" t="s">
        <v>5440</v>
      </c>
      <c r="Q1083" s="25" t="s">
        <v>71</v>
      </c>
    </row>
    <row r="1084" spans="1:17" x14ac:dyDescent="0.2">
      <c r="A1084" s="25">
        <v>47328</v>
      </c>
      <c r="B1084" s="25" t="s">
        <v>5441</v>
      </c>
      <c r="C1084" s="25" t="s">
        <v>5442</v>
      </c>
      <c r="D1084" s="25" t="s">
        <v>96</v>
      </c>
      <c r="E1084" s="25" t="s">
        <v>105</v>
      </c>
      <c r="F1084" s="25" t="s">
        <v>5443</v>
      </c>
      <c r="G1084" s="25" t="s">
        <v>5444</v>
      </c>
      <c r="H1084" s="25" t="s">
        <v>5445</v>
      </c>
      <c r="I1084" s="26">
        <v>43343</v>
      </c>
      <c r="J1084" s="27">
        <v>4962.16</v>
      </c>
      <c r="K1084" s="27">
        <v>793.95</v>
      </c>
      <c r="L1084" s="31">
        <v>5756.11</v>
      </c>
      <c r="M1084" s="29">
        <v>5756.1055999999999</v>
      </c>
      <c r="N1084" s="30" t="s">
        <v>101</v>
      </c>
      <c r="O1084" s="28">
        <f t="shared" si="16"/>
        <v>4.3999999998050043E-3</v>
      </c>
      <c r="P1084" s="25" t="s">
        <v>5446</v>
      </c>
      <c r="Q1084" s="25" t="s">
        <v>71</v>
      </c>
    </row>
    <row r="1085" spans="1:17" x14ac:dyDescent="0.2">
      <c r="A1085" s="25">
        <v>51899</v>
      </c>
      <c r="B1085" s="25" t="s">
        <v>5447</v>
      </c>
      <c r="C1085" s="25" t="s">
        <v>5448</v>
      </c>
      <c r="D1085" s="25" t="s">
        <v>96</v>
      </c>
      <c r="E1085" s="25" t="s">
        <v>105</v>
      </c>
      <c r="F1085" s="25" t="s">
        <v>5449</v>
      </c>
      <c r="G1085" s="25" t="s">
        <v>5450</v>
      </c>
      <c r="H1085" s="25" t="s">
        <v>5451</v>
      </c>
      <c r="I1085" s="26">
        <v>43343</v>
      </c>
      <c r="J1085" s="27">
        <v>218.39</v>
      </c>
      <c r="K1085" s="27">
        <v>34.94</v>
      </c>
      <c r="L1085" s="31">
        <v>253.33</v>
      </c>
      <c r="M1085" s="29">
        <v>253.33472</v>
      </c>
      <c r="N1085" s="30" t="s">
        <v>101</v>
      </c>
      <c r="O1085" s="28">
        <f t="shared" si="16"/>
        <v>-4.7199999999918418E-3</v>
      </c>
      <c r="P1085" s="25" t="s">
        <v>5452</v>
      </c>
      <c r="Q1085" s="25" t="s">
        <v>71</v>
      </c>
    </row>
    <row r="1086" spans="1:17" x14ac:dyDescent="0.2">
      <c r="A1086" s="25">
        <v>49068</v>
      </c>
      <c r="B1086" s="25" t="s">
        <v>5453</v>
      </c>
      <c r="C1086" s="25" t="s">
        <v>5454</v>
      </c>
      <c r="D1086" s="25" t="s">
        <v>96</v>
      </c>
      <c r="E1086" s="25" t="s">
        <v>105</v>
      </c>
      <c r="F1086" s="25" t="s">
        <v>5455</v>
      </c>
      <c r="G1086" s="25" t="s">
        <v>5456</v>
      </c>
      <c r="H1086" s="25" t="s">
        <v>5457</v>
      </c>
      <c r="I1086" s="26">
        <v>43343</v>
      </c>
      <c r="J1086" s="27">
        <v>2246.4699999999998</v>
      </c>
      <c r="K1086" s="27">
        <v>359.44</v>
      </c>
      <c r="L1086" s="31">
        <v>2605.91</v>
      </c>
      <c r="M1086" s="29">
        <v>2605.9076</v>
      </c>
      <c r="N1086" s="30" t="s">
        <v>101</v>
      </c>
      <c r="O1086" s="28">
        <f t="shared" si="16"/>
        <v>2.3999999998522981E-3</v>
      </c>
      <c r="P1086" s="25" t="s">
        <v>5458</v>
      </c>
      <c r="Q1086" s="25" t="s">
        <v>71</v>
      </c>
    </row>
    <row r="1087" spans="1:17" x14ac:dyDescent="0.2">
      <c r="A1087" s="25">
        <v>46316</v>
      </c>
      <c r="B1087" s="25" t="s">
        <v>5459</v>
      </c>
      <c r="C1087" s="25" t="s">
        <v>5460</v>
      </c>
      <c r="D1087" s="25" t="s">
        <v>96</v>
      </c>
      <c r="E1087" s="25" t="s">
        <v>105</v>
      </c>
      <c r="F1087" s="25" t="s">
        <v>5461</v>
      </c>
      <c r="G1087" s="25" t="s">
        <v>5462</v>
      </c>
      <c r="H1087" s="25" t="s">
        <v>5463</v>
      </c>
      <c r="I1087" s="26">
        <v>43343</v>
      </c>
      <c r="J1087" s="27">
        <v>273.24</v>
      </c>
      <c r="K1087" s="27">
        <v>43.72</v>
      </c>
      <c r="L1087" s="31">
        <v>316.95999999999998</v>
      </c>
      <c r="M1087" s="29">
        <v>316.95839999999998</v>
      </c>
      <c r="N1087" s="30" t="s">
        <v>101</v>
      </c>
      <c r="O1087" s="28">
        <f t="shared" si="16"/>
        <v>1.5999999999962711E-3</v>
      </c>
      <c r="P1087" s="25" t="s">
        <v>5464</v>
      </c>
      <c r="Q1087" s="25" t="s">
        <v>71</v>
      </c>
    </row>
    <row r="1088" spans="1:17" x14ac:dyDescent="0.2">
      <c r="A1088" s="25">
        <v>49549</v>
      </c>
      <c r="B1088" s="25" t="s">
        <v>5465</v>
      </c>
      <c r="C1088" s="25" t="s">
        <v>5466</v>
      </c>
      <c r="D1088" s="25" t="s">
        <v>277</v>
      </c>
      <c r="E1088" s="25" t="s">
        <v>105</v>
      </c>
      <c r="F1088" s="25" t="s">
        <v>5467</v>
      </c>
      <c r="G1088" s="25" t="s">
        <v>5468</v>
      </c>
      <c r="H1088" s="25" t="s">
        <v>5469</v>
      </c>
      <c r="I1088" s="26">
        <v>43343</v>
      </c>
      <c r="J1088" s="27">
        <v>160.88</v>
      </c>
      <c r="K1088" s="27">
        <v>25.74</v>
      </c>
      <c r="L1088" s="31">
        <v>186.62</v>
      </c>
      <c r="M1088" s="29">
        <v>165</v>
      </c>
      <c r="N1088" s="30" t="s">
        <v>101</v>
      </c>
      <c r="O1088" s="28">
        <f t="shared" si="16"/>
        <v>21.620000000000005</v>
      </c>
      <c r="P1088" s="25" t="s">
        <v>5470</v>
      </c>
      <c r="Q1088" s="25" t="s">
        <v>71</v>
      </c>
    </row>
    <row r="1089" spans="1:17" x14ac:dyDescent="0.2">
      <c r="A1089" s="25">
        <v>49140</v>
      </c>
      <c r="B1089" s="25" t="s">
        <v>5471</v>
      </c>
      <c r="C1089" s="25" t="s">
        <v>5472</v>
      </c>
      <c r="D1089" s="25" t="s">
        <v>96</v>
      </c>
      <c r="E1089" s="25" t="s">
        <v>105</v>
      </c>
      <c r="F1089" s="25" t="s">
        <v>5473</v>
      </c>
      <c r="G1089" s="25" t="s">
        <v>5474</v>
      </c>
      <c r="H1089" s="25" t="s">
        <v>5475</v>
      </c>
      <c r="I1089" s="26">
        <v>43343</v>
      </c>
      <c r="J1089" s="27">
        <v>190.62</v>
      </c>
      <c r="K1089" s="27">
        <v>30.5</v>
      </c>
      <c r="L1089" s="31">
        <v>221.12</v>
      </c>
      <c r="M1089" s="29">
        <v>221.11750000000001</v>
      </c>
      <c r="N1089" s="30" t="s">
        <v>101</v>
      </c>
      <c r="O1089" s="28">
        <f t="shared" si="16"/>
        <v>2.4999999999977263E-3</v>
      </c>
      <c r="P1089" s="25" t="s">
        <v>5476</v>
      </c>
      <c r="Q1089" s="25" t="s">
        <v>71</v>
      </c>
    </row>
    <row r="1090" spans="1:17" x14ac:dyDescent="0.2">
      <c r="A1090" s="25">
        <v>48775</v>
      </c>
      <c r="B1090" s="25" t="s">
        <v>5477</v>
      </c>
      <c r="C1090" s="25" t="s">
        <v>5478</v>
      </c>
      <c r="D1090" s="25" t="s">
        <v>96</v>
      </c>
      <c r="E1090" s="25" t="s">
        <v>105</v>
      </c>
      <c r="F1090" s="25" t="s">
        <v>5479</v>
      </c>
      <c r="G1090" s="25" t="s">
        <v>5480</v>
      </c>
      <c r="H1090" s="25" t="s">
        <v>5481</v>
      </c>
      <c r="I1090" s="26">
        <v>43343</v>
      </c>
      <c r="J1090" s="27">
        <v>7581.37</v>
      </c>
      <c r="K1090" s="27">
        <v>1213.02</v>
      </c>
      <c r="L1090" s="31">
        <v>8794.39</v>
      </c>
      <c r="M1090" s="29">
        <v>8794.3842000000004</v>
      </c>
      <c r="N1090" s="30" t="s">
        <v>101</v>
      </c>
      <c r="O1090" s="28">
        <f t="shared" si="16"/>
        <v>5.7999999989988282E-3</v>
      </c>
      <c r="P1090" s="25" t="s">
        <v>5482</v>
      </c>
      <c r="Q1090" s="25" t="s">
        <v>71</v>
      </c>
    </row>
    <row r="1091" spans="1:17" x14ac:dyDescent="0.2">
      <c r="A1091" s="25">
        <v>160202</v>
      </c>
      <c r="B1091" s="25" t="s">
        <v>5483</v>
      </c>
      <c r="C1091" s="25" t="s">
        <v>5484</v>
      </c>
      <c r="D1091" s="25" t="s">
        <v>70</v>
      </c>
      <c r="E1091" s="25" t="s">
        <v>97</v>
      </c>
      <c r="F1091" s="25" t="s">
        <v>5485</v>
      </c>
      <c r="G1091" s="25" t="s">
        <v>5486</v>
      </c>
      <c r="H1091" s="25" t="s">
        <v>5487</v>
      </c>
      <c r="I1091" s="26">
        <v>43343</v>
      </c>
      <c r="J1091" s="27">
        <v>189.77</v>
      </c>
      <c r="K1091" s="27">
        <v>30.36</v>
      </c>
      <c r="L1091" s="31">
        <v>220.13</v>
      </c>
      <c r="M1091" s="29">
        <v>220.13319999999999</v>
      </c>
      <c r="N1091" s="30" t="s">
        <v>101</v>
      </c>
      <c r="O1091" s="28">
        <f t="shared" si="16"/>
        <v>-3.1999999999925421E-3</v>
      </c>
      <c r="P1091" s="25" t="s">
        <v>5488</v>
      </c>
      <c r="Q1091" s="25" t="s">
        <v>71</v>
      </c>
    </row>
    <row r="1092" spans="1:17" x14ac:dyDescent="0.2">
      <c r="A1092" s="25">
        <v>46325</v>
      </c>
      <c r="B1092" s="25" t="s">
        <v>5489</v>
      </c>
      <c r="C1092" s="25" t="s">
        <v>5490</v>
      </c>
      <c r="D1092" s="25" t="s">
        <v>96</v>
      </c>
      <c r="E1092" s="25" t="s">
        <v>105</v>
      </c>
      <c r="F1092" s="25" t="s">
        <v>5491</v>
      </c>
      <c r="G1092" s="25" t="s">
        <v>119</v>
      </c>
      <c r="H1092" s="25" t="s">
        <v>5492</v>
      </c>
      <c r="I1092" s="26">
        <v>43343</v>
      </c>
      <c r="J1092" s="27">
        <v>4807.43</v>
      </c>
      <c r="K1092" s="27">
        <v>769.19</v>
      </c>
      <c r="L1092" s="31">
        <v>5576.62</v>
      </c>
      <c r="M1092" s="29">
        <v>5576.6145999999999</v>
      </c>
      <c r="N1092" s="30" t="s">
        <v>101</v>
      </c>
      <c r="O1092" s="28">
        <f t="shared" si="16"/>
        <v>5.4000000000087311E-3</v>
      </c>
      <c r="P1092" s="25" t="s">
        <v>5493</v>
      </c>
      <c r="Q1092" s="25" t="s">
        <v>71</v>
      </c>
    </row>
    <row r="1093" spans="1:17" x14ac:dyDescent="0.2">
      <c r="A1093" s="25">
        <v>50068</v>
      </c>
      <c r="B1093" s="25" t="s">
        <v>5494</v>
      </c>
      <c r="C1093" s="25" t="s">
        <v>5495</v>
      </c>
      <c r="D1093" s="25" t="s">
        <v>96</v>
      </c>
      <c r="E1093" s="25" t="s">
        <v>105</v>
      </c>
      <c r="F1093" s="25" t="s">
        <v>5496</v>
      </c>
      <c r="G1093" s="25" t="s">
        <v>5497</v>
      </c>
      <c r="H1093" s="25" t="s">
        <v>5498</v>
      </c>
      <c r="I1093" s="26">
        <v>43343</v>
      </c>
      <c r="J1093" s="27">
        <v>2247.52</v>
      </c>
      <c r="K1093" s="27">
        <v>359.6</v>
      </c>
      <c r="L1093" s="31">
        <v>2607.12</v>
      </c>
      <c r="M1093" s="29">
        <v>2607.1262360000001</v>
      </c>
      <c r="N1093" s="30" t="s">
        <v>101</v>
      </c>
      <c r="O1093" s="28">
        <f t="shared" ref="O1093:O1156" si="17">+L1093-M1093</f>
        <v>-6.2360000001717708E-3</v>
      </c>
      <c r="P1093" s="25" t="s">
        <v>5499</v>
      </c>
      <c r="Q1093" s="25" t="s">
        <v>71</v>
      </c>
    </row>
    <row r="1094" spans="1:17" x14ac:dyDescent="0.2">
      <c r="A1094" s="25">
        <v>139139</v>
      </c>
      <c r="B1094" s="25" t="s">
        <v>5500</v>
      </c>
      <c r="C1094" s="25" t="s">
        <v>5495</v>
      </c>
      <c r="D1094" s="25" t="s">
        <v>277</v>
      </c>
      <c r="E1094" s="25" t="s">
        <v>105</v>
      </c>
      <c r="F1094" s="25" t="s">
        <v>5496</v>
      </c>
      <c r="G1094" s="25" t="s">
        <v>5497</v>
      </c>
      <c r="H1094" s="25" t="s">
        <v>5501</v>
      </c>
      <c r="I1094" s="26">
        <v>43343</v>
      </c>
      <c r="J1094" s="27">
        <v>692.89</v>
      </c>
      <c r="K1094" s="27">
        <v>110.86</v>
      </c>
      <c r="L1094" s="31">
        <v>803.75</v>
      </c>
      <c r="M1094" s="29">
        <v>803.75239999999997</v>
      </c>
      <c r="N1094" s="30" t="s">
        <v>101</v>
      </c>
      <c r="O1094" s="28">
        <f t="shared" si="17"/>
        <v>-2.3999999999659849E-3</v>
      </c>
      <c r="P1094" s="25" t="s">
        <v>5502</v>
      </c>
      <c r="Q1094" s="25" t="s">
        <v>71</v>
      </c>
    </row>
    <row r="1095" spans="1:17" x14ac:dyDescent="0.2">
      <c r="A1095" s="25">
        <v>48085</v>
      </c>
      <c r="B1095" s="25" t="s">
        <v>5503</v>
      </c>
      <c r="C1095" s="25" t="s">
        <v>5504</v>
      </c>
      <c r="D1095" s="25" t="s">
        <v>96</v>
      </c>
      <c r="E1095" s="25" t="s">
        <v>105</v>
      </c>
      <c r="F1095" s="25" t="s">
        <v>5505</v>
      </c>
      <c r="G1095" s="25" t="s">
        <v>5506</v>
      </c>
      <c r="H1095" s="25" t="s">
        <v>5507</v>
      </c>
      <c r="I1095" s="26">
        <v>43343</v>
      </c>
      <c r="J1095" s="27">
        <v>573.44000000000005</v>
      </c>
      <c r="K1095" s="27">
        <v>91.75</v>
      </c>
      <c r="L1095" s="31">
        <v>665.19</v>
      </c>
      <c r="M1095" s="29">
        <v>665.19039999999995</v>
      </c>
      <c r="N1095" s="30" t="s">
        <v>101</v>
      </c>
      <c r="O1095" s="28">
        <f t="shared" si="17"/>
        <v>-3.9999999989959178E-4</v>
      </c>
      <c r="P1095" s="25" t="s">
        <v>5508</v>
      </c>
      <c r="Q1095" s="25" t="s">
        <v>71</v>
      </c>
    </row>
    <row r="1096" spans="1:17" x14ac:dyDescent="0.2">
      <c r="A1096" s="25">
        <v>46218</v>
      </c>
      <c r="B1096" s="25" t="s">
        <v>5509</v>
      </c>
      <c r="C1096" s="25" t="s">
        <v>5510</v>
      </c>
      <c r="D1096" s="25" t="s">
        <v>96</v>
      </c>
      <c r="E1096" s="25" t="s">
        <v>105</v>
      </c>
      <c r="F1096" s="25" t="s">
        <v>5511</v>
      </c>
      <c r="G1096" s="25" t="s">
        <v>5512</v>
      </c>
      <c r="H1096" s="25" t="s">
        <v>5513</v>
      </c>
      <c r="I1096" s="26">
        <v>43343</v>
      </c>
      <c r="J1096" s="27">
        <v>1411.89</v>
      </c>
      <c r="K1096" s="27">
        <v>225.9</v>
      </c>
      <c r="L1096" s="31">
        <v>1637.79</v>
      </c>
      <c r="M1096" s="29">
        <v>1637.789</v>
      </c>
      <c r="N1096" s="30" t="s">
        <v>101</v>
      </c>
      <c r="O1096" s="28">
        <f t="shared" si="17"/>
        <v>9.9999999997635314E-4</v>
      </c>
      <c r="P1096" s="25" t="s">
        <v>5514</v>
      </c>
      <c r="Q1096" s="25" t="s">
        <v>71</v>
      </c>
    </row>
    <row r="1097" spans="1:17" x14ac:dyDescent="0.2">
      <c r="A1097" s="25">
        <v>46217</v>
      </c>
      <c r="B1097" s="25" t="s">
        <v>5515</v>
      </c>
      <c r="C1097" s="25" t="s">
        <v>5510</v>
      </c>
      <c r="D1097" s="25" t="s">
        <v>277</v>
      </c>
      <c r="E1097" s="25" t="s">
        <v>105</v>
      </c>
      <c r="F1097" s="25" t="s">
        <v>5511</v>
      </c>
      <c r="G1097" s="25" t="s">
        <v>5512</v>
      </c>
      <c r="H1097" s="25" t="s">
        <v>5516</v>
      </c>
      <c r="I1097" s="26">
        <v>43343</v>
      </c>
      <c r="J1097" s="27">
        <v>3117.28</v>
      </c>
      <c r="K1097" s="27">
        <v>498.76</v>
      </c>
      <c r="L1097" s="31">
        <v>3616.04</v>
      </c>
      <c r="M1097" s="29">
        <v>3616.0455999999999</v>
      </c>
      <c r="N1097" s="30" t="s">
        <v>101</v>
      </c>
      <c r="O1097" s="28">
        <f t="shared" si="17"/>
        <v>-5.599999999958527E-3</v>
      </c>
      <c r="P1097" s="25" t="s">
        <v>5517</v>
      </c>
      <c r="Q1097" s="25" t="s">
        <v>71</v>
      </c>
    </row>
    <row r="1098" spans="1:17" x14ac:dyDescent="0.2">
      <c r="A1098" s="25">
        <v>54564</v>
      </c>
      <c r="B1098" s="25" t="s">
        <v>5518</v>
      </c>
      <c r="C1098" s="25" t="s">
        <v>5519</v>
      </c>
      <c r="D1098" s="25" t="s">
        <v>96</v>
      </c>
      <c r="E1098" s="25" t="s">
        <v>105</v>
      </c>
      <c r="F1098" s="25" t="s">
        <v>5520</v>
      </c>
      <c r="G1098" s="25" t="s">
        <v>119</v>
      </c>
      <c r="H1098" s="25" t="s">
        <v>5521</v>
      </c>
      <c r="I1098" s="26">
        <v>43343</v>
      </c>
      <c r="J1098" s="27">
        <v>1720.38</v>
      </c>
      <c r="K1098" s="27">
        <v>275.26</v>
      </c>
      <c r="L1098" s="31">
        <v>1995.64</v>
      </c>
      <c r="M1098" s="29">
        <v>1995.6424</v>
      </c>
      <c r="N1098" s="30" t="s">
        <v>101</v>
      </c>
      <c r="O1098" s="28">
        <f t="shared" si="17"/>
        <v>-2.3999999998522981E-3</v>
      </c>
      <c r="P1098" s="25" t="s">
        <v>5522</v>
      </c>
      <c r="Q1098" s="25" t="s">
        <v>71</v>
      </c>
    </row>
    <row r="1099" spans="1:17" x14ac:dyDescent="0.2">
      <c r="A1099" s="25">
        <v>48198</v>
      </c>
      <c r="B1099" s="25" t="s">
        <v>5523</v>
      </c>
      <c r="C1099" s="25" t="s">
        <v>5524</v>
      </c>
      <c r="D1099" s="25" t="s">
        <v>96</v>
      </c>
      <c r="E1099" s="25" t="s">
        <v>105</v>
      </c>
      <c r="F1099" s="25" t="s">
        <v>5525</v>
      </c>
      <c r="G1099" s="25" t="s">
        <v>5526</v>
      </c>
      <c r="H1099" s="25" t="s">
        <v>5527</v>
      </c>
      <c r="I1099" s="26">
        <v>43343</v>
      </c>
      <c r="J1099" s="27">
        <v>2564.9</v>
      </c>
      <c r="K1099" s="27">
        <v>410.38</v>
      </c>
      <c r="L1099" s="31">
        <v>2975.28</v>
      </c>
      <c r="M1099" s="29">
        <v>2975.2840000000001</v>
      </c>
      <c r="N1099" s="30" t="s">
        <v>101</v>
      </c>
      <c r="O1099" s="28">
        <f t="shared" si="17"/>
        <v>-3.9999999999054126E-3</v>
      </c>
      <c r="P1099" s="25" t="s">
        <v>5528</v>
      </c>
      <c r="Q1099" s="25" t="s">
        <v>71</v>
      </c>
    </row>
    <row r="1100" spans="1:17" x14ac:dyDescent="0.2">
      <c r="A1100" s="25">
        <v>47915</v>
      </c>
      <c r="B1100" s="25" t="s">
        <v>5529</v>
      </c>
      <c r="C1100" s="25" t="s">
        <v>5524</v>
      </c>
      <c r="D1100" s="25" t="s">
        <v>277</v>
      </c>
      <c r="E1100" s="25" t="s">
        <v>105</v>
      </c>
      <c r="F1100" s="25" t="s">
        <v>5525</v>
      </c>
      <c r="G1100" s="25" t="s">
        <v>5526</v>
      </c>
      <c r="H1100" s="25" t="s">
        <v>5530</v>
      </c>
      <c r="I1100" s="26">
        <v>43343</v>
      </c>
      <c r="J1100" s="27">
        <v>7186.56</v>
      </c>
      <c r="K1100" s="27">
        <v>1149.8499999999999</v>
      </c>
      <c r="L1100" s="31">
        <v>8336.41</v>
      </c>
      <c r="M1100" s="29">
        <v>8336.4096000000009</v>
      </c>
      <c r="N1100" s="30" t="s">
        <v>101</v>
      </c>
      <c r="O1100" s="28">
        <f t="shared" si="17"/>
        <v>3.9999999899009708E-4</v>
      </c>
      <c r="P1100" s="25" t="s">
        <v>5531</v>
      </c>
      <c r="Q1100" s="25" t="s">
        <v>71</v>
      </c>
    </row>
    <row r="1101" spans="1:17" x14ac:dyDescent="0.2">
      <c r="A1101" s="25">
        <v>47511</v>
      </c>
      <c r="B1101" s="25" t="s">
        <v>5532</v>
      </c>
      <c r="C1101" s="25" t="s">
        <v>5533</v>
      </c>
      <c r="D1101" s="25" t="s">
        <v>96</v>
      </c>
      <c r="E1101" s="25" t="s">
        <v>105</v>
      </c>
      <c r="F1101" s="25" t="s">
        <v>5534</v>
      </c>
      <c r="G1101" s="25" t="s">
        <v>5535</v>
      </c>
      <c r="H1101" s="25" t="s">
        <v>5536</v>
      </c>
      <c r="I1101" s="26">
        <v>43343</v>
      </c>
      <c r="J1101" s="27">
        <v>886.76</v>
      </c>
      <c r="K1101" s="27">
        <v>141.88</v>
      </c>
      <c r="L1101" s="31">
        <v>1028.6400000000001</v>
      </c>
      <c r="M1101" s="29">
        <v>1028.6415999999999</v>
      </c>
      <c r="N1101" s="30" t="s">
        <v>101</v>
      </c>
      <c r="O1101" s="28">
        <f t="shared" si="17"/>
        <v>-1.5999999998257408E-3</v>
      </c>
      <c r="P1101" s="25" t="s">
        <v>5537</v>
      </c>
      <c r="Q1101" s="25" t="s">
        <v>71</v>
      </c>
    </row>
    <row r="1102" spans="1:17" x14ac:dyDescent="0.2">
      <c r="A1102" s="25">
        <v>48668</v>
      </c>
      <c r="B1102" s="25" t="s">
        <v>5538</v>
      </c>
      <c r="C1102" s="25" t="s">
        <v>5539</v>
      </c>
      <c r="D1102" s="25" t="s">
        <v>96</v>
      </c>
      <c r="E1102" s="25" t="s">
        <v>105</v>
      </c>
      <c r="F1102" s="25" t="s">
        <v>5540</v>
      </c>
      <c r="G1102" s="25" t="s">
        <v>5541</v>
      </c>
      <c r="H1102" s="25" t="s">
        <v>5542</v>
      </c>
      <c r="I1102" s="26">
        <v>43343</v>
      </c>
      <c r="J1102" s="27">
        <v>523.88</v>
      </c>
      <c r="K1102" s="27">
        <v>83.82</v>
      </c>
      <c r="L1102" s="31">
        <v>607.70000000000005</v>
      </c>
      <c r="M1102" s="29">
        <v>607.70079999999996</v>
      </c>
      <c r="N1102" s="30" t="s">
        <v>101</v>
      </c>
      <c r="O1102" s="28">
        <f t="shared" si="17"/>
        <v>-7.9999999991287041E-4</v>
      </c>
      <c r="P1102" s="25" t="s">
        <v>5543</v>
      </c>
      <c r="Q1102" s="25" t="s">
        <v>71</v>
      </c>
    </row>
    <row r="1103" spans="1:17" x14ac:dyDescent="0.2">
      <c r="A1103" s="25">
        <v>46421</v>
      </c>
      <c r="B1103" s="25" t="s">
        <v>5544</v>
      </c>
      <c r="C1103" s="25" t="s">
        <v>5545</v>
      </c>
      <c r="D1103" s="25" t="s">
        <v>277</v>
      </c>
      <c r="E1103" s="25" t="s">
        <v>105</v>
      </c>
      <c r="F1103" s="25" t="s">
        <v>5546</v>
      </c>
      <c r="G1103" s="25" t="s">
        <v>5547</v>
      </c>
      <c r="H1103" s="25" t="s">
        <v>5548</v>
      </c>
      <c r="I1103" s="26">
        <v>43343</v>
      </c>
      <c r="J1103" s="27">
        <v>1074.6400000000001</v>
      </c>
      <c r="K1103" s="27">
        <v>171.94</v>
      </c>
      <c r="L1103" s="31">
        <v>1246.58</v>
      </c>
      <c r="M1103" s="29">
        <v>1246.5824</v>
      </c>
      <c r="N1103" s="30" t="s">
        <v>101</v>
      </c>
      <c r="O1103" s="28">
        <f t="shared" si="17"/>
        <v>-2.4000000000796717E-3</v>
      </c>
      <c r="P1103" s="25" t="s">
        <v>5549</v>
      </c>
      <c r="Q1103" s="25" t="s">
        <v>71</v>
      </c>
    </row>
    <row r="1104" spans="1:17" x14ac:dyDescent="0.2">
      <c r="A1104" s="25">
        <v>47837</v>
      </c>
      <c r="B1104" s="25" t="s">
        <v>5550</v>
      </c>
      <c r="C1104" s="25" t="s">
        <v>5551</v>
      </c>
      <c r="D1104" s="25" t="s">
        <v>96</v>
      </c>
      <c r="E1104" s="25" t="s">
        <v>105</v>
      </c>
      <c r="F1104" s="25" t="s">
        <v>5552</v>
      </c>
      <c r="G1104" s="25" t="s">
        <v>5553</v>
      </c>
      <c r="H1104" s="25" t="s">
        <v>5554</v>
      </c>
      <c r="I1104" s="26">
        <v>43343</v>
      </c>
      <c r="J1104" s="27">
        <v>2816.64</v>
      </c>
      <c r="K1104" s="27">
        <v>450.66</v>
      </c>
      <c r="L1104" s="31">
        <v>3267.3</v>
      </c>
      <c r="M1104" s="29">
        <v>3267.3024</v>
      </c>
      <c r="N1104" s="30" t="s">
        <v>101</v>
      </c>
      <c r="O1104" s="28">
        <f t="shared" si="17"/>
        <v>-2.3999999998522981E-3</v>
      </c>
      <c r="P1104" s="25" t="s">
        <v>5555</v>
      </c>
      <c r="Q1104" s="25" t="s">
        <v>71</v>
      </c>
    </row>
    <row r="1105" spans="1:17" x14ac:dyDescent="0.2">
      <c r="A1105" s="25">
        <v>47838</v>
      </c>
      <c r="B1105" s="25" t="s">
        <v>5556</v>
      </c>
      <c r="C1105" s="25" t="s">
        <v>5551</v>
      </c>
      <c r="D1105" s="25" t="s">
        <v>277</v>
      </c>
      <c r="E1105" s="25" t="s">
        <v>105</v>
      </c>
      <c r="F1105" s="25" t="s">
        <v>5552</v>
      </c>
      <c r="G1105" s="25" t="s">
        <v>5553</v>
      </c>
      <c r="H1105" s="25" t="s">
        <v>5557</v>
      </c>
      <c r="I1105" s="26">
        <v>43343</v>
      </c>
      <c r="J1105" s="27">
        <v>2198.7600000000002</v>
      </c>
      <c r="K1105" s="27">
        <v>351.8</v>
      </c>
      <c r="L1105" s="31">
        <v>2550.56</v>
      </c>
      <c r="M1105" s="29">
        <v>2550.5616</v>
      </c>
      <c r="N1105" s="30" t="s">
        <v>101</v>
      </c>
      <c r="O1105" s="28">
        <f t="shared" si="17"/>
        <v>-1.6000000000531145E-3</v>
      </c>
      <c r="P1105" s="25" t="s">
        <v>5558</v>
      </c>
      <c r="Q1105" s="25" t="s">
        <v>71</v>
      </c>
    </row>
    <row r="1106" spans="1:17" x14ac:dyDescent="0.2">
      <c r="A1106" s="25">
        <v>46501</v>
      </c>
      <c r="B1106" s="25" t="s">
        <v>5559</v>
      </c>
      <c r="C1106" s="25" t="s">
        <v>5560</v>
      </c>
      <c r="D1106" s="25" t="s">
        <v>96</v>
      </c>
      <c r="E1106" s="25" t="s">
        <v>105</v>
      </c>
      <c r="F1106" s="25" t="s">
        <v>5561</v>
      </c>
      <c r="G1106" s="25" t="s">
        <v>5562</v>
      </c>
      <c r="H1106" s="25" t="s">
        <v>5563</v>
      </c>
      <c r="I1106" s="26">
        <v>43343</v>
      </c>
      <c r="J1106" s="27">
        <v>1104.24</v>
      </c>
      <c r="K1106" s="27">
        <v>176.68</v>
      </c>
      <c r="L1106" s="31">
        <v>1280.92</v>
      </c>
      <c r="M1106" s="29">
        <v>1280.9184</v>
      </c>
      <c r="N1106" s="30" t="s">
        <v>101</v>
      </c>
      <c r="O1106" s="28">
        <f t="shared" si="17"/>
        <v>1.6000000000531145E-3</v>
      </c>
      <c r="P1106" s="25" t="s">
        <v>5564</v>
      </c>
      <c r="Q1106" s="25" t="s">
        <v>71</v>
      </c>
    </row>
    <row r="1107" spans="1:17" x14ac:dyDescent="0.2">
      <c r="A1107" s="25">
        <v>48791</v>
      </c>
      <c r="B1107" s="25" t="s">
        <v>5565</v>
      </c>
      <c r="C1107" s="25" t="s">
        <v>5566</v>
      </c>
      <c r="D1107" s="25" t="s">
        <v>96</v>
      </c>
      <c r="E1107" s="25" t="s">
        <v>105</v>
      </c>
      <c r="F1107" s="25" t="s">
        <v>5567</v>
      </c>
      <c r="G1107" s="25" t="s">
        <v>5568</v>
      </c>
      <c r="H1107" s="25" t="s">
        <v>5569</v>
      </c>
      <c r="I1107" s="26">
        <v>43343</v>
      </c>
      <c r="J1107" s="27">
        <v>845.48</v>
      </c>
      <c r="K1107" s="27">
        <v>135.28</v>
      </c>
      <c r="L1107" s="31">
        <v>980.76</v>
      </c>
      <c r="M1107" s="29">
        <v>980.75919999999996</v>
      </c>
      <c r="N1107" s="30" t="s">
        <v>101</v>
      </c>
      <c r="O1107" s="28">
        <f t="shared" si="17"/>
        <v>8.0000000002655725E-4</v>
      </c>
      <c r="P1107" s="25" t="s">
        <v>5570</v>
      </c>
      <c r="Q1107" s="25" t="s">
        <v>71</v>
      </c>
    </row>
    <row r="1108" spans="1:17" x14ac:dyDescent="0.2">
      <c r="A1108" s="25">
        <v>48796</v>
      </c>
      <c r="B1108" s="25" t="s">
        <v>5571</v>
      </c>
      <c r="C1108" s="25" t="s">
        <v>5566</v>
      </c>
      <c r="D1108" s="25" t="s">
        <v>277</v>
      </c>
      <c r="E1108" s="25" t="s">
        <v>105</v>
      </c>
      <c r="F1108" s="25" t="s">
        <v>5567</v>
      </c>
      <c r="G1108" s="25" t="s">
        <v>5568</v>
      </c>
      <c r="H1108" s="25" t="s">
        <v>5572</v>
      </c>
      <c r="I1108" s="26">
        <v>43343</v>
      </c>
      <c r="J1108" s="27">
        <v>815.64</v>
      </c>
      <c r="K1108" s="27">
        <v>130.5</v>
      </c>
      <c r="L1108" s="31">
        <v>946.14</v>
      </c>
      <c r="M1108" s="29">
        <v>946.14239999999995</v>
      </c>
      <c r="N1108" s="30" t="s">
        <v>101</v>
      </c>
      <c r="O1108" s="28">
        <f t="shared" si="17"/>
        <v>-2.3999999999659849E-3</v>
      </c>
      <c r="P1108" s="25" t="s">
        <v>5573</v>
      </c>
      <c r="Q1108" s="25" t="s">
        <v>71</v>
      </c>
    </row>
    <row r="1109" spans="1:17" x14ac:dyDescent="0.2">
      <c r="A1109" s="25">
        <v>53384</v>
      </c>
      <c r="B1109" s="25" t="s">
        <v>5574</v>
      </c>
      <c r="C1109" s="25" t="s">
        <v>5575</v>
      </c>
      <c r="D1109" s="25" t="s">
        <v>96</v>
      </c>
      <c r="E1109" s="25" t="s">
        <v>105</v>
      </c>
      <c r="F1109" s="25" t="s">
        <v>5576</v>
      </c>
      <c r="G1109" s="25" t="s">
        <v>5577</v>
      </c>
      <c r="H1109" s="25" t="s">
        <v>5578</v>
      </c>
      <c r="I1109" s="26">
        <v>43343</v>
      </c>
      <c r="J1109" s="27">
        <v>105.3</v>
      </c>
      <c r="K1109" s="27">
        <v>16.850000000000001</v>
      </c>
      <c r="L1109" s="31">
        <v>122.15</v>
      </c>
      <c r="M1109" s="29">
        <v>122.148</v>
      </c>
      <c r="N1109" s="30" t="s">
        <v>101</v>
      </c>
      <c r="O1109" s="28">
        <f t="shared" si="17"/>
        <v>2.0000000000095497E-3</v>
      </c>
      <c r="P1109" s="25" t="s">
        <v>5579</v>
      </c>
      <c r="Q1109" s="25" t="s">
        <v>71</v>
      </c>
    </row>
    <row r="1110" spans="1:17" x14ac:dyDescent="0.2">
      <c r="A1110" s="25">
        <v>46974</v>
      </c>
      <c r="B1110" s="25" t="s">
        <v>5580</v>
      </c>
      <c r="C1110" s="25" t="s">
        <v>5581</v>
      </c>
      <c r="D1110" s="25" t="s">
        <v>96</v>
      </c>
      <c r="E1110" s="25" t="s">
        <v>105</v>
      </c>
      <c r="F1110" s="25" t="s">
        <v>5582</v>
      </c>
      <c r="G1110" s="25" t="s">
        <v>5583</v>
      </c>
      <c r="H1110" s="25" t="s">
        <v>5584</v>
      </c>
      <c r="I1110" s="26">
        <v>43343</v>
      </c>
      <c r="J1110" s="27">
        <v>1707.24</v>
      </c>
      <c r="K1110" s="27">
        <v>273.16000000000003</v>
      </c>
      <c r="L1110" s="31">
        <v>1980.4</v>
      </c>
      <c r="M1110" s="29">
        <v>1980.3984</v>
      </c>
      <c r="N1110" s="30" t="s">
        <v>101</v>
      </c>
      <c r="O1110" s="28">
        <f t="shared" si="17"/>
        <v>1.6000000000531145E-3</v>
      </c>
      <c r="P1110" s="25" t="s">
        <v>5585</v>
      </c>
      <c r="Q1110" s="25" t="s">
        <v>71</v>
      </c>
    </row>
    <row r="1111" spans="1:17" x14ac:dyDescent="0.2">
      <c r="A1111" s="25">
        <v>47845</v>
      </c>
      <c r="B1111" s="25" t="s">
        <v>5586</v>
      </c>
      <c r="C1111" s="25" t="s">
        <v>5587</v>
      </c>
      <c r="D1111" s="25" t="s">
        <v>96</v>
      </c>
      <c r="E1111" s="25" t="s">
        <v>105</v>
      </c>
      <c r="F1111" s="25" t="s">
        <v>5588</v>
      </c>
      <c r="G1111" s="25" t="s">
        <v>5589</v>
      </c>
      <c r="H1111" s="25" t="s">
        <v>5590</v>
      </c>
      <c r="I1111" s="26">
        <v>43343</v>
      </c>
      <c r="J1111" s="27">
        <v>10463.6</v>
      </c>
      <c r="K1111" s="27">
        <v>1674.18</v>
      </c>
      <c r="L1111" s="31">
        <v>12137.78</v>
      </c>
      <c r="M1111" s="29">
        <v>12137.776</v>
      </c>
      <c r="N1111" s="30" t="s">
        <v>101</v>
      </c>
      <c r="O1111" s="28">
        <f t="shared" si="17"/>
        <v>4.0000000008149073E-3</v>
      </c>
      <c r="P1111" s="25" t="s">
        <v>5591</v>
      </c>
      <c r="Q1111" s="25" t="s">
        <v>71</v>
      </c>
    </row>
    <row r="1112" spans="1:17" x14ac:dyDescent="0.2">
      <c r="A1112" s="25">
        <v>47332</v>
      </c>
      <c r="B1112" s="25" t="s">
        <v>5592</v>
      </c>
      <c r="C1112" s="25" t="s">
        <v>5593</v>
      </c>
      <c r="D1112" s="25" t="s">
        <v>96</v>
      </c>
      <c r="E1112" s="25" t="s">
        <v>105</v>
      </c>
      <c r="F1112" s="25" t="s">
        <v>5594</v>
      </c>
      <c r="G1112" s="25" t="s">
        <v>5595</v>
      </c>
      <c r="H1112" s="25" t="s">
        <v>5596</v>
      </c>
      <c r="I1112" s="26">
        <v>43343</v>
      </c>
      <c r="J1112" s="27">
        <v>314.08</v>
      </c>
      <c r="K1112" s="27">
        <v>50.25</v>
      </c>
      <c r="L1112" s="31">
        <v>364.33</v>
      </c>
      <c r="M1112" s="29">
        <v>364.33280000000002</v>
      </c>
      <c r="N1112" s="30" t="s">
        <v>101</v>
      </c>
      <c r="O1112" s="28">
        <f t="shared" si="17"/>
        <v>-2.8000000000361069E-3</v>
      </c>
      <c r="P1112" s="25" t="s">
        <v>5597</v>
      </c>
      <c r="Q1112" s="25" t="s">
        <v>71</v>
      </c>
    </row>
    <row r="1113" spans="1:17" x14ac:dyDescent="0.2">
      <c r="A1113" s="25">
        <v>53297</v>
      </c>
      <c r="B1113" s="25" t="s">
        <v>5598</v>
      </c>
      <c r="C1113" s="25" t="s">
        <v>5599</v>
      </c>
      <c r="D1113" s="25" t="s">
        <v>96</v>
      </c>
      <c r="E1113" s="25" t="s">
        <v>105</v>
      </c>
      <c r="F1113" s="25" t="s">
        <v>5600</v>
      </c>
      <c r="G1113" s="25" t="s">
        <v>5601</v>
      </c>
      <c r="H1113" s="25" t="s">
        <v>5602</v>
      </c>
      <c r="I1113" s="26">
        <v>43343</v>
      </c>
      <c r="J1113" s="27">
        <v>54</v>
      </c>
      <c r="K1113" s="27">
        <v>8.64</v>
      </c>
      <c r="L1113" s="31">
        <v>62.64</v>
      </c>
      <c r="M1113" s="29">
        <v>62.64</v>
      </c>
      <c r="N1113" s="30" t="s">
        <v>101</v>
      </c>
      <c r="O1113" s="28">
        <f t="shared" si="17"/>
        <v>0</v>
      </c>
      <c r="P1113" s="25" t="s">
        <v>5603</v>
      </c>
      <c r="Q1113" s="25" t="s">
        <v>71</v>
      </c>
    </row>
    <row r="1114" spans="1:17" x14ac:dyDescent="0.2">
      <c r="A1114" s="25">
        <v>49505</v>
      </c>
      <c r="B1114" s="25" t="s">
        <v>5604</v>
      </c>
      <c r="C1114" s="25" t="s">
        <v>5605</v>
      </c>
      <c r="D1114" s="25" t="s">
        <v>96</v>
      </c>
      <c r="E1114" s="25" t="s">
        <v>105</v>
      </c>
      <c r="F1114" s="25" t="s">
        <v>5606</v>
      </c>
      <c r="G1114" s="25" t="s">
        <v>5607</v>
      </c>
      <c r="H1114" s="25" t="s">
        <v>5608</v>
      </c>
      <c r="I1114" s="26">
        <v>43343</v>
      </c>
      <c r="J1114" s="27">
        <v>864.07</v>
      </c>
      <c r="K1114" s="27">
        <v>138.25</v>
      </c>
      <c r="L1114" s="31">
        <v>1002.32</v>
      </c>
      <c r="M1114" s="29">
        <v>1002.3212</v>
      </c>
      <c r="N1114" s="30" t="s">
        <v>101</v>
      </c>
      <c r="O1114" s="28">
        <f t="shared" si="17"/>
        <v>-1.199999999926149E-3</v>
      </c>
      <c r="P1114" s="25" t="s">
        <v>5609</v>
      </c>
      <c r="Q1114" s="25" t="s">
        <v>71</v>
      </c>
    </row>
    <row r="1115" spans="1:17" x14ac:dyDescent="0.2">
      <c r="A1115" s="25">
        <v>47502</v>
      </c>
      <c r="B1115" s="25" t="s">
        <v>5610</v>
      </c>
      <c r="C1115" s="25" t="s">
        <v>5611</v>
      </c>
      <c r="D1115" s="25" t="s">
        <v>96</v>
      </c>
      <c r="E1115" s="25" t="s">
        <v>105</v>
      </c>
      <c r="F1115" s="25" t="s">
        <v>5612</v>
      </c>
      <c r="G1115" s="25" t="s">
        <v>5613</v>
      </c>
      <c r="H1115" s="25" t="s">
        <v>5614</v>
      </c>
      <c r="I1115" s="26">
        <v>43343</v>
      </c>
      <c r="J1115" s="27">
        <v>7190.08</v>
      </c>
      <c r="K1115" s="27">
        <v>1150.4100000000001</v>
      </c>
      <c r="L1115" s="31">
        <v>8340.49</v>
      </c>
      <c r="M1115" s="29">
        <v>8340.4928</v>
      </c>
      <c r="N1115" s="30" t="s">
        <v>101</v>
      </c>
      <c r="O1115" s="28">
        <f t="shared" si="17"/>
        <v>-2.8000000002066372E-3</v>
      </c>
      <c r="P1115" s="25" t="s">
        <v>5615</v>
      </c>
      <c r="Q1115" s="25" t="s">
        <v>71</v>
      </c>
    </row>
    <row r="1116" spans="1:17" x14ac:dyDescent="0.2">
      <c r="A1116" s="25">
        <v>49000</v>
      </c>
      <c r="B1116" s="25" t="s">
        <v>5616</v>
      </c>
      <c r="C1116" s="25" t="s">
        <v>5617</v>
      </c>
      <c r="D1116" s="25" t="s">
        <v>96</v>
      </c>
      <c r="E1116" s="25" t="s">
        <v>105</v>
      </c>
      <c r="F1116" s="25" t="s">
        <v>5618</v>
      </c>
      <c r="G1116" s="25" t="s">
        <v>5619</v>
      </c>
      <c r="H1116" s="25" t="s">
        <v>5620</v>
      </c>
      <c r="I1116" s="26">
        <v>43343</v>
      </c>
      <c r="J1116" s="27">
        <v>317.39999999999998</v>
      </c>
      <c r="K1116" s="27">
        <v>50.78</v>
      </c>
      <c r="L1116" s="31">
        <v>368.18</v>
      </c>
      <c r="M1116" s="29">
        <v>368.18400000000003</v>
      </c>
      <c r="N1116" s="30" t="s">
        <v>101</v>
      </c>
      <c r="O1116" s="28">
        <f t="shared" si="17"/>
        <v>-4.0000000000190994E-3</v>
      </c>
      <c r="P1116" s="25" t="s">
        <v>5621</v>
      </c>
      <c r="Q1116" s="25" t="s">
        <v>71</v>
      </c>
    </row>
    <row r="1117" spans="1:17" x14ac:dyDescent="0.2">
      <c r="A1117" s="25">
        <v>47761</v>
      </c>
      <c r="B1117" s="25" t="s">
        <v>5622</v>
      </c>
      <c r="C1117" s="25" t="s">
        <v>5623</v>
      </c>
      <c r="D1117" s="25" t="s">
        <v>96</v>
      </c>
      <c r="E1117" s="25" t="s">
        <v>105</v>
      </c>
      <c r="F1117" s="25" t="s">
        <v>5624</v>
      </c>
      <c r="G1117" s="25" t="s">
        <v>5625</v>
      </c>
      <c r="H1117" s="25" t="s">
        <v>5626</v>
      </c>
      <c r="I1117" s="26">
        <v>43343</v>
      </c>
      <c r="J1117" s="27">
        <v>366</v>
      </c>
      <c r="K1117" s="27">
        <v>58.56</v>
      </c>
      <c r="L1117" s="31">
        <v>424.56</v>
      </c>
      <c r="M1117" s="29">
        <v>424.56</v>
      </c>
      <c r="N1117" s="30" t="s">
        <v>101</v>
      </c>
      <c r="O1117" s="28">
        <f t="shared" si="17"/>
        <v>0</v>
      </c>
      <c r="P1117" s="25" t="s">
        <v>5627</v>
      </c>
      <c r="Q1117" s="25" t="s">
        <v>71</v>
      </c>
    </row>
    <row r="1118" spans="1:17" x14ac:dyDescent="0.2">
      <c r="A1118" s="25">
        <v>47762</v>
      </c>
      <c r="B1118" s="25" t="s">
        <v>5628</v>
      </c>
      <c r="C1118" s="25" t="s">
        <v>5623</v>
      </c>
      <c r="D1118" s="25" t="s">
        <v>277</v>
      </c>
      <c r="E1118" s="25" t="s">
        <v>105</v>
      </c>
      <c r="F1118" s="25" t="s">
        <v>5624</v>
      </c>
      <c r="G1118" s="25" t="s">
        <v>5625</v>
      </c>
      <c r="H1118" s="25" t="s">
        <v>5629</v>
      </c>
      <c r="I1118" s="26">
        <v>43343</v>
      </c>
      <c r="J1118" s="27">
        <v>1006.32</v>
      </c>
      <c r="K1118" s="27">
        <v>161.01</v>
      </c>
      <c r="L1118" s="31">
        <v>1167.33</v>
      </c>
      <c r="M1118" s="29">
        <v>1167.3312000000001</v>
      </c>
      <c r="N1118" s="30" t="s">
        <v>101</v>
      </c>
      <c r="O1118" s="28">
        <f t="shared" si="17"/>
        <v>-1.2000000001535227E-3</v>
      </c>
      <c r="P1118" s="25" t="s">
        <v>5630</v>
      </c>
      <c r="Q1118" s="25" t="s">
        <v>71</v>
      </c>
    </row>
    <row r="1119" spans="1:17" x14ac:dyDescent="0.2">
      <c r="A1119" s="25">
        <v>46310</v>
      </c>
      <c r="B1119" s="25" t="s">
        <v>5631</v>
      </c>
      <c r="C1119" s="25" t="s">
        <v>5632</v>
      </c>
      <c r="D1119" s="25" t="s">
        <v>96</v>
      </c>
      <c r="E1119" s="25" t="s">
        <v>105</v>
      </c>
      <c r="F1119" s="25" t="s">
        <v>5633</v>
      </c>
      <c r="G1119" s="25" t="s">
        <v>5634</v>
      </c>
      <c r="H1119" s="25" t="s">
        <v>5635</v>
      </c>
      <c r="I1119" s="26">
        <v>43343</v>
      </c>
      <c r="J1119" s="27">
        <v>481.8</v>
      </c>
      <c r="K1119" s="27">
        <v>77.09</v>
      </c>
      <c r="L1119" s="31">
        <v>558.89</v>
      </c>
      <c r="M1119" s="29">
        <v>558.88800000000003</v>
      </c>
      <c r="N1119" s="30" t="s">
        <v>101</v>
      </c>
      <c r="O1119" s="28">
        <f t="shared" si="17"/>
        <v>1.9999999999527063E-3</v>
      </c>
      <c r="P1119" s="25" t="s">
        <v>5636</v>
      </c>
      <c r="Q1119" s="25" t="s">
        <v>71</v>
      </c>
    </row>
    <row r="1120" spans="1:17" x14ac:dyDescent="0.2">
      <c r="A1120" s="25">
        <v>47508</v>
      </c>
      <c r="B1120" s="25" t="s">
        <v>5637</v>
      </c>
      <c r="C1120" s="25" t="s">
        <v>5638</v>
      </c>
      <c r="D1120" s="25" t="s">
        <v>96</v>
      </c>
      <c r="E1120" s="25" t="s">
        <v>105</v>
      </c>
      <c r="F1120" s="25" t="s">
        <v>5639</v>
      </c>
      <c r="G1120" s="25" t="s">
        <v>5640</v>
      </c>
      <c r="H1120" s="25" t="s">
        <v>5641</v>
      </c>
      <c r="I1120" s="26">
        <v>43343</v>
      </c>
      <c r="J1120" s="27">
        <v>4344.7</v>
      </c>
      <c r="K1120" s="27">
        <v>695.15</v>
      </c>
      <c r="L1120" s="31">
        <v>5039.8500000000004</v>
      </c>
      <c r="M1120" s="29">
        <v>5039.8553000000002</v>
      </c>
      <c r="N1120" s="30" t="s">
        <v>101</v>
      </c>
      <c r="O1120" s="28">
        <f t="shared" si="17"/>
        <v>-5.2999999998064595E-3</v>
      </c>
      <c r="P1120" s="25" t="s">
        <v>5642</v>
      </c>
      <c r="Q1120" s="25" t="s">
        <v>71</v>
      </c>
    </row>
    <row r="1121" spans="1:17" x14ac:dyDescent="0.2">
      <c r="A1121" s="25">
        <v>47474</v>
      </c>
      <c r="B1121" s="25" t="s">
        <v>5643</v>
      </c>
      <c r="C1121" s="25" t="s">
        <v>5644</v>
      </c>
      <c r="D1121" s="25" t="s">
        <v>96</v>
      </c>
      <c r="E1121" s="25" t="s">
        <v>105</v>
      </c>
      <c r="F1121" s="25" t="s">
        <v>5645</v>
      </c>
      <c r="G1121" s="25" t="s">
        <v>5646</v>
      </c>
      <c r="H1121" s="25" t="s">
        <v>5647</v>
      </c>
      <c r="I1121" s="26">
        <v>43343</v>
      </c>
      <c r="J1121" s="27">
        <v>3973.84</v>
      </c>
      <c r="K1121" s="27">
        <v>635.80999999999995</v>
      </c>
      <c r="L1121" s="31">
        <v>4609.6499999999996</v>
      </c>
      <c r="M1121" s="29">
        <v>4609.6544000000004</v>
      </c>
      <c r="N1121" s="30" t="s">
        <v>101</v>
      </c>
      <c r="O1121" s="28">
        <f t="shared" si="17"/>
        <v>-4.400000000714499E-3</v>
      </c>
      <c r="P1121" s="25" t="s">
        <v>5648</v>
      </c>
      <c r="Q1121" s="25" t="s">
        <v>71</v>
      </c>
    </row>
    <row r="1122" spans="1:17" x14ac:dyDescent="0.2">
      <c r="A1122" s="25">
        <v>49137</v>
      </c>
      <c r="B1122" s="25" t="s">
        <v>5649</v>
      </c>
      <c r="C1122" s="25" t="s">
        <v>5650</v>
      </c>
      <c r="D1122" s="25" t="s">
        <v>96</v>
      </c>
      <c r="E1122" s="25" t="s">
        <v>105</v>
      </c>
      <c r="F1122" s="25" t="s">
        <v>5651</v>
      </c>
      <c r="G1122" s="25" t="s">
        <v>5652</v>
      </c>
      <c r="H1122" s="25" t="s">
        <v>5653</v>
      </c>
      <c r="I1122" s="26">
        <v>43343</v>
      </c>
      <c r="J1122" s="27">
        <v>663.01</v>
      </c>
      <c r="K1122" s="27">
        <v>106.08</v>
      </c>
      <c r="L1122" s="31">
        <v>769.09</v>
      </c>
      <c r="M1122" s="29">
        <v>769.09320000000002</v>
      </c>
      <c r="N1122" s="30" t="s">
        <v>101</v>
      </c>
      <c r="O1122" s="28">
        <f t="shared" si="17"/>
        <v>-3.1999999999925421E-3</v>
      </c>
      <c r="P1122" s="25" t="s">
        <v>5654</v>
      </c>
      <c r="Q1122" s="25" t="s">
        <v>71</v>
      </c>
    </row>
    <row r="1123" spans="1:17" x14ac:dyDescent="0.2">
      <c r="A1123" s="25">
        <v>47784</v>
      </c>
      <c r="B1123" s="25" t="s">
        <v>5655</v>
      </c>
      <c r="C1123" s="25" t="s">
        <v>5656</v>
      </c>
      <c r="D1123" s="25" t="s">
        <v>96</v>
      </c>
      <c r="E1123" s="25" t="s">
        <v>105</v>
      </c>
      <c r="F1123" s="25" t="s">
        <v>5657</v>
      </c>
      <c r="G1123" s="25" t="s">
        <v>5658</v>
      </c>
      <c r="H1123" s="25" t="s">
        <v>5659</v>
      </c>
      <c r="I1123" s="26">
        <v>43343</v>
      </c>
      <c r="J1123" s="27">
        <v>656.16</v>
      </c>
      <c r="K1123" s="27">
        <v>104.99</v>
      </c>
      <c r="L1123" s="31">
        <v>761.15</v>
      </c>
      <c r="M1123" s="29">
        <v>761.14559999999994</v>
      </c>
      <c r="N1123" s="30" t="s">
        <v>101</v>
      </c>
      <c r="O1123" s="28">
        <f t="shared" si="17"/>
        <v>4.400000000032378E-3</v>
      </c>
      <c r="P1123" s="25" t="s">
        <v>5660</v>
      </c>
      <c r="Q1123" s="25" t="s">
        <v>71</v>
      </c>
    </row>
    <row r="1124" spans="1:17" x14ac:dyDescent="0.2">
      <c r="A1124" s="25">
        <v>47785</v>
      </c>
      <c r="B1124" s="25" t="s">
        <v>5661</v>
      </c>
      <c r="C1124" s="25" t="s">
        <v>5656</v>
      </c>
      <c r="D1124" s="25" t="s">
        <v>277</v>
      </c>
      <c r="E1124" s="25" t="s">
        <v>105</v>
      </c>
      <c r="F1124" s="25" t="s">
        <v>5657</v>
      </c>
      <c r="G1124" s="25" t="s">
        <v>5658</v>
      </c>
      <c r="H1124" s="25" t="s">
        <v>5662</v>
      </c>
      <c r="I1124" s="26">
        <v>43343</v>
      </c>
      <c r="J1124" s="27">
        <v>294.24</v>
      </c>
      <c r="K1124" s="27">
        <v>47.08</v>
      </c>
      <c r="L1124" s="31">
        <v>341.32</v>
      </c>
      <c r="M1124" s="29">
        <v>341.3184</v>
      </c>
      <c r="N1124" s="30" t="s">
        <v>101</v>
      </c>
      <c r="O1124" s="28">
        <f t="shared" si="17"/>
        <v>1.5999999999962711E-3</v>
      </c>
      <c r="P1124" s="25" t="s">
        <v>5663</v>
      </c>
      <c r="Q1124" s="25" t="s">
        <v>71</v>
      </c>
    </row>
    <row r="1125" spans="1:17" x14ac:dyDescent="0.2">
      <c r="A1125" s="25">
        <v>151124</v>
      </c>
      <c r="B1125" s="25" t="s">
        <v>5664</v>
      </c>
      <c r="C1125" s="25" t="s">
        <v>5665</v>
      </c>
      <c r="D1125" s="25" t="s">
        <v>277</v>
      </c>
      <c r="E1125" s="25" t="s">
        <v>105</v>
      </c>
      <c r="F1125" s="25" t="s">
        <v>5666</v>
      </c>
      <c r="G1125" s="25" t="s">
        <v>5667</v>
      </c>
      <c r="H1125" s="25" t="s">
        <v>5668</v>
      </c>
      <c r="I1125" s="26">
        <v>43343</v>
      </c>
      <c r="J1125" s="27">
        <v>1117.5999999999999</v>
      </c>
      <c r="K1125" s="27">
        <v>178.82</v>
      </c>
      <c r="L1125" s="31">
        <v>1296.42</v>
      </c>
      <c r="M1125" s="29">
        <v>1296.4159999999999</v>
      </c>
      <c r="N1125" s="30" t="s">
        <v>101</v>
      </c>
      <c r="O1125" s="28">
        <f t="shared" si="17"/>
        <v>4.0000000001327862E-3</v>
      </c>
      <c r="P1125" s="25" t="s">
        <v>5669</v>
      </c>
      <c r="Q1125" s="25" t="s">
        <v>71</v>
      </c>
    </row>
    <row r="1126" spans="1:17" x14ac:dyDescent="0.2">
      <c r="A1126" s="25">
        <v>47374</v>
      </c>
      <c r="B1126" s="25" t="s">
        <v>5670</v>
      </c>
      <c r="C1126" s="25" t="s">
        <v>5671</v>
      </c>
      <c r="D1126" s="25" t="s">
        <v>96</v>
      </c>
      <c r="E1126" s="25" t="s">
        <v>105</v>
      </c>
      <c r="F1126" s="25" t="s">
        <v>5672</v>
      </c>
      <c r="G1126" s="25" t="s">
        <v>5673</v>
      </c>
      <c r="H1126" s="25" t="s">
        <v>5674</v>
      </c>
      <c r="I1126" s="26">
        <v>43343</v>
      </c>
      <c r="J1126" s="27">
        <v>1427.72</v>
      </c>
      <c r="K1126" s="27">
        <v>228.44</v>
      </c>
      <c r="L1126" s="31">
        <v>1656.16</v>
      </c>
      <c r="M1126" s="29">
        <v>1656.1551999999999</v>
      </c>
      <c r="N1126" s="30" t="s">
        <v>101</v>
      </c>
      <c r="O1126" s="28">
        <f t="shared" si="17"/>
        <v>4.8000000001593435E-3</v>
      </c>
      <c r="P1126" s="25" t="s">
        <v>5675</v>
      </c>
      <c r="Q1126" s="25" t="s">
        <v>71</v>
      </c>
    </row>
    <row r="1127" spans="1:17" x14ac:dyDescent="0.2">
      <c r="A1127" s="25">
        <v>49477</v>
      </c>
      <c r="B1127" s="25" t="s">
        <v>5676</v>
      </c>
      <c r="C1127" s="25" t="s">
        <v>5677</v>
      </c>
      <c r="D1127" s="25" t="s">
        <v>277</v>
      </c>
      <c r="E1127" s="25" t="s">
        <v>105</v>
      </c>
      <c r="F1127" s="25" t="s">
        <v>5678</v>
      </c>
      <c r="G1127" s="25" t="s">
        <v>5679</v>
      </c>
      <c r="H1127" s="25" t="s">
        <v>5680</v>
      </c>
      <c r="I1127" s="26">
        <v>43343</v>
      </c>
      <c r="J1127" s="27">
        <v>2184.7600000000002</v>
      </c>
      <c r="K1127" s="27">
        <v>349.56</v>
      </c>
      <c r="L1127" s="31">
        <v>2534.3200000000002</v>
      </c>
      <c r="M1127" s="29">
        <v>2534.3262</v>
      </c>
      <c r="N1127" s="30" t="s">
        <v>101</v>
      </c>
      <c r="O1127" s="28">
        <f t="shared" si="17"/>
        <v>-6.1999999998079147E-3</v>
      </c>
      <c r="P1127" s="25" t="s">
        <v>5681</v>
      </c>
      <c r="Q1127" s="25" t="s">
        <v>71</v>
      </c>
    </row>
    <row r="1128" spans="1:17" x14ac:dyDescent="0.2">
      <c r="A1128" s="25">
        <v>46565</v>
      </c>
      <c r="B1128" s="25" t="s">
        <v>5682</v>
      </c>
      <c r="C1128" s="25" t="s">
        <v>5683</v>
      </c>
      <c r="D1128" s="25" t="s">
        <v>96</v>
      </c>
      <c r="E1128" s="25" t="s">
        <v>105</v>
      </c>
      <c r="F1128" s="25" t="s">
        <v>5684</v>
      </c>
      <c r="G1128" s="25" t="s">
        <v>119</v>
      </c>
      <c r="H1128" s="25" t="s">
        <v>5685</v>
      </c>
      <c r="I1128" s="26">
        <v>43343</v>
      </c>
      <c r="J1128" s="27">
        <v>1135.97</v>
      </c>
      <c r="K1128" s="27">
        <v>181.76</v>
      </c>
      <c r="L1128" s="31">
        <v>1317.73</v>
      </c>
      <c r="M1128" s="29">
        <v>1317.7252000000001</v>
      </c>
      <c r="N1128" s="30" t="s">
        <v>101</v>
      </c>
      <c r="O1128" s="28">
        <f t="shared" si="17"/>
        <v>4.7999999999319698E-3</v>
      </c>
      <c r="P1128" s="25" t="s">
        <v>5686</v>
      </c>
      <c r="Q1128" s="25" t="s">
        <v>71</v>
      </c>
    </row>
    <row r="1129" spans="1:17" x14ac:dyDescent="0.2">
      <c r="A1129" s="25">
        <v>134849</v>
      </c>
      <c r="B1129" s="25" t="s">
        <v>5687</v>
      </c>
      <c r="C1129" s="25" t="s">
        <v>5688</v>
      </c>
      <c r="D1129" s="25" t="s">
        <v>277</v>
      </c>
      <c r="E1129" s="25" t="s">
        <v>105</v>
      </c>
      <c r="F1129" s="25" t="s">
        <v>5689</v>
      </c>
      <c r="G1129" s="25" t="s">
        <v>5690</v>
      </c>
      <c r="H1129" s="25" t="s">
        <v>5691</v>
      </c>
      <c r="I1129" s="26">
        <v>43343</v>
      </c>
      <c r="J1129" s="27">
        <v>820.6</v>
      </c>
      <c r="K1129" s="27">
        <v>131.30000000000001</v>
      </c>
      <c r="L1129" s="31">
        <v>951.9</v>
      </c>
      <c r="M1129" s="29">
        <v>951.89599999999996</v>
      </c>
      <c r="N1129" s="30" t="s">
        <v>101</v>
      </c>
      <c r="O1129" s="28">
        <f t="shared" si="17"/>
        <v>4.0000000000190994E-3</v>
      </c>
      <c r="P1129" s="25" t="s">
        <v>5692</v>
      </c>
      <c r="Q1129" s="25" t="s">
        <v>71</v>
      </c>
    </row>
    <row r="1130" spans="1:17" x14ac:dyDescent="0.2">
      <c r="A1130" s="25">
        <v>156912</v>
      </c>
      <c r="B1130" s="25" t="s">
        <v>5693</v>
      </c>
      <c r="C1130" s="25" t="s">
        <v>5694</v>
      </c>
      <c r="D1130" s="25" t="s">
        <v>277</v>
      </c>
      <c r="E1130" s="25" t="s">
        <v>105</v>
      </c>
      <c r="F1130" s="25" t="s">
        <v>5695</v>
      </c>
      <c r="G1130" s="25" t="s">
        <v>5696</v>
      </c>
      <c r="H1130" s="25" t="s">
        <v>5697</v>
      </c>
      <c r="I1130" s="26">
        <v>43343</v>
      </c>
      <c r="J1130" s="27">
        <v>693.13</v>
      </c>
      <c r="K1130" s="27">
        <v>110.9</v>
      </c>
      <c r="L1130" s="31">
        <v>804.03</v>
      </c>
      <c r="M1130" s="29">
        <v>804.0258</v>
      </c>
      <c r="N1130" s="30" t="s">
        <v>101</v>
      </c>
      <c r="O1130" s="28">
        <f t="shared" si="17"/>
        <v>4.1999999999688953E-3</v>
      </c>
      <c r="P1130" s="25" t="s">
        <v>5698</v>
      </c>
      <c r="Q1130" s="25" t="s">
        <v>71</v>
      </c>
    </row>
    <row r="1131" spans="1:17" x14ac:dyDescent="0.2">
      <c r="A1131" s="25">
        <v>46294</v>
      </c>
      <c r="B1131" s="25" t="s">
        <v>5699</v>
      </c>
      <c r="C1131" s="25" t="s">
        <v>5700</v>
      </c>
      <c r="D1131" s="25" t="s">
        <v>96</v>
      </c>
      <c r="E1131" s="25" t="s">
        <v>105</v>
      </c>
      <c r="F1131" s="25" t="s">
        <v>5701</v>
      </c>
      <c r="G1131" s="25" t="s">
        <v>5702</v>
      </c>
      <c r="H1131" s="25" t="s">
        <v>5703</v>
      </c>
      <c r="I1131" s="26">
        <v>43343</v>
      </c>
      <c r="J1131" s="27">
        <v>245.4</v>
      </c>
      <c r="K1131" s="27">
        <v>39.26</v>
      </c>
      <c r="L1131" s="31">
        <v>284.66000000000003</v>
      </c>
      <c r="M1131" s="29">
        <v>284.66399999999999</v>
      </c>
      <c r="N1131" s="30" t="s">
        <v>101</v>
      </c>
      <c r="O1131" s="28">
        <f t="shared" si="17"/>
        <v>-3.999999999962256E-3</v>
      </c>
      <c r="P1131" s="25" t="s">
        <v>5704</v>
      </c>
      <c r="Q1131" s="25" t="s">
        <v>71</v>
      </c>
    </row>
    <row r="1132" spans="1:17" x14ac:dyDescent="0.2">
      <c r="A1132" s="25">
        <v>46930</v>
      </c>
      <c r="B1132" s="25" t="s">
        <v>5705</v>
      </c>
      <c r="C1132" s="25" t="s">
        <v>5706</v>
      </c>
      <c r="D1132" s="25" t="s">
        <v>96</v>
      </c>
      <c r="E1132" s="25" t="s">
        <v>105</v>
      </c>
      <c r="F1132" s="25" t="s">
        <v>5707</v>
      </c>
      <c r="G1132" s="25" t="s">
        <v>5708</v>
      </c>
      <c r="H1132" s="25" t="s">
        <v>5709</v>
      </c>
      <c r="I1132" s="26">
        <v>43343</v>
      </c>
      <c r="J1132" s="27">
        <v>2447.7399999999998</v>
      </c>
      <c r="K1132" s="27">
        <v>391.64</v>
      </c>
      <c r="L1132" s="31">
        <v>2839.38</v>
      </c>
      <c r="M1132" s="29">
        <v>2839.3833599999998</v>
      </c>
      <c r="N1132" s="30" t="s">
        <v>101</v>
      </c>
      <c r="O1132" s="28">
        <f t="shared" si="17"/>
        <v>-3.3599999997022678E-3</v>
      </c>
      <c r="P1132" s="25" t="s">
        <v>5710</v>
      </c>
      <c r="Q1132" s="25" t="s">
        <v>71</v>
      </c>
    </row>
    <row r="1133" spans="1:17" x14ac:dyDescent="0.2">
      <c r="A1133" s="25">
        <v>48029</v>
      </c>
      <c r="B1133" s="25" t="s">
        <v>5711</v>
      </c>
      <c r="C1133" s="25" t="s">
        <v>5712</v>
      </c>
      <c r="D1133" s="25" t="s">
        <v>96</v>
      </c>
      <c r="E1133" s="25" t="s">
        <v>105</v>
      </c>
      <c r="F1133" s="25" t="s">
        <v>5713</v>
      </c>
      <c r="G1133" s="25" t="s">
        <v>119</v>
      </c>
      <c r="H1133" s="25" t="s">
        <v>5714</v>
      </c>
      <c r="I1133" s="26">
        <v>43343</v>
      </c>
      <c r="J1133" s="27">
        <v>3094.02</v>
      </c>
      <c r="K1133" s="27">
        <v>495.04</v>
      </c>
      <c r="L1133" s="31">
        <v>3589.06</v>
      </c>
      <c r="M1133" s="29">
        <v>3589.0632000000001</v>
      </c>
      <c r="N1133" s="30" t="s">
        <v>101</v>
      </c>
      <c r="O1133" s="28">
        <f t="shared" si="17"/>
        <v>-3.200000000106229E-3</v>
      </c>
      <c r="P1133" s="25" t="s">
        <v>5715</v>
      </c>
      <c r="Q1133" s="25" t="s">
        <v>71</v>
      </c>
    </row>
    <row r="1134" spans="1:17" x14ac:dyDescent="0.2">
      <c r="A1134" s="25">
        <v>49081</v>
      </c>
      <c r="B1134" s="25" t="s">
        <v>5716</v>
      </c>
      <c r="C1134" s="25" t="s">
        <v>5717</v>
      </c>
      <c r="D1134" s="25" t="s">
        <v>96</v>
      </c>
      <c r="E1134" s="25" t="s">
        <v>105</v>
      </c>
      <c r="F1134" s="25" t="s">
        <v>5718</v>
      </c>
      <c r="G1134" s="25" t="s">
        <v>5719</v>
      </c>
      <c r="H1134" s="25" t="s">
        <v>5720</v>
      </c>
      <c r="I1134" s="26">
        <v>43343</v>
      </c>
      <c r="J1134" s="27">
        <v>904.03</v>
      </c>
      <c r="K1134" s="27">
        <v>144.63999999999999</v>
      </c>
      <c r="L1134" s="31">
        <v>1048.67</v>
      </c>
      <c r="M1134" s="29">
        <v>1048.6719800000001</v>
      </c>
      <c r="N1134" s="30" t="s">
        <v>101</v>
      </c>
      <c r="O1134" s="28">
        <f t="shared" si="17"/>
        <v>-1.9800000000032014E-3</v>
      </c>
      <c r="P1134" s="25" t="s">
        <v>5721</v>
      </c>
      <c r="Q1134" s="25" t="s">
        <v>71</v>
      </c>
    </row>
    <row r="1135" spans="1:17" x14ac:dyDescent="0.2">
      <c r="A1135" s="25">
        <v>47260</v>
      </c>
      <c r="B1135" s="25" t="s">
        <v>5722</v>
      </c>
      <c r="C1135" s="25" t="s">
        <v>5723</v>
      </c>
      <c r="D1135" s="25" t="s">
        <v>96</v>
      </c>
      <c r="E1135" s="25" t="s">
        <v>105</v>
      </c>
      <c r="F1135" s="25" t="s">
        <v>5724</v>
      </c>
      <c r="G1135" s="25" t="s">
        <v>5725</v>
      </c>
      <c r="H1135" s="25" t="s">
        <v>5726</v>
      </c>
      <c r="I1135" s="26">
        <v>43343</v>
      </c>
      <c r="J1135" s="27">
        <v>454.86</v>
      </c>
      <c r="K1135" s="27">
        <v>72.78</v>
      </c>
      <c r="L1135" s="31">
        <v>527.64</v>
      </c>
      <c r="M1135" s="29">
        <v>527.63760000000002</v>
      </c>
      <c r="N1135" s="30" t="s">
        <v>101</v>
      </c>
      <c r="O1135" s="28">
        <f t="shared" si="17"/>
        <v>2.3999999999659849E-3</v>
      </c>
      <c r="P1135" s="25" t="s">
        <v>5727</v>
      </c>
      <c r="Q1135" s="25" t="s">
        <v>71</v>
      </c>
    </row>
    <row r="1136" spans="1:17" x14ac:dyDescent="0.2">
      <c r="A1136" s="25">
        <v>49396</v>
      </c>
      <c r="B1136" s="25" t="s">
        <v>5728</v>
      </c>
      <c r="C1136" s="25" t="s">
        <v>5729</v>
      </c>
      <c r="D1136" s="25" t="s">
        <v>96</v>
      </c>
      <c r="E1136" s="25" t="s">
        <v>105</v>
      </c>
      <c r="F1136" s="25" t="s">
        <v>5730</v>
      </c>
      <c r="G1136" s="25" t="s">
        <v>5731</v>
      </c>
      <c r="H1136" s="25" t="s">
        <v>5732</v>
      </c>
      <c r="I1136" s="26">
        <v>43343</v>
      </c>
      <c r="J1136" s="27">
        <v>478.31</v>
      </c>
      <c r="K1136" s="27">
        <v>76.53</v>
      </c>
      <c r="L1136" s="31">
        <v>554.84</v>
      </c>
      <c r="M1136" s="29">
        <v>554.84119999999996</v>
      </c>
      <c r="N1136" s="30" t="s">
        <v>101</v>
      </c>
      <c r="O1136" s="28">
        <f t="shared" si="17"/>
        <v>-1.199999999926149E-3</v>
      </c>
      <c r="P1136" s="25" t="s">
        <v>5733</v>
      </c>
      <c r="Q1136" s="25" t="s">
        <v>71</v>
      </c>
    </row>
    <row r="1137" spans="1:17" x14ac:dyDescent="0.2">
      <c r="A1137" s="25">
        <v>47778</v>
      </c>
      <c r="B1137" s="25" t="s">
        <v>5734</v>
      </c>
      <c r="C1137" s="25" t="s">
        <v>5735</v>
      </c>
      <c r="D1137" s="25" t="s">
        <v>96</v>
      </c>
      <c r="E1137" s="25" t="s">
        <v>105</v>
      </c>
      <c r="F1137" s="25" t="s">
        <v>5736</v>
      </c>
      <c r="G1137" s="25" t="s">
        <v>5737</v>
      </c>
      <c r="H1137" s="25" t="s">
        <v>5738</v>
      </c>
      <c r="I1137" s="26">
        <v>43343</v>
      </c>
      <c r="J1137" s="27">
        <v>377.52</v>
      </c>
      <c r="K1137" s="27">
        <v>60.4</v>
      </c>
      <c r="L1137" s="31">
        <v>437.92</v>
      </c>
      <c r="M1137" s="29">
        <v>437.92320000000001</v>
      </c>
      <c r="N1137" s="30" t="s">
        <v>101</v>
      </c>
      <c r="O1137" s="28">
        <f t="shared" si="17"/>
        <v>-3.1999999999925421E-3</v>
      </c>
      <c r="P1137" s="25" t="s">
        <v>5739</v>
      </c>
      <c r="Q1137" s="25" t="s">
        <v>71</v>
      </c>
    </row>
    <row r="1138" spans="1:17" x14ac:dyDescent="0.2">
      <c r="A1138" s="25">
        <v>47281</v>
      </c>
      <c r="B1138" s="25" t="s">
        <v>5740</v>
      </c>
      <c r="C1138" s="25" t="s">
        <v>5741</v>
      </c>
      <c r="D1138" s="25" t="s">
        <v>96</v>
      </c>
      <c r="E1138" s="25" t="s">
        <v>105</v>
      </c>
      <c r="F1138" s="25" t="s">
        <v>5742</v>
      </c>
      <c r="G1138" s="25" t="s">
        <v>5743</v>
      </c>
      <c r="H1138" s="25" t="s">
        <v>5744</v>
      </c>
      <c r="I1138" s="26">
        <v>43343</v>
      </c>
      <c r="J1138" s="27">
        <v>631.54</v>
      </c>
      <c r="K1138" s="27">
        <v>101.05</v>
      </c>
      <c r="L1138" s="31">
        <v>732.59</v>
      </c>
      <c r="M1138" s="29">
        <v>732.58640000000003</v>
      </c>
      <c r="N1138" s="30" t="s">
        <v>101</v>
      </c>
      <c r="O1138" s="28">
        <f t="shared" si="17"/>
        <v>3.6000000000058208E-3</v>
      </c>
      <c r="P1138" s="25" t="s">
        <v>5745</v>
      </c>
      <c r="Q1138" s="25" t="s">
        <v>71</v>
      </c>
    </row>
    <row r="1139" spans="1:17" x14ac:dyDescent="0.2">
      <c r="A1139" s="25">
        <v>46675</v>
      </c>
      <c r="B1139" s="25" t="s">
        <v>5746</v>
      </c>
      <c r="C1139" s="25" t="s">
        <v>5741</v>
      </c>
      <c r="D1139" s="25" t="s">
        <v>299</v>
      </c>
      <c r="E1139" s="25" t="s">
        <v>105</v>
      </c>
      <c r="F1139" s="25" t="s">
        <v>5742</v>
      </c>
      <c r="G1139" s="25" t="s">
        <v>5743</v>
      </c>
      <c r="H1139" s="25" t="s">
        <v>5747</v>
      </c>
      <c r="I1139" s="26">
        <v>43343</v>
      </c>
      <c r="J1139" s="27">
        <v>22.54</v>
      </c>
      <c r="K1139" s="27">
        <v>3.61</v>
      </c>
      <c r="L1139" s="31">
        <v>26.15</v>
      </c>
      <c r="M1139" s="32">
        <v>0</v>
      </c>
      <c r="N1139" s="33" t="s">
        <v>101</v>
      </c>
      <c r="O1139" s="28">
        <f t="shared" si="17"/>
        <v>26.15</v>
      </c>
      <c r="P1139" s="25" t="s">
        <v>5748</v>
      </c>
      <c r="Q1139" s="25" t="s">
        <v>71</v>
      </c>
    </row>
    <row r="1140" spans="1:17" x14ac:dyDescent="0.2">
      <c r="A1140" s="25">
        <v>46677</v>
      </c>
      <c r="B1140" s="25" t="s">
        <v>5749</v>
      </c>
      <c r="C1140" s="25" t="s">
        <v>5741</v>
      </c>
      <c r="D1140" s="25" t="s">
        <v>255</v>
      </c>
      <c r="E1140" s="25" t="s">
        <v>105</v>
      </c>
      <c r="F1140" s="25" t="s">
        <v>5742</v>
      </c>
      <c r="G1140" s="25" t="s">
        <v>5743</v>
      </c>
      <c r="H1140" s="25" t="s">
        <v>5750</v>
      </c>
      <c r="I1140" s="26">
        <v>43343</v>
      </c>
      <c r="J1140" s="27">
        <v>638.4</v>
      </c>
      <c r="K1140" s="27">
        <v>102.14</v>
      </c>
      <c r="L1140" s="31">
        <v>740.54</v>
      </c>
      <c r="M1140" s="29">
        <v>740.54399999999998</v>
      </c>
      <c r="N1140" s="30" t="s">
        <v>101</v>
      </c>
      <c r="O1140" s="28">
        <f t="shared" si="17"/>
        <v>-4.0000000000190994E-3</v>
      </c>
      <c r="P1140" s="25" t="s">
        <v>5751</v>
      </c>
      <c r="Q1140" s="25" t="s">
        <v>71</v>
      </c>
    </row>
    <row r="1141" spans="1:17" x14ac:dyDescent="0.2">
      <c r="A1141" s="25">
        <v>46678</v>
      </c>
      <c r="B1141" s="25" t="s">
        <v>5752</v>
      </c>
      <c r="C1141" s="25" t="s">
        <v>5741</v>
      </c>
      <c r="D1141" s="25" t="s">
        <v>306</v>
      </c>
      <c r="E1141" s="25" t="s">
        <v>105</v>
      </c>
      <c r="F1141" s="25" t="s">
        <v>5742</v>
      </c>
      <c r="G1141" s="25" t="s">
        <v>5743</v>
      </c>
      <c r="H1141" s="25" t="s">
        <v>5753</v>
      </c>
      <c r="I1141" s="26">
        <v>43343</v>
      </c>
      <c r="J1141" s="27">
        <v>45.5</v>
      </c>
      <c r="K1141" s="27">
        <v>7.28</v>
      </c>
      <c r="L1141" s="31">
        <v>52.78</v>
      </c>
      <c r="M1141" s="32">
        <v>0</v>
      </c>
      <c r="N1141" s="33" t="s">
        <v>101</v>
      </c>
      <c r="O1141" s="28">
        <f t="shared" si="17"/>
        <v>52.78</v>
      </c>
      <c r="P1141" s="25" t="s">
        <v>5754</v>
      </c>
      <c r="Q1141" s="25" t="s">
        <v>71</v>
      </c>
    </row>
    <row r="1142" spans="1:17" x14ac:dyDescent="0.2">
      <c r="A1142" s="25">
        <v>46638</v>
      </c>
      <c r="B1142" s="25" t="s">
        <v>5755</v>
      </c>
      <c r="C1142" s="25" t="s">
        <v>5741</v>
      </c>
      <c r="D1142" s="25" t="s">
        <v>310</v>
      </c>
      <c r="E1142" s="25" t="s">
        <v>105</v>
      </c>
      <c r="F1142" s="25" t="s">
        <v>5742</v>
      </c>
      <c r="G1142" s="25" t="s">
        <v>5743</v>
      </c>
      <c r="H1142" s="25" t="s">
        <v>5756</v>
      </c>
      <c r="I1142" s="26">
        <v>43343</v>
      </c>
      <c r="J1142" s="27">
        <v>509.18</v>
      </c>
      <c r="K1142" s="27">
        <v>81.47</v>
      </c>
      <c r="L1142" s="31">
        <v>590.65</v>
      </c>
      <c r="M1142" s="29">
        <v>590.64880000000005</v>
      </c>
      <c r="N1142" s="30" t="s">
        <v>101</v>
      </c>
      <c r="O1142" s="28">
        <f t="shared" si="17"/>
        <v>1.199999999926149E-3</v>
      </c>
      <c r="P1142" s="25" t="s">
        <v>5757</v>
      </c>
      <c r="Q1142" s="25" t="s">
        <v>71</v>
      </c>
    </row>
    <row r="1143" spans="1:17" x14ac:dyDescent="0.2">
      <c r="A1143" s="25">
        <v>47556</v>
      </c>
      <c r="B1143" s="25" t="s">
        <v>5758</v>
      </c>
      <c r="C1143" s="25" t="s">
        <v>5741</v>
      </c>
      <c r="D1143" s="25" t="s">
        <v>361</v>
      </c>
      <c r="E1143" s="25" t="s">
        <v>105</v>
      </c>
      <c r="F1143" s="25" t="s">
        <v>5742</v>
      </c>
      <c r="G1143" s="25" t="s">
        <v>5743</v>
      </c>
      <c r="H1143" s="25" t="s">
        <v>5759</v>
      </c>
      <c r="I1143" s="26">
        <v>43343</v>
      </c>
      <c r="J1143" s="27">
        <v>127.26</v>
      </c>
      <c r="K1143" s="27">
        <v>20.36</v>
      </c>
      <c r="L1143" s="31">
        <v>147.62</v>
      </c>
      <c r="M1143" s="29">
        <v>147.6216</v>
      </c>
      <c r="N1143" s="30" t="s">
        <v>101</v>
      </c>
      <c r="O1143" s="28">
        <f t="shared" si="17"/>
        <v>-1.5999999999962711E-3</v>
      </c>
      <c r="P1143" s="25" t="s">
        <v>5760</v>
      </c>
      <c r="Q1143" s="25" t="s">
        <v>71</v>
      </c>
    </row>
    <row r="1144" spans="1:17" x14ac:dyDescent="0.2">
      <c r="A1144" s="25">
        <v>133860</v>
      </c>
      <c r="B1144" s="25" t="s">
        <v>5761</v>
      </c>
      <c r="C1144" s="25" t="s">
        <v>5741</v>
      </c>
      <c r="D1144" s="25" t="s">
        <v>314</v>
      </c>
      <c r="E1144" s="25" t="s">
        <v>97</v>
      </c>
      <c r="F1144" s="25" t="s">
        <v>5762</v>
      </c>
      <c r="G1144" s="25" t="s">
        <v>5743</v>
      </c>
      <c r="H1144" s="25" t="s">
        <v>5763</v>
      </c>
      <c r="I1144" s="26">
        <v>43343</v>
      </c>
      <c r="J1144" s="27">
        <v>1114.68</v>
      </c>
      <c r="K1144" s="27">
        <v>178.35</v>
      </c>
      <c r="L1144" s="31">
        <v>1293.03</v>
      </c>
      <c r="M1144" s="29">
        <v>1293.0288</v>
      </c>
      <c r="N1144" s="30" t="s">
        <v>101</v>
      </c>
      <c r="O1144" s="28">
        <f t="shared" si="17"/>
        <v>1.199999999926149E-3</v>
      </c>
      <c r="P1144" s="25" t="s">
        <v>5764</v>
      </c>
      <c r="Q1144" s="25" t="s">
        <v>71</v>
      </c>
    </row>
    <row r="1145" spans="1:17" x14ac:dyDescent="0.2">
      <c r="A1145" s="25">
        <v>47422</v>
      </c>
      <c r="B1145" s="25" t="s">
        <v>5765</v>
      </c>
      <c r="C1145" s="25" t="s">
        <v>5766</v>
      </c>
      <c r="D1145" s="25" t="s">
        <v>96</v>
      </c>
      <c r="E1145" s="25" t="s">
        <v>105</v>
      </c>
      <c r="F1145" s="25" t="s">
        <v>5767</v>
      </c>
      <c r="G1145" s="25" t="s">
        <v>119</v>
      </c>
      <c r="H1145" s="25" t="s">
        <v>5768</v>
      </c>
      <c r="I1145" s="26">
        <v>43343</v>
      </c>
      <c r="J1145" s="27">
        <v>1148.8</v>
      </c>
      <c r="K1145" s="27">
        <v>183.81</v>
      </c>
      <c r="L1145" s="31">
        <v>1332.61</v>
      </c>
      <c r="M1145" s="29">
        <v>1332.6079999999999</v>
      </c>
      <c r="N1145" s="30" t="s">
        <v>101</v>
      </c>
      <c r="O1145" s="28">
        <f t="shared" si="17"/>
        <v>1.9999999999527063E-3</v>
      </c>
      <c r="P1145" s="25" t="s">
        <v>5769</v>
      </c>
      <c r="Q1145" s="25" t="s">
        <v>71</v>
      </c>
    </row>
    <row r="1146" spans="1:17" x14ac:dyDescent="0.2">
      <c r="A1146" s="25">
        <v>48872</v>
      </c>
      <c r="B1146" s="25" t="s">
        <v>5770</v>
      </c>
      <c r="C1146" s="25" t="s">
        <v>5771</v>
      </c>
      <c r="D1146" s="25" t="s">
        <v>96</v>
      </c>
      <c r="E1146" s="25" t="s">
        <v>105</v>
      </c>
      <c r="F1146" s="25" t="s">
        <v>5772</v>
      </c>
      <c r="G1146" s="25" t="s">
        <v>119</v>
      </c>
      <c r="H1146" s="25" t="s">
        <v>5773</v>
      </c>
      <c r="I1146" s="26">
        <v>43343</v>
      </c>
      <c r="J1146" s="27">
        <v>3855.39</v>
      </c>
      <c r="K1146" s="27">
        <v>616.86</v>
      </c>
      <c r="L1146" s="31">
        <v>4472.25</v>
      </c>
      <c r="M1146" s="29">
        <v>4472.2532000000001</v>
      </c>
      <c r="N1146" s="30" t="s">
        <v>101</v>
      </c>
      <c r="O1146" s="28">
        <f t="shared" si="17"/>
        <v>-3.200000000106229E-3</v>
      </c>
      <c r="P1146" s="25" t="s">
        <v>5774</v>
      </c>
      <c r="Q1146" s="25" t="s">
        <v>71</v>
      </c>
    </row>
    <row r="1147" spans="1:17" x14ac:dyDescent="0.2">
      <c r="A1147" s="25">
        <v>47339</v>
      </c>
      <c r="B1147" s="25" t="s">
        <v>5775</v>
      </c>
      <c r="C1147" s="25" t="s">
        <v>5776</v>
      </c>
      <c r="D1147" s="25" t="s">
        <v>96</v>
      </c>
      <c r="E1147" s="25" t="s">
        <v>105</v>
      </c>
      <c r="F1147" s="25" t="s">
        <v>5777</v>
      </c>
      <c r="G1147" s="25" t="s">
        <v>119</v>
      </c>
      <c r="H1147" s="25" t="s">
        <v>5778</v>
      </c>
      <c r="I1147" s="26">
        <v>43343</v>
      </c>
      <c r="J1147" s="27">
        <v>2534.96</v>
      </c>
      <c r="K1147" s="27">
        <v>405.59</v>
      </c>
      <c r="L1147" s="31">
        <v>2940.55</v>
      </c>
      <c r="M1147" s="29">
        <v>2940.5536000000002</v>
      </c>
      <c r="N1147" s="30" t="s">
        <v>101</v>
      </c>
      <c r="O1147" s="28">
        <f t="shared" si="17"/>
        <v>-3.6000000000058208E-3</v>
      </c>
      <c r="P1147" s="25" t="s">
        <v>5779</v>
      </c>
      <c r="Q1147" s="25" t="s">
        <v>71</v>
      </c>
    </row>
    <row r="1148" spans="1:17" x14ac:dyDescent="0.2">
      <c r="A1148" s="25">
        <v>47412</v>
      </c>
      <c r="B1148" s="25" t="s">
        <v>5780</v>
      </c>
      <c r="C1148" s="25" t="s">
        <v>5781</v>
      </c>
      <c r="D1148" s="25" t="s">
        <v>96</v>
      </c>
      <c r="E1148" s="25" t="s">
        <v>996</v>
      </c>
      <c r="F1148" s="25" t="s">
        <v>5782</v>
      </c>
      <c r="G1148" s="25" t="s">
        <v>119</v>
      </c>
      <c r="H1148" s="25" t="s">
        <v>5783</v>
      </c>
      <c r="I1148" s="26">
        <v>43343</v>
      </c>
      <c r="J1148" s="27">
        <v>79.44</v>
      </c>
      <c r="K1148" s="27">
        <v>12.71</v>
      </c>
      <c r="L1148" s="31">
        <v>92.15</v>
      </c>
      <c r="M1148" s="32">
        <v>0</v>
      </c>
      <c r="N1148" s="33" t="s">
        <v>101</v>
      </c>
      <c r="O1148" s="28">
        <f t="shared" si="17"/>
        <v>92.15</v>
      </c>
      <c r="P1148" s="25" t="s">
        <v>5784</v>
      </c>
      <c r="Q1148" s="25" t="s">
        <v>71</v>
      </c>
    </row>
    <row r="1149" spans="1:17" x14ac:dyDescent="0.2">
      <c r="A1149" s="25">
        <v>47206</v>
      </c>
      <c r="B1149" s="25" t="s">
        <v>5785</v>
      </c>
      <c r="C1149" s="25" t="s">
        <v>5786</v>
      </c>
      <c r="D1149" s="25" t="s">
        <v>96</v>
      </c>
      <c r="E1149" s="25" t="s">
        <v>340</v>
      </c>
      <c r="F1149" s="25" t="s">
        <v>5787</v>
      </c>
      <c r="G1149" s="25" t="s">
        <v>5788</v>
      </c>
      <c r="H1149" s="25" t="s">
        <v>5789</v>
      </c>
      <c r="I1149" s="26">
        <v>43343</v>
      </c>
      <c r="J1149" s="27">
        <v>2626.9</v>
      </c>
      <c r="K1149" s="27">
        <v>420.3</v>
      </c>
      <c r="L1149" s="31">
        <v>3047.2</v>
      </c>
      <c r="M1149" s="29">
        <v>3047.1997999999999</v>
      </c>
      <c r="N1149" s="30" t="s">
        <v>101</v>
      </c>
      <c r="O1149" s="28">
        <f t="shared" si="17"/>
        <v>1.9999999994979589E-4</v>
      </c>
      <c r="P1149" s="25" t="s">
        <v>5790</v>
      </c>
      <c r="Q1149" s="25" t="s">
        <v>71</v>
      </c>
    </row>
    <row r="1150" spans="1:17" x14ac:dyDescent="0.2">
      <c r="A1150" s="25">
        <v>47237</v>
      </c>
      <c r="B1150" s="25" t="s">
        <v>5791</v>
      </c>
      <c r="C1150" s="25" t="s">
        <v>5792</v>
      </c>
      <c r="D1150" s="25" t="s">
        <v>96</v>
      </c>
      <c r="E1150" s="25" t="s">
        <v>105</v>
      </c>
      <c r="F1150" s="25" t="s">
        <v>5793</v>
      </c>
      <c r="G1150" s="25" t="s">
        <v>5794</v>
      </c>
      <c r="H1150" s="25" t="s">
        <v>5795</v>
      </c>
      <c r="I1150" s="26">
        <v>43343</v>
      </c>
      <c r="J1150" s="27">
        <v>1414.92</v>
      </c>
      <c r="K1150" s="27">
        <v>226.39</v>
      </c>
      <c r="L1150" s="31">
        <v>1641.31</v>
      </c>
      <c r="M1150" s="29">
        <v>1641.3072</v>
      </c>
      <c r="N1150" s="30" t="s">
        <v>101</v>
      </c>
      <c r="O1150" s="28">
        <f t="shared" si="17"/>
        <v>2.7999999999792635E-3</v>
      </c>
      <c r="P1150" s="25" t="s">
        <v>5796</v>
      </c>
      <c r="Q1150" s="25" t="s">
        <v>71</v>
      </c>
    </row>
    <row r="1151" spans="1:17" x14ac:dyDescent="0.2">
      <c r="A1151" s="25">
        <v>155698</v>
      </c>
      <c r="B1151" s="25" t="s">
        <v>5797</v>
      </c>
      <c r="C1151" s="25" t="s">
        <v>5798</v>
      </c>
      <c r="D1151" s="25" t="s">
        <v>277</v>
      </c>
      <c r="E1151" s="25" t="s">
        <v>105</v>
      </c>
      <c r="F1151" s="25" t="s">
        <v>5799</v>
      </c>
      <c r="G1151" s="25" t="s">
        <v>5800</v>
      </c>
      <c r="H1151" s="25" t="s">
        <v>5801</v>
      </c>
      <c r="I1151" s="26">
        <v>43343</v>
      </c>
      <c r="J1151" s="27">
        <v>460.68</v>
      </c>
      <c r="K1151" s="27">
        <v>73.709999999999994</v>
      </c>
      <c r="L1151" s="31">
        <v>534.39</v>
      </c>
      <c r="M1151" s="29">
        <v>534.38879999999995</v>
      </c>
      <c r="N1151" s="30" t="s">
        <v>101</v>
      </c>
      <c r="O1151" s="28">
        <f t="shared" si="17"/>
        <v>1.2000000000398359E-3</v>
      </c>
      <c r="P1151" s="25" t="s">
        <v>5802</v>
      </c>
      <c r="Q1151" s="25" t="s">
        <v>71</v>
      </c>
    </row>
    <row r="1152" spans="1:17" x14ac:dyDescent="0.2">
      <c r="A1152" s="25">
        <v>49199</v>
      </c>
      <c r="B1152" s="25" t="s">
        <v>5803</v>
      </c>
      <c r="C1152" s="25" t="s">
        <v>5804</v>
      </c>
      <c r="D1152" s="25" t="s">
        <v>96</v>
      </c>
      <c r="E1152" s="25" t="s">
        <v>105</v>
      </c>
      <c r="F1152" s="25" t="s">
        <v>5805</v>
      </c>
      <c r="G1152" s="25" t="s">
        <v>5806</v>
      </c>
      <c r="H1152" s="25" t="s">
        <v>5807</v>
      </c>
      <c r="I1152" s="26">
        <v>43343</v>
      </c>
      <c r="J1152" s="27">
        <v>1991.33</v>
      </c>
      <c r="K1152" s="27">
        <v>318.61</v>
      </c>
      <c r="L1152" s="31">
        <v>2309.94</v>
      </c>
      <c r="M1152" s="29">
        <v>2309.9468999999999</v>
      </c>
      <c r="N1152" s="30" t="s">
        <v>101</v>
      </c>
      <c r="O1152" s="28">
        <f t="shared" si="17"/>
        <v>-6.899999999859574E-3</v>
      </c>
      <c r="P1152" s="25" t="s">
        <v>5808</v>
      </c>
      <c r="Q1152" s="25" t="s">
        <v>71</v>
      </c>
    </row>
    <row r="1153" spans="1:17" x14ac:dyDescent="0.2">
      <c r="A1153" s="25">
        <v>46874</v>
      </c>
      <c r="B1153" s="25" t="s">
        <v>5809</v>
      </c>
      <c r="C1153" s="25" t="s">
        <v>5810</v>
      </c>
      <c r="D1153" s="25" t="s">
        <v>96</v>
      </c>
      <c r="E1153" s="25" t="s">
        <v>105</v>
      </c>
      <c r="F1153" s="25" t="s">
        <v>5811</v>
      </c>
      <c r="G1153" s="25" t="s">
        <v>5812</v>
      </c>
      <c r="H1153" s="25" t="s">
        <v>5813</v>
      </c>
      <c r="I1153" s="26">
        <v>43343</v>
      </c>
      <c r="J1153" s="27">
        <v>1751.54</v>
      </c>
      <c r="K1153" s="27">
        <v>280.25</v>
      </c>
      <c r="L1153" s="31">
        <v>2031.79</v>
      </c>
      <c r="M1153" s="29">
        <v>2031.7864</v>
      </c>
      <c r="N1153" s="30" t="s">
        <v>101</v>
      </c>
      <c r="O1153" s="28">
        <f t="shared" si="17"/>
        <v>3.6000000000058208E-3</v>
      </c>
      <c r="P1153" s="25" t="s">
        <v>5814</v>
      </c>
      <c r="Q1153" s="25" t="s">
        <v>71</v>
      </c>
    </row>
    <row r="1154" spans="1:17" x14ac:dyDescent="0.2">
      <c r="A1154" s="25">
        <v>53362</v>
      </c>
      <c r="B1154" s="25" t="s">
        <v>5815</v>
      </c>
      <c r="C1154" s="25" t="s">
        <v>5816</v>
      </c>
      <c r="D1154" s="25" t="s">
        <v>96</v>
      </c>
      <c r="E1154" s="25" t="s">
        <v>105</v>
      </c>
      <c r="F1154" s="25" t="s">
        <v>5817</v>
      </c>
      <c r="G1154" s="25" t="s">
        <v>5818</v>
      </c>
      <c r="H1154" s="25" t="s">
        <v>5819</v>
      </c>
      <c r="I1154" s="26">
        <v>43343</v>
      </c>
      <c r="J1154" s="27">
        <v>2587.37</v>
      </c>
      <c r="K1154" s="27">
        <v>413.98</v>
      </c>
      <c r="L1154" s="31">
        <v>3001.35</v>
      </c>
      <c r="M1154" s="29">
        <v>3001.3449999999998</v>
      </c>
      <c r="N1154" s="30" t="s">
        <v>101</v>
      </c>
      <c r="O1154" s="28">
        <f t="shared" si="17"/>
        <v>5.0000000001091394E-3</v>
      </c>
      <c r="P1154" s="25" t="s">
        <v>5820</v>
      </c>
      <c r="Q1154" s="25" t="s">
        <v>71</v>
      </c>
    </row>
    <row r="1155" spans="1:17" x14ac:dyDescent="0.2">
      <c r="A1155" s="25">
        <v>48575</v>
      </c>
      <c r="B1155" s="25" t="s">
        <v>5821</v>
      </c>
      <c r="C1155" s="25" t="s">
        <v>5822</v>
      </c>
      <c r="D1155" s="25" t="s">
        <v>96</v>
      </c>
      <c r="E1155" s="25" t="s">
        <v>105</v>
      </c>
      <c r="F1155" s="25" t="s">
        <v>5823</v>
      </c>
      <c r="G1155" s="25" t="s">
        <v>5824</v>
      </c>
      <c r="H1155" s="25" t="s">
        <v>5825</v>
      </c>
      <c r="I1155" s="26">
        <v>43343</v>
      </c>
      <c r="J1155" s="27">
        <v>1477.65</v>
      </c>
      <c r="K1155" s="27">
        <v>236.42</v>
      </c>
      <c r="L1155" s="31">
        <v>1714.07</v>
      </c>
      <c r="M1155" s="29">
        <v>1714.0755999999999</v>
      </c>
      <c r="N1155" s="30" t="s">
        <v>101</v>
      </c>
      <c r="O1155" s="28">
        <f t="shared" si="17"/>
        <v>-5.599999999958527E-3</v>
      </c>
      <c r="P1155" s="25" t="s">
        <v>5826</v>
      </c>
      <c r="Q1155" s="25" t="s">
        <v>71</v>
      </c>
    </row>
    <row r="1156" spans="1:17" x14ac:dyDescent="0.2">
      <c r="A1156" s="25">
        <v>46823</v>
      </c>
      <c r="B1156" s="25" t="s">
        <v>5827</v>
      </c>
      <c r="C1156" s="25" t="s">
        <v>5828</v>
      </c>
      <c r="D1156" s="25" t="s">
        <v>96</v>
      </c>
      <c r="E1156" s="25" t="s">
        <v>105</v>
      </c>
      <c r="F1156" s="25" t="s">
        <v>5829</v>
      </c>
      <c r="G1156" s="25" t="s">
        <v>5830</v>
      </c>
      <c r="H1156" s="25" t="s">
        <v>5831</v>
      </c>
      <c r="I1156" s="26">
        <v>43343</v>
      </c>
      <c r="J1156" s="27">
        <v>949.48</v>
      </c>
      <c r="K1156" s="27">
        <v>151.91999999999999</v>
      </c>
      <c r="L1156" s="31">
        <v>1101.4000000000001</v>
      </c>
      <c r="M1156" s="29">
        <v>1101.3918000000001</v>
      </c>
      <c r="N1156" s="30" t="s">
        <v>101</v>
      </c>
      <c r="O1156" s="28">
        <f t="shared" si="17"/>
        <v>8.1999999999879947E-3</v>
      </c>
      <c r="P1156" s="25" t="s">
        <v>5832</v>
      </c>
      <c r="Q1156" s="25" t="s">
        <v>71</v>
      </c>
    </row>
    <row r="1157" spans="1:17" x14ac:dyDescent="0.2">
      <c r="A1157" s="25">
        <v>46694</v>
      </c>
      <c r="B1157" s="25" t="s">
        <v>5833</v>
      </c>
      <c r="C1157" s="25" t="s">
        <v>5834</v>
      </c>
      <c r="D1157" s="25" t="s">
        <v>96</v>
      </c>
      <c r="E1157" s="25" t="s">
        <v>105</v>
      </c>
      <c r="F1157" s="25" t="s">
        <v>5835</v>
      </c>
      <c r="G1157" s="25" t="s">
        <v>119</v>
      </c>
      <c r="H1157" s="25" t="s">
        <v>5836</v>
      </c>
      <c r="I1157" s="26">
        <v>43343</v>
      </c>
      <c r="J1157" s="27">
        <v>603.66</v>
      </c>
      <c r="K1157" s="27">
        <v>96.59</v>
      </c>
      <c r="L1157" s="31">
        <v>700.25</v>
      </c>
      <c r="M1157" s="29">
        <v>695.5</v>
      </c>
      <c r="N1157" s="30" t="s">
        <v>101</v>
      </c>
      <c r="O1157" s="28">
        <f t="shared" ref="O1157:O1220" si="18">+L1157-M1157</f>
        <v>4.75</v>
      </c>
      <c r="P1157" s="25" t="s">
        <v>5837</v>
      </c>
      <c r="Q1157" s="25" t="s">
        <v>71</v>
      </c>
    </row>
    <row r="1158" spans="1:17" x14ac:dyDescent="0.2">
      <c r="A1158" s="25">
        <v>48870</v>
      </c>
      <c r="B1158" s="25" t="s">
        <v>5838</v>
      </c>
      <c r="C1158" s="25" t="s">
        <v>5839</v>
      </c>
      <c r="D1158" s="25" t="s">
        <v>96</v>
      </c>
      <c r="E1158" s="25" t="s">
        <v>105</v>
      </c>
      <c r="F1158" s="25" t="s">
        <v>5840</v>
      </c>
      <c r="G1158" s="25" t="s">
        <v>5841</v>
      </c>
      <c r="H1158" s="25" t="s">
        <v>5842</v>
      </c>
      <c r="I1158" s="26">
        <v>43343</v>
      </c>
      <c r="J1158" s="27">
        <v>72.900000000000006</v>
      </c>
      <c r="K1158" s="27">
        <v>11.66</v>
      </c>
      <c r="L1158" s="31">
        <v>84.56</v>
      </c>
      <c r="M1158" s="29">
        <v>84.563999999999993</v>
      </c>
      <c r="N1158" s="30" t="s">
        <v>101</v>
      </c>
      <c r="O1158" s="28">
        <f t="shared" si="18"/>
        <v>-3.9999999999906777E-3</v>
      </c>
      <c r="P1158" s="25" t="s">
        <v>5843</v>
      </c>
      <c r="Q1158" s="25" t="s">
        <v>71</v>
      </c>
    </row>
    <row r="1159" spans="1:17" x14ac:dyDescent="0.2">
      <c r="A1159" s="25">
        <v>47277</v>
      </c>
      <c r="B1159" s="25" t="s">
        <v>5844</v>
      </c>
      <c r="C1159" s="25" t="s">
        <v>5845</v>
      </c>
      <c r="D1159" s="25" t="s">
        <v>96</v>
      </c>
      <c r="E1159" s="25" t="s">
        <v>105</v>
      </c>
      <c r="F1159" s="25" t="s">
        <v>5846</v>
      </c>
      <c r="G1159" s="25" t="s">
        <v>5847</v>
      </c>
      <c r="H1159" s="25" t="s">
        <v>5848</v>
      </c>
      <c r="I1159" s="26">
        <v>43343</v>
      </c>
      <c r="J1159" s="27">
        <v>910.48</v>
      </c>
      <c r="K1159" s="27">
        <v>145.68</v>
      </c>
      <c r="L1159" s="31">
        <v>1056.1600000000001</v>
      </c>
      <c r="M1159" s="29">
        <v>1056.1622239999999</v>
      </c>
      <c r="N1159" s="30" t="s">
        <v>101</v>
      </c>
      <c r="O1159" s="28">
        <f t="shared" si="18"/>
        <v>-2.223999999841908E-3</v>
      </c>
      <c r="P1159" s="25" t="s">
        <v>5849</v>
      </c>
      <c r="Q1159" s="25" t="s">
        <v>71</v>
      </c>
    </row>
    <row r="1160" spans="1:17" x14ac:dyDescent="0.2">
      <c r="A1160" s="25">
        <v>48941</v>
      </c>
      <c r="B1160" s="25" t="s">
        <v>5850</v>
      </c>
      <c r="C1160" s="25" t="s">
        <v>5851</v>
      </c>
      <c r="D1160" s="25" t="s">
        <v>96</v>
      </c>
      <c r="E1160" s="25" t="s">
        <v>105</v>
      </c>
      <c r="F1160" s="25" t="s">
        <v>5852</v>
      </c>
      <c r="G1160" s="25" t="s">
        <v>5853</v>
      </c>
      <c r="H1160" s="25" t="s">
        <v>5854</v>
      </c>
      <c r="I1160" s="26">
        <v>43343</v>
      </c>
      <c r="J1160" s="27">
        <v>2312.38</v>
      </c>
      <c r="K1160" s="27">
        <v>369.98</v>
      </c>
      <c r="L1160" s="31">
        <v>2682.36</v>
      </c>
      <c r="M1160" s="29">
        <v>2682.3607999999999</v>
      </c>
      <c r="N1160" s="30" t="s">
        <v>101</v>
      </c>
      <c r="O1160" s="28">
        <f t="shared" si="18"/>
        <v>-7.9999999979918357E-4</v>
      </c>
      <c r="P1160" s="25" t="s">
        <v>5855</v>
      </c>
      <c r="Q1160" s="25" t="s">
        <v>71</v>
      </c>
    </row>
    <row r="1161" spans="1:17" x14ac:dyDescent="0.2">
      <c r="A1161" s="25">
        <v>46552</v>
      </c>
      <c r="B1161" s="25" t="s">
        <v>5856</v>
      </c>
      <c r="C1161" s="25" t="s">
        <v>5857</v>
      </c>
      <c r="D1161" s="25" t="s">
        <v>277</v>
      </c>
      <c r="E1161" s="25" t="s">
        <v>105</v>
      </c>
      <c r="F1161" s="25" t="s">
        <v>5858</v>
      </c>
      <c r="G1161" s="25" t="s">
        <v>5859</v>
      </c>
      <c r="H1161" s="25" t="s">
        <v>5860</v>
      </c>
      <c r="I1161" s="26">
        <v>43343</v>
      </c>
      <c r="J1161" s="27">
        <v>1598.7</v>
      </c>
      <c r="K1161" s="27">
        <v>255.79</v>
      </c>
      <c r="L1161" s="31">
        <v>1854.49</v>
      </c>
      <c r="M1161" s="29">
        <v>1854.492</v>
      </c>
      <c r="N1161" s="30" t="s">
        <v>101</v>
      </c>
      <c r="O1161" s="28">
        <f t="shared" si="18"/>
        <v>-1.9999999999527063E-3</v>
      </c>
      <c r="P1161" s="25" t="s">
        <v>5861</v>
      </c>
      <c r="Q1161" s="25" t="s">
        <v>71</v>
      </c>
    </row>
    <row r="1162" spans="1:17" x14ac:dyDescent="0.2">
      <c r="A1162" s="25">
        <v>153090</v>
      </c>
      <c r="B1162" s="25" t="s">
        <v>5862</v>
      </c>
      <c r="C1162" s="25" t="s">
        <v>5857</v>
      </c>
      <c r="D1162" s="25" t="s">
        <v>299</v>
      </c>
      <c r="E1162" s="25" t="s">
        <v>97</v>
      </c>
      <c r="F1162" s="25" t="s">
        <v>5858</v>
      </c>
      <c r="G1162" s="25" t="s">
        <v>5859</v>
      </c>
      <c r="H1162" s="25" t="s">
        <v>5863</v>
      </c>
      <c r="I1162" s="26">
        <v>43343</v>
      </c>
      <c r="J1162" s="27">
        <v>2284.09</v>
      </c>
      <c r="K1162" s="27">
        <v>365.45</v>
      </c>
      <c r="L1162" s="31">
        <v>2649.54</v>
      </c>
      <c r="M1162" s="29">
        <v>2649.5488999999998</v>
      </c>
      <c r="N1162" s="30" t="s">
        <v>101</v>
      </c>
      <c r="O1162" s="28">
        <f t="shared" si="18"/>
        <v>-8.8999999998122803E-3</v>
      </c>
      <c r="P1162" s="25" t="s">
        <v>5864</v>
      </c>
      <c r="Q1162" s="25" t="s">
        <v>71</v>
      </c>
    </row>
    <row r="1163" spans="1:17" x14ac:dyDescent="0.2">
      <c r="A1163" s="25">
        <v>48292</v>
      </c>
      <c r="B1163" s="25" t="s">
        <v>5865</v>
      </c>
      <c r="C1163" s="25" t="s">
        <v>5866</v>
      </c>
      <c r="D1163" s="25" t="s">
        <v>96</v>
      </c>
      <c r="E1163" s="25" t="s">
        <v>105</v>
      </c>
      <c r="F1163" s="25" t="s">
        <v>5867</v>
      </c>
      <c r="G1163" s="25" t="s">
        <v>5868</v>
      </c>
      <c r="H1163" s="25" t="s">
        <v>5869</v>
      </c>
      <c r="I1163" s="26">
        <v>43343</v>
      </c>
      <c r="J1163" s="27">
        <v>242.34</v>
      </c>
      <c r="K1163" s="27">
        <v>38.770000000000003</v>
      </c>
      <c r="L1163" s="31">
        <v>281.11</v>
      </c>
      <c r="M1163" s="29">
        <v>281.11439999999999</v>
      </c>
      <c r="N1163" s="30" t="s">
        <v>101</v>
      </c>
      <c r="O1163" s="28">
        <f t="shared" si="18"/>
        <v>-4.3999999999755346E-3</v>
      </c>
      <c r="P1163" s="25" t="s">
        <v>5870</v>
      </c>
      <c r="Q1163" s="25" t="s">
        <v>71</v>
      </c>
    </row>
    <row r="1164" spans="1:17" x14ac:dyDescent="0.2">
      <c r="A1164" s="25">
        <v>47251</v>
      </c>
      <c r="B1164" s="25" t="s">
        <v>5871</v>
      </c>
      <c r="C1164" s="25" t="s">
        <v>5872</v>
      </c>
      <c r="D1164" s="25" t="s">
        <v>96</v>
      </c>
      <c r="E1164" s="25" t="s">
        <v>105</v>
      </c>
      <c r="F1164" s="25" t="s">
        <v>5873</v>
      </c>
      <c r="G1164" s="25" t="s">
        <v>5874</v>
      </c>
      <c r="H1164" s="25" t="s">
        <v>5875</v>
      </c>
      <c r="I1164" s="26">
        <v>43343</v>
      </c>
      <c r="J1164" s="27">
        <v>1730.64</v>
      </c>
      <c r="K1164" s="27">
        <v>276.89999999999998</v>
      </c>
      <c r="L1164" s="31">
        <v>2007.54</v>
      </c>
      <c r="M1164" s="29">
        <v>2007.5424</v>
      </c>
      <c r="N1164" s="30" t="s">
        <v>101</v>
      </c>
      <c r="O1164" s="28">
        <f t="shared" si="18"/>
        <v>-2.4000000000796717E-3</v>
      </c>
      <c r="P1164" s="25" t="s">
        <v>5876</v>
      </c>
      <c r="Q1164" s="25" t="s">
        <v>71</v>
      </c>
    </row>
    <row r="1165" spans="1:17" x14ac:dyDescent="0.2">
      <c r="A1165" s="25">
        <v>47145</v>
      </c>
      <c r="B1165" s="25" t="s">
        <v>5877</v>
      </c>
      <c r="C1165" s="25" t="s">
        <v>5878</v>
      </c>
      <c r="D1165" s="25" t="s">
        <v>96</v>
      </c>
      <c r="E1165" s="25" t="s">
        <v>105</v>
      </c>
      <c r="F1165" s="25" t="s">
        <v>5879</v>
      </c>
      <c r="G1165" s="25" t="s">
        <v>5880</v>
      </c>
      <c r="H1165" s="25" t="s">
        <v>5881</v>
      </c>
      <c r="I1165" s="26">
        <v>43343</v>
      </c>
      <c r="J1165" s="27">
        <v>3193.8</v>
      </c>
      <c r="K1165" s="27">
        <v>511.01</v>
      </c>
      <c r="L1165" s="31">
        <v>3704.81</v>
      </c>
      <c r="M1165" s="29">
        <v>3704.808</v>
      </c>
      <c r="N1165" s="30" t="s">
        <v>101</v>
      </c>
      <c r="O1165" s="28">
        <f t="shared" si="18"/>
        <v>1.9999999999527063E-3</v>
      </c>
      <c r="P1165" s="25" t="s">
        <v>5882</v>
      </c>
      <c r="Q1165" s="25" t="s">
        <v>71</v>
      </c>
    </row>
    <row r="1166" spans="1:17" x14ac:dyDescent="0.2">
      <c r="A1166" s="25">
        <v>47066</v>
      </c>
      <c r="B1166" s="25" t="s">
        <v>5883</v>
      </c>
      <c r="C1166" s="25" t="s">
        <v>5884</v>
      </c>
      <c r="D1166" s="25" t="s">
        <v>96</v>
      </c>
      <c r="E1166" s="25" t="s">
        <v>105</v>
      </c>
      <c r="F1166" s="25" t="s">
        <v>5885</v>
      </c>
      <c r="G1166" s="25" t="s">
        <v>5886</v>
      </c>
      <c r="H1166" s="25" t="s">
        <v>5887</v>
      </c>
      <c r="I1166" s="26">
        <v>43343</v>
      </c>
      <c r="J1166" s="27">
        <v>88.68</v>
      </c>
      <c r="K1166" s="27">
        <v>14.19</v>
      </c>
      <c r="L1166" s="31">
        <v>102.87</v>
      </c>
      <c r="M1166" s="29">
        <v>102.86879999999999</v>
      </c>
      <c r="N1166" s="30" t="s">
        <v>101</v>
      </c>
      <c r="O1166" s="28">
        <f t="shared" si="18"/>
        <v>1.2000000000114142E-3</v>
      </c>
      <c r="P1166" s="25" t="s">
        <v>5888</v>
      </c>
      <c r="Q1166" s="25" t="s">
        <v>71</v>
      </c>
    </row>
    <row r="1167" spans="1:17" x14ac:dyDescent="0.2">
      <c r="A1167" s="25">
        <v>46933</v>
      </c>
      <c r="B1167" s="25" t="s">
        <v>5889</v>
      </c>
      <c r="C1167" s="25" t="s">
        <v>5890</v>
      </c>
      <c r="D1167" s="25" t="s">
        <v>96</v>
      </c>
      <c r="E1167" s="25" t="s">
        <v>105</v>
      </c>
      <c r="F1167" s="25" t="s">
        <v>192</v>
      </c>
      <c r="G1167" s="25" t="s">
        <v>5891</v>
      </c>
      <c r="H1167" s="25" t="s">
        <v>5892</v>
      </c>
      <c r="I1167" s="26">
        <v>43343</v>
      </c>
      <c r="J1167" s="27">
        <v>570.6</v>
      </c>
      <c r="K1167" s="27">
        <v>91.3</v>
      </c>
      <c r="L1167" s="31">
        <v>661.9</v>
      </c>
      <c r="M1167" s="29">
        <v>661.89599999999996</v>
      </c>
      <c r="N1167" s="30" t="s">
        <v>101</v>
      </c>
      <c r="O1167" s="28">
        <f t="shared" si="18"/>
        <v>4.0000000000190994E-3</v>
      </c>
      <c r="P1167" s="25" t="s">
        <v>5893</v>
      </c>
      <c r="Q1167" s="25" t="s">
        <v>71</v>
      </c>
    </row>
    <row r="1168" spans="1:17" x14ac:dyDescent="0.2">
      <c r="A1168" s="25">
        <v>46964</v>
      </c>
      <c r="B1168" s="25" t="s">
        <v>5894</v>
      </c>
      <c r="C1168" s="25" t="s">
        <v>5895</v>
      </c>
      <c r="D1168" s="25" t="s">
        <v>96</v>
      </c>
      <c r="E1168" s="25" t="s">
        <v>105</v>
      </c>
      <c r="F1168" s="25" t="s">
        <v>5896</v>
      </c>
      <c r="G1168" s="25" t="s">
        <v>5897</v>
      </c>
      <c r="H1168" s="25" t="s">
        <v>5898</v>
      </c>
      <c r="I1168" s="26">
        <v>43343</v>
      </c>
      <c r="J1168" s="27">
        <v>690.61</v>
      </c>
      <c r="K1168" s="27">
        <v>110.5</v>
      </c>
      <c r="L1168" s="31">
        <v>801.11</v>
      </c>
      <c r="M1168" s="29">
        <v>801.10296000000005</v>
      </c>
      <c r="N1168" s="30" t="s">
        <v>101</v>
      </c>
      <c r="O1168" s="28">
        <f t="shared" si="18"/>
        <v>7.0399999999608553E-3</v>
      </c>
      <c r="P1168" s="25" t="s">
        <v>5899</v>
      </c>
      <c r="Q1168" s="25" t="s">
        <v>71</v>
      </c>
    </row>
    <row r="1169" spans="1:17" x14ac:dyDescent="0.2">
      <c r="A1169" s="25">
        <v>151599</v>
      </c>
      <c r="B1169" s="25" t="s">
        <v>5900</v>
      </c>
      <c r="C1169" s="25" t="s">
        <v>5901</v>
      </c>
      <c r="D1169" s="25" t="s">
        <v>70</v>
      </c>
      <c r="E1169" s="25" t="s">
        <v>105</v>
      </c>
      <c r="F1169" s="25" t="s">
        <v>5902</v>
      </c>
      <c r="G1169" s="25" t="s">
        <v>5903</v>
      </c>
      <c r="H1169" s="25" t="s">
        <v>5904</v>
      </c>
      <c r="I1169" s="26">
        <v>43343</v>
      </c>
      <c r="J1169" s="27">
        <v>966.46</v>
      </c>
      <c r="K1169" s="27">
        <v>154.63</v>
      </c>
      <c r="L1169" s="31">
        <v>1121.0899999999999</v>
      </c>
      <c r="M1169" s="29">
        <v>1121.0935999999999</v>
      </c>
      <c r="N1169" s="30" t="s">
        <v>101</v>
      </c>
      <c r="O1169" s="28">
        <f t="shared" si="18"/>
        <v>-3.6000000000058208E-3</v>
      </c>
      <c r="P1169" s="25" t="s">
        <v>5905</v>
      </c>
      <c r="Q1169" s="25" t="s">
        <v>71</v>
      </c>
    </row>
    <row r="1170" spans="1:17" x14ac:dyDescent="0.2">
      <c r="A1170" s="25">
        <v>47473</v>
      </c>
      <c r="B1170" s="25" t="s">
        <v>5906</v>
      </c>
      <c r="C1170" s="25" t="s">
        <v>5907</v>
      </c>
      <c r="D1170" s="25" t="s">
        <v>96</v>
      </c>
      <c r="E1170" s="25" t="s">
        <v>105</v>
      </c>
      <c r="F1170" s="25" t="s">
        <v>5908</v>
      </c>
      <c r="G1170" s="25" t="s">
        <v>119</v>
      </c>
      <c r="H1170" s="25" t="s">
        <v>5909</v>
      </c>
      <c r="I1170" s="26">
        <v>43343</v>
      </c>
      <c r="J1170" s="27">
        <v>2056.08</v>
      </c>
      <c r="K1170" s="27">
        <v>328.97</v>
      </c>
      <c r="L1170" s="31">
        <v>2385.0500000000002</v>
      </c>
      <c r="M1170" s="29">
        <v>2385.0527999999999</v>
      </c>
      <c r="N1170" s="30" t="s">
        <v>101</v>
      </c>
      <c r="O1170" s="28">
        <f t="shared" si="18"/>
        <v>-2.7999999997518898E-3</v>
      </c>
      <c r="P1170" s="25" t="s">
        <v>5910</v>
      </c>
      <c r="Q1170" s="25" t="s">
        <v>71</v>
      </c>
    </row>
    <row r="1171" spans="1:17" x14ac:dyDescent="0.2">
      <c r="A1171" s="25">
        <v>47407</v>
      </c>
      <c r="B1171" s="25" t="s">
        <v>5911</v>
      </c>
      <c r="C1171" s="25" t="s">
        <v>5912</v>
      </c>
      <c r="D1171" s="25" t="s">
        <v>96</v>
      </c>
      <c r="E1171" s="25" t="s">
        <v>105</v>
      </c>
      <c r="F1171" s="25" t="s">
        <v>5913</v>
      </c>
      <c r="G1171" s="25" t="s">
        <v>119</v>
      </c>
      <c r="H1171" s="25" t="s">
        <v>5914</v>
      </c>
      <c r="I1171" s="26">
        <v>43343</v>
      </c>
      <c r="J1171" s="27">
        <v>35.200000000000003</v>
      </c>
      <c r="K1171" s="27">
        <v>5.63</v>
      </c>
      <c r="L1171" s="31">
        <v>40.83</v>
      </c>
      <c r="M1171" s="29">
        <v>40.832000000000001</v>
      </c>
      <c r="N1171" s="30" t="s">
        <v>101</v>
      </c>
      <c r="O1171" s="28">
        <f t="shared" si="18"/>
        <v>-2.0000000000024443E-3</v>
      </c>
      <c r="P1171" s="25" t="s">
        <v>5915</v>
      </c>
      <c r="Q1171" s="25" t="s">
        <v>71</v>
      </c>
    </row>
    <row r="1172" spans="1:17" x14ac:dyDescent="0.2">
      <c r="A1172" s="25">
        <v>47403</v>
      </c>
      <c r="B1172" s="25" t="s">
        <v>5916</v>
      </c>
      <c r="C1172" s="25" t="s">
        <v>5917</v>
      </c>
      <c r="D1172" s="25" t="s">
        <v>96</v>
      </c>
      <c r="E1172" s="25" t="s">
        <v>105</v>
      </c>
      <c r="F1172" s="25" t="s">
        <v>5918</v>
      </c>
      <c r="G1172" s="25" t="s">
        <v>119</v>
      </c>
      <c r="H1172" s="25" t="s">
        <v>5919</v>
      </c>
      <c r="I1172" s="26">
        <v>43343</v>
      </c>
      <c r="J1172" s="27">
        <v>83.84</v>
      </c>
      <c r="K1172" s="27">
        <v>13.41</v>
      </c>
      <c r="L1172" s="31">
        <v>97.25</v>
      </c>
      <c r="M1172" s="29">
        <v>97.254400000000004</v>
      </c>
      <c r="N1172" s="30" t="s">
        <v>101</v>
      </c>
      <c r="O1172" s="28">
        <f t="shared" si="18"/>
        <v>-4.4000000000039563E-3</v>
      </c>
      <c r="P1172" s="25" t="s">
        <v>5920</v>
      </c>
      <c r="Q1172" s="25" t="s">
        <v>71</v>
      </c>
    </row>
    <row r="1173" spans="1:17" x14ac:dyDescent="0.2">
      <c r="A1173" s="25">
        <v>47372</v>
      </c>
      <c r="B1173" s="25" t="s">
        <v>5921</v>
      </c>
      <c r="C1173" s="25" t="s">
        <v>5922</v>
      </c>
      <c r="D1173" s="25" t="s">
        <v>96</v>
      </c>
      <c r="E1173" s="25" t="s">
        <v>105</v>
      </c>
      <c r="F1173" s="25" t="s">
        <v>5923</v>
      </c>
      <c r="G1173" s="25" t="s">
        <v>119</v>
      </c>
      <c r="H1173" s="25" t="s">
        <v>5924</v>
      </c>
      <c r="I1173" s="26">
        <v>43343</v>
      </c>
      <c r="J1173" s="27">
        <v>1222.8</v>
      </c>
      <c r="K1173" s="27">
        <v>195.65</v>
      </c>
      <c r="L1173" s="31">
        <v>1418.45</v>
      </c>
      <c r="M1173" s="29">
        <v>1418.4480000000001</v>
      </c>
      <c r="N1173" s="30" t="s">
        <v>101</v>
      </c>
      <c r="O1173" s="28">
        <f t="shared" si="18"/>
        <v>1.9999999999527063E-3</v>
      </c>
      <c r="P1173" s="25" t="s">
        <v>5925</v>
      </c>
      <c r="Q1173" s="25" t="s">
        <v>71</v>
      </c>
    </row>
    <row r="1174" spans="1:17" x14ac:dyDescent="0.2">
      <c r="A1174" s="25">
        <v>88706</v>
      </c>
      <c r="B1174" s="25" t="s">
        <v>5926</v>
      </c>
      <c r="C1174" s="25" t="s">
        <v>5927</v>
      </c>
      <c r="D1174" s="25" t="s">
        <v>277</v>
      </c>
      <c r="E1174" s="25" t="s">
        <v>105</v>
      </c>
      <c r="F1174" s="25" t="s">
        <v>5928</v>
      </c>
      <c r="G1174" s="25" t="s">
        <v>5929</v>
      </c>
      <c r="H1174" s="25" t="s">
        <v>5930</v>
      </c>
      <c r="I1174" s="26">
        <v>43343</v>
      </c>
      <c r="J1174" s="27">
        <v>137.88</v>
      </c>
      <c r="K1174" s="27">
        <v>22.06</v>
      </c>
      <c r="L1174" s="31">
        <v>159.94</v>
      </c>
      <c r="M1174" s="29">
        <v>159.94159999999999</v>
      </c>
      <c r="N1174" s="30" t="s">
        <v>101</v>
      </c>
      <c r="O1174" s="28">
        <f t="shared" si="18"/>
        <v>-1.5999999999962711E-3</v>
      </c>
      <c r="P1174" s="25" t="s">
        <v>5931</v>
      </c>
      <c r="Q1174" s="25" t="s">
        <v>71</v>
      </c>
    </row>
    <row r="1175" spans="1:17" x14ac:dyDescent="0.2">
      <c r="A1175" s="25">
        <v>49313</v>
      </c>
      <c r="B1175" s="25" t="s">
        <v>5932</v>
      </c>
      <c r="C1175" s="25" t="s">
        <v>5933</v>
      </c>
      <c r="D1175" s="25" t="s">
        <v>96</v>
      </c>
      <c r="E1175" s="25" t="s">
        <v>105</v>
      </c>
      <c r="F1175" s="25" t="s">
        <v>5934</v>
      </c>
      <c r="G1175" s="25" t="s">
        <v>5935</v>
      </c>
      <c r="H1175" s="25" t="s">
        <v>5936</v>
      </c>
      <c r="I1175" s="26">
        <v>43343</v>
      </c>
      <c r="J1175" s="27">
        <v>2049.7800000000002</v>
      </c>
      <c r="K1175" s="27">
        <v>327.96</v>
      </c>
      <c r="L1175" s="31">
        <v>2377.7399999999998</v>
      </c>
      <c r="M1175" s="29">
        <v>2377.7397999999998</v>
      </c>
      <c r="N1175" s="30" t="s">
        <v>101</v>
      </c>
      <c r="O1175" s="28">
        <f t="shared" si="18"/>
        <v>1.9999999994979589E-4</v>
      </c>
      <c r="P1175" s="25" t="s">
        <v>5937</v>
      </c>
      <c r="Q1175" s="25" t="s">
        <v>71</v>
      </c>
    </row>
    <row r="1176" spans="1:17" x14ac:dyDescent="0.2">
      <c r="A1176" s="25">
        <v>56719</v>
      </c>
      <c r="B1176" s="25" t="s">
        <v>5938</v>
      </c>
      <c r="C1176" s="25" t="s">
        <v>5939</v>
      </c>
      <c r="D1176" s="25" t="s">
        <v>96</v>
      </c>
      <c r="E1176" s="25" t="s">
        <v>105</v>
      </c>
      <c r="F1176" s="25" t="s">
        <v>5940</v>
      </c>
      <c r="G1176" s="25" t="s">
        <v>5941</v>
      </c>
      <c r="H1176" s="25" t="s">
        <v>5942</v>
      </c>
      <c r="I1176" s="26">
        <v>43343</v>
      </c>
      <c r="J1176" s="27">
        <v>2079.3000000000002</v>
      </c>
      <c r="K1176" s="27">
        <v>332.69</v>
      </c>
      <c r="L1176" s="31">
        <v>2411.9899999999998</v>
      </c>
      <c r="M1176" s="29">
        <v>2411.9830000000002</v>
      </c>
      <c r="N1176" s="30" t="s">
        <v>101</v>
      </c>
      <c r="O1176" s="28">
        <f t="shared" si="18"/>
        <v>6.9999999996070983E-3</v>
      </c>
      <c r="P1176" s="25" t="s">
        <v>5943</v>
      </c>
      <c r="Q1176" s="25" t="s">
        <v>71</v>
      </c>
    </row>
    <row r="1177" spans="1:17" x14ac:dyDescent="0.2">
      <c r="A1177" s="25">
        <v>49325</v>
      </c>
      <c r="B1177" s="25" t="s">
        <v>5944</v>
      </c>
      <c r="C1177" s="25" t="s">
        <v>5945</v>
      </c>
      <c r="D1177" s="25" t="s">
        <v>96</v>
      </c>
      <c r="E1177" s="25" t="s">
        <v>105</v>
      </c>
      <c r="F1177" s="25" t="s">
        <v>5946</v>
      </c>
      <c r="G1177" s="25" t="s">
        <v>5947</v>
      </c>
      <c r="H1177" s="25" t="s">
        <v>5948</v>
      </c>
      <c r="I1177" s="26">
        <v>43343</v>
      </c>
      <c r="J1177" s="27">
        <v>1959.18</v>
      </c>
      <c r="K1177" s="27">
        <v>313.47000000000003</v>
      </c>
      <c r="L1177" s="31">
        <v>2272.65</v>
      </c>
      <c r="M1177" s="29">
        <v>2272.6446000000001</v>
      </c>
      <c r="N1177" s="30" t="s">
        <v>101</v>
      </c>
      <c r="O1177" s="28">
        <f t="shared" si="18"/>
        <v>5.4000000000087311E-3</v>
      </c>
      <c r="P1177" s="25" t="s">
        <v>5949</v>
      </c>
      <c r="Q1177" s="25" t="s">
        <v>71</v>
      </c>
    </row>
    <row r="1178" spans="1:17" x14ac:dyDescent="0.2">
      <c r="A1178" s="25">
        <v>47662</v>
      </c>
      <c r="B1178" s="25" t="s">
        <v>5950</v>
      </c>
      <c r="C1178" s="25" t="s">
        <v>5951</v>
      </c>
      <c r="D1178" s="25" t="s">
        <v>96</v>
      </c>
      <c r="E1178" s="25" t="s">
        <v>105</v>
      </c>
      <c r="F1178" s="25" t="s">
        <v>5952</v>
      </c>
      <c r="G1178" s="25" t="s">
        <v>5953</v>
      </c>
      <c r="H1178" s="25" t="s">
        <v>5954</v>
      </c>
      <c r="I1178" s="26">
        <v>43343</v>
      </c>
      <c r="J1178" s="27">
        <v>4312.88</v>
      </c>
      <c r="K1178" s="27">
        <v>690.06</v>
      </c>
      <c r="L1178" s="31">
        <v>5002.9399999999996</v>
      </c>
      <c r="M1178" s="29">
        <v>5002.9423999999999</v>
      </c>
      <c r="N1178" s="30" t="s">
        <v>101</v>
      </c>
      <c r="O1178" s="28">
        <f t="shared" si="18"/>
        <v>-2.4000000003070454E-3</v>
      </c>
      <c r="P1178" s="25" t="s">
        <v>5955</v>
      </c>
      <c r="Q1178" s="25" t="s">
        <v>71</v>
      </c>
    </row>
    <row r="1179" spans="1:17" x14ac:dyDescent="0.2">
      <c r="A1179" s="25">
        <v>48287</v>
      </c>
      <c r="B1179" s="25" t="s">
        <v>5956</v>
      </c>
      <c r="C1179" s="25" t="s">
        <v>5957</v>
      </c>
      <c r="D1179" s="25" t="s">
        <v>96</v>
      </c>
      <c r="E1179" s="25" t="s">
        <v>105</v>
      </c>
      <c r="F1179" s="25" t="s">
        <v>5958</v>
      </c>
      <c r="G1179" s="25" t="s">
        <v>5959</v>
      </c>
      <c r="H1179" s="25" t="s">
        <v>5960</v>
      </c>
      <c r="I1179" s="26">
        <v>43343</v>
      </c>
      <c r="J1179" s="27">
        <v>368.01</v>
      </c>
      <c r="K1179" s="27">
        <v>58.88</v>
      </c>
      <c r="L1179" s="31">
        <v>426.89</v>
      </c>
      <c r="M1179" s="29">
        <v>426.88659999999999</v>
      </c>
      <c r="N1179" s="30" t="s">
        <v>101</v>
      </c>
      <c r="O1179" s="28">
        <f t="shared" si="18"/>
        <v>3.3999999999991815E-3</v>
      </c>
      <c r="P1179" s="25" t="s">
        <v>5961</v>
      </c>
      <c r="Q1179" s="25" t="s">
        <v>71</v>
      </c>
    </row>
    <row r="1180" spans="1:17" x14ac:dyDescent="0.2">
      <c r="A1180" s="25">
        <v>48018</v>
      </c>
      <c r="B1180" s="25" t="s">
        <v>5962</v>
      </c>
      <c r="C1180" s="25" t="s">
        <v>5963</v>
      </c>
      <c r="D1180" s="25" t="s">
        <v>96</v>
      </c>
      <c r="E1180" s="25" t="s">
        <v>105</v>
      </c>
      <c r="F1180" s="25" t="s">
        <v>5964</v>
      </c>
      <c r="G1180" s="25" t="s">
        <v>5965</v>
      </c>
      <c r="H1180" s="25" t="s">
        <v>5966</v>
      </c>
      <c r="I1180" s="26">
        <v>43343</v>
      </c>
      <c r="J1180" s="27">
        <v>5360.1</v>
      </c>
      <c r="K1180" s="27">
        <v>857.62</v>
      </c>
      <c r="L1180" s="31">
        <v>6217.72</v>
      </c>
      <c r="M1180" s="29">
        <v>6217.7160000000003</v>
      </c>
      <c r="N1180" s="30" t="s">
        <v>101</v>
      </c>
      <c r="O1180" s="28">
        <f t="shared" si="18"/>
        <v>3.9999999999054126E-3</v>
      </c>
      <c r="P1180" s="25" t="s">
        <v>5967</v>
      </c>
      <c r="Q1180" s="25" t="s">
        <v>71</v>
      </c>
    </row>
    <row r="1181" spans="1:17" x14ac:dyDescent="0.2">
      <c r="A1181" s="25">
        <v>47571</v>
      </c>
      <c r="B1181" s="25" t="s">
        <v>5968</v>
      </c>
      <c r="C1181" s="25" t="s">
        <v>5969</v>
      </c>
      <c r="D1181" s="25" t="s">
        <v>96</v>
      </c>
      <c r="E1181" s="25" t="s">
        <v>105</v>
      </c>
      <c r="F1181" s="25" t="s">
        <v>5970</v>
      </c>
      <c r="G1181" s="25" t="s">
        <v>5971</v>
      </c>
      <c r="H1181" s="25" t="s">
        <v>5972</v>
      </c>
      <c r="I1181" s="26">
        <v>43343</v>
      </c>
      <c r="J1181" s="27">
        <v>4869.8999999999996</v>
      </c>
      <c r="K1181" s="27">
        <v>779.18</v>
      </c>
      <c r="L1181" s="31">
        <v>5649.08</v>
      </c>
      <c r="M1181" s="29">
        <v>5649.0839999999998</v>
      </c>
      <c r="N1181" s="30" t="s">
        <v>101</v>
      </c>
      <c r="O1181" s="28">
        <f t="shared" si="18"/>
        <v>-3.9999999999054126E-3</v>
      </c>
      <c r="P1181" s="25" t="s">
        <v>5973</v>
      </c>
      <c r="Q1181" s="25" t="s">
        <v>71</v>
      </c>
    </row>
    <row r="1182" spans="1:17" x14ac:dyDescent="0.2">
      <c r="A1182" s="25">
        <v>58424</v>
      </c>
      <c r="B1182" s="25" t="s">
        <v>5974</v>
      </c>
      <c r="C1182" s="25" t="s">
        <v>5969</v>
      </c>
      <c r="D1182" s="25" t="s">
        <v>277</v>
      </c>
      <c r="E1182" s="25" t="s">
        <v>105</v>
      </c>
      <c r="F1182" s="25" t="s">
        <v>5970</v>
      </c>
      <c r="G1182" s="25" t="s">
        <v>5971</v>
      </c>
      <c r="H1182" s="25" t="s">
        <v>5975</v>
      </c>
      <c r="I1182" s="26">
        <v>43343</v>
      </c>
      <c r="J1182" s="27">
        <v>1620.69</v>
      </c>
      <c r="K1182" s="27">
        <v>259.31</v>
      </c>
      <c r="L1182" s="31">
        <v>1880</v>
      </c>
      <c r="M1182" s="29">
        <v>1880.0003999999999</v>
      </c>
      <c r="N1182" s="30" t="s">
        <v>101</v>
      </c>
      <c r="O1182" s="28">
        <f t="shared" si="18"/>
        <v>-3.9999999989959178E-4</v>
      </c>
      <c r="P1182" s="25" t="s">
        <v>5976</v>
      </c>
      <c r="Q1182" s="25" t="s">
        <v>71</v>
      </c>
    </row>
    <row r="1183" spans="1:17" x14ac:dyDescent="0.2">
      <c r="A1183" s="25">
        <v>49174</v>
      </c>
      <c r="B1183" s="25" t="s">
        <v>5977</v>
      </c>
      <c r="C1183" s="25" t="s">
        <v>5978</v>
      </c>
      <c r="D1183" s="25" t="s">
        <v>96</v>
      </c>
      <c r="E1183" s="25" t="s">
        <v>105</v>
      </c>
      <c r="F1183" s="25" t="s">
        <v>709</v>
      </c>
      <c r="G1183" s="25" t="s">
        <v>710</v>
      </c>
      <c r="H1183" s="25" t="s">
        <v>5979</v>
      </c>
      <c r="I1183" s="26">
        <v>43343</v>
      </c>
      <c r="J1183" s="27">
        <v>386.66</v>
      </c>
      <c r="K1183" s="27">
        <v>61.87</v>
      </c>
      <c r="L1183" s="31">
        <v>448.53</v>
      </c>
      <c r="M1183" s="29">
        <v>448.5256</v>
      </c>
      <c r="N1183" s="30" t="s">
        <v>101</v>
      </c>
      <c r="O1183" s="28">
        <f t="shared" si="18"/>
        <v>4.3999999999755346E-3</v>
      </c>
      <c r="P1183" s="25" t="s">
        <v>5980</v>
      </c>
      <c r="Q1183" s="25" t="s">
        <v>71</v>
      </c>
    </row>
    <row r="1184" spans="1:17" x14ac:dyDescent="0.2">
      <c r="A1184" s="25">
        <v>46610</v>
      </c>
      <c r="B1184" s="25" t="s">
        <v>5981</v>
      </c>
      <c r="C1184" s="25" t="s">
        <v>5982</v>
      </c>
      <c r="D1184" s="25" t="s">
        <v>96</v>
      </c>
      <c r="E1184" s="25" t="s">
        <v>105</v>
      </c>
      <c r="F1184" s="25" t="s">
        <v>5983</v>
      </c>
      <c r="G1184" s="25" t="s">
        <v>5984</v>
      </c>
      <c r="H1184" s="25" t="s">
        <v>5985</v>
      </c>
      <c r="I1184" s="26">
        <v>43343</v>
      </c>
      <c r="J1184" s="27">
        <v>6823.8</v>
      </c>
      <c r="K1184" s="27">
        <v>1091.81</v>
      </c>
      <c r="L1184" s="31">
        <v>7915.61</v>
      </c>
      <c r="M1184" s="29">
        <v>7915.6080000000002</v>
      </c>
      <c r="N1184" s="30" t="s">
        <v>101</v>
      </c>
      <c r="O1184" s="28">
        <f t="shared" si="18"/>
        <v>1.9999999994979589E-3</v>
      </c>
      <c r="P1184" s="25" t="s">
        <v>5986</v>
      </c>
      <c r="Q1184" s="25" t="s">
        <v>71</v>
      </c>
    </row>
    <row r="1185" spans="1:17" x14ac:dyDescent="0.2">
      <c r="A1185" s="25">
        <v>46611</v>
      </c>
      <c r="B1185" s="25" t="s">
        <v>5987</v>
      </c>
      <c r="C1185" s="25" t="s">
        <v>5982</v>
      </c>
      <c r="D1185" s="25" t="s">
        <v>277</v>
      </c>
      <c r="E1185" s="25" t="s">
        <v>105</v>
      </c>
      <c r="F1185" s="25" t="s">
        <v>5983</v>
      </c>
      <c r="G1185" s="25" t="s">
        <v>5984</v>
      </c>
      <c r="H1185" s="25" t="s">
        <v>5988</v>
      </c>
      <c r="I1185" s="26">
        <v>43343</v>
      </c>
      <c r="J1185" s="27">
        <v>2229</v>
      </c>
      <c r="K1185" s="27">
        <v>356.64</v>
      </c>
      <c r="L1185" s="31">
        <v>2585.64</v>
      </c>
      <c r="M1185" s="29">
        <v>2585.64</v>
      </c>
      <c r="N1185" s="30" t="s">
        <v>101</v>
      </c>
      <c r="O1185" s="28">
        <f t="shared" si="18"/>
        <v>0</v>
      </c>
      <c r="P1185" s="25" t="s">
        <v>5989</v>
      </c>
      <c r="Q1185" s="25" t="s">
        <v>71</v>
      </c>
    </row>
    <row r="1186" spans="1:17" x14ac:dyDescent="0.2">
      <c r="A1186" s="25">
        <v>46631</v>
      </c>
      <c r="B1186" s="25" t="s">
        <v>5990</v>
      </c>
      <c r="C1186" s="25" t="s">
        <v>5991</v>
      </c>
      <c r="D1186" s="25" t="s">
        <v>96</v>
      </c>
      <c r="E1186" s="25" t="s">
        <v>105</v>
      </c>
      <c r="F1186" s="25" t="s">
        <v>5992</v>
      </c>
      <c r="G1186" s="25" t="s">
        <v>5993</v>
      </c>
      <c r="H1186" s="25" t="s">
        <v>5994</v>
      </c>
      <c r="I1186" s="26">
        <v>43343</v>
      </c>
      <c r="J1186" s="27">
        <v>500.85</v>
      </c>
      <c r="K1186" s="27">
        <v>80.14</v>
      </c>
      <c r="L1186" s="31">
        <v>580.99</v>
      </c>
      <c r="M1186" s="29">
        <v>580.98760000000004</v>
      </c>
      <c r="N1186" s="30" t="s">
        <v>101</v>
      </c>
      <c r="O1186" s="28">
        <f t="shared" si="18"/>
        <v>2.3999999999659849E-3</v>
      </c>
      <c r="P1186" s="25" t="s">
        <v>5995</v>
      </c>
      <c r="Q1186" s="25" t="s">
        <v>71</v>
      </c>
    </row>
    <row r="1187" spans="1:17" x14ac:dyDescent="0.2">
      <c r="A1187" s="25">
        <v>48981</v>
      </c>
      <c r="B1187" s="25" t="s">
        <v>5996</v>
      </c>
      <c r="C1187" s="25" t="s">
        <v>5997</v>
      </c>
      <c r="D1187" s="25" t="s">
        <v>96</v>
      </c>
      <c r="E1187" s="25" t="s">
        <v>105</v>
      </c>
      <c r="F1187" s="25" t="s">
        <v>5998</v>
      </c>
      <c r="G1187" s="25" t="s">
        <v>5999</v>
      </c>
      <c r="H1187" s="25" t="s">
        <v>6000</v>
      </c>
      <c r="I1187" s="26">
        <v>43343</v>
      </c>
      <c r="J1187" s="27">
        <v>3812.76</v>
      </c>
      <c r="K1187" s="27">
        <v>610.04</v>
      </c>
      <c r="L1187" s="31">
        <v>4422.8</v>
      </c>
      <c r="M1187" s="29">
        <v>4422.7957999999999</v>
      </c>
      <c r="N1187" s="30" t="s">
        <v>101</v>
      </c>
      <c r="O1187" s="28">
        <f t="shared" si="18"/>
        <v>4.2000000003099558E-3</v>
      </c>
      <c r="P1187" s="25" t="s">
        <v>6001</v>
      </c>
      <c r="Q1187" s="25" t="s">
        <v>71</v>
      </c>
    </row>
    <row r="1188" spans="1:17" x14ac:dyDescent="0.2">
      <c r="A1188" s="25">
        <v>48843</v>
      </c>
      <c r="B1188" s="25" t="s">
        <v>6002</v>
      </c>
      <c r="C1188" s="25" t="s">
        <v>6003</v>
      </c>
      <c r="D1188" s="25" t="s">
        <v>96</v>
      </c>
      <c r="E1188" s="25" t="s">
        <v>105</v>
      </c>
      <c r="F1188" s="25" t="s">
        <v>6004</v>
      </c>
      <c r="G1188" s="25" t="s">
        <v>6005</v>
      </c>
      <c r="H1188" s="25" t="s">
        <v>6006</v>
      </c>
      <c r="I1188" s="26">
        <v>43343</v>
      </c>
      <c r="J1188" s="27">
        <v>3064.49</v>
      </c>
      <c r="K1188" s="27">
        <v>490.32</v>
      </c>
      <c r="L1188" s="31">
        <v>3554.81</v>
      </c>
      <c r="M1188" s="29">
        <v>3554.8129600000002</v>
      </c>
      <c r="N1188" s="30" t="s">
        <v>101</v>
      </c>
      <c r="O1188" s="28">
        <f t="shared" si="18"/>
        <v>-2.9600000002574234E-3</v>
      </c>
      <c r="P1188" s="25" t="s">
        <v>6007</v>
      </c>
      <c r="Q1188" s="25" t="s">
        <v>71</v>
      </c>
    </row>
    <row r="1189" spans="1:17" x14ac:dyDescent="0.2">
      <c r="A1189" s="25">
        <v>48836</v>
      </c>
      <c r="B1189" s="25" t="s">
        <v>6008</v>
      </c>
      <c r="C1189" s="25" t="s">
        <v>6003</v>
      </c>
      <c r="D1189" s="25" t="s">
        <v>277</v>
      </c>
      <c r="E1189" s="25" t="s">
        <v>105</v>
      </c>
      <c r="F1189" s="25" t="s">
        <v>6004</v>
      </c>
      <c r="G1189" s="25" t="s">
        <v>6005</v>
      </c>
      <c r="H1189" s="25" t="s">
        <v>6009</v>
      </c>
      <c r="I1189" s="26">
        <v>43343</v>
      </c>
      <c r="J1189" s="27">
        <v>7781.77</v>
      </c>
      <c r="K1189" s="27">
        <v>1245.08</v>
      </c>
      <c r="L1189" s="31">
        <v>9026.85</v>
      </c>
      <c r="M1189" s="29">
        <v>9026.8474000000006</v>
      </c>
      <c r="N1189" s="30" t="s">
        <v>101</v>
      </c>
      <c r="O1189" s="28">
        <f t="shared" si="18"/>
        <v>2.599999999802094E-3</v>
      </c>
      <c r="P1189" s="25" t="s">
        <v>6010</v>
      </c>
      <c r="Q1189" s="25" t="s">
        <v>71</v>
      </c>
    </row>
    <row r="1190" spans="1:17" x14ac:dyDescent="0.2">
      <c r="A1190" s="25">
        <v>46485</v>
      </c>
      <c r="B1190" s="25" t="s">
        <v>6011</v>
      </c>
      <c r="C1190" s="25" t="s">
        <v>6012</v>
      </c>
      <c r="D1190" s="25" t="s">
        <v>96</v>
      </c>
      <c r="E1190" s="25" t="s">
        <v>105</v>
      </c>
      <c r="F1190" s="25" t="s">
        <v>6013</v>
      </c>
      <c r="G1190" s="25" t="s">
        <v>6014</v>
      </c>
      <c r="H1190" s="25" t="s">
        <v>6015</v>
      </c>
      <c r="I1190" s="26">
        <v>43343</v>
      </c>
      <c r="J1190" s="27">
        <v>523.67999999999995</v>
      </c>
      <c r="K1190" s="27">
        <v>83.79</v>
      </c>
      <c r="L1190" s="31">
        <v>607.47</v>
      </c>
      <c r="M1190" s="29">
        <v>607.46379999999999</v>
      </c>
      <c r="N1190" s="30" t="s">
        <v>101</v>
      </c>
      <c r="O1190" s="28">
        <f t="shared" si="18"/>
        <v>6.2000000000352884E-3</v>
      </c>
      <c r="P1190" s="25" t="s">
        <v>6016</v>
      </c>
      <c r="Q1190" s="25" t="s">
        <v>71</v>
      </c>
    </row>
    <row r="1191" spans="1:17" x14ac:dyDescent="0.2">
      <c r="A1191" s="25">
        <v>47763</v>
      </c>
      <c r="B1191" s="25" t="s">
        <v>6017</v>
      </c>
      <c r="C1191" s="25" t="s">
        <v>6018</v>
      </c>
      <c r="D1191" s="25" t="s">
        <v>96</v>
      </c>
      <c r="E1191" s="25" t="s">
        <v>105</v>
      </c>
      <c r="F1191" s="25" t="s">
        <v>6019</v>
      </c>
      <c r="G1191" s="25" t="s">
        <v>6020</v>
      </c>
      <c r="H1191" s="25" t="s">
        <v>6021</v>
      </c>
      <c r="I1191" s="26">
        <v>43343</v>
      </c>
      <c r="J1191" s="27">
        <v>1964.25</v>
      </c>
      <c r="K1191" s="27">
        <v>314.27999999999997</v>
      </c>
      <c r="L1191" s="31">
        <v>2278.5300000000002</v>
      </c>
      <c r="M1191" s="29">
        <v>2278.5300000000002</v>
      </c>
      <c r="N1191" s="30" t="s">
        <v>101</v>
      </c>
      <c r="O1191" s="28">
        <f t="shared" si="18"/>
        <v>0</v>
      </c>
      <c r="P1191" s="25" t="s">
        <v>6022</v>
      </c>
      <c r="Q1191" s="25" t="s">
        <v>71</v>
      </c>
    </row>
    <row r="1192" spans="1:17" x14ac:dyDescent="0.2">
      <c r="A1192" s="25">
        <v>46632</v>
      </c>
      <c r="B1192" s="25" t="s">
        <v>6023</v>
      </c>
      <c r="C1192" s="25" t="s">
        <v>6024</v>
      </c>
      <c r="D1192" s="25" t="s">
        <v>96</v>
      </c>
      <c r="E1192" s="25" t="s">
        <v>105</v>
      </c>
      <c r="F1192" s="25" t="s">
        <v>6025</v>
      </c>
      <c r="G1192" s="25" t="s">
        <v>6026</v>
      </c>
      <c r="H1192" s="25" t="s">
        <v>6027</v>
      </c>
      <c r="I1192" s="26">
        <v>43343</v>
      </c>
      <c r="J1192" s="27">
        <v>1005.2</v>
      </c>
      <c r="K1192" s="27">
        <v>160.83000000000001</v>
      </c>
      <c r="L1192" s="31">
        <v>1166.03</v>
      </c>
      <c r="M1192" s="29">
        <v>1166.0319999999999</v>
      </c>
      <c r="N1192" s="30" t="s">
        <v>101</v>
      </c>
      <c r="O1192" s="28">
        <f t="shared" si="18"/>
        <v>-1.9999999999527063E-3</v>
      </c>
      <c r="P1192" s="25" t="s">
        <v>6028</v>
      </c>
      <c r="Q1192" s="25" t="s">
        <v>71</v>
      </c>
    </row>
    <row r="1193" spans="1:17" x14ac:dyDescent="0.2">
      <c r="A1193" s="25">
        <v>49001</v>
      </c>
      <c r="B1193" s="25" t="s">
        <v>6029</v>
      </c>
      <c r="C1193" s="25" t="s">
        <v>6030</v>
      </c>
      <c r="D1193" s="25" t="s">
        <v>96</v>
      </c>
      <c r="E1193" s="25" t="s">
        <v>105</v>
      </c>
      <c r="F1193" s="25" t="s">
        <v>6031</v>
      </c>
      <c r="G1193" s="25" t="s">
        <v>6032</v>
      </c>
      <c r="H1193" s="25" t="s">
        <v>6033</v>
      </c>
      <c r="I1193" s="26">
        <v>43343</v>
      </c>
      <c r="J1193" s="27">
        <v>7124.64</v>
      </c>
      <c r="K1193" s="27">
        <v>1139.94</v>
      </c>
      <c r="L1193" s="31">
        <v>8264.58</v>
      </c>
      <c r="M1193" s="29">
        <v>8264.5781999999999</v>
      </c>
      <c r="N1193" s="30" t="s">
        <v>101</v>
      </c>
      <c r="O1193" s="28">
        <f t="shared" si="18"/>
        <v>1.8000000000029104E-3</v>
      </c>
      <c r="P1193" s="25" t="s">
        <v>6034</v>
      </c>
      <c r="Q1193" s="25" t="s">
        <v>71</v>
      </c>
    </row>
    <row r="1194" spans="1:17" x14ac:dyDescent="0.2">
      <c r="A1194" s="25">
        <v>49302</v>
      </c>
      <c r="B1194" s="25" t="s">
        <v>6035</v>
      </c>
      <c r="C1194" s="25" t="s">
        <v>6036</v>
      </c>
      <c r="D1194" s="25" t="s">
        <v>96</v>
      </c>
      <c r="E1194" s="25" t="s">
        <v>105</v>
      </c>
      <c r="F1194" s="25" t="s">
        <v>6037</v>
      </c>
      <c r="G1194" s="25" t="s">
        <v>6038</v>
      </c>
      <c r="H1194" s="25" t="s">
        <v>6039</v>
      </c>
      <c r="I1194" s="26">
        <v>43343</v>
      </c>
      <c r="J1194" s="27">
        <v>1216.96</v>
      </c>
      <c r="K1194" s="27">
        <v>194.71</v>
      </c>
      <c r="L1194" s="31">
        <v>1411.67</v>
      </c>
      <c r="M1194" s="29">
        <v>1411.674</v>
      </c>
      <c r="N1194" s="30" t="s">
        <v>101</v>
      </c>
      <c r="O1194" s="28">
        <f t="shared" si="18"/>
        <v>-3.9999999999054126E-3</v>
      </c>
      <c r="P1194" s="25" t="s">
        <v>6040</v>
      </c>
      <c r="Q1194" s="25" t="s">
        <v>71</v>
      </c>
    </row>
    <row r="1195" spans="1:17" x14ac:dyDescent="0.2">
      <c r="A1195" s="25">
        <v>49229</v>
      </c>
      <c r="B1195" s="25" t="s">
        <v>6041</v>
      </c>
      <c r="C1195" s="25" t="s">
        <v>6042</v>
      </c>
      <c r="D1195" s="25" t="s">
        <v>96</v>
      </c>
      <c r="E1195" s="25" t="s">
        <v>105</v>
      </c>
      <c r="F1195" s="25" t="s">
        <v>2412</v>
      </c>
      <c r="G1195" s="25" t="s">
        <v>2372</v>
      </c>
      <c r="H1195" s="25" t="s">
        <v>6043</v>
      </c>
      <c r="I1195" s="26">
        <v>43343</v>
      </c>
      <c r="J1195" s="27">
        <v>4486.72</v>
      </c>
      <c r="K1195" s="27">
        <v>717.88</v>
      </c>
      <c r="L1195" s="31">
        <v>5204.6000000000004</v>
      </c>
      <c r="M1195" s="29">
        <v>5204.5951999999997</v>
      </c>
      <c r="N1195" s="30" t="s">
        <v>101</v>
      </c>
      <c r="O1195" s="28">
        <f t="shared" si="18"/>
        <v>4.8000000006140908E-3</v>
      </c>
      <c r="P1195" s="25" t="s">
        <v>6044</v>
      </c>
      <c r="Q1195" s="25" t="s">
        <v>71</v>
      </c>
    </row>
    <row r="1196" spans="1:17" x14ac:dyDescent="0.2">
      <c r="A1196" s="25">
        <v>46615</v>
      </c>
      <c r="B1196" s="25" t="s">
        <v>6045</v>
      </c>
      <c r="C1196" s="25" t="s">
        <v>6046</v>
      </c>
      <c r="D1196" s="25" t="s">
        <v>96</v>
      </c>
      <c r="E1196" s="25" t="s">
        <v>105</v>
      </c>
      <c r="F1196" s="25" t="s">
        <v>6047</v>
      </c>
      <c r="G1196" s="25" t="s">
        <v>6048</v>
      </c>
      <c r="H1196" s="25" t="s">
        <v>6049</v>
      </c>
      <c r="I1196" s="26">
        <v>43343</v>
      </c>
      <c r="J1196" s="27">
        <v>3993.1</v>
      </c>
      <c r="K1196" s="27">
        <v>638.9</v>
      </c>
      <c r="L1196" s="31">
        <v>4632</v>
      </c>
      <c r="M1196" s="29">
        <v>4631.9960000000001</v>
      </c>
      <c r="N1196" s="30" t="s">
        <v>101</v>
      </c>
      <c r="O1196" s="28">
        <f t="shared" si="18"/>
        <v>3.9999999999054126E-3</v>
      </c>
      <c r="P1196" s="25" t="s">
        <v>6050</v>
      </c>
      <c r="Q1196" s="25" t="s">
        <v>71</v>
      </c>
    </row>
    <row r="1197" spans="1:17" x14ac:dyDescent="0.2">
      <c r="A1197" s="25">
        <v>153335</v>
      </c>
      <c r="B1197" s="25" t="s">
        <v>6051</v>
      </c>
      <c r="C1197" s="25" t="s">
        <v>6046</v>
      </c>
      <c r="D1197" s="25" t="s">
        <v>277</v>
      </c>
      <c r="E1197" s="25" t="s">
        <v>105</v>
      </c>
      <c r="F1197" s="25" t="s">
        <v>6052</v>
      </c>
      <c r="G1197" s="25" t="s">
        <v>6048</v>
      </c>
      <c r="H1197" s="25" t="s">
        <v>6053</v>
      </c>
      <c r="I1197" s="26">
        <v>43343</v>
      </c>
      <c r="J1197" s="27">
        <v>3486.78</v>
      </c>
      <c r="K1197" s="27">
        <v>557.88</v>
      </c>
      <c r="L1197" s="31">
        <v>4044.66</v>
      </c>
      <c r="M1197" s="29">
        <v>4044.6648</v>
      </c>
      <c r="N1197" s="30" t="s">
        <v>101</v>
      </c>
      <c r="O1197" s="28">
        <f t="shared" si="18"/>
        <v>-4.8000000001593435E-3</v>
      </c>
      <c r="P1197" s="25" t="s">
        <v>6054</v>
      </c>
      <c r="Q1197" s="25" t="s">
        <v>71</v>
      </c>
    </row>
    <row r="1198" spans="1:17" x14ac:dyDescent="0.2">
      <c r="A1198" s="25">
        <v>46970</v>
      </c>
      <c r="B1198" s="25" t="s">
        <v>6055</v>
      </c>
      <c r="C1198" s="25" t="s">
        <v>6056</v>
      </c>
      <c r="D1198" s="25" t="s">
        <v>96</v>
      </c>
      <c r="E1198" s="25" t="s">
        <v>105</v>
      </c>
      <c r="F1198" s="25" t="s">
        <v>6057</v>
      </c>
      <c r="G1198" s="25" t="s">
        <v>6058</v>
      </c>
      <c r="H1198" s="25" t="s">
        <v>6059</v>
      </c>
      <c r="I1198" s="26">
        <v>43343</v>
      </c>
      <c r="J1198" s="27">
        <v>6143.34</v>
      </c>
      <c r="K1198" s="27">
        <v>982.93</v>
      </c>
      <c r="L1198" s="31">
        <v>7126.27</v>
      </c>
      <c r="M1198" s="29">
        <v>7126.2744000000002</v>
      </c>
      <c r="N1198" s="30" t="s">
        <v>101</v>
      </c>
      <c r="O1198" s="28">
        <f t="shared" si="18"/>
        <v>-4.3999999998050043E-3</v>
      </c>
      <c r="P1198" s="25" t="s">
        <v>6060</v>
      </c>
      <c r="Q1198" s="25" t="s">
        <v>71</v>
      </c>
    </row>
    <row r="1199" spans="1:17" x14ac:dyDescent="0.2">
      <c r="A1199" s="25">
        <v>46551</v>
      </c>
      <c r="B1199" s="25" t="s">
        <v>6061</v>
      </c>
      <c r="C1199" s="25" t="s">
        <v>6062</v>
      </c>
      <c r="D1199" s="25" t="s">
        <v>96</v>
      </c>
      <c r="E1199" s="25" t="s">
        <v>105</v>
      </c>
      <c r="F1199" s="25" t="s">
        <v>6063</v>
      </c>
      <c r="G1199" s="25" t="s">
        <v>6064</v>
      </c>
      <c r="H1199" s="25" t="s">
        <v>6065</v>
      </c>
      <c r="I1199" s="26">
        <v>43343</v>
      </c>
      <c r="J1199" s="27">
        <v>99.4</v>
      </c>
      <c r="K1199" s="27">
        <v>15.9</v>
      </c>
      <c r="L1199" s="31">
        <v>115.3</v>
      </c>
      <c r="M1199" s="29">
        <v>115.304</v>
      </c>
      <c r="N1199" s="30" t="s">
        <v>101</v>
      </c>
      <c r="O1199" s="28">
        <f t="shared" si="18"/>
        <v>-4.0000000000048885E-3</v>
      </c>
      <c r="P1199" s="25" t="s">
        <v>6066</v>
      </c>
      <c r="Q1199" s="25" t="s">
        <v>71</v>
      </c>
    </row>
    <row r="1200" spans="1:17" x14ac:dyDescent="0.2">
      <c r="A1200" s="25">
        <v>49138</v>
      </c>
      <c r="B1200" s="25" t="s">
        <v>6067</v>
      </c>
      <c r="C1200" s="25" t="s">
        <v>6068</v>
      </c>
      <c r="D1200" s="25" t="s">
        <v>96</v>
      </c>
      <c r="E1200" s="25" t="s">
        <v>105</v>
      </c>
      <c r="F1200" s="25" t="s">
        <v>6069</v>
      </c>
      <c r="G1200" s="25" t="s">
        <v>6070</v>
      </c>
      <c r="H1200" s="25" t="s">
        <v>6071</v>
      </c>
      <c r="I1200" s="26">
        <v>43343</v>
      </c>
      <c r="J1200" s="27">
        <v>4775.2700000000004</v>
      </c>
      <c r="K1200" s="27">
        <v>764.04</v>
      </c>
      <c r="L1200" s="31">
        <v>5539.31</v>
      </c>
      <c r="M1200" s="29">
        <v>5539.3155999999999</v>
      </c>
      <c r="N1200" s="30" t="s">
        <v>101</v>
      </c>
      <c r="O1200" s="28">
        <f t="shared" si="18"/>
        <v>-5.5999999995037797E-3</v>
      </c>
      <c r="P1200" s="25" t="s">
        <v>6072</v>
      </c>
      <c r="Q1200" s="25" t="s">
        <v>71</v>
      </c>
    </row>
    <row r="1201" spans="1:17" x14ac:dyDescent="0.2">
      <c r="A1201" s="25">
        <v>164389</v>
      </c>
      <c r="B1201" s="25" t="s">
        <v>6073</v>
      </c>
      <c r="C1201" s="25" t="s">
        <v>6074</v>
      </c>
      <c r="D1201" s="25" t="s">
        <v>277</v>
      </c>
      <c r="E1201" s="25" t="s">
        <v>105</v>
      </c>
      <c r="F1201" s="25" t="s">
        <v>6075</v>
      </c>
      <c r="G1201" s="25" t="s">
        <v>6076</v>
      </c>
      <c r="H1201" s="25" t="s">
        <v>6077</v>
      </c>
      <c r="I1201" s="26">
        <v>43343</v>
      </c>
      <c r="J1201" s="27">
        <v>415.8</v>
      </c>
      <c r="K1201" s="27">
        <v>66.53</v>
      </c>
      <c r="L1201" s="31">
        <v>482.33</v>
      </c>
      <c r="M1201" s="29">
        <v>482.32799999999997</v>
      </c>
      <c r="N1201" s="30" t="s">
        <v>101</v>
      </c>
      <c r="O1201" s="28">
        <f t="shared" si="18"/>
        <v>2.0000000000095497E-3</v>
      </c>
      <c r="P1201" s="25" t="s">
        <v>6078</v>
      </c>
      <c r="Q1201" s="25" t="s">
        <v>71</v>
      </c>
    </row>
    <row r="1202" spans="1:17" x14ac:dyDescent="0.2">
      <c r="A1202" s="25">
        <v>52871</v>
      </c>
      <c r="B1202" s="25" t="s">
        <v>6079</v>
      </c>
      <c r="C1202" s="25" t="s">
        <v>6080</v>
      </c>
      <c r="D1202" s="25" t="s">
        <v>96</v>
      </c>
      <c r="E1202" s="25" t="s">
        <v>105</v>
      </c>
      <c r="F1202" s="25" t="s">
        <v>6081</v>
      </c>
      <c r="G1202" s="25" t="s">
        <v>6082</v>
      </c>
      <c r="H1202" s="25" t="s">
        <v>6083</v>
      </c>
      <c r="I1202" s="26">
        <v>43343</v>
      </c>
      <c r="J1202" s="27">
        <v>564.07000000000005</v>
      </c>
      <c r="K1202" s="27">
        <v>90.25</v>
      </c>
      <c r="L1202" s="31">
        <v>654.32000000000005</v>
      </c>
      <c r="M1202" s="29">
        <v>654.31597999999997</v>
      </c>
      <c r="N1202" s="30" t="s">
        <v>101</v>
      </c>
      <c r="O1202" s="28">
        <f t="shared" si="18"/>
        <v>4.0200000000822911E-3</v>
      </c>
      <c r="P1202" s="25" t="s">
        <v>6084</v>
      </c>
      <c r="Q1202" s="25" t="s">
        <v>71</v>
      </c>
    </row>
    <row r="1203" spans="1:17" x14ac:dyDescent="0.2">
      <c r="A1203" s="25">
        <v>155454</v>
      </c>
      <c r="B1203" s="25" t="s">
        <v>6085</v>
      </c>
      <c r="C1203" s="25" t="s">
        <v>6080</v>
      </c>
      <c r="D1203" s="25" t="s">
        <v>277</v>
      </c>
      <c r="E1203" s="25" t="s">
        <v>97</v>
      </c>
      <c r="F1203" s="25" t="s">
        <v>6086</v>
      </c>
      <c r="G1203" s="25" t="s">
        <v>6082</v>
      </c>
      <c r="H1203" s="25" t="s">
        <v>6087</v>
      </c>
      <c r="I1203" s="26">
        <v>43343</v>
      </c>
      <c r="J1203" s="27">
        <v>440.83</v>
      </c>
      <c r="K1203" s="27">
        <v>70.53</v>
      </c>
      <c r="L1203" s="31">
        <v>511.36</v>
      </c>
      <c r="M1203" s="29">
        <v>511.3578</v>
      </c>
      <c r="N1203" s="30" t="s">
        <v>101</v>
      </c>
      <c r="O1203" s="28">
        <f t="shared" si="18"/>
        <v>2.200000000016189E-3</v>
      </c>
      <c r="P1203" s="25" t="s">
        <v>6088</v>
      </c>
      <c r="Q1203" s="25" t="s">
        <v>71</v>
      </c>
    </row>
    <row r="1204" spans="1:17" x14ac:dyDescent="0.2">
      <c r="A1204" s="25">
        <v>47295</v>
      </c>
      <c r="B1204" s="25" t="s">
        <v>6089</v>
      </c>
      <c r="C1204" s="25" t="s">
        <v>6090</v>
      </c>
      <c r="D1204" s="25" t="s">
        <v>96</v>
      </c>
      <c r="E1204" s="25" t="s">
        <v>105</v>
      </c>
      <c r="F1204" s="25" t="s">
        <v>6091</v>
      </c>
      <c r="G1204" s="25" t="s">
        <v>6092</v>
      </c>
      <c r="H1204" s="25" t="s">
        <v>6093</v>
      </c>
      <c r="I1204" s="26">
        <v>43343</v>
      </c>
      <c r="J1204" s="27">
        <v>564.67999999999995</v>
      </c>
      <c r="K1204" s="27">
        <v>90.35</v>
      </c>
      <c r="L1204" s="31">
        <v>655.03</v>
      </c>
      <c r="M1204" s="29">
        <v>655.02880000000005</v>
      </c>
      <c r="N1204" s="30" t="s">
        <v>101</v>
      </c>
      <c r="O1204" s="28">
        <f t="shared" si="18"/>
        <v>1.199999999926149E-3</v>
      </c>
      <c r="P1204" s="25" t="s">
        <v>6094</v>
      </c>
      <c r="Q1204" s="25" t="s">
        <v>71</v>
      </c>
    </row>
    <row r="1205" spans="1:17" x14ac:dyDescent="0.2">
      <c r="A1205" s="25">
        <v>46293</v>
      </c>
      <c r="B1205" s="25" t="s">
        <v>6095</v>
      </c>
      <c r="C1205" s="25" t="s">
        <v>6096</v>
      </c>
      <c r="D1205" s="25" t="s">
        <v>96</v>
      </c>
      <c r="E1205" s="25" t="s">
        <v>105</v>
      </c>
      <c r="F1205" s="25" t="s">
        <v>6097</v>
      </c>
      <c r="G1205" s="25" t="s">
        <v>119</v>
      </c>
      <c r="H1205" s="25" t="s">
        <v>6098</v>
      </c>
      <c r="I1205" s="26">
        <v>43343</v>
      </c>
      <c r="J1205" s="27">
        <v>536.58000000000004</v>
      </c>
      <c r="K1205" s="27">
        <v>85.85</v>
      </c>
      <c r="L1205" s="31">
        <v>622.42999999999995</v>
      </c>
      <c r="M1205" s="29">
        <v>622.43280000000004</v>
      </c>
      <c r="N1205" s="30" t="s">
        <v>101</v>
      </c>
      <c r="O1205" s="28">
        <f t="shared" si="18"/>
        <v>-2.8000000000929504E-3</v>
      </c>
      <c r="P1205" s="25" t="s">
        <v>6099</v>
      </c>
      <c r="Q1205" s="25" t="s">
        <v>71</v>
      </c>
    </row>
    <row r="1206" spans="1:17" x14ac:dyDescent="0.2">
      <c r="A1206" s="25">
        <v>47008</v>
      </c>
      <c r="B1206" s="25" t="s">
        <v>6100</v>
      </c>
      <c r="C1206" s="25" t="s">
        <v>6101</v>
      </c>
      <c r="D1206" s="25" t="s">
        <v>96</v>
      </c>
      <c r="E1206" s="25" t="s">
        <v>105</v>
      </c>
      <c r="F1206" s="25" t="s">
        <v>6097</v>
      </c>
      <c r="G1206" s="25" t="s">
        <v>119</v>
      </c>
      <c r="H1206" s="25" t="s">
        <v>6102</v>
      </c>
      <c r="I1206" s="26">
        <v>43343</v>
      </c>
      <c r="J1206" s="27">
        <v>2825.13</v>
      </c>
      <c r="K1206" s="27">
        <v>452.02</v>
      </c>
      <c r="L1206" s="31">
        <v>3277.15</v>
      </c>
      <c r="M1206" s="29">
        <v>3277.1507999999999</v>
      </c>
      <c r="N1206" s="30" t="s">
        <v>101</v>
      </c>
      <c r="O1206" s="28">
        <f t="shared" si="18"/>
        <v>-7.9999999979918357E-4</v>
      </c>
      <c r="P1206" s="25" t="s">
        <v>6103</v>
      </c>
      <c r="Q1206" s="25" t="s">
        <v>71</v>
      </c>
    </row>
    <row r="1207" spans="1:17" x14ac:dyDescent="0.2">
      <c r="A1207" s="25">
        <v>53052</v>
      </c>
      <c r="B1207" s="25" t="s">
        <v>6104</v>
      </c>
      <c r="C1207" s="25" t="s">
        <v>6105</v>
      </c>
      <c r="D1207" s="25" t="s">
        <v>96</v>
      </c>
      <c r="E1207" s="25" t="s">
        <v>105</v>
      </c>
      <c r="F1207" s="25" t="s">
        <v>6106</v>
      </c>
      <c r="G1207" s="25" t="s">
        <v>6107</v>
      </c>
      <c r="H1207" s="25" t="s">
        <v>6108</v>
      </c>
      <c r="I1207" s="26">
        <v>43343</v>
      </c>
      <c r="J1207" s="27">
        <v>677.23</v>
      </c>
      <c r="K1207" s="27">
        <v>108.36</v>
      </c>
      <c r="L1207" s="31">
        <v>785.59</v>
      </c>
      <c r="M1207" s="29">
        <v>785.58500000000004</v>
      </c>
      <c r="N1207" s="30" t="s">
        <v>101</v>
      </c>
      <c r="O1207" s="28">
        <f t="shared" si="18"/>
        <v>4.9999999999954525E-3</v>
      </c>
      <c r="P1207" s="25" t="s">
        <v>6109</v>
      </c>
      <c r="Q1207" s="25" t="s">
        <v>71</v>
      </c>
    </row>
    <row r="1208" spans="1:17" x14ac:dyDescent="0.2">
      <c r="A1208" s="25">
        <v>46573</v>
      </c>
      <c r="B1208" s="25" t="s">
        <v>6110</v>
      </c>
      <c r="C1208" s="25" t="s">
        <v>6111</v>
      </c>
      <c r="D1208" s="25" t="s">
        <v>96</v>
      </c>
      <c r="E1208" s="25" t="s">
        <v>105</v>
      </c>
      <c r="F1208" s="25" t="s">
        <v>6112</v>
      </c>
      <c r="G1208" s="25" t="s">
        <v>6113</v>
      </c>
      <c r="H1208" s="25" t="s">
        <v>6114</v>
      </c>
      <c r="I1208" s="26">
        <v>43343</v>
      </c>
      <c r="J1208" s="27">
        <v>275.8</v>
      </c>
      <c r="K1208" s="27">
        <v>44.13</v>
      </c>
      <c r="L1208" s="31">
        <v>319.93</v>
      </c>
      <c r="M1208" s="29">
        <v>319.928</v>
      </c>
      <c r="N1208" s="30" t="s">
        <v>101</v>
      </c>
      <c r="O1208" s="28">
        <f t="shared" si="18"/>
        <v>2.0000000000095497E-3</v>
      </c>
      <c r="P1208" s="25" t="s">
        <v>6115</v>
      </c>
      <c r="Q1208" s="25" t="s">
        <v>71</v>
      </c>
    </row>
    <row r="1209" spans="1:17" x14ac:dyDescent="0.2">
      <c r="A1209" s="25">
        <v>47833</v>
      </c>
      <c r="B1209" s="25" t="s">
        <v>6116</v>
      </c>
      <c r="C1209" s="25" t="s">
        <v>6117</v>
      </c>
      <c r="D1209" s="25" t="s">
        <v>96</v>
      </c>
      <c r="E1209" s="25" t="s">
        <v>105</v>
      </c>
      <c r="F1209" s="25" t="s">
        <v>6118</v>
      </c>
      <c r="G1209" s="25" t="s">
        <v>6119</v>
      </c>
      <c r="H1209" s="25" t="s">
        <v>6120</v>
      </c>
      <c r="I1209" s="26">
        <v>43343</v>
      </c>
      <c r="J1209" s="27">
        <v>81.7</v>
      </c>
      <c r="K1209" s="27">
        <v>13.07</v>
      </c>
      <c r="L1209" s="31">
        <v>94.77</v>
      </c>
      <c r="M1209" s="29">
        <v>94.772000000000006</v>
      </c>
      <c r="N1209" s="30" t="s">
        <v>101</v>
      </c>
      <c r="O1209" s="28">
        <f t="shared" si="18"/>
        <v>-2.0000000000095497E-3</v>
      </c>
      <c r="P1209" s="25" t="s">
        <v>6121</v>
      </c>
      <c r="Q1209" s="25" t="s">
        <v>71</v>
      </c>
    </row>
    <row r="1210" spans="1:17" x14ac:dyDescent="0.2">
      <c r="A1210" s="25">
        <v>46906</v>
      </c>
      <c r="B1210" s="25" t="s">
        <v>6122</v>
      </c>
      <c r="C1210" s="25" t="s">
        <v>6123</v>
      </c>
      <c r="D1210" s="25" t="s">
        <v>96</v>
      </c>
      <c r="E1210" s="25" t="s">
        <v>105</v>
      </c>
      <c r="F1210" s="25" t="s">
        <v>6124</v>
      </c>
      <c r="G1210" s="25" t="s">
        <v>6125</v>
      </c>
      <c r="H1210" s="25" t="s">
        <v>6126</v>
      </c>
      <c r="I1210" s="26">
        <v>43343</v>
      </c>
      <c r="J1210" s="27">
        <v>4134.2700000000004</v>
      </c>
      <c r="K1210" s="27">
        <v>661.48</v>
      </c>
      <c r="L1210" s="31">
        <v>4795.75</v>
      </c>
      <c r="M1210" s="29">
        <v>4795.7539999999999</v>
      </c>
      <c r="N1210" s="30" t="s">
        <v>101</v>
      </c>
      <c r="O1210" s="28">
        <f t="shared" si="18"/>
        <v>-3.9999999999054126E-3</v>
      </c>
      <c r="P1210" s="25" t="s">
        <v>6127</v>
      </c>
      <c r="Q1210" s="25" t="s">
        <v>71</v>
      </c>
    </row>
    <row r="1211" spans="1:17" x14ac:dyDescent="0.2">
      <c r="A1211" s="25">
        <v>132226</v>
      </c>
      <c r="B1211" s="25" t="s">
        <v>6128</v>
      </c>
      <c r="C1211" s="25" t="s">
        <v>6129</v>
      </c>
      <c r="D1211" s="25" t="s">
        <v>310</v>
      </c>
      <c r="E1211" s="25" t="s">
        <v>97</v>
      </c>
      <c r="F1211" s="25" t="s">
        <v>6130</v>
      </c>
      <c r="G1211" s="25" t="s">
        <v>6131</v>
      </c>
      <c r="H1211" s="25" t="s">
        <v>6132</v>
      </c>
      <c r="I1211" s="26">
        <v>43343</v>
      </c>
      <c r="J1211" s="27">
        <v>56.01</v>
      </c>
      <c r="K1211" s="27">
        <v>8.9600000000000009</v>
      </c>
      <c r="L1211" s="31">
        <v>64.97</v>
      </c>
      <c r="M1211" s="29">
        <v>64.9666</v>
      </c>
      <c r="N1211" s="30" t="s">
        <v>101</v>
      </c>
      <c r="O1211" s="28">
        <f t="shared" si="18"/>
        <v>3.3999999999991815E-3</v>
      </c>
      <c r="P1211" s="25" t="s">
        <v>6133</v>
      </c>
      <c r="Q1211" s="25" t="s">
        <v>71</v>
      </c>
    </row>
    <row r="1212" spans="1:17" x14ac:dyDescent="0.2">
      <c r="A1212" s="25">
        <v>159296</v>
      </c>
      <c r="B1212" s="25" t="s">
        <v>6134</v>
      </c>
      <c r="C1212" s="25" t="s">
        <v>6135</v>
      </c>
      <c r="D1212" s="25" t="s">
        <v>277</v>
      </c>
      <c r="E1212" s="25" t="s">
        <v>97</v>
      </c>
      <c r="F1212" s="25" t="s">
        <v>6136</v>
      </c>
      <c r="G1212" s="25" t="s">
        <v>6137</v>
      </c>
      <c r="H1212" s="25" t="s">
        <v>6138</v>
      </c>
      <c r="I1212" s="26">
        <v>43343</v>
      </c>
      <c r="J1212" s="27">
        <v>407.5</v>
      </c>
      <c r="K1212" s="27">
        <v>65.2</v>
      </c>
      <c r="L1212" s="31">
        <v>472.7</v>
      </c>
      <c r="M1212" s="29">
        <v>472.69420000000002</v>
      </c>
      <c r="N1212" s="30" t="s">
        <v>101</v>
      </c>
      <c r="O1212" s="28">
        <f t="shared" si="18"/>
        <v>5.7999999999651664E-3</v>
      </c>
      <c r="P1212" s="25" t="s">
        <v>6139</v>
      </c>
      <c r="Q1212" s="25" t="s">
        <v>71</v>
      </c>
    </row>
    <row r="1213" spans="1:17" x14ac:dyDescent="0.2">
      <c r="A1213" s="25">
        <v>163260</v>
      </c>
      <c r="B1213" s="25" t="s">
        <v>6140</v>
      </c>
      <c r="C1213" s="25" t="s">
        <v>6135</v>
      </c>
      <c r="D1213" s="25" t="s">
        <v>70</v>
      </c>
      <c r="E1213" s="25" t="s">
        <v>97</v>
      </c>
      <c r="F1213" s="25" t="s">
        <v>6141</v>
      </c>
      <c r="G1213" s="25" t="s">
        <v>6137</v>
      </c>
      <c r="H1213" s="25" t="s">
        <v>6142</v>
      </c>
      <c r="I1213" s="26">
        <v>43343</v>
      </c>
      <c r="J1213" s="27">
        <v>786.89</v>
      </c>
      <c r="K1213" s="27">
        <v>125.9</v>
      </c>
      <c r="L1213" s="31">
        <v>912.79</v>
      </c>
      <c r="M1213" s="29">
        <v>912.78989999999999</v>
      </c>
      <c r="N1213" s="30" t="s">
        <v>101</v>
      </c>
      <c r="O1213" s="28">
        <f t="shared" si="18"/>
        <v>9.9999999974897946E-5</v>
      </c>
      <c r="P1213" s="25" t="s">
        <v>6143</v>
      </c>
      <c r="Q1213" s="25" t="s">
        <v>71</v>
      </c>
    </row>
    <row r="1214" spans="1:17" x14ac:dyDescent="0.2">
      <c r="A1214" s="25">
        <v>47911</v>
      </c>
      <c r="B1214" s="25" t="s">
        <v>6144</v>
      </c>
      <c r="C1214" s="25" t="s">
        <v>6145</v>
      </c>
      <c r="D1214" s="25" t="s">
        <v>96</v>
      </c>
      <c r="E1214" s="25" t="s">
        <v>105</v>
      </c>
      <c r="F1214" s="25" t="s">
        <v>6146</v>
      </c>
      <c r="G1214" s="25" t="s">
        <v>6147</v>
      </c>
      <c r="H1214" s="25" t="s">
        <v>6148</v>
      </c>
      <c r="I1214" s="26">
        <v>43343</v>
      </c>
      <c r="J1214" s="27">
        <v>776.58</v>
      </c>
      <c r="K1214" s="27">
        <v>124.25</v>
      </c>
      <c r="L1214" s="31">
        <v>900.83</v>
      </c>
      <c r="M1214" s="29">
        <v>900.83280000000002</v>
      </c>
      <c r="N1214" s="30" t="s">
        <v>101</v>
      </c>
      <c r="O1214" s="28">
        <f t="shared" si="18"/>
        <v>-2.7999999999792635E-3</v>
      </c>
      <c r="P1214" s="25" t="s">
        <v>6149</v>
      </c>
      <c r="Q1214" s="25" t="s">
        <v>71</v>
      </c>
    </row>
    <row r="1215" spans="1:17" x14ac:dyDescent="0.2">
      <c r="A1215" s="25">
        <v>46547</v>
      </c>
      <c r="B1215" s="25" t="s">
        <v>6150</v>
      </c>
      <c r="C1215" s="25" t="s">
        <v>6151</v>
      </c>
      <c r="D1215" s="25" t="s">
        <v>96</v>
      </c>
      <c r="E1215" s="25" t="s">
        <v>105</v>
      </c>
      <c r="F1215" s="25" t="s">
        <v>6152</v>
      </c>
      <c r="G1215" s="25" t="s">
        <v>6153</v>
      </c>
      <c r="H1215" s="25" t="s">
        <v>6154</v>
      </c>
      <c r="I1215" s="26">
        <v>43343</v>
      </c>
      <c r="J1215" s="27">
        <v>2146.9499999999998</v>
      </c>
      <c r="K1215" s="27">
        <v>343.51</v>
      </c>
      <c r="L1215" s="31">
        <v>2490.46</v>
      </c>
      <c r="M1215" s="29">
        <v>2490.462</v>
      </c>
      <c r="N1215" s="30" t="s">
        <v>101</v>
      </c>
      <c r="O1215" s="28">
        <f t="shared" si="18"/>
        <v>-1.9999999999527063E-3</v>
      </c>
      <c r="P1215" s="25" t="s">
        <v>6155</v>
      </c>
      <c r="Q1215" s="25" t="s">
        <v>71</v>
      </c>
    </row>
    <row r="1216" spans="1:17" x14ac:dyDescent="0.2">
      <c r="A1216" s="25">
        <v>46894</v>
      </c>
      <c r="B1216" s="25" t="s">
        <v>6156</v>
      </c>
      <c r="C1216" s="25" t="s">
        <v>6151</v>
      </c>
      <c r="D1216" s="25" t="s">
        <v>277</v>
      </c>
      <c r="E1216" s="25" t="s">
        <v>105</v>
      </c>
      <c r="F1216" s="25" t="s">
        <v>6152</v>
      </c>
      <c r="G1216" s="25" t="s">
        <v>6153</v>
      </c>
      <c r="H1216" s="25" t="s">
        <v>6157</v>
      </c>
      <c r="I1216" s="26">
        <v>43343</v>
      </c>
      <c r="J1216" s="27">
        <v>2619</v>
      </c>
      <c r="K1216" s="27">
        <v>419.04</v>
      </c>
      <c r="L1216" s="31">
        <v>3038.04</v>
      </c>
      <c r="M1216" s="29">
        <v>3038.04</v>
      </c>
      <c r="N1216" s="30" t="s">
        <v>101</v>
      </c>
      <c r="O1216" s="28">
        <f t="shared" si="18"/>
        <v>0</v>
      </c>
      <c r="P1216" s="25" t="s">
        <v>6158</v>
      </c>
      <c r="Q1216" s="25" t="s">
        <v>71</v>
      </c>
    </row>
    <row r="1217" spans="1:17" x14ac:dyDescent="0.2">
      <c r="A1217" s="25">
        <v>46078</v>
      </c>
      <c r="B1217" s="25" t="s">
        <v>6159</v>
      </c>
      <c r="C1217" s="25" t="s">
        <v>6160</v>
      </c>
      <c r="D1217" s="25" t="s">
        <v>96</v>
      </c>
      <c r="E1217" s="25" t="s">
        <v>105</v>
      </c>
      <c r="F1217" s="25" t="s">
        <v>6161</v>
      </c>
      <c r="G1217" s="25" t="s">
        <v>119</v>
      </c>
      <c r="H1217" s="25" t="s">
        <v>6162</v>
      </c>
      <c r="I1217" s="26">
        <v>43343</v>
      </c>
      <c r="J1217" s="27">
        <v>811.4</v>
      </c>
      <c r="K1217" s="27">
        <v>129.82</v>
      </c>
      <c r="L1217" s="31">
        <v>941.22</v>
      </c>
      <c r="M1217" s="29">
        <v>941.22896000000003</v>
      </c>
      <c r="N1217" s="30" t="s">
        <v>101</v>
      </c>
      <c r="O1217" s="28">
        <f t="shared" si="18"/>
        <v>-8.9600000000018554E-3</v>
      </c>
      <c r="P1217" s="25" t="s">
        <v>6163</v>
      </c>
      <c r="Q1217" s="25" t="s">
        <v>71</v>
      </c>
    </row>
    <row r="1218" spans="1:17" x14ac:dyDescent="0.2">
      <c r="A1218" s="25">
        <v>47752</v>
      </c>
      <c r="B1218" s="25" t="s">
        <v>6164</v>
      </c>
      <c r="C1218" s="25" t="s">
        <v>6165</v>
      </c>
      <c r="D1218" s="25" t="s">
        <v>96</v>
      </c>
      <c r="E1218" s="25" t="s">
        <v>105</v>
      </c>
      <c r="F1218" s="25" t="s">
        <v>6166</v>
      </c>
      <c r="G1218" s="25" t="s">
        <v>6167</v>
      </c>
      <c r="H1218" s="25" t="s">
        <v>6168</v>
      </c>
      <c r="I1218" s="26">
        <v>43343</v>
      </c>
      <c r="J1218" s="27">
        <v>2097.69</v>
      </c>
      <c r="K1218" s="27">
        <v>335.63</v>
      </c>
      <c r="L1218" s="31">
        <v>2433.3200000000002</v>
      </c>
      <c r="M1218" s="29">
        <v>2433.3204000000001</v>
      </c>
      <c r="N1218" s="30" t="s">
        <v>101</v>
      </c>
      <c r="O1218" s="28">
        <f t="shared" si="18"/>
        <v>-3.9999999989959178E-4</v>
      </c>
      <c r="P1218" s="25" t="s">
        <v>6169</v>
      </c>
      <c r="Q1218" s="25" t="s">
        <v>71</v>
      </c>
    </row>
    <row r="1219" spans="1:17" x14ac:dyDescent="0.2">
      <c r="A1219" s="25">
        <v>48884</v>
      </c>
      <c r="B1219" s="25" t="s">
        <v>6170</v>
      </c>
      <c r="C1219" s="25" t="s">
        <v>6171</v>
      </c>
      <c r="D1219" s="25" t="s">
        <v>96</v>
      </c>
      <c r="E1219" s="25" t="s">
        <v>105</v>
      </c>
      <c r="F1219" s="25" t="s">
        <v>6172</v>
      </c>
      <c r="G1219" s="25" t="s">
        <v>6173</v>
      </c>
      <c r="H1219" s="25" t="s">
        <v>6174</v>
      </c>
      <c r="I1219" s="26">
        <v>43343</v>
      </c>
      <c r="J1219" s="27">
        <v>4932.59</v>
      </c>
      <c r="K1219" s="27">
        <v>789.21</v>
      </c>
      <c r="L1219" s="31">
        <v>5721.8</v>
      </c>
      <c r="M1219" s="29">
        <v>5721.7993999999999</v>
      </c>
      <c r="N1219" s="30" t="s">
        <v>101</v>
      </c>
      <c r="O1219" s="28">
        <f t="shared" si="18"/>
        <v>6.0000000030413503E-4</v>
      </c>
      <c r="P1219" s="25" t="s">
        <v>6175</v>
      </c>
      <c r="Q1219" s="25" t="s">
        <v>71</v>
      </c>
    </row>
    <row r="1220" spans="1:17" x14ac:dyDescent="0.2">
      <c r="A1220" s="25">
        <v>54770</v>
      </c>
      <c r="B1220" s="25" t="s">
        <v>6176</v>
      </c>
      <c r="C1220" s="25" t="s">
        <v>6177</v>
      </c>
      <c r="D1220" s="25" t="s">
        <v>96</v>
      </c>
      <c r="E1220" s="25" t="s">
        <v>105</v>
      </c>
      <c r="F1220" s="25" t="s">
        <v>6178</v>
      </c>
      <c r="G1220" s="25" t="s">
        <v>6179</v>
      </c>
      <c r="H1220" s="25" t="s">
        <v>6180</v>
      </c>
      <c r="I1220" s="26">
        <v>43343</v>
      </c>
      <c r="J1220" s="27">
        <v>97.81</v>
      </c>
      <c r="K1220" s="27">
        <v>15.65</v>
      </c>
      <c r="L1220" s="31">
        <v>113.46</v>
      </c>
      <c r="M1220" s="29">
        <v>113.4538</v>
      </c>
      <c r="N1220" s="30" t="s">
        <v>101</v>
      </c>
      <c r="O1220" s="28">
        <f t="shared" si="18"/>
        <v>6.1999999999926558E-3</v>
      </c>
      <c r="P1220" s="25" t="s">
        <v>6181</v>
      </c>
      <c r="Q1220" s="25" t="s">
        <v>71</v>
      </c>
    </row>
    <row r="1221" spans="1:17" x14ac:dyDescent="0.2">
      <c r="A1221" s="25">
        <v>54882</v>
      </c>
      <c r="B1221" s="25" t="s">
        <v>6182</v>
      </c>
      <c r="C1221" s="25" t="s">
        <v>6177</v>
      </c>
      <c r="D1221" s="25" t="s">
        <v>277</v>
      </c>
      <c r="E1221" s="25" t="s">
        <v>105</v>
      </c>
      <c r="F1221" s="25" t="s">
        <v>6178</v>
      </c>
      <c r="G1221" s="25" t="s">
        <v>6179</v>
      </c>
      <c r="H1221" s="25" t="s">
        <v>6183</v>
      </c>
      <c r="I1221" s="26">
        <v>43343</v>
      </c>
      <c r="J1221" s="27">
        <v>73.95</v>
      </c>
      <c r="K1221" s="27">
        <v>11.83</v>
      </c>
      <c r="L1221" s="31">
        <v>85.78</v>
      </c>
      <c r="M1221" s="29">
        <v>85.781999999999996</v>
      </c>
      <c r="N1221" s="30" t="s">
        <v>101</v>
      </c>
      <c r="O1221" s="28">
        <f t="shared" ref="O1221:O1284" si="19">+L1221-M1221</f>
        <v>-1.9999999999953388E-3</v>
      </c>
      <c r="P1221" s="25" t="s">
        <v>6184</v>
      </c>
      <c r="Q1221" s="25" t="s">
        <v>71</v>
      </c>
    </row>
    <row r="1222" spans="1:17" x14ac:dyDescent="0.2">
      <c r="A1222" s="25">
        <v>48481</v>
      </c>
      <c r="B1222" s="25" t="s">
        <v>6185</v>
      </c>
      <c r="C1222" s="25" t="s">
        <v>6186</v>
      </c>
      <c r="D1222" s="25" t="s">
        <v>96</v>
      </c>
      <c r="E1222" s="25" t="s">
        <v>105</v>
      </c>
      <c r="F1222" s="25" t="s">
        <v>6187</v>
      </c>
      <c r="G1222" s="25" t="s">
        <v>6188</v>
      </c>
      <c r="H1222" s="25" t="s">
        <v>6189</v>
      </c>
      <c r="I1222" s="26">
        <v>43343</v>
      </c>
      <c r="J1222" s="27">
        <v>1011.38</v>
      </c>
      <c r="K1222" s="27">
        <v>161.82</v>
      </c>
      <c r="L1222" s="31">
        <v>1173.2</v>
      </c>
      <c r="M1222" s="29">
        <v>1173.1991</v>
      </c>
      <c r="N1222" s="30" t="s">
        <v>101</v>
      </c>
      <c r="O1222" s="28">
        <f t="shared" si="19"/>
        <v>9.0000000000145519E-4</v>
      </c>
      <c r="P1222" s="25" t="s">
        <v>6190</v>
      </c>
      <c r="Q1222" s="25" t="s">
        <v>71</v>
      </c>
    </row>
    <row r="1223" spans="1:17" x14ac:dyDescent="0.2">
      <c r="A1223" s="25">
        <v>47800</v>
      </c>
      <c r="B1223" s="25" t="s">
        <v>6191</v>
      </c>
      <c r="C1223" s="25" t="s">
        <v>6192</v>
      </c>
      <c r="D1223" s="25" t="s">
        <v>96</v>
      </c>
      <c r="E1223" s="25" t="s">
        <v>105</v>
      </c>
      <c r="F1223" s="25" t="s">
        <v>6193</v>
      </c>
      <c r="G1223" s="25" t="s">
        <v>6194</v>
      </c>
      <c r="H1223" s="25" t="s">
        <v>6195</v>
      </c>
      <c r="I1223" s="26">
        <v>43343</v>
      </c>
      <c r="J1223" s="27">
        <v>1261.32</v>
      </c>
      <c r="K1223" s="27">
        <v>201.81</v>
      </c>
      <c r="L1223" s="31">
        <v>1463.13</v>
      </c>
      <c r="M1223" s="29">
        <v>1463.1312</v>
      </c>
      <c r="N1223" s="30" t="s">
        <v>101</v>
      </c>
      <c r="O1223" s="28">
        <f t="shared" si="19"/>
        <v>-1.199999999926149E-3</v>
      </c>
      <c r="P1223" s="25" t="s">
        <v>6196</v>
      </c>
      <c r="Q1223" s="25" t="s">
        <v>71</v>
      </c>
    </row>
    <row r="1224" spans="1:17" x14ac:dyDescent="0.2">
      <c r="A1224" s="25">
        <v>47799</v>
      </c>
      <c r="B1224" s="25" t="s">
        <v>6197</v>
      </c>
      <c r="C1224" s="25" t="s">
        <v>6198</v>
      </c>
      <c r="D1224" s="25" t="s">
        <v>96</v>
      </c>
      <c r="E1224" s="25" t="s">
        <v>105</v>
      </c>
      <c r="F1224" s="25" t="s">
        <v>6199</v>
      </c>
      <c r="G1224" s="25" t="s">
        <v>6200</v>
      </c>
      <c r="H1224" s="25" t="s">
        <v>6201</v>
      </c>
      <c r="I1224" s="26">
        <v>43343</v>
      </c>
      <c r="J1224" s="27">
        <v>1165.56</v>
      </c>
      <c r="K1224" s="27">
        <v>186.49</v>
      </c>
      <c r="L1224" s="31">
        <v>1352.05</v>
      </c>
      <c r="M1224" s="29">
        <v>1352.0496000000001</v>
      </c>
      <c r="N1224" s="30" t="s">
        <v>101</v>
      </c>
      <c r="O1224" s="28">
        <f t="shared" si="19"/>
        <v>3.9999999989959178E-4</v>
      </c>
      <c r="P1224" s="25" t="s">
        <v>6202</v>
      </c>
      <c r="Q1224" s="25" t="s">
        <v>71</v>
      </c>
    </row>
    <row r="1225" spans="1:17" x14ac:dyDescent="0.2">
      <c r="A1225" s="25">
        <v>47109</v>
      </c>
      <c r="B1225" s="25" t="s">
        <v>6203</v>
      </c>
      <c r="C1225" s="25" t="s">
        <v>6204</v>
      </c>
      <c r="D1225" s="25" t="s">
        <v>96</v>
      </c>
      <c r="E1225" s="25" t="s">
        <v>105</v>
      </c>
      <c r="F1225" s="25" t="s">
        <v>6205</v>
      </c>
      <c r="G1225" s="25" t="s">
        <v>6206</v>
      </c>
      <c r="H1225" s="25" t="s">
        <v>6207</v>
      </c>
      <c r="I1225" s="26">
        <v>43343</v>
      </c>
      <c r="J1225" s="27">
        <v>37.18</v>
      </c>
      <c r="K1225" s="27">
        <v>5.95</v>
      </c>
      <c r="L1225" s="31">
        <v>43.13</v>
      </c>
      <c r="M1225" s="32">
        <v>0</v>
      </c>
      <c r="N1225" s="33" t="s">
        <v>101</v>
      </c>
      <c r="O1225" s="28">
        <f t="shared" si="19"/>
        <v>43.13</v>
      </c>
      <c r="P1225" s="25" t="s">
        <v>6208</v>
      </c>
      <c r="Q1225" s="25" t="s">
        <v>71</v>
      </c>
    </row>
    <row r="1226" spans="1:17" x14ac:dyDescent="0.2">
      <c r="A1226" s="25">
        <v>47844</v>
      </c>
      <c r="B1226" s="25" t="s">
        <v>6209</v>
      </c>
      <c r="C1226" s="25" t="s">
        <v>6204</v>
      </c>
      <c r="D1226" s="25" t="s">
        <v>70</v>
      </c>
      <c r="E1226" s="25" t="s">
        <v>105</v>
      </c>
      <c r="F1226" s="25" t="s">
        <v>6205</v>
      </c>
      <c r="G1226" s="25" t="s">
        <v>6206</v>
      </c>
      <c r="H1226" s="25" t="s">
        <v>6210</v>
      </c>
      <c r="I1226" s="26">
        <v>43343</v>
      </c>
      <c r="J1226" s="27">
        <v>533.41999999999996</v>
      </c>
      <c r="K1226" s="27">
        <v>85.35</v>
      </c>
      <c r="L1226" s="31">
        <v>618.77</v>
      </c>
      <c r="M1226" s="29">
        <v>618.76220000000001</v>
      </c>
      <c r="N1226" s="30" t="s">
        <v>101</v>
      </c>
      <c r="O1226" s="28">
        <f t="shared" si="19"/>
        <v>7.799999999974716E-3</v>
      </c>
      <c r="P1226" s="25" t="s">
        <v>6211</v>
      </c>
      <c r="Q1226" s="25" t="s">
        <v>71</v>
      </c>
    </row>
    <row r="1227" spans="1:17" x14ac:dyDescent="0.2">
      <c r="A1227" s="25">
        <v>47110</v>
      </c>
      <c r="B1227" s="25" t="s">
        <v>6212</v>
      </c>
      <c r="C1227" s="25" t="s">
        <v>6204</v>
      </c>
      <c r="D1227" s="25" t="s">
        <v>299</v>
      </c>
      <c r="E1227" s="25" t="s">
        <v>105</v>
      </c>
      <c r="F1227" s="25" t="s">
        <v>6205</v>
      </c>
      <c r="G1227" s="25" t="s">
        <v>6206</v>
      </c>
      <c r="H1227" s="25" t="s">
        <v>6213</v>
      </c>
      <c r="I1227" s="26">
        <v>43343</v>
      </c>
      <c r="J1227" s="27">
        <v>6977.56</v>
      </c>
      <c r="K1227" s="27">
        <v>1116.4100000000001</v>
      </c>
      <c r="L1227" s="31">
        <v>8093.97</v>
      </c>
      <c r="M1227" s="29">
        <v>8093.9719999999998</v>
      </c>
      <c r="N1227" s="30" t="s">
        <v>101</v>
      </c>
      <c r="O1227" s="28">
        <f t="shared" si="19"/>
        <v>-1.9999999994979589E-3</v>
      </c>
      <c r="P1227" s="25" t="s">
        <v>6214</v>
      </c>
      <c r="Q1227" s="25" t="s">
        <v>71</v>
      </c>
    </row>
    <row r="1228" spans="1:17" x14ac:dyDescent="0.2">
      <c r="A1228" s="25">
        <v>47211</v>
      </c>
      <c r="B1228" s="25" t="s">
        <v>6215</v>
      </c>
      <c r="C1228" s="25" t="s">
        <v>6216</v>
      </c>
      <c r="D1228" s="25" t="s">
        <v>96</v>
      </c>
      <c r="E1228" s="25" t="s">
        <v>105</v>
      </c>
      <c r="F1228" s="25" t="s">
        <v>6217</v>
      </c>
      <c r="G1228" s="25" t="s">
        <v>6218</v>
      </c>
      <c r="H1228" s="25" t="s">
        <v>6219</v>
      </c>
      <c r="I1228" s="26">
        <v>43343</v>
      </c>
      <c r="J1228" s="27">
        <v>1838.06</v>
      </c>
      <c r="K1228" s="27">
        <v>294.08999999999997</v>
      </c>
      <c r="L1228" s="31">
        <v>2132.15</v>
      </c>
      <c r="M1228" s="29">
        <v>2132.1496000000002</v>
      </c>
      <c r="N1228" s="30" t="s">
        <v>101</v>
      </c>
      <c r="O1228" s="28">
        <f t="shared" si="19"/>
        <v>3.9999999989959178E-4</v>
      </c>
      <c r="P1228" s="25" t="s">
        <v>6220</v>
      </c>
      <c r="Q1228" s="25" t="s">
        <v>71</v>
      </c>
    </row>
    <row r="1229" spans="1:17" x14ac:dyDescent="0.2">
      <c r="A1229" s="25">
        <v>47586</v>
      </c>
      <c r="B1229" s="25" t="s">
        <v>6221</v>
      </c>
      <c r="C1229" s="25" t="s">
        <v>6222</v>
      </c>
      <c r="D1229" s="25" t="s">
        <v>96</v>
      </c>
      <c r="E1229" s="25" t="s">
        <v>340</v>
      </c>
      <c r="F1229" s="25" t="s">
        <v>6223</v>
      </c>
      <c r="G1229" s="25" t="s">
        <v>119</v>
      </c>
      <c r="H1229" s="25" t="s">
        <v>6224</v>
      </c>
      <c r="I1229" s="26">
        <v>43343</v>
      </c>
      <c r="J1229" s="27">
        <v>230.71</v>
      </c>
      <c r="K1229" s="27">
        <v>36.909999999999997</v>
      </c>
      <c r="L1229" s="31">
        <v>267.62</v>
      </c>
      <c r="M1229" s="29">
        <v>267.62520000000001</v>
      </c>
      <c r="N1229" s="30" t="s">
        <v>101</v>
      </c>
      <c r="O1229" s="28">
        <f t="shared" si="19"/>
        <v>-5.2000000000020918E-3</v>
      </c>
      <c r="P1229" s="25" t="s">
        <v>6225</v>
      </c>
      <c r="Q1229" s="25" t="s">
        <v>71</v>
      </c>
    </row>
    <row r="1230" spans="1:17" x14ac:dyDescent="0.2">
      <c r="A1230" s="25">
        <v>133520</v>
      </c>
      <c r="B1230" s="25" t="s">
        <v>6226</v>
      </c>
      <c r="C1230" s="25" t="s">
        <v>6227</v>
      </c>
      <c r="D1230" s="25" t="s">
        <v>277</v>
      </c>
      <c r="E1230" s="25" t="s">
        <v>97</v>
      </c>
      <c r="F1230" s="25" t="s">
        <v>6228</v>
      </c>
      <c r="G1230" s="25" t="s">
        <v>6229</v>
      </c>
      <c r="H1230" s="25" t="s">
        <v>6230</v>
      </c>
      <c r="I1230" s="26">
        <v>43343</v>
      </c>
      <c r="J1230" s="27">
        <v>202.39</v>
      </c>
      <c r="K1230" s="27">
        <v>32.380000000000003</v>
      </c>
      <c r="L1230" s="31">
        <v>234.77</v>
      </c>
      <c r="M1230" s="29">
        <v>234.7757</v>
      </c>
      <c r="N1230" s="30" t="s">
        <v>101</v>
      </c>
      <c r="O1230" s="28">
        <f t="shared" si="19"/>
        <v>-5.6999999999902684E-3</v>
      </c>
      <c r="P1230" s="25" t="s">
        <v>6231</v>
      </c>
      <c r="Q1230" s="25" t="s">
        <v>71</v>
      </c>
    </row>
    <row r="1231" spans="1:17" x14ac:dyDescent="0.2">
      <c r="A1231" s="25">
        <v>51433</v>
      </c>
      <c r="B1231" s="25" t="s">
        <v>6232</v>
      </c>
      <c r="C1231" s="25" t="s">
        <v>6233</v>
      </c>
      <c r="D1231" s="25" t="s">
        <v>96</v>
      </c>
      <c r="E1231" s="25" t="s">
        <v>105</v>
      </c>
      <c r="F1231" s="25" t="s">
        <v>6234</v>
      </c>
      <c r="G1231" s="25" t="s">
        <v>6235</v>
      </c>
      <c r="H1231" s="25" t="s">
        <v>6236</v>
      </c>
      <c r="I1231" s="26">
        <v>43343</v>
      </c>
      <c r="J1231" s="27">
        <v>4793.67</v>
      </c>
      <c r="K1231" s="27">
        <v>766.99</v>
      </c>
      <c r="L1231" s="31">
        <v>5560.66</v>
      </c>
      <c r="M1231" s="29">
        <v>5560.6580000000004</v>
      </c>
      <c r="N1231" s="30" t="s">
        <v>101</v>
      </c>
      <c r="O1231" s="28">
        <f t="shared" si="19"/>
        <v>1.9999999994979589E-3</v>
      </c>
      <c r="P1231" s="25" t="s">
        <v>6237</v>
      </c>
      <c r="Q1231" s="25" t="s">
        <v>71</v>
      </c>
    </row>
    <row r="1232" spans="1:17" x14ac:dyDescent="0.2">
      <c r="A1232" s="25">
        <v>48802</v>
      </c>
      <c r="B1232" s="25" t="s">
        <v>6238</v>
      </c>
      <c r="C1232" s="25" t="s">
        <v>6239</v>
      </c>
      <c r="D1232" s="25" t="s">
        <v>96</v>
      </c>
      <c r="E1232" s="25" t="s">
        <v>105</v>
      </c>
      <c r="F1232" s="25" t="s">
        <v>6240</v>
      </c>
      <c r="G1232" s="25" t="s">
        <v>6241</v>
      </c>
      <c r="H1232" s="25" t="s">
        <v>6242</v>
      </c>
      <c r="I1232" s="26">
        <v>43343</v>
      </c>
      <c r="J1232" s="27">
        <v>3294.47</v>
      </c>
      <c r="K1232" s="27">
        <v>527.12</v>
      </c>
      <c r="L1232" s="31">
        <v>3821.59</v>
      </c>
      <c r="M1232" s="29">
        <v>3821.5868</v>
      </c>
      <c r="N1232" s="30" t="s">
        <v>101</v>
      </c>
      <c r="O1232" s="28">
        <f t="shared" si="19"/>
        <v>3.200000000106229E-3</v>
      </c>
      <c r="P1232" s="25" t="s">
        <v>6243</v>
      </c>
      <c r="Q1232" s="25" t="s">
        <v>71</v>
      </c>
    </row>
    <row r="1233" spans="1:17" x14ac:dyDescent="0.2">
      <c r="A1233" s="25">
        <v>47599</v>
      </c>
      <c r="B1233" s="25" t="s">
        <v>6244</v>
      </c>
      <c r="C1233" s="25" t="s">
        <v>6245</v>
      </c>
      <c r="D1233" s="25" t="s">
        <v>96</v>
      </c>
      <c r="E1233" s="25" t="s">
        <v>105</v>
      </c>
      <c r="F1233" s="25" t="s">
        <v>6246</v>
      </c>
      <c r="G1233" s="25" t="s">
        <v>119</v>
      </c>
      <c r="H1233" s="25" t="s">
        <v>6247</v>
      </c>
      <c r="I1233" s="26">
        <v>43343</v>
      </c>
      <c r="J1233" s="27">
        <v>1841.55</v>
      </c>
      <c r="K1233" s="27">
        <v>294.64999999999998</v>
      </c>
      <c r="L1233" s="31">
        <v>2136.1999999999998</v>
      </c>
      <c r="M1233" s="29">
        <v>2136.1954000000001</v>
      </c>
      <c r="N1233" s="30" t="s">
        <v>101</v>
      </c>
      <c r="O1233" s="28">
        <f t="shared" si="19"/>
        <v>4.5999999997548002E-3</v>
      </c>
      <c r="P1233" s="25" t="s">
        <v>6248</v>
      </c>
      <c r="Q1233" s="25" t="s">
        <v>71</v>
      </c>
    </row>
    <row r="1234" spans="1:17" x14ac:dyDescent="0.2">
      <c r="A1234" s="25">
        <v>54163</v>
      </c>
      <c r="B1234" s="25" t="s">
        <v>6249</v>
      </c>
      <c r="C1234" s="25" t="s">
        <v>6250</v>
      </c>
      <c r="D1234" s="25" t="s">
        <v>96</v>
      </c>
      <c r="E1234" s="25" t="s">
        <v>105</v>
      </c>
      <c r="F1234" s="25" t="s">
        <v>6251</v>
      </c>
      <c r="G1234" s="25" t="s">
        <v>6252</v>
      </c>
      <c r="H1234" s="25" t="s">
        <v>6253</v>
      </c>
      <c r="I1234" s="26">
        <v>43343</v>
      </c>
      <c r="J1234" s="27">
        <v>1683.6</v>
      </c>
      <c r="K1234" s="27">
        <v>269.38</v>
      </c>
      <c r="L1234" s="31">
        <v>1952.98</v>
      </c>
      <c r="M1234" s="29">
        <v>1952.9767999999999</v>
      </c>
      <c r="N1234" s="30" t="s">
        <v>101</v>
      </c>
      <c r="O1234" s="28">
        <f t="shared" si="19"/>
        <v>3.200000000106229E-3</v>
      </c>
      <c r="P1234" s="25" t="s">
        <v>6254</v>
      </c>
      <c r="Q1234" s="25" t="s">
        <v>71</v>
      </c>
    </row>
    <row r="1235" spans="1:17" x14ac:dyDescent="0.2">
      <c r="A1235" s="25">
        <v>49327</v>
      </c>
      <c r="B1235" s="25" t="s">
        <v>6255</v>
      </c>
      <c r="C1235" s="25" t="s">
        <v>6256</v>
      </c>
      <c r="D1235" s="25" t="s">
        <v>96</v>
      </c>
      <c r="E1235" s="25" t="s">
        <v>105</v>
      </c>
      <c r="F1235" s="25" t="s">
        <v>6257</v>
      </c>
      <c r="G1235" s="25" t="s">
        <v>6258</v>
      </c>
      <c r="H1235" s="25" t="s">
        <v>6259</v>
      </c>
      <c r="I1235" s="26">
        <v>43343</v>
      </c>
      <c r="J1235" s="27">
        <v>13847.39</v>
      </c>
      <c r="K1235" s="27">
        <v>2215.58</v>
      </c>
      <c r="L1235" s="31">
        <v>16062.97</v>
      </c>
      <c r="M1235" s="29">
        <v>16062.968199999999</v>
      </c>
      <c r="N1235" s="30" t="s">
        <v>101</v>
      </c>
      <c r="O1235" s="28">
        <f t="shared" si="19"/>
        <v>1.8000000000029104E-3</v>
      </c>
      <c r="P1235" s="25" t="s">
        <v>6260</v>
      </c>
      <c r="Q1235" s="25" t="s">
        <v>71</v>
      </c>
    </row>
    <row r="1236" spans="1:17" x14ac:dyDescent="0.2">
      <c r="A1236" s="25">
        <v>49333</v>
      </c>
      <c r="B1236" s="25" t="s">
        <v>6261</v>
      </c>
      <c r="C1236" s="25" t="s">
        <v>6256</v>
      </c>
      <c r="D1236" s="25" t="s">
        <v>299</v>
      </c>
      <c r="E1236" s="25" t="s">
        <v>105</v>
      </c>
      <c r="F1236" s="25" t="s">
        <v>6257</v>
      </c>
      <c r="G1236" s="25" t="s">
        <v>6258</v>
      </c>
      <c r="H1236" s="25" t="s">
        <v>6262</v>
      </c>
      <c r="I1236" s="26">
        <v>43343</v>
      </c>
      <c r="J1236" s="27">
        <v>4314.28</v>
      </c>
      <c r="K1236" s="27">
        <v>690.28</v>
      </c>
      <c r="L1236" s="31">
        <v>5004.5600000000004</v>
      </c>
      <c r="M1236" s="29">
        <v>5004.5598</v>
      </c>
      <c r="N1236" s="30" t="s">
        <v>101</v>
      </c>
      <c r="O1236" s="28">
        <f t="shared" si="19"/>
        <v>2.0000000040454324E-4</v>
      </c>
      <c r="P1236" s="25" t="s">
        <v>6263</v>
      </c>
      <c r="Q1236" s="25" t="s">
        <v>71</v>
      </c>
    </row>
    <row r="1237" spans="1:17" x14ac:dyDescent="0.2">
      <c r="A1237" s="25">
        <v>49241</v>
      </c>
      <c r="B1237" s="25" t="s">
        <v>6264</v>
      </c>
      <c r="C1237" s="25" t="s">
        <v>6265</v>
      </c>
      <c r="D1237" s="25" t="s">
        <v>96</v>
      </c>
      <c r="E1237" s="25" t="s">
        <v>105</v>
      </c>
      <c r="F1237" s="25" t="s">
        <v>6266</v>
      </c>
      <c r="G1237" s="25" t="s">
        <v>6267</v>
      </c>
      <c r="H1237" s="25" t="s">
        <v>6268</v>
      </c>
      <c r="I1237" s="26">
        <v>43343</v>
      </c>
      <c r="J1237" s="27">
        <v>4913.28</v>
      </c>
      <c r="K1237" s="27">
        <v>786.12</v>
      </c>
      <c r="L1237" s="31">
        <v>5699.4</v>
      </c>
      <c r="M1237" s="29">
        <v>5699.4056</v>
      </c>
      <c r="N1237" s="30" t="s">
        <v>101</v>
      </c>
      <c r="O1237" s="28">
        <f t="shared" si="19"/>
        <v>-5.6000000004132744E-3</v>
      </c>
      <c r="P1237" s="25" t="s">
        <v>6269</v>
      </c>
      <c r="Q1237" s="25" t="s">
        <v>71</v>
      </c>
    </row>
    <row r="1238" spans="1:17" x14ac:dyDescent="0.2">
      <c r="A1238" s="25">
        <v>47684</v>
      </c>
      <c r="B1238" s="25" t="s">
        <v>6270</v>
      </c>
      <c r="C1238" s="25" t="s">
        <v>6271</v>
      </c>
      <c r="D1238" s="25" t="s">
        <v>96</v>
      </c>
      <c r="E1238" s="25" t="s">
        <v>105</v>
      </c>
      <c r="F1238" s="25" t="s">
        <v>6272</v>
      </c>
      <c r="G1238" s="25" t="s">
        <v>6273</v>
      </c>
      <c r="H1238" s="25" t="s">
        <v>6274</v>
      </c>
      <c r="I1238" s="26">
        <v>43343</v>
      </c>
      <c r="J1238" s="27">
        <v>1115.24</v>
      </c>
      <c r="K1238" s="27">
        <v>178.44</v>
      </c>
      <c r="L1238" s="31">
        <v>1293.68</v>
      </c>
      <c r="M1238" s="29">
        <v>1293.6784</v>
      </c>
      <c r="N1238" s="30" t="s">
        <v>101</v>
      </c>
      <c r="O1238" s="28">
        <f t="shared" si="19"/>
        <v>1.6000000000531145E-3</v>
      </c>
      <c r="P1238" s="25" t="s">
        <v>6275</v>
      </c>
      <c r="Q1238" s="25" t="s">
        <v>71</v>
      </c>
    </row>
    <row r="1239" spans="1:17" x14ac:dyDescent="0.2">
      <c r="A1239" s="25">
        <v>46633</v>
      </c>
      <c r="B1239" s="25" t="s">
        <v>6276</v>
      </c>
      <c r="C1239" s="25" t="s">
        <v>6271</v>
      </c>
      <c r="D1239" s="25" t="s">
        <v>277</v>
      </c>
      <c r="E1239" s="25" t="s">
        <v>105</v>
      </c>
      <c r="F1239" s="25" t="s">
        <v>6272</v>
      </c>
      <c r="G1239" s="25" t="s">
        <v>6273</v>
      </c>
      <c r="H1239" s="25" t="s">
        <v>6277</v>
      </c>
      <c r="I1239" s="26">
        <v>43343</v>
      </c>
      <c r="J1239" s="27">
        <v>243.16</v>
      </c>
      <c r="K1239" s="27">
        <v>38.909999999999997</v>
      </c>
      <c r="L1239" s="31">
        <v>282.07</v>
      </c>
      <c r="M1239" s="29">
        <v>282.0693</v>
      </c>
      <c r="N1239" s="30" t="s">
        <v>101</v>
      </c>
      <c r="O1239" s="28">
        <f t="shared" si="19"/>
        <v>6.9999999999481588E-4</v>
      </c>
      <c r="P1239" s="25" t="s">
        <v>6278</v>
      </c>
      <c r="Q1239" s="25" t="s">
        <v>71</v>
      </c>
    </row>
    <row r="1240" spans="1:17" x14ac:dyDescent="0.2">
      <c r="A1240" s="25">
        <v>48533</v>
      </c>
      <c r="B1240" s="25" t="s">
        <v>6279</v>
      </c>
      <c r="C1240" s="25" t="s">
        <v>6280</v>
      </c>
      <c r="D1240" s="25" t="s">
        <v>96</v>
      </c>
      <c r="E1240" s="25" t="s">
        <v>105</v>
      </c>
      <c r="F1240" s="25" t="s">
        <v>6281</v>
      </c>
      <c r="G1240" s="25" t="s">
        <v>6282</v>
      </c>
      <c r="H1240" s="25" t="s">
        <v>6283</v>
      </c>
      <c r="I1240" s="26">
        <v>43343</v>
      </c>
      <c r="J1240" s="27">
        <v>202.88</v>
      </c>
      <c r="K1240" s="27">
        <v>32.46</v>
      </c>
      <c r="L1240" s="31">
        <v>235.34</v>
      </c>
      <c r="M1240" s="29">
        <v>235.33500000000001</v>
      </c>
      <c r="N1240" s="30" t="s">
        <v>101</v>
      </c>
      <c r="O1240" s="28">
        <f t="shared" si="19"/>
        <v>4.9999999999954525E-3</v>
      </c>
      <c r="P1240" s="25" t="s">
        <v>6284</v>
      </c>
      <c r="Q1240" s="25" t="s">
        <v>71</v>
      </c>
    </row>
    <row r="1241" spans="1:17" x14ac:dyDescent="0.2">
      <c r="A1241" s="25">
        <v>47579</v>
      </c>
      <c r="B1241" s="25" t="s">
        <v>6285</v>
      </c>
      <c r="C1241" s="25" t="s">
        <v>6286</v>
      </c>
      <c r="D1241" s="25" t="s">
        <v>96</v>
      </c>
      <c r="E1241" s="25" t="s">
        <v>105</v>
      </c>
      <c r="F1241" s="25" t="s">
        <v>6287</v>
      </c>
      <c r="G1241" s="25" t="s">
        <v>119</v>
      </c>
      <c r="H1241" s="25" t="s">
        <v>6288</v>
      </c>
      <c r="I1241" s="26">
        <v>43343</v>
      </c>
      <c r="J1241" s="27">
        <v>728.98</v>
      </c>
      <c r="K1241" s="27">
        <v>116.64</v>
      </c>
      <c r="L1241" s="31">
        <v>845.62</v>
      </c>
      <c r="M1241" s="29">
        <v>845.61680000000001</v>
      </c>
      <c r="N1241" s="30" t="s">
        <v>101</v>
      </c>
      <c r="O1241" s="28">
        <f t="shared" si="19"/>
        <v>3.1999999999925421E-3</v>
      </c>
      <c r="P1241" s="25" t="s">
        <v>6289</v>
      </c>
      <c r="Q1241" s="25" t="s">
        <v>71</v>
      </c>
    </row>
    <row r="1242" spans="1:17" x14ac:dyDescent="0.2">
      <c r="A1242" s="25">
        <v>47297</v>
      </c>
      <c r="B1242" s="25" t="s">
        <v>6290</v>
      </c>
      <c r="C1242" s="25" t="s">
        <v>6291</v>
      </c>
      <c r="D1242" s="25" t="s">
        <v>96</v>
      </c>
      <c r="E1242" s="25" t="s">
        <v>105</v>
      </c>
      <c r="F1242" s="25" t="s">
        <v>6292</v>
      </c>
      <c r="G1242" s="25" t="s">
        <v>6293</v>
      </c>
      <c r="H1242" s="25" t="s">
        <v>6294</v>
      </c>
      <c r="I1242" s="26">
        <v>43343</v>
      </c>
      <c r="J1242" s="27">
        <v>1209.28</v>
      </c>
      <c r="K1242" s="27">
        <v>193.48</v>
      </c>
      <c r="L1242" s="31">
        <v>1402.76</v>
      </c>
      <c r="M1242" s="29">
        <v>1402.7647999999999</v>
      </c>
      <c r="N1242" s="30" t="s">
        <v>101</v>
      </c>
      <c r="O1242" s="28">
        <f t="shared" si="19"/>
        <v>-4.7999999999319698E-3</v>
      </c>
      <c r="P1242" s="25" t="s">
        <v>6295</v>
      </c>
      <c r="Q1242" s="25" t="s">
        <v>71</v>
      </c>
    </row>
    <row r="1243" spans="1:17" x14ac:dyDescent="0.2">
      <c r="A1243" s="25">
        <v>47945</v>
      </c>
      <c r="B1243" s="25" t="s">
        <v>6296</v>
      </c>
      <c r="C1243" s="25" t="s">
        <v>6297</v>
      </c>
      <c r="D1243" s="25" t="s">
        <v>96</v>
      </c>
      <c r="E1243" s="25" t="s">
        <v>105</v>
      </c>
      <c r="F1243" s="25" t="s">
        <v>6298</v>
      </c>
      <c r="G1243" s="25" t="s">
        <v>6299</v>
      </c>
      <c r="H1243" s="25" t="s">
        <v>6300</v>
      </c>
      <c r="I1243" s="26">
        <v>43343</v>
      </c>
      <c r="J1243" s="27">
        <v>990.8</v>
      </c>
      <c r="K1243" s="27">
        <v>158.53</v>
      </c>
      <c r="L1243" s="31">
        <v>1149.33</v>
      </c>
      <c r="M1243" s="29">
        <v>1149.328</v>
      </c>
      <c r="N1243" s="30" t="s">
        <v>101</v>
      </c>
      <c r="O1243" s="28">
        <f t="shared" si="19"/>
        <v>1.9999999999527063E-3</v>
      </c>
      <c r="P1243" s="25" t="s">
        <v>6301</v>
      </c>
      <c r="Q1243" s="25" t="s">
        <v>71</v>
      </c>
    </row>
    <row r="1244" spans="1:17" x14ac:dyDescent="0.2">
      <c r="A1244" s="25">
        <v>48591</v>
      </c>
      <c r="B1244" s="25" t="s">
        <v>6302</v>
      </c>
      <c r="C1244" s="25" t="s">
        <v>6303</v>
      </c>
      <c r="D1244" s="25" t="s">
        <v>96</v>
      </c>
      <c r="E1244" s="25" t="s">
        <v>105</v>
      </c>
      <c r="F1244" s="25" t="s">
        <v>6304</v>
      </c>
      <c r="G1244" s="25" t="s">
        <v>6305</v>
      </c>
      <c r="H1244" s="25" t="s">
        <v>6306</v>
      </c>
      <c r="I1244" s="26">
        <v>43343</v>
      </c>
      <c r="J1244" s="27">
        <v>2674.05</v>
      </c>
      <c r="K1244" s="27">
        <v>427.85</v>
      </c>
      <c r="L1244" s="31">
        <v>3101.9</v>
      </c>
      <c r="M1244" s="29">
        <v>3101.8996000000002</v>
      </c>
      <c r="N1244" s="30" t="s">
        <v>101</v>
      </c>
      <c r="O1244" s="28">
        <f t="shared" si="19"/>
        <v>3.9999999989959178E-4</v>
      </c>
      <c r="P1244" s="25" t="s">
        <v>6307</v>
      </c>
      <c r="Q1244" s="25" t="s">
        <v>71</v>
      </c>
    </row>
    <row r="1245" spans="1:17" x14ac:dyDescent="0.2">
      <c r="A1245" s="25">
        <v>47760</v>
      </c>
      <c r="B1245" s="25" t="s">
        <v>6308</v>
      </c>
      <c r="C1245" s="25" t="s">
        <v>6309</v>
      </c>
      <c r="D1245" s="25" t="s">
        <v>96</v>
      </c>
      <c r="E1245" s="25" t="s">
        <v>105</v>
      </c>
      <c r="F1245" s="25" t="s">
        <v>6310</v>
      </c>
      <c r="G1245" s="25" t="s">
        <v>6311</v>
      </c>
      <c r="H1245" s="25" t="s">
        <v>6312</v>
      </c>
      <c r="I1245" s="26">
        <v>43343</v>
      </c>
      <c r="J1245" s="27">
        <v>5987.52</v>
      </c>
      <c r="K1245" s="27">
        <v>958</v>
      </c>
      <c r="L1245" s="31">
        <v>6945.52</v>
      </c>
      <c r="M1245" s="29">
        <v>6945.5231999999996</v>
      </c>
      <c r="N1245" s="30" t="s">
        <v>101</v>
      </c>
      <c r="O1245" s="28">
        <f t="shared" si="19"/>
        <v>-3.1999999991967343E-3</v>
      </c>
      <c r="P1245" s="25" t="s">
        <v>6313</v>
      </c>
      <c r="Q1245" s="25" t="s">
        <v>71</v>
      </c>
    </row>
    <row r="1246" spans="1:17" x14ac:dyDescent="0.2">
      <c r="A1246" s="25">
        <v>47031</v>
      </c>
      <c r="B1246" s="25" t="s">
        <v>6314</v>
      </c>
      <c r="C1246" s="25" t="s">
        <v>6315</v>
      </c>
      <c r="D1246" s="25" t="s">
        <v>96</v>
      </c>
      <c r="E1246" s="25" t="s">
        <v>105</v>
      </c>
      <c r="F1246" s="25" t="s">
        <v>6316</v>
      </c>
      <c r="G1246" s="25" t="s">
        <v>6317</v>
      </c>
      <c r="H1246" s="25" t="s">
        <v>6318</v>
      </c>
      <c r="I1246" s="26">
        <v>43343</v>
      </c>
      <c r="J1246" s="27">
        <v>382.56</v>
      </c>
      <c r="K1246" s="27">
        <v>61.21</v>
      </c>
      <c r="L1246" s="31">
        <v>443.77</v>
      </c>
      <c r="M1246" s="29">
        <v>443.76960000000003</v>
      </c>
      <c r="N1246" s="30" t="s">
        <v>101</v>
      </c>
      <c r="O1246" s="28">
        <f t="shared" si="19"/>
        <v>3.999999999564352E-4</v>
      </c>
      <c r="P1246" s="25" t="s">
        <v>6319</v>
      </c>
      <c r="Q1246" s="25" t="s">
        <v>71</v>
      </c>
    </row>
    <row r="1247" spans="1:17" x14ac:dyDescent="0.2">
      <c r="A1247" s="25">
        <v>49438</v>
      </c>
      <c r="B1247" s="25" t="s">
        <v>6320</v>
      </c>
      <c r="C1247" s="25" t="s">
        <v>6321</v>
      </c>
      <c r="D1247" s="25" t="s">
        <v>96</v>
      </c>
      <c r="E1247" s="25" t="s">
        <v>105</v>
      </c>
      <c r="F1247" s="25" t="s">
        <v>6322</v>
      </c>
      <c r="G1247" s="25" t="s">
        <v>6323</v>
      </c>
      <c r="H1247" s="25" t="s">
        <v>6324</v>
      </c>
      <c r="I1247" s="26">
        <v>43343</v>
      </c>
      <c r="J1247" s="27">
        <v>1682.02</v>
      </c>
      <c r="K1247" s="27">
        <v>269.12</v>
      </c>
      <c r="L1247" s="31">
        <v>1951.14</v>
      </c>
      <c r="M1247" s="29">
        <v>1951.1448</v>
      </c>
      <c r="N1247" s="30" t="s">
        <v>101</v>
      </c>
      <c r="O1247" s="28">
        <f t="shared" si="19"/>
        <v>-4.7999999999319698E-3</v>
      </c>
      <c r="P1247" s="25" t="s">
        <v>6325</v>
      </c>
      <c r="Q1247" s="25" t="s">
        <v>71</v>
      </c>
    </row>
    <row r="1248" spans="1:17" x14ac:dyDescent="0.2">
      <c r="A1248" s="25">
        <v>48979</v>
      </c>
      <c r="B1248" s="25" t="s">
        <v>6326</v>
      </c>
      <c r="C1248" s="25" t="s">
        <v>6327</v>
      </c>
      <c r="D1248" s="25" t="s">
        <v>96</v>
      </c>
      <c r="E1248" s="25" t="s">
        <v>105</v>
      </c>
      <c r="F1248" s="25" t="s">
        <v>6328</v>
      </c>
      <c r="G1248" s="25" t="s">
        <v>6329</v>
      </c>
      <c r="H1248" s="25" t="s">
        <v>6330</v>
      </c>
      <c r="I1248" s="26">
        <v>43343</v>
      </c>
      <c r="J1248" s="27">
        <v>701.84</v>
      </c>
      <c r="K1248" s="27">
        <v>112.29</v>
      </c>
      <c r="L1248" s="31">
        <v>814.13</v>
      </c>
      <c r="M1248" s="29">
        <v>814.13599999999997</v>
      </c>
      <c r="N1248" s="30" t="s">
        <v>101</v>
      </c>
      <c r="O1248" s="28">
        <f t="shared" si="19"/>
        <v>-5.9999999999718057E-3</v>
      </c>
      <c r="P1248" s="25" t="s">
        <v>6331</v>
      </c>
      <c r="Q1248" s="25" t="s">
        <v>71</v>
      </c>
    </row>
    <row r="1249" spans="1:17" x14ac:dyDescent="0.2">
      <c r="A1249" s="25">
        <v>47888</v>
      </c>
      <c r="B1249" s="25" t="s">
        <v>6332</v>
      </c>
      <c r="C1249" s="25" t="s">
        <v>6333</v>
      </c>
      <c r="D1249" s="25" t="s">
        <v>96</v>
      </c>
      <c r="E1249" s="25" t="s">
        <v>105</v>
      </c>
      <c r="F1249" s="25" t="s">
        <v>6334</v>
      </c>
      <c r="G1249" s="25" t="s">
        <v>6335</v>
      </c>
      <c r="H1249" s="25" t="s">
        <v>6336</v>
      </c>
      <c r="I1249" s="26">
        <v>43343</v>
      </c>
      <c r="J1249" s="27">
        <v>1755.24</v>
      </c>
      <c r="K1249" s="27">
        <v>280.83999999999997</v>
      </c>
      <c r="L1249" s="31">
        <v>2036.08</v>
      </c>
      <c r="M1249" s="29">
        <v>2036.0784000000001</v>
      </c>
      <c r="N1249" s="30" t="s">
        <v>101</v>
      </c>
      <c r="O1249" s="28">
        <f t="shared" si="19"/>
        <v>1.5999999998257408E-3</v>
      </c>
      <c r="P1249" s="25" t="s">
        <v>6337</v>
      </c>
      <c r="Q1249" s="25" t="s">
        <v>71</v>
      </c>
    </row>
    <row r="1250" spans="1:17" x14ac:dyDescent="0.2">
      <c r="A1250" s="25">
        <v>49476</v>
      </c>
      <c r="B1250" s="25" t="s">
        <v>6338</v>
      </c>
      <c r="C1250" s="25" t="s">
        <v>6339</v>
      </c>
      <c r="D1250" s="25" t="s">
        <v>96</v>
      </c>
      <c r="E1250" s="25" t="s">
        <v>105</v>
      </c>
      <c r="F1250" s="25" t="s">
        <v>6340</v>
      </c>
      <c r="G1250" s="25" t="s">
        <v>6341</v>
      </c>
      <c r="H1250" s="25" t="s">
        <v>6342</v>
      </c>
      <c r="I1250" s="26">
        <v>43343</v>
      </c>
      <c r="J1250" s="27">
        <v>10.78</v>
      </c>
      <c r="K1250" s="27">
        <v>1.72</v>
      </c>
      <c r="L1250" s="31">
        <v>12.5</v>
      </c>
      <c r="M1250" s="32">
        <v>0</v>
      </c>
      <c r="N1250" s="33" t="s">
        <v>101</v>
      </c>
      <c r="O1250" s="28">
        <f t="shared" si="19"/>
        <v>12.5</v>
      </c>
      <c r="P1250" s="25" t="s">
        <v>6343</v>
      </c>
      <c r="Q1250" s="25" t="s">
        <v>71</v>
      </c>
    </row>
    <row r="1251" spans="1:17" x14ac:dyDescent="0.2">
      <c r="A1251" s="25">
        <v>46868</v>
      </c>
      <c r="B1251" s="25" t="s">
        <v>6344</v>
      </c>
      <c r="C1251" s="25" t="s">
        <v>6345</v>
      </c>
      <c r="D1251" s="25" t="s">
        <v>96</v>
      </c>
      <c r="E1251" s="25" t="s">
        <v>340</v>
      </c>
      <c r="F1251" s="25" t="s">
        <v>6346</v>
      </c>
      <c r="G1251" s="25" t="s">
        <v>6347</v>
      </c>
      <c r="H1251" s="25" t="s">
        <v>6348</v>
      </c>
      <c r="I1251" s="26">
        <v>43343</v>
      </c>
      <c r="J1251" s="27">
        <v>295.39999999999998</v>
      </c>
      <c r="K1251" s="27">
        <v>47.26</v>
      </c>
      <c r="L1251" s="31">
        <v>342.66</v>
      </c>
      <c r="M1251" s="29">
        <v>120</v>
      </c>
      <c r="N1251" s="30" t="s">
        <v>101</v>
      </c>
      <c r="O1251" s="28">
        <f t="shared" si="19"/>
        <v>222.66000000000003</v>
      </c>
      <c r="P1251" s="25" t="s">
        <v>6349</v>
      </c>
      <c r="Q1251" s="25" t="s">
        <v>71</v>
      </c>
    </row>
    <row r="1252" spans="1:17" x14ac:dyDescent="0.2">
      <c r="A1252" s="25">
        <v>47866</v>
      </c>
      <c r="B1252" s="25" t="s">
        <v>6350</v>
      </c>
      <c r="C1252" s="25" t="s">
        <v>6351</v>
      </c>
      <c r="D1252" s="25" t="s">
        <v>96</v>
      </c>
      <c r="E1252" s="25" t="s">
        <v>105</v>
      </c>
      <c r="F1252" s="25" t="s">
        <v>6352</v>
      </c>
      <c r="G1252" s="25" t="s">
        <v>119</v>
      </c>
      <c r="H1252" s="25" t="s">
        <v>6353</v>
      </c>
      <c r="I1252" s="26">
        <v>43343</v>
      </c>
      <c r="J1252" s="27">
        <v>243.59</v>
      </c>
      <c r="K1252" s="27">
        <v>38.97</v>
      </c>
      <c r="L1252" s="31">
        <v>282.56</v>
      </c>
      <c r="M1252" s="29">
        <v>282.55860000000001</v>
      </c>
      <c r="N1252" s="30" t="s">
        <v>101</v>
      </c>
      <c r="O1252" s="28">
        <f t="shared" si="19"/>
        <v>1.3999999999896318E-3</v>
      </c>
      <c r="P1252" s="25" t="s">
        <v>6354</v>
      </c>
      <c r="Q1252" s="25" t="s">
        <v>71</v>
      </c>
    </row>
    <row r="1253" spans="1:17" x14ac:dyDescent="0.2">
      <c r="A1253" s="25">
        <v>46654</v>
      </c>
      <c r="B1253" s="25" t="s">
        <v>6355</v>
      </c>
      <c r="C1253" s="25" t="s">
        <v>6356</v>
      </c>
      <c r="D1253" s="25" t="s">
        <v>96</v>
      </c>
      <c r="E1253" s="25" t="s">
        <v>105</v>
      </c>
      <c r="F1253" s="25" t="s">
        <v>6357</v>
      </c>
      <c r="G1253" s="25" t="s">
        <v>119</v>
      </c>
      <c r="H1253" s="25" t="s">
        <v>6358</v>
      </c>
      <c r="I1253" s="26">
        <v>43343</v>
      </c>
      <c r="J1253" s="27">
        <v>1091.8499999999999</v>
      </c>
      <c r="K1253" s="27">
        <v>174.7</v>
      </c>
      <c r="L1253" s="31">
        <v>1266.55</v>
      </c>
      <c r="M1253" s="29">
        <v>1266.5476000000001</v>
      </c>
      <c r="N1253" s="30" t="s">
        <v>101</v>
      </c>
      <c r="O1253" s="28">
        <f t="shared" si="19"/>
        <v>2.3999999998522981E-3</v>
      </c>
      <c r="P1253" s="25" t="s">
        <v>6359</v>
      </c>
      <c r="Q1253" s="25" t="s">
        <v>71</v>
      </c>
    </row>
    <row r="1254" spans="1:17" x14ac:dyDescent="0.2">
      <c r="A1254" s="25">
        <v>48662</v>
      </c>
      <c r="B1254" s="25" t="s">
        <v>6360</v>
      </c>
      <c r="C1254" s="25" t="s">
        <v>6361</v>
      </c>
      <c r="D1254" s="25" t="s">
        <v>96</v>
      </c>
      <c r="E1254" s="25" t="s">
        <v>105</v>
      </c>
      <c r="F1254" s="25" t="s">
        <v>6362</v>
      </c>
      <c r="G1254" s="25" t="s">
        <v>6363</v>
      </c>
      <c r="H1254" s="25" t="s">
        <v>6364</v>
      </c>
      <c r="I1254" s="26">
        <v>43343</v>
      </c>
      <c r="J1254" s="27">
        <v>3082.78</v>
      </c>
      <c r="K1254" s="27">
        <v>493.24</v>
      </c>
      <c r="L1254" s="31">
        <v>3576.02</v>
      </c>
      <c r="M1254" s="29">
        <v>3576.0255999999999</v>
      </c>
      <c r="N1254" s="30" t="s">
        <v>101</v>
      </c>
      <c r="O1254" s="28">
        <f t="shared" si="19"/>
        <v>-5.599999999958527E-3</v>
      </c>
      <c r="P1254" s="25" t="s">
        <v>6365</v>
      </c>
      <c r="Q1254" s="25" t="s">
        <v>71</v>
      </c>
    </row>
    <row r="1255" spans="1:17" x14ac:dyDescent="0.2">
      <c r="A1255" s="25">
        <v>46402</v>
      </c>
      <c r="B1255" s="25" t="s">
        <v>6366</v>
      </c>
      <c r="C1255" s="25" t="s">
        <v>6367</v>
      </c>
      <c r="D1255" s="25" t="s">
        <v>96</v>
      </c>
      <c r="E1255" s="25" t="s">
        <v>105</v>
      </c>
      <c r="F1255" s="25" t="s">
        <v>6368</v>
      </c>
      <c r="G1255" s="25" t="s">
        <v>6369</v>
      </c>
      <c r="H1255" s="25" t="s">
        <v>6370</v>
      </c>
      <c r="I1255" s="26">
        <v>43343</v>
      </c>
      <c r="J1255" s="27">
        <v>2981.87</v>
      </c>
      <c r="K1255" s="27">
        <v>477.1</v>
      </c>
      <c r="L1255" s="31">
        <v>3458.97</v>
      </c>
      <c r="M1255" s="29">
        <v>3458.9650000000001</v>
      </c>
      <c r="N1255" s="30" t="s">
        <v>101</v>
      </c>
      <c r="O1255" s="28">
        <f t="shared" si="19"/>
        <v>4.999999999654392E-3</v>
      </c>
      <c r="P1255" s="25" t="s">
        <v>6371</v>
      </c>
      <c r="Q1255" s="25" t="s">
        <v>71</v>
      </c>
    </row>
    <row r="1256" spans="1:17" x14ac:dyDescent="0.2">
      <c r="A1256" s="25">
        <v>46736</v>
      </c>
      <c r="B1256" s="25" t="s">
        <v>6372</v>
      </c>
      <c r="C1256" s="25" t="s">
        <v>6373</v>
      </c>
      <c r="D1256" s="25" t="s">
        <v>96</v>
      </c>
      <c r="E1256" s="25" t="s">
        <v>105</v>
      </c>
      <c r="F1256" s="25" t="s">
        <v>6374</v>
      </c>
      <c r="G1256" s="25" t="s">
        <v>6375</v>
      </c>
      <c r="H1256" s="25" t="s">
        <v>6376</v>
      </c>
      <c r="I1256" s="26">
        <v>43343</v>
      </c>
      <c r="J1256" s="27">
        <v>196.25</v>
      </c>
      <c r="K1256" s="27">
        <v>31.4</v>
      </c>
      <c r="L1256" s="31">
        <v>227.65</v>
      </c>
      <c r="M1256" s="29">
        <v>227.65</v>
      </c>
      <c r="N1256" s="30" t="s">
        <v>101</v>
      </c>
      <c r="O1256" s="28">
        <f t="shared" si="19"/>
        <v>0</v>
      </c>
      <c r="P1256" s="25" t="s">
        <v>6377</v>
      </c>
      <c r="Q1256" s="25" t="s">
        <v>71</v>
      </c>
    </row>
    <row r="1257" spans="1:17" x14ac:dyDescent="0.2">
      <c r="A1257" s="25">
        <v>47367</v>
      </c>
      <c r="B1257" s="25" t="s">
        <v>6378</v>
      </c>
      <c r="C1257" s="25" t="s">
        <v>6379</v>
      </c>
      <c r="D1257" s="25" t="s">
        <v>96</v>
      </c>
      <c r="E1257" s="25" t="s">
        <v>105</v>
      </c>
      <c r="F1257" s="25" t="s">
        <v>6380</v>
      </c>
      <c r="G1257" s="25" t="s">
        <v>6381</v>
      </c>
      <c r="H1257" s="25" t="s">
        <v>6382</v>
      </c>
      <c r="I1257" s="26">
        <v>43343</v>
      </c>
      <c r="J1257" s="27">
        <v>1017.2</v>
      </c>
      <c r="K1257" s="27">
        <v>162.75</v>
      </c>
      <c r="L1257" s="31">
        <v>1179.95</v>
      </c>
      <c r="M1257" s="29">
        <v>1179.952</v>
      </c>
      <c r="N1257" s="30" t="s">
        <v>101</v>
      </c>
      <c r="O1257" s="28">
        <f t="shared" si="19"/>
        <v>-1.9999999999527063E-3</v>
      </c>
      <c r="P1257" s="25" t="s">
        <v>6383</v>
      </c>
      <c r="Q1257" s="25" t="s">
        <v>71</v>
      </c>
    </row>
    <row r="1258" spans="1:17" x14ac:dyDescent="0.2">
      <c r="A1258" s="25">
        <v>141668</v>
      </c>
      <c r="B1258" s="25" t="s">
        <v>6384</v>
      </c>
      <c r="C1258" s="25" t="s">
        <v>6379</v>
      </c>
      <c r="D1258" s="25" t="s">
        <v>277</v>
      </c>
      <c r="E1258" s="25" t="s">
        <v>97</v>
      </c>
      <c r="F1258" s="25" t="s">
        <v>6380</v>
      </c>
      <c r="G1258" s="25" t="s">
        <v>6381</v>
      </c>
      <c r="H1258" s="25" t="s">
        <v>6385</v>
      </c>
      <c r="I1258" s="26">
        <v>43343</v>
      </c>
      <c r="J1258" s="27">
        <v>302.32</v>
      </c>
      <c r="K1258" s="27">
        <v>48.37</v>
      </c>
      <c r="L1258" s="31">
        <v>350.69</v>
      </c>
      <c r="M1258" s="29">
        <v>350.69119999999998</v>
      </c>
      <c r="N1258" s="30" t="s">
        <v>101</v>
      </c>
      <c r="O1258" s="28">
        <f t="shared" si="19"/>
        <v>-1.1999999999829924E-3</v>
      </c>
      <c r="P1258" s="25" t="s">
        <v>6386</v>
      </c>
      <c r="Q1258" s="25" t="s">
        <v>71</v>
      </c>
    </row>
    <row r="1259" spans="1:17" x14ac:dyDescent="0.2">
      <c r="A1259" s="25">
        <v>55409</v>
      </c>
      <c r="B1259" s="25" t="s">
        <v>6387</v>
      </c>
      <c r="C1259" s="25" t="s">
        <v>6388</v>
      </c>
      <c r="D1259" s="25" t="s">
        <v>96</v>
      </c>
      <c r="E1259" s="25" t="s">
        <v>105</v>
      </c>
      <c r="F1259" s="25" t="s">
        <v>6389</v>
      </c>
      <c r="G1259" s="25" t="s">
        <v>6390</v>
      </c>
      <c r="H1259" s="25" t="s">
        <v>6391</v>
      </c>
      <c r="I1259" s="26">
        <v>43343</v>
      </c>
      <c r="J1259" s="27">
        <v>473.76</v>
      </c>
      <c r="K1259" s="27">
        <v>75.8</v>
      </c>
      <c r="L1259" s="31">
        <v>549.55999999999995</v>
      </c>
      <c r="M1259" s="29">
        <v>549.56399999999996</v>
      </c>
      <c r="N1259" s="30" t="s">
        <v>101</v>
      </c>
      <c r="O1259" s="28">
        <f t="shared" si="19"/>
        <v>-4.0000000000190994E-3</v>
      </c>
      <c r="P1259" s="25" t="s">
        <v>6392</v>
      </c>
      <c r="Q1259" s="25" t="s">
        <v>71</v>
      </c>
    </row>
    <row r="1260" spans="1:17" x14ac:dyDescent="0.2">
      <c r="A1260" s="25">
        <v>46554</v>
      </c>
      <c r="B1260" s="25" t="s">
        <v>6393</v>
      </c>
      <c r="C1260" s="25" t="s">
        <v>6394</v>
      </c>
      <c r="D1260" s="25" t="s">
        <v>96</v>
      </c>
      <c r="E1260" s="25" t="s">
        <v>105</v>
      </c>
      <c r="F1260" s="25" t="s">
        <v>6395</v>
      </c>
      <c r="G1260" s="25" t="s">
        <v>119</v>
      </c>
      <c r="H1260" s="25" t="s">
        <v>6396</v>
      </c>
      <c r="I1260" s="26">
        <v>43343</v>
      </c>
      <c r="J1260" s="27">
        <v>1461.32</v>
      </c>
      <c r="K1260" s="27">
        <v>233.81</v>
      </c>
      <c r="L1260" s="31">
        <v>1695.13</v>
      </c>
      <c r="M1260" s="29">
        <v>1695.1312</v>
      </c>
      <c r="N1260" s="30" t="s">
        <v>101</v>
      </c>
      <c r="O1260" s="28">
        <f t="shared" si="19"/>
        <v>-1.199999999926149E-3</v>
      </c>
      <c r="P1260" s="25" t="s">
        <v>6397</v>
      </c>
      <c r="Q1260" s="25" t="s">
        <v>71</v>
      </c>
    </row>
    <row r="1261" spans="1:17" x14ac:dyDescent="0.2">
      <c r="A1261" s="25">
        <v>52328</v>
      </c>
      <c r="B1261" s="25" t="s">
        <v>6398</v>
      </c>
      <c r="C1261" s="25" t="s">
        <v>6399</v>
      </c>
      <c r="D1261" s="25" t="s">
        <v>96</v>
      </c>
      <c r="E1261" s="25" t="s">
        <v>105</v>
      </c>
      <c r="F1261" s="25" t="s">
        <v>6400</v>
      </c>
      <c r="G1261" s="25" t="s">
        <v>6401</v>
      </c>
      <c r="H1261" s="25" t="s">
        <v>6402</v>
      </c>
      <c r="I1261" s="26">
        <v>43343</v>
      </c>
      <c r="J1261" s="27">
        <v>3833.9</v>
      </c>
      <c r="K1261" s="27">
        <v>613.41999999999996</v>
      </c>
      <c r="L1261" s="31">
        <v>4447.32</v>
      </c>
      <c r="M1261" s="29">
        <v>4447.3256000000001</v>
      </c>
      <c r="N1261" s="30" t="s">
        <v>101</v>
      </c>
      <c r="O1261" s="28">
        <f t="shared" si="19"/>
        <v>-5.6000000004132744E-3</v>
      </c>
      <c r="P1261" s="25" t="s">
        <v>6403</v>
      </c>
      <c r="Q1261" s="25" t="s">
        <v>71</v>
      </c>
    </row>
    <row r="1262" spans="1:17" x14ac:dyDescent="0.2">
      <c r="A1262" s="25">
        <v>46395</v>
      </c>
      <c r="B1262" s="25" t="s">
        <v>6404</v>
      </c>
      <c r="C1262" s="25" t="s">
        <v>6405</v>
      </c>
      <c r="D1262" s="25" t="s">
        <v>96</v>
      </c>
      <c r="E1262" s="25" t="s">
        <v>105</v>
      </c>
      <c r="F1262" s="25" t="s">
        <v>6406</v>
      </c>
      <c r="G1262" s="25" t="s">
        <v>6407</v>
      </c>
      <c r="H1262" s="25" t="s">
        <v>6408</v>
      </c>
      <c r="I1262" s="26">
        <v>43343</v>
      </c>
      <c r="J1262" s="27">
        <v>6925.77</v>
      </c>
      <c r="K1262" s="27">
        <v>1108.1199999999999</v>
      </c>
      <c r="L1262" s="31">
        <v>8033.89</v>
      </c>
      <c r="M1262" s="29">
        <v>8033.8903</v>
      </c>
      <c r="N1262" s="30" t="s">
        <v>101</v>
      </c>
      <c r="O1262" s="28">
        <f t="shared" si="19"/>
        <v>-2.9999999969732016E-4</v>
      </c>
      <c r="P1262" s="25" t="s">
        <v>6409</v>
      </c>
      <c r="Q1262" s="25" t="s">
        <v>71</v>
      </c>
    </row>
    <row r="1263" spans="1:17" x14ac:dyDescent="0.2">
      <c r="A1263" s="25">
        <v>48815</v>
      </c>
      <c r="B1263" s="25" t="s">
        <v>6410</v>
      </c>
      <c r="C1263" s="25" t="s">
        <v>6411</v>
      </c>
      <c r="D1263" s="25" t="s">
        <v>96</v>
      </c>
      <c r="E1263" s="25" t="s">
        <v>105</v>
      </c>
      <c r="F1263" s="25" t="s">
        <v>6412</v>
      </c>
      <c r="G1263" s="25" t="s">
        <v>6413</v>
      </c>
      <c r="H1263" s="25" t="s">
        <v>6414</v>
      </c>
      <c r="I1263" s="26">
        <v>43343</v>
      </c>
      <c r="J1263" s="27">
        <v>2815.67</v>
      </c>
      <c r="K1263" s="27">
        <v>450.51</v>
      </c>
      <c r="L1263" s="31">
        <v>3266.18</v>
      </c>
      <c r="M1263" s="29">
        <v>3266.1714000000002</v>
      </c>
      <c r="N1263" s="30" t="s">
        <v>101</v>
      </c>
      <c r="O1263" s="28">
        <f t="shared" si="19"/>
        <v>8.5999999996602128E-3</v>
      </c>
      <c r="P1263" s="25" t="s">
        <v>6415</v>
      </c>
      <c r="Q1263" s="25" t="s">
        <v>71</v>
      </c>
    </row>
    <row r="1264" spans="1:17" x14ac:dyDescent="0.2">
      <c r="A1264" s="25">
        <v>50167</v>
      </c>
      <c r="B1264" s="25" t="s">
        <v>6416</v>
      </c>
      <c r="C1264" s="25" t="s">
        <v>6417</v>
      </c>
      <c r="D1264" s="25" t="s">
        <v>96</v>
      </c>
      <c r="E1264" s="25" t="s">
        <v>105</v>
      </c>
      <c r="F1264" s="25" t="s">
        <v>6418</v>
      </c>
      <c r="G1264" s="25" t="s">
        <v>6419</v>
      </c>
      <c r="H1264" s="25" t="s">
        <v>6420</v>
      </c>
      <c r="I1264" s="26">
        <v>43343</v>
      </c>
      <c r="J1264" s="27">
        <v>654.85</v>
      </c>
      <c r="K1264" s="27">
        <v>104.78</v>
      </c>
      <c r="L1264" s="31">
        <v>759.63</v>
      </c>
      <c r="M1264" s="29">
        <v>759.62599999999998</v>
      </c>
      <c r="N1264" s="30" t="s">
        <v>101</v>
      </c>
      <c r="O1264" s="28">
        <f t="shared" si="19"/>
        <v>4.0000000000190994E-3</v>
      </c>
      <c r="P1264" s="25" t="s">
        <v>6421</v>
      </c>
      <c r="Q1264" s="25" t="s">
        <v>71</v>
      </c>
    </row>
    <row r="1265" spans="1:17" x14ac:dyDescent="0.2">
      <c r="A1265" s="25">
        <v>49335</v>
      </c>
      <c r="B1265" s="25" t="s">
        <v>6422</v>
      </c>
      <c r="C1265" s="25" t="s">
        <v>6423</v>
      </c>
      <c r="D1265" s="25" t="s">
        <v>96</v>
      </c>
      <c r="E1265" s="25" t="s">
        <v>105</v>
      </c>
      <c r="F1265" s="25" t="s">
        <v>6424</v>
      </c>
      <c r="G1265" s="25" t="s">
        <v>6425</v>
      </c>
      <c r="H1265" s="25" t="s">
        <v>6426</v>
      </c>
      <c r="I1265" s="26">
        <v>43343</v>
      </c>
      <c r="J1265" s="27">
        <v>958.32</v>
      </c>
      <c r="K1265" s="27">
        <v>153.33000000000001</v>
      </c>
      <c r="L1265" s="31">
        <v>1111.6500000000001</v>
      </c>
      <c r="M1265" s="29">
        <v>1111.6512</v>
      </c>
      <c r="N1265" s="30" t="s">
        <v>101</v>
      </c>
      <c r="O1265" s="28">
        <f t="shared" si="19"/>
        <v>-1.199999999926149E-3</v>
      </c>
      <c r="P1265" s="25" t="s">
        <v>6427</v>
      </c>
      <c r="Q1265" s="25" t="s">
        <v>71</v>
      </c>
    </row>
    <row r="1266" spans="1:17" x14ac:dyDescent="0.2">
      <c r="A1266" s="25">
        <v>47564</v>
      </c>
      <c r="B1266" s="25" t="s">
        <v>6428</v>
      </c>
      <c r="C1266" s="25" t="s">
        <v>6429</v>
      </c>
      <c r="D1266" s="25" t="s">
        <v>96</v>
      </c>
      <c r="E1266" s="25" t="s">
        <v>105</v>
      </c>
      <c r="F1266" s="25" t="s">
        <v>6430</v>
      </c>
      <c r="G1266" s="25" t="s">
        <v>6431</v>
      </c>
      <c r="H1266" s="25" t="s">
        <v>6432</v>
      </c>
      <c r="I1266" s="26">
        <v>43343</v>
      </c>
      <c r="J1266" s="27">
        <v>156.22</v>
      </c>
      <c r="K1266" s="27">
        <v>25</v>
      </c>
      <c r="L1266" s="31">
        <v>181.22</v>
      </c>
      <c r="M1266" s="29">
        <v>181.21520000000001</v>
      </c>
      <c r="N1266" s="30" t="s">
        <v>101</v>
      </c>
      <c r="O1266" s="28">
        <f t="shared" si="19"/>
        <v>4.7999999999888132E-3</v>
      </c>
      <c r="P1266" s="25" t="s">
        <v>6433</v>
      </c>
      <c r="Q1266" s="25" t="s">
        <v>71</v>
      </c>
    </row>
    <row r="1267" spans="1:17" x14ac:dyDescent="0.2">
      <c r="A1267" s="25">
        <v>48762</v>
      </c>
      <c r="B1267" s="25" t="s">
        <v>6434</v>
      </c>
      <c r="C1267" s="25" t="s">
        <v>6435</v>
      </c>
      <c r="D1267" s="25" t="s">
        <v>96</v>
      </c>
      <c r="E1267" s="25" t="s">
        <v>105</v>
      </c>
      <c r="F1267" s="25" t="s">
        <v>6436</v>
      </c>
      <c r="G1267" s="25" t="s">
        <v>6437</v>
      </c>
      <c r="H1267" s="25" t="s">
        <v>6438</v>
      </c>
      <c r="I1267" s="26">
        <v>43343</v>
      </c>
      <c r="J1267" s="27">
        <v>17764.63</v>
      </c>
      <c r="K1267" s="27">
        <v>2842.34</v>
      </c>
      <c r="L1267" s="31">
        <v>20606.97</v>
      </c>
      <c r="M1267" s="29">
        <v>20606.971600000001</v>
      </c>
      <c r="N1267" s="30" t="s">
        <v>101</v>
      </c>
      <c r="O1267" s="28">
        <f t="shared" si="19"/>
        <v>-1.5999999995983671E-3</v>
      </c>
      <c r="P1267" s="25" t="s">
        <v>6439</v>
      </c>
      <c r="Q1267" s="25" t="s">
        <v>71</v>
      </c>
    </row>
    <row r="1268" spans="1:17" x14ac:dyDescent="0.2">
      <c r="A1268" s="25">
        <v>49109</v>
      </c>
      <c r="B1268" s="25" t="s">
        <v>6440</v>
      </c>
      <c r="C1268" s="25" t="s">
        <v>6441</v>
      </c>
      <c r="D1268" s="25" t="s">
        <v>96</v>
      </c>
      <c r="E1268" s="25" t="s">
        <v>105</v>
      </c>
      <c r="F1268" s="25" t="s">
        <v>6442</v>
      </c>
      <c r="G1268" s="25" t="s">
        <v>6443</v>
      </c>
      <c r="H1268" s="25" t="s">
        <v>6444</v>
      </c>
      <c r="I1268" s="26">
        <v>43343</v>
      </c>
      <c r="J1268" s="27">
        <v>769.97</v>
      </c>
      <c r="K1268" s="27">
        <v>123.2</v>
      </c>
      <c r="L1268" s="31">
        <v>893.17</v>
      </c>
      <c r="M1268" s="29">
        <v>893.16600000000005</v>
      </c>
      <c r="N1268" s="30" t="s">
        <v>101</v>
      </c>
      <c r="O1268" s="28">
        <f t="shared" si="19"/>
        <v>3.9999999999054126E-3</v>
      </c>
      <c r="P1268" s="25" t="s">
        <v>6445</v>
      </c>
      <c r="Q1268" s="25" t="s">
        <v>71</v>
      </c>
    </row>
    <row r="1269" spans="1:17" x14ac:dyDescent="0.2">
      <c r="A1269" s="25">
        <v>79336</v>
      </c>
      <c r="B1269" s="25" t="s">
        <v>6446</v>
      </c>
      <c r="C1269" s="25" t="s">
        <v>6447</v>
      </c>
      <c r="D1269" s="25" t="s">
        <v>277</v>
      </c>
      <c r="E1269" s="25" t="s">
        <v>105</v>
      </c>
      <c r="F1269" s="25" t="s">
        <v>6448</v>
      </c>
      <c r="G1269" s="25" t="s">
        <v>6449</v>
      </c>
      <c r="H1269" s="25" t="s">
        <v>6450</v>
      </c>
      <c r="I1269" s="26">
        <v>43343</v>
      </c>
      <c r="J1269" s="27">
        <v>507.6</v>
      </c>
      <c r="K1269" s="27">
        <v>81.22</v>
      </c>
      <c r="L1269" s="31">
        <v>588.82000000000005</v>
      </c>
      <c r="M1269" s="29">
        <v>588.81600000000003</v>
      </c>
      <c r="N1269" s="30" t="s">
        <v>101</v>
      </c>
      <c r="O1269" s="28">
        <f t="shared" si="19"/>
        <v>4.0000000000190994E-3</v>
      </c>
      <c r="P1269" s="25" t="s">
        <v>6451</v>
      </c>
      <c r="Q1269" s="25" t="s">
        <v>71</v>
      </c>
    </row>
    <row r="1270" spans="1:17" x14ac:dyDescent="0.2">
      <c r="A1270" s="25">
        <v>55891</v>
      </c>
      <c r="B1270" s="25" t="s">
        <v>6452</v>
      </c>
      <c r="C1270" s="25" t="s">
        <v>6453</v>
      </c>
      <c r="D1270" s="25" t="s">
        <v>96</v>
      </c>
      <c r="E1270" s="25" t="s">
        <v>105</v>
      </c>
      <c r="F1270" s="25" t="s">
        <v>2135</v>
      </c>
      <c r="G1270" s="25" t="s">
        <v>6454</v>
      </c>
      <c r="H1270" s="25" t="s">
        <v>6455</v>
      </c>
      <c r="I1270" s="26">
        <v>43343</v>
      </c>
      <c r="J1270" s="27">
        <v>1467.92</v>
      </c>
      <c r="K1270" s="27">
        <v>234.87</v>
      </c>
      <c r="L1270" s="31">
        <v>1702.79</v>
      </c>
      <c r="M1270" s="29">
        <v>1702.7822000000001</v>
      </c>
      <c r="N1270" s="30" t="s">
        <v>101</v>
      </c>
      <c r="O1270" s="28">
        <f t="shared" si="19"/>
        <v>7.7999999998610292E-3</v>
      </c>
      <c r="P1270" s="25" t="s">
        <v>6456</v>
      </c>
      <c r="Q1270" s="25" t="s">
        <v>71</v>
      </c>
    </row>
    <row r="1271" spans="1:17" x14ac:dyDescent="0.2">
      <c r="A1271" s="25">
        <v>47801</v>
      </c>
      <c r="B1271" s="25" t="s">
        <v>6457</v>
      </c>
      <c r="C1271" s="25" t="s">
        <v>6458</v>
      </c>
      <c r="D1271" s="25" t="s">
        <v>96</v>
      </c>
      <c r="E1271" s="25" t="s">
        <v>105</v>
      </c>
      <c r="F1271" s="25" t="s">
        <v>6459</v>
      </c>
      <c r="G1271" s="25" t="s">
        <v>6460</v>
      </c>
      <c r="H1271" s="25" t="s">
        <v>6461</v>
      </c>
      <c r="I1271" s="26">
        <v>43343</v>
      </c>
      <c r="J1271" s="27">
        <v>427.32</v>
      </c>
      <c r="K1271" s="27">
        <v>68.37</v>
      </c>
      <c r="L1271" s="31">
        <v>495.69</v>
      </c>
      <c r="M1271" s="29">
        <v>495.69119999999998</v>
      </c>
      <c r="N1271" s="30" t="s">
        <v>101</v>
      </c>
      <c r="O1271" s="28">
        <f t="shared" si="19"/>
        <v>-1.1999999999829924E-3</v>
      </c>
      <c r="P1271" s="25" t="s">
        <v>6462</v>
      </c>
      <c r="Q1271" s="25" t="s">
        <v>71</v>
      </c>
    </row>
    <row r="1272" spans="1:17" x14ac:dyDescent="0.2">
      <c r="A1272" s="25">
        <v>48973</v>
      </c>
      <c r="B1272" s="25" t="s">
        <v>6463</v>
      </c>
      <c r="C1272" s="25" t="s">
        <v>6464</v>
      </c>
      <c r="D1272" s="25" t="s">
        <v>96</v>
      </c>
      <c r="E1272" s="25" t="s">
        <v>105</v>
      </c>
      <c r="F1272" s="25" t="s">
        <v>6465</v>
      </c>
      <c r="G1272" s="25" t="s">
        <v>6466</v>
      </c>
      <c r="H1272" s="25" t="s">
        <v>6467</v>
      </c>
      <c r="I1272" s="26">
        <v>43343</v>
      </c>
      <c r="J1272" s="27">
        <v>299.67</v>
      </c>
      <c r="K1272" s="27">
        <v>47.95</v>
      </c>
      <c r="L1272" s="31">
        <v>347.62</v>
      </c>
      <c r="M1272" s="29">
        <v>347.6114</v>
      </c>
      <c r="N1272" s="30" t="s">
        <v>101</v>
      </c>
      <c r="O1272" s="28">
        <f t="shared" si="19"/>
        <v>8.6000000000012733E-3</v>
      </c>
      <c r="P1272" s="25" t="s">
        <v>6468</v>
      </c>
      <c r="Q1272" s="25" t="s">
        <v>71</v>
      </c>
    </row>
    <row r="1273" spans="1:17" x14ac:dyDescent="0.2">
      <c r="A1273" s="25">
        <v>48037</v>
      </c>
      <c r="B1273" s="25" t="s">
        <v>6469</v>
      </c>
      <c r="C1273" s="25" t="s">
        <v>6470</v>
      </c>
      <c r="D1273" s="25" t="s">
        <v>96</v>
      </c>
      <c r="E1273" s="25" t="s">
        <v>105</v>
      </c>
      <c r="F1273" s="25" t="s">
        <v>6471</v>
      </c>
      <c r="G1273" s="25" t="s">
        <v>6472</v>
      </c>
      <c r="H1273" s="25" t="s">
        <v>6473</v>
      </c>
      <c r="I1273" s="26">
        <v>43343</v>
      </c>
      <c r="J1273" s="27">
        <v>6736.25</v>
      </c>
      <c r="K1273" s="27">
        <v>1077.8</v>
      </c>
      <c r="L1273" s="31">
        <v>7814.05</v>
      </c>
      <c r="M1273" s="29">
        <v>7814.0515999999998</v>
      </c>
      <c r="N1273" s="30" t="s">
        <v>101</v>
      </c>
      <c r="O1273" s="28">
        <f t="shared" si="19"/>
        <v>-1.5999999995983671E-3</v>
      </c>
      <c r="P1273" s="25" t="s">
        <v>6474</v>
      </c>
      <c r="Q1273" s="25" t="s">
        <v>71</v>
      </c>
    </row>
    <row r="1274" spans="1:17" x14ac:dyDescent="0.2">
      <c r="A1274" s="25">
        <v>48046</v>
      </c>
      <c r="B1274" s="25" t="s">
        <v>6475</v>
      </c>
      <c r="C1274" s="25" t="s">
        <v>6470</v>
      </c>
      <c r="D1274" s="25" t="s">
        <v>277</v>
      </c>
      <c r="E1274" s="25" t="s">
        <v>105</v>
      </c>
      <c r="F1274" s="25" t="s">
        <v>6471</v>
      </c>
      <c r="G1274" s="25" t="s">
        <v>6472</v>
      </c>
      <c r="H1274" s="25" t="s">
        <v>6476</v>
      </c>
      <c r="I1274" s="26">
        <v>43343</v>
      </c>
      <c r="J1274" s="27">
        <v>6244.43</v>
      </c>
      <c r="K1274" s="27">
        <v>999.11</v>
      </c>
      <c r="L1274" s="31">
        <v>7243.54</v>
      </c>
      <c r="M1274" s="29">
        <v>7243.5396000000001</v>
      </c>
      <c r="N1274" s="30" t="s">
        <v>101</v>
      </c>
      <c r="O1274" s="28">
        <f t="shared" si="19"/>
        <v>3.9999999989959178E-4</v>
      </c>
      <c r="P1274" s="25" t="s">
        <v>6477</v>
      </c>
      <c r="Q1274" s="25" t="s">
        <v>71</v>
      </c>
    </row>
    <row r="1275" spans="1:17" x14ac:dyDescent="0.2">
      <c r="A1275" s="25">
        <v>48882</v>
      </c>
      <c r="B1275" s="25" t="s">
        <v>6478</v>
      </c>
      <c r="C1275" s="25" t="s">
        <v>6479</v>
      </c>
      <c r="D1275" s="25" t="s">
        <v>96</v>
      </c>
      <c r="E1275" s="25" t="s">
        <v>105</v>
      </c>
      <c r="F1275" s="25" t="s">
        <v>6480</v>
      </c>
      <c r="G1275" s="25" t="s">
        <v>6481</v>
      </c>
      <c r="H1275" s="25" t="s">
        <v>6482</v>
      </c>
      <c r="I1275" s="26">
        <v>43343</v>
      </c>
      <c r="J1275" s="27">
        <v>136.5</v>
      </c>
      <c r="K1275" s="27">
        <v>21.84</v>
      </c>
      <c r="L1275" s="31">
        <v>158.34</v>
      </c>
      <c r="M1275" s="29">
        <v>158.34</v>
      </c>
      <c r="N1275" s="30" t="s">
        <v>101</v>
      </c>
      <c r="O1275" s="28">
        <f t="shared" si="19"/>
        <v>0</v>
      </c>
      <c r="P1275" s="25" t="s">
        <v>6483</v>
      </c>
      <c r="Q1275" s="25" t="s">
        <v>71</v>
      </c>
    </row>
    <row r="1276" spans="1:17" x14ac:dyDescent="0.2">
      <c r="A1276" s="25">
        <v>47299</v>
      </c>
      <c r="B1276" s="25" t="s">
        <v>6484</v>
      </c>
      <c r="C1276" s="25" t="s">
        <v>6485</v>
      </c>
      <c r="D1276" s="25" t="s">
        <v>96</v>
      </c>
      <c r="E1276" s="25" t="s">
        <v>105</v>
      </c>
      <c r="F1276" s="25" t="s">
        <v>6486</v>
      </c>
      <c r="G1276" s="25" t="s">
        <v>6487</v>
      </c>
      <c r="H1276" s="25" t="s">
        <v>6488</v>
      </c>
      <c r="I1276" s="26">
        <v>43343</v>
      </c>
      <c r="J1276" s="27">
        <v>511.02</v>
      </c>
      <c r="K1276" s="27">
        <v>81.760000000000005</v>
      </c>
      <c r="L1276" s="31">
        <v>592.78</v>
      </c>
      <c r="M1276" s="29">
        <v>592.78319999999997</v>
      </c>
      <c r="N1276" s="30" t="s">
        <v>101</v>
      </c>
      <c r="O1276" s="28">
        <f t="shared" si="19"/>
        <v>-3.1999999999925421E-3</v>
      </c>
      <c r="P1276" s="25" t="s">
        <v>6489</v>
      </c>
      <c r="Q1276" s="25" t="s">
        <v>71</v>
      </c>
    </row>
    <row r="1277" spans="1:17" x14ac:dyDescent="0.2">
      <c r="A1277" s="25">
        <v>143180</v>
      </c>
      <c r="B1277" s="25" t="s">
        <v>6490</v>
      </c>
      <c r="C1277" s="25" t="s">
        <v>6485</v>
      </c>
      <c r="D1277" s="25" t="s">
        <v>277</v>
      </c>
      <c r="E1277" s="25" t="s">
        <v>97</v>
      </c>
      <c r="F1277" s="25" t="s">
        <v>6491</v>
      </c>
      <c r="G1277" s="25" t="s">
        <v>6487</v>
      </c>
      <c r="H1277" s="25" t="s">
        <v>6492</v>
      </c>
      <c r="I1277" s="26">
        <v>43343</v>
      </c>
      <c r="J1277" s="27">
        <v>465.74</v>
      </c>
      <c r="K1277" s="27">
        <v>74.52</v>
      </c>
      <c r="L1277" s="31">
        <v>540.26</v>
      </c>
      <c r="M1277" s="29">
        <v>540.25840000000005</v>
      </c>
      <c r="N1277" s="30" t="s">
        <v>101</v>
      </c>
      <c r="O1277" s="28">
        <f t="shared" si="19"/>
        <v>1.5999999999394277E-3</v>
      </c>
      <c r="P1277" s="25" t="s">
        <v>6493</v>
      </c>
      <c r="Q1277" s="25" t="s">
        <v>71</v>
      </c>
    </row>
    <row r="1278" spans="1:17" x14ac:dyDescent="0.2">
      <c r="A1278" s="25">
        <v>143176</v>
      </c>
      <c r="B1278" s="25" t="s">
        <v>6494</v>
      </c>
      <c r="C1278" s="25" t="s">
        <v>6485</v>
      </c>
      <c r="D1278" s="25" t="s">
        <v>70</v>
      </c>
      <c r="E1278" s="25" t="s">
        <v>97</v>
      </c>
      <c r="F1278" s="25" t="s">
        <v>6491</v>
      </c>
      <c r="G1278" s="25" t="s">
        <v>6487</v>
      </c>
      <c r="H1278" s="25" t="s">
        <v>6495</v>
      </c>
      <c r="I1278" s="26">
        <v>43343</v>
      </c>
      <c r="J1278" s="27">
        <v>92.26</v>
      </c>
      <c r="K1278" s="27">
        <v>14.76</v>
      </c>
      <c r="L1278" s="31">
        <v>107.02</v>
      </c>
      <c r="M1278" s="29">
        <v>107.02160000000001</v>
      </c>
      <c r="N1278" s="30" t="s">
        <v>101</v>
      </c>
      <c r="O1278" s="28">
        <f t="shared" si="19"/>
        <v>-1.6000000000104819E-3</v>
      </c>
      <c r="P1278" s="25" t="s">
        <v>6496</v>
      </c>
      <c r="Q1278" s="25" t="s">
        <v>71</v>
      </c>
    </row>
    <row r="1279" spans="1:17" x14ac:dyDescent="0.2">
      <c r="A1279" s="25">
        <v>48824</v>
      </c>
      <c r="B1279" s="25" t="s">
        <v>6497</v>
      </c>
      <c r="C1279" s="25" t="s">
        <v>6498</v>
      </c>
      <c r="D1279" s="25" t="s">
        <v>96</v>
      </c>
      <c r="E1279" s="25" t="s">
        <v>105</v>
      </c>
      <c r="F1279" s="25" t="s">
        <v>6499</v>
      </c>
      <c r="G1279" s="25" t="s">
        <v>119</v>
      </c>
      <c r="H1279" s="25" t="s">
        <v>6500</v>
      </c>
      <c r="I1279" s="26">
        <v>43343</v>
      </c>
      <c r="J1279" s="27">
        <v>4193.03</v>
      </c>
      <c r="K1279" s="27">
        <v>670.88</v>
      </c>
      <c r="L1279" s="31">
        <v>4863.91</v>
      </c>
      <c r="M1279" s="29">
        <v>4863.9106000000002</v>
      </c>
      <c r="N1279" s="30" t="s">
        <v>101</v>
      </c>
      <c r="O1279" s="28">
        <f t="shared" si="19"/>
        <v>-6.0000000030413503E-4</v>
      </c>
      <c r="P1279" s="25" t="s">
        <v>6501</v>
      </c>
      <c r="Q1279" s="25" t="s">
        <v>71</v>
      </c>
    </row>
    <row r="1280" spans="1:17" x14ac:dyDescent="0.2">
      <c r="A1280" s="25">
        <v>46543</v>
      </c>
      <c r="B1280" s="25" t="s">
        <v>6502</v>
      </c>
      <c r="C1280" s="25" t="s">
        <v>6503</v>
      </c>
      <c r="D1280" s="25" t="s">
        <v>96</v>
      </c>
      <c r="E1280" s="25" t="s">
        <v>105</v>
      </c>
      <c r="F1280" s="25" t="s">
        <v>6504</v>
      </c>
      <c r="G1280" s="25" t="s">
        <v>6505</v>
      </c>
      <c r="H1280" s="25" t="s">
        <v>6506</v>
      </c>
      <c r="I1280" s="26">
        <v>43343</v>
      </c>
      <c r="J1280" s="27">
        <v>618.4</v>
      </c>
      <c r="K1280" s="27">
        <v>98.94</v>
      </c>
      <c r="L1280" s="31">
        <v>717.34</v>
      </c>
      <c r="M1280" s="29">
        <v>717.34400000000005</v>
      </c>
      <c r="N1280" s="30" t="s">
        <v>101</v>
      </c>
      <c r="O1280" s="28">
        <f t="shared" si="19"/>
        <v>-4.0000000000190994E-3</v>
      </c>
      <c r="P1280" s="25" t="s">
        <v>6507</v>
      </c>
      <c r="Q1280" s="25" t="s">
        <v>71</v>
      </c>
    </row>
    <row r="1281" spans="1:17" x14ac:dyDescent="0.2">
      <c r="A1281" s="25">
        <v>47633</v>
      </c>
      <c r="B1281" s="25" t="s">
        <v>6508</v>
      </c>
      <c r="C1281" s="25" t="s">
        <v>6509</v>
      </c>
      <c r="D1281" s="25" t="s">
        <v>96</v>
      </c>
      <c r="E1281" s="25" t="s">
        <v>105</v>
      </c>
      <c r="F1281" s="25" t="s">
        <v>6510</v>
      </c>
      <c r="G1281" s="25" t="s">
        <v>6511</v>
      </c>
      <c r="H1281" s="25" t="s">
        <v>6512</v>
      </c>
      <c r="I1281" s="26">
        <v>43343</v>
      </c>
      <c r="J1281" s="27">
        <v>3726.06</v>
      </c>
      <c r="K1281" s="27">
        <v>596.16999999999996</v>
      </c>
      <c r="L1281" s="31">
        <v>4322.2299999999996</v>
      </c>
      <c r="M1281" s="29">
        <v>4322.2312000000002</v>
      </c>
      <c r="N1281" s="30" t="s">
        <v>101</v>
      </c>
      <c r="O1281" s="28">
        <f t="shared" si="19"/>
        <v>-1.2000000006082701E-3</v>
      </c>
      <c r="P1281" s="25" t="s">
        <v>6513</v>
      </c>
      <c r="Q1281" s="25" t="s">
        <v>71</v>
      </c>
    </row>
    <row r="1282" spans="1:17" x14ac:dyDescent="0.2">
      <c r="A1282" s="25">
        <v>153890</v>
      </c>
      <c r="B1282" s="25" t="s">
        <v>6514</v>
      </c>
      <c r="C1282" s="25" t="s">
        <v>6515</v>
      </c>
      <c r="D1282" s="25" t="s">
        <v>70</v>
      </c>
      <c r="E1282" s="25" t="s">
        <v>97</v>
      </c>
      <c r="F1282" s="25" t="s">
        <v>6516</v>
      </c>
      <c r="G1282" s="25" t="s">
        <v>6517</v>
      </c>
      <c r="H1282" s="25" t="s">
        <v>6518</v>
      </c>
      <c r="I1282" s="26">
        <v>43343</v>
      </c>
      <c r="J1282" s="27">
        <v>341.71</v>
      </c>
      <c r="K1282" s="27">
        <v>54.67</v>
      </c>
      <c r="L1282" s="31">
        <v>396.38</v>
      </c>
      <c r="M1282" s="29">
        <v>396.38440000000003</v>
      </c>
      <c r="N1282" s="30" t="s">
        <v>101</v>
      </c>
      <c r="O1282" s="28">
        <f t="shared" si="19"/>
        <v>-4.400000000032378E-3</v>
      </c>
      <c r="P1282" s="25" t="s">
        <v>6519</v>
      </c>
      <c r="Q1282" s="25" t="s">
        <v>71</v>
      </c>
    </row>
    <row r="1283" spans="1:17" x14ac:dyDescent="0.2">
      <c r="A1283" s="25">
        <v>48014</v>
      </c>
      <c r="B1283" s="25" t="s">
        <v>6520</v>
      </c>
      <c r="C1283" s="25" t="s">
        <v>6521</v>
      </c>
      <c r="D1283" s="25" t="s">
        <v>96</v>
      </c>
      <c r="E1283" s="25" t="s">
        <v>105</v>
      </c>
      <c r="F1283" s="25" t="s">
        <v>6522</v>
      </c>
      <c r="G1283" s="25" t="s">
        <v>6523</v>
      </c>
      <c r="H1283" s="25" t="s">
        <v>6524</v>
      </c>
      <c r="I1283" s="26">
        <v>43343</v>
      </c>
      <c r="J1283" s="27">
        <v>5710.73</v>
      </c>
      <c r="K1283" s="27">
        <v>913.72</v>
      </c>
      <c r="L1283" s="31">
        <v>6624.45</v>
      </c>
      <c r="M1283" s="29">
        <v>6624.4448000000002</v>
      </c>
      <c r="N1283" s="30" t="s">
        <v>101</v>
      </c>
      <c r="O1283" s="28">
        <f t="shared" si="19"/>
        <v>5.1999999996041879E-3</v>
      </c>
      <c r="P1283" s="25" t="s">
        <v>6525</v>
      </c>
      <c r="Q1283" s="25" t="s">
        <v>71</v>
      </c>
    </row>
    <row r="1284" spans="1:17" x14ac:dyDescent="0.2">
      <c r="A1284" s="25">
        <v>47362</v>
      </c>
      <c r="B1284" s="25" t="s">
        <v>6526</v>
      </c>
      <c r="C1284" s="25" t="s">
        <v>6527</v>
      </c>
      <c r="D1284" s="25" t="s">
        <v>96</v>
      </c>
      <c r="E1284" s="25" t="s">
        <v>105</v>
      </c>
      <c r="F1284" s="25" t="s">
        <v>6528</v>
      </c>
      <c r="G1284" s="25" t="s">
        <v>6529</v>
      </c>
      <c r="H1284" s="25" t="s">
        <v>6530</v>
      </c>
      <c r="I1284" s="26">
        <v>43343</v>
      </c>
      <c r="J1284" s="27">
        <v>3485.04</v>
      </c>
      <c r="K1284" s="27">
        <v>557.61</v>
      </c>
      <c r="L1284" s="31">
        <v>4042.65</v>
      </c>
      <c r="M1284" s="29">
        <v>4042.6464000000001</v>
      </c>
      <c r="N1284" s="30" t="s">
        <v>101</v>
      </c>
      <c r="O1284" s="28">
        <f t="shared" si="19"/>
        <v>3.6000000000058208E-3</v>
      </c>
      <c r="P1284" s="25" t="s">
        <v>6531</v>
      </c>
      <c r="Q1284" s="25" t="s">
        <v>71</v>
      </c>
    </row>
    <row r="1285" spans="1:17" x14ac:dyDescent="0.2">
      <c r="A1285" s="25">
        <v>48647</v>
      </c>
      <c r="B1285" s="25" t="s">
        <v>6532</v>
      </c>
      <c r="C1285" s="25" t="s">
        <v>6533</v>
      </c>
      <c r="D1285" s="25" t="s">
        <v>96</v>
      </c>
      <c r="E1285" s="25" t="s">
        <v>105</v>
      </c>
      <c r="F1285" s="25" t="s">
        <v>6534</v>
      </c>
      <c r="G1285" s="25" t="s">
        <v>6535</v>
      </c>
      <c r="H1285" s="25" t="s">
        <v>6536</v>
      </c>
      <c r="I1285" s="26">
        <v>43343</v>
      </c>
      <c r="J1285" s="27">
        <v>1335.6</v>
      </c>
      <c r="K1285" s="27">
        <v>213.7</v>
      </c>
      <c r="L1285" s="31">
        <v>1549.3</v>
      </c>
      <c r="M1285" s="29">
        <v>1549.296</v>
      </c>
      <c r="N1285" s="30" t="s">
        <v>101</v>
      </c>
      <c r="O1285" s="28">
        <f t="shared" ref="O1285:O1348" si="20">+L1285-M1285</f>
        <v>3.9999999999054126E-3</v>
      </c>
      <c r="P1285" s="25" t="s">
        <v>6537</v>
      </c>
      <c r="Q1285" s="25" t="s">
        <v>71</v>
      </c>
    </row>
    <row r="1286" spans="1:17" x14ac:dyDescent="0.2">
      <c r="A1286" s="25">
        <v>47230</v>
      </c>
      <c r="B1286" s="25" t="s">
        <v>6538</v>
      </c>
      <c r="C1286" s="25" t="s">
        <v>6539</v>
      </c>
      <c r="D1286" s="25" t="s">
        <v>96</v>
      </c>
      <c r="E1286" s="25" t="s">
        <v>105</v>
      </c>
      <c r="F1286" s="25" t="s">
        <v>6540</v>
      </c>
      <c r="G1286" s="25" t="s">
        <v>6541</v>
      </c>
      <c r="H1286" s="25" t="s">
        <v>6542</v>
      </c>
      <c r="I1286" s="26">
        <v>43343</v>
      </c>
      <c r="J1286" s="27">
        <v>1657.74</v>
      </c>
      <c r="K1286" s="27">
        <v>265.24</v>
      </c>
      <c r="L1286" s="31">
        <v>1922.98</v>
      </c>
      <c r="M1286" s="29">
        <v>1922.9784</v>
      </c>
      <c r="N1286" s="30" t="s">
        <v>101</v>
      </c>
      <c r="O1286" s="28">
        <f t="shared" si="20"/>
        <v>1.6000000000531145E-3</v>
      </c>
      <c r="P1286" s="25" t="s">
        <v>6543</v>
      </c>
      <c r="Q1286" s="25" t="s">
        <v>71</v>
      </c>
    </row>
    <row r="1287" spans="1:17" x14ac:dyDescent="0.2">
      <c r="A1287" s="25">
        <v>46982</v>
      </c>
      <c r="B1287" s="25" t="s">
        <v>6544</v>
      </c>
      <c r="C1287" s="25" t="s">
        <v>6545</v>
      </c>
      <c r="D1287" s="25" t="s">
        <v>96</v>
      </c>
      <c r="E1287" s="25" t="s">
        <v>105</v>
      </c>
      <c r="F1287" s="25" t="s">
        <v>6546</v>
      </c>
      <c r="G1287" s="25" t="s">
        <v>6547</v>
      </c>
      <c r="H1287" s="25" t="s">
        <v>6548</v>
      </c>
      <c r="I1287" s="26">
        <v>43343</v>
      </c>
      <c r="J1287" s="27">
        <v>345</v>
      </c>
      <c r="K1287" s="27">
        <v>55.2</v>
      </c>
      <c r="L1287" s="31">
        <v>400.2</v>
      </c>
      <c r="M1287" s="29">
        <v>400.2</v>
      </c>
      <c r="N1287" s="30" t="s">
        <v>101</v>
      </c>
      <c r="O1287" s="28">
        <f t="shared" si="20"/>
        <v>0</v>
      </c>
      <c r="P1287" s="25" t="s">
        <v>6549</v>
      </c>
      <c r="Q1287" s="25" t="s">
        <v>71</v>
      </c>
    </row>
    <row r="1288" spans="1:17" x14ac:dyDescent="0.2">
      <c r="A1288" s="25">
        <v>47477</v>
      </c>
      <c r="B1288" s="25" t="s">
        <v>6550</v>
      </c>
      <c r="C1288" s="25" t="s">
        <v>6551</v>
      </c>
      <c r="D1288" s="25" t="s">
        <v>96</v>
      </c>
      <c r="E1288" s="25" t="s">
        <v>105</v>
      </c>
      <c r="F1288" s="25" t="s">
        <v>6552</v>
      </c>
      <c r="G1288" s="25" t="s">
        <v>6553</v>
      </c>
      <c r="H1288" s="25" t="s">
        <v>6554</v>
      </c>
      <c r="I1288" s="26">
        <v>43343</v>
      </c>
      <c r="J1288" s="27">
        <v>383.76</v>
      </c>
      <c r="K1288" s="27">
        <v>61.4</v>
      </c>
      <c r="L1288" s="31">
        <v>445.16</v>
      </c>
      <c r="M1288" s="29">
        <v>445.16160000000002</v>
      </c>
      <c r="N1288" s="30" t="s">
        <v>101</v>
      </c>
      <c r="O1288" s="28">
        <f t="shared" si="20"/>
        <v>-1.5999999999962711E-3</v>
      </c>
      <c r="P1288" s="25" t="s">
        <v>6555</v>
      </c>
      <c r="Q1288" s="25" t="s">
        <v>71</v>
      </c>
    </row>
    <row r="1289" spans="1:17" x14ac:dyDescent="0.2">
      <c r="A1289" s="25">
        <v>158947</v>
      </c>
      <c r="B1289" s="25" t="s">
        <v>6556</v>
      </c>
      <c r="C1289" s="25" t="s">
        <v>6551</v>
      </c>
      <c r="D1289" s="25" t="s">
        <v>277</v>
      </c>
      <c r="E1289" s="25" t="s">
        <v>105</v>
      </c>
      <c r="F1289" s="25" t="s">
        <v>6557</v>
      </c>
      <c r="G1289" s="25" t="s">
        <v>6553</v>
      </c>
      <c r="H1289" s="25" t="s">
        <v>6558</v>
      </c>
      <c r="I1289" s="26">
        <v>43343</v>
      </c>
      <c r="J1289" s="27">
        <v>3357.86</v>
      </c>
      <c r="K1289" s="27">
        <v>537.26</v>
      </c>
      <c r="L1289" s="31">
        <v>3895.12</v>
      </c>
      <c r="M1289" s="29">
        <v>3895.1176</v>
      </c>
      <c r="N1289" s="30" t="s">
        <v>101</v>
      </c>
      <c r="O1289" s="28">
        <f t="shared" si="20"/>
        <v>2.3999999998522981E-3</v>
      </c>
      <c r="P1289" s="25" t="s">
        <v>6559</v>
      </c>
      <c r="Q1289" s="25" t="s">
        <v>71</v>
      </c>
    </row>
    <row r="1290" spans="1:17" x14ac:dyDescent="0.2">
      <c r="A1290" s="25">
        <v>158949</v>
      </c>
      <c r="B1290" s="25" t="s">
        <v>6560</v>
      </c>
      <c r="C1290" s="25" t="s">
        <v>6551</v>
      </c>
      <c r="D1290" s="25" t="s">
        <v>70</v>
      </c>
      <c r="E1290" s="25" t="s">
        <v>105</v>
      </c>
      <c r="F1290" s="25" t="s">
        <v>6561</v>
      </c>
      <c r="G1290" s="25" t="s">
        <v>6553</v>
      </c>
      <c r="H1290" s="25" t="s">
        <v>6562</v>
      </c>
      <c r="I1290" s="26">
        <v>43343</v>
      </c>
      <c r="J1290" s="27">
        <v>3453.78</v>
      </c>
      <c r="K1290" s="27">
        <v>552.6</v>
      </c>
      <c r="L1290" s="31">
        <v>4006.38</v>
      </c>
      <c r="M1290" s="29">
        <v>4006.3847999999998</v>
      </c>
      <c r="N1290" s="30" t="s">
        <v>101</v>
      </c>
      <c r="O1290" s="28">
        <f t="shared" si="20"/>
        <v>-4.7999999997045961E-3</v>
      </c>
      <c r="P1290" s="25" t="s">
        <v>6563</v>
      </c>
      <c r="Q1290" s="25" t="s">
        <v>71</v>
      </c>
    </row>
    <row r="1291" spans="1:17" x14ac:dyDescent="0.2">
      <c r="A1291" s="25">
        <v>160811</v>
      </c>
      <c r="B1291" s="25" t="s">
        <v>6564</v>
      </c>
      <c r="C1291" s="25" t="s">
        <v>6551</v>
      </c>
      <c r="D1291" s="25" t="s">
        <v>299</v>
      </c>
      <c r="E1291" s="25" t="s">
        <v>105</v>
      </c>
      <c r="F1291" s="25" t="s">
        <v>6565</v>
      </c>
      <c r="G1291" s="25" t="s">
        <v>6553</v>
      </c>
      <c r="H1291" s="25" t="s">
        <v>6566</v>
      </c>
      <c r="I1291" s="26">
        <v>43343</v>
      </c>
      <c r="J1291" s="27">
        <v>2270.27</v>
      </c>
      <c r="K1291" s="27">
        <v>363.25</v>
      </c>
      <c r="L1291" s="31">
        <v>2633.52</v>
      </c>
      <c r="M1291" s="29">
        <v>1240.8288</v>
      </c>
      <c r="N1291" s="30" t="s">
        <v>101</v>
      </c>
      <c r="O1291" s="28">
        <f t="shared" si="20"/>
        <v>1392.6912</v>
      </c>
      <c r="P1291" s="25" t="s">
        <v>6567</v>
      </c>
      <c r="Q1291" s="25" t="s">
        <v>71</v>
      </c>
    </row>
    <row r="1292" spans="1:17" x14ac:dyDescent="0.2">
      <c r="A1292" s="25">
        <v>46975</v>
      </c>
      <c r="B1292" s="25" t="s">
        <v>6568</v>
      </c>
      <c r="C1292" s="25" t="s">
        <v>6569</v>
      </c>
      <c r="D1292" s="25" t="s">
        <v>96</v>
      </c>
      <c r="E1292" s="25" t="s">
        <v>105</v>
      </c>
      <c r="F1292" s="25" t="s">
        <v>6570</v>
      </c>
      <c r="G1292" s="25" t="s">
        <v>6571</v>
      </c>
      <c r="H1292" s="25" t="s">
        <v>6572</v>
      </c>
      <c r="I1292" s="26">
        <v>43343</v>
      </c>
      <c r="J1292" s="27">
        <v>924.24</v>
      </c>
      <c r="K1292" s="27">
        <v>147.88</v>
      </c>
      <c r="L1292" s="31">
        <v>1072.1199999999999</v>
      </c>
      <c r="M1292" s="29">
        <v>1072.1184000000001</v>
      </c>
      <c r="N1292" s="30" t="s">
        <v>101</v>
      </c>
      <c r="O1292" s="28">
        <f t="shared" si="20"/>
        <v>1.5999999998257408E-3</v>
      </c>
      <c r="P1292" s="25" t="s">
        <v>6573</v>
      </c>
      <c r="Q1292" s="25" t="s">
        <v>71</v>
      </c>
    </row>
    <row r="1293" spans="1:17" x14ac:dyDescent="0.2">
      <c r="A1293" s="25">
        <v>48417</v>
      </c>
      <c r="B1293" s="25" t="s">
        <v>6574</v>
      </c>
      <c r="C1293" s="25" t="s">
        <v>6575</v>
      </c>
      <c r="D1293" s="25" t="s">
        <v>96</v>
      </c>
      <c r="E1293" s="25" t="s">
        <v>105</v>
      </c>
      <c r="F1293" s="25" t="s">
        <v>6576</v>
      </c>
      <c r="G1293" s="25" t="s">
        <v>6577</v>
      </c>
      <c r="H1293" s="25" t="s">
        <v>6578</v>
      </c>
      <c r="I1293" s="26">
        <v>43343</v>
      </c>
      <c r="J1293" s="27">
        <v>7341.8</v>
      </c>
      <c r="K1293" s="27">
        <v>1174.69</v>
      </c>
      <c r="L1293" s="31">
        <v>8516.49</v>
      </c>
      <c r="M1293" s="29">
        <v>8516.4843199999996</v>
      </c>
      <c r="N1293" s="30" t="s">
        <v>101</v>
      </c>
      <c r="O1293" s="28">
        <f t="shared" si="20"/>
        <v>5.6800000002112938E-3</v>
      </c>
      <c r="P1293" s="25" t="s">
        <v>6579</v>
      </c>
      <c r="Q1293" s="25" t="s">
        <v>71</v>
      </c>
    </row>
    <row r="1294" spans="1:17" x14ac:dyDescent="0.2">
      <c r="A1294" s="25">
        <v>46690</v>
      </c>
      <c r="B1294" s="25" t="s">
        <v>6580</v>
      </c>
      <c r="C1294" s="25" t="s">
        <v>6581</v>
      </c>
      <c r="D1294" s="25" t="s">
        <v>96</v>
      </c>
      <c r="E1294" s="25" t="s">
        <v>105</v>
      </c>
      <c r="F1294" s="25" t="s">
        <v>6582</v>
      </c>
      <c r="G1294" s="25" t="s">
        <v>6583</v>
      </c>
      <c r="H1294" s="25" t="s">
        <v>6584</v>
      </c>
      <c r="I1294" s="26">
        <v>43343</v>
      </c>
      <c r="J1294" s="27">
        <v>2592.46</v>
      </c>
      <c r="K1294" s="27">
        <v>414.79</v>
      </c>
      <c r="L1294" s="31">
        <v>3007.25</v>
      </c>
      <c r="M1294" s="29">
        <v>3007.25288</v>
      </c>
      <c r="N1294" s="30" t="s">
        <v>101</v>
      </c>
      <c r="O1294" s="28">
        <f t="shared" si="20"/>
        <v>-2.8800000000046566E-3</v>
      </c>
      <c r="P1294" s="25" t="s">
        <v>6585</v>
      </c>
      <c r="Q1294" s="25" t="s">
        <v>71</v>
      </c>
    </row>
    <row r="1295" spans="1:17" x14ac:dyDescent="0.2">
      <c r="A1295" s="25">
        <v>46691</v>
      </c>
      <c r="B1295" s="25" t="s">
        <v>6586</v>
      </c>
      <c r="C1295" s="25" t="s">
        <v>6581</v>
      </c>
      <c r="D1295" s="25" t="s">
        <v>277</v>
      </c>
      <c r="E1295" s="25" t="s">
        <v>105</v>
      </c>
      <c r="F1295" s="25" t="s">
        <v>6582</v>
      </c>
      <c r="G1295" s="25" t="s">
        <v>6583</v>
      </c>
      <c r="H1295" s="25" t="s">
        <v>6587</v>
      </c>
      <c r="I1295" s="26">
        <v>43343</v>
      </c>
      <c r="J1295" s="27">
        <v>755.24</v>
      </c>
      <c r="K1295" s="27">
        <v>120.84</v>
      </c>
      <c r="L1295" s="31">
        <v>876.08</v>
      </c>
      <c r="M1295" s="29">
        <v>876.07339999999999</v>
      </c>
      <c r="N1295" s="30" t="s">
        <v>101</v>
      </c>
      <c r="O1295" s="28">
        <f t="shared" si="20"/>
        <v>6.600000000048567E-3</v>
      </c>
      <c r="P1295" s="25" t="s">
        <v>6588</v>
      </c>
      <c r="Q1295" s="25" t="s">
        <v>71</v>
      </c>
    </row>
    <row r="1296" spans="1:17" x14ac:dyDescent="0.2">
      <c r="A1296" s="25">
        <v>46692</v>
      </c>
      <c r="B1296" s="25" t="s">
        <v>6589</v>
      </c>
      <c r="C1296" s="25" t="s">
        <v>6581</v>
      </c>
      <c r="D1296" s="25" t="s">
        <v>70</v>
      </c>
      <c r="E1296" s="25" t="s">
        <v>105</v>
      </c>
      <c r="F1296" s="25" t="s">
        <v>6582</v>
      </c>
      <c r="G1296" s="25" t="s">
        <v>6583</v>
      </c>
      <c r="H1296" s="25" t="s">
        <v>6590</v>
      </c>
      <c r="I1296" s="26">
        <v>43343</v>
      </c>
      <c r="J1296" s="27">
        <v>1954.12</v>
      </c>
      <c r="K1296" s="27">
        <v>312.66000000000003</v>
      </c>
      <c r="L1296" s="31">
        <v>2266.7800000000002</v>
      </c>
      <c r="M1296" s="29">
        <v>2266.7800000000002</v>
      </c>
      <c r="N1296" s="30" t="s">
        <v>101</v>
      </c>
      <c r="O1296" s="28">
        <f t="shared" si="20"/>
        <v>0</v>
      </c>
      <c r="P1296" s="25" t="s">
        <v>6591</v>
      </c>
      <c r="Q1296" s="25" t="s">
        <v>71</v>
      </c>
    </row>
    <row r="1297" spans="1:17" x14ac:dyDescent="0.2">
      <c r="A1297" s="25">
        <v>46315</v>
      </c>
      <c r="B1297" s="25" t="s">
        <v>6592</v>
      </c>
      <c r="C1297" s="25" t="s">
        <v>6593</v>
      </c>
      <c r="D1297" s="25" t="s">
        <v>96</v>
      </c>
      <c r="E1297" s="25" t="s">
        <v>105</v>
      </c>
      <c r="F1297" s="25" t="s">
        <v>6594</v>
      </c>
      <c r="G1297" s="25" t="s">
        <v>6595</v>
      </c>
      <c r="H1297" s="25" t="s">
        <v>6596</v>
      </c>
      <c r="I1297" s="26">
        <v>43343</v>
      </c>
      <c r="J1297" s="27">
        <v>9280.44</v>
      </c>
      <c r="K1297" s="27">
        <v>1484.87</v>
      </c>
      <c r="L1297" s="31">
        <v>10765.31</v>
      </c>
      <c r="M1297" s="29">
        <v>10765.3104</v>
      </c>
      <c r="N1297" s="30" t="s">
        <v>101</v>
      </c>
      <c r="O1297" s="28">
        <f t="shared" si="20"/>
        <v>-4.0000000080908649E-4</v>
      </c>
      <c r="P1297" s="25" t="s">
        <v>6597</v>
      </c>
      <c r="Q1297" s="25" t="s">
        <v>71</v>
      </c>
    </row>
    <row r="1298" spans="1:17" x14ac:dyDescent="0.2">
      <c r="A1298" s="25">
        <v>45461</v>
      </c>
      <c r="B1298" s="25" t="s">
        <v>6598</v>
      </c>
      <c r="C1298" s="25" t="s">
        <v>6599</v>
      </c>
      <c r="D1298" s="25" t="s">
        <v>96</v>
      </c>
      <c r="E1298" s="25" t="s">
        <v>105</v>
      </c>
      <c r="F1298" s="25" t="s">
        <v>6600</v>
      </c>
      <c r="G1298" s="25" t="s">
        <v>6601</v>
      </c>
      <c r="H1298" s="25" t="s">
        <v>6602</v>
      </c>
      <c r="I1298" s="26">
        <v>43343</v>
      </c>
      <c r="J1298" s="27">
        <v>10050.790000000001</v>
      </c>
      <c r="K1298" s="27">
        <v>1608.13</v>
      </c>
      <c r="L1298" s="31">
        <v>11658.92</v>
      </c>
      <c r="M1298" s="29">
        <v>11658.916800000001</v>
      </c>
      <c r="N1298" s="30" t="s">
        <v>101</v>
      </c>
      <c r="O1298" s="28">
        <f t="shared" si="20"/>
        <v>3.1999999991967343E-3</v>
      </c>
      <c r="P1298" s="25" t="s">
        <v>6603</v>
      </c>
      <c r="Q1298" s="25" t="s">
        <v>71</v>
      </c>
    </row>
    <row r="1299" spans="1:17" x14ac:dyDescent="0.2">
      <c r="A1299" s="25">
        <v>49511</v>
      </c>
      <c r="B1299" s="25" t="s">
        <v>6604</v>
      </c>
      <c r="C1299" s="25" t="s">
        <v>6599</v>
      </c>
      <c r="D1299" s="25" t="s">
        <v>70</v>
      </c>
      <c r="E1299" s="25" t="s">
        <v>105</v>
      </c>
      <c r="F1299" s="25" t="s">
        <v>6600</v>
      </c>
      <c r="G1299" s="25" t="s">
        <v>6601</v>
      </c>
      <c r="H1299" s="25" t="s">
        <v>6605</v>
      </c>
      <c r="I1299" s="26">
        <v>43343</v>
      </c>
      <c r="J1299" s="27">
        <v>4115.4799999999996</v>
      </c>
      <c r="K1299" s="27">
        <v>658.48</v>
      </c>
      <c r="L1299" s="31">
        <v>4773.96</v>
      </c>
      <c r="M1299" s="29">
        <v>4773.9517999999998</v>
      </c>
      <c r="N1299" s="30" t="s">
        <v>101</v>
      </c>
      <c r="O1299" s="28">
        <f t="shared" si="20"/>
        <v>8.2000000002153683E-3</v>
      </c>
      <c r="P1299" s="25" t="s">
        <v>6606</v>
      </c>
      <c r="Q1299" s="25" t="s">
        <v>71</v>
      </c>
    </row>
    <row r="1300" spans="1:17" x14ac:dyDescent="0.2">
      <c r="A1300" s="25">
        <v>50797</v>
      </c>
      <c r="B1300" s="25" t="s">
        <v>6607</v>
      </c>
      <c r="C1300" s="25" t="s">
        <v>6608</v>
      </c>
      <c r="D1300" s="25" t="s">
        <v>96</v>
      </c>
      <c r="E1300" s="25" t="s">
        <v>105</v>
      </c>
      <c r="F1300" s="25" t="s">
        <v>6609</v>
      </c>
      <c r="G1300" s="25" t="s">
        <v>6610</v>
      </c>
      <c r="H1300" s="25" t="s">
        <v>6611</v>
      </c>
      <c r="I1300" s="26">
        <v>43343</v>
      </c>
      <c r="J1300" s="27">
        <v>686.13</v>
      </c>
      <c r="K1300" s="27">
        <v>109.78</v>
      </c>
      <c r="L1300" s="31">
        <v>795.91</v>
      </c>
      <c r="M1300" s="29">
        <v>795.90660000000003</v>
      </c>
      <c r="N1300" s="30" t="s">
        <v>101</v>
      </c>
      <c r="O1300" s="28">
        <f t="shared" si="20"/>
        <v>3.399999999942338E-3</v>
      </c>
      <c r="P1300" s="25" t="s">
        <v>6612</v>
      </c>
      <c r="Q1300" s="25" t="s">
        <v>71</v>
      </c>
    </row>
    <row r="1301" spans="1:17" x14ac:dyDescent="0.2">
      <c r="A1301" s="25">
        <v>149062</v>
      </c>
      <c r="B1301" s="25" t="s">
        <v>6613</v>
      </c>
      <c r="C1301" s="25" t="s">
        <v>6614</v>
      </c>
      <c r="D1301" s="25" t="s">
        <v>70</v>
      </c>
      <c r="E1301" s="25" t="s">
        <v>97</v>
      </c>
      <c r="F1301" s="25" t="s">
        <v>6615</v>
      </c>
      <c r="G1301" s="25" t="s">
        <v>6616</v>
      </c>
      <c r="H1301" s="25" t="s">
        <v>6617</v>
      </c>
      <c r="I1301" s="26">
        <v>43343</v>
      </c>
      <c r="J1301" s="27">
        <v>2423.8000000000002</v>
      </c>
      <c r="K1301" s="27">
        <v>387.81</v>
      </c>
      <c r="L1301" s="31">
        <v>2811.61</v>
      </c>
      <c r="M1301" s="29">
        <v>2811.6095999999998</v>
      </c>
      <c r="N1301" s="30" t="s">
        <v>101</v>
      </c>
      <c r="O1301" s="28">
        <f t="shared" si="20"/>
        <v>4.0000000035433914E-4</v>
      </c>
      <c r="P1301" s="25" t="s">
        <v>6618</v>
      </c>
      <c r="Q1301" s="25" t="s">
        <v>71</v>
      </c>
    </row>
    <row r="1302" spans="1:17" x14ac:dyDescent="0.2">
      <c r="A1302" s="25">
        <v>46988</v>
      </c>
      <c r="B1302" s="25" t="s">
        <v>6619</v>
      </c>
      <c r="C1302" s="25" t="s">
        <v>6620</v>
      </c>
      <c r="D1302" s="25" t="s">
        <v>96</v>
      </c>
      <c r="E1302" s="25" t="s">
        <v>105</v>
      </c>
      <c r="F1302" s="25" t="s">
        <v>6621</v>
      </c>
      <c r="G1302" s="25" t="s">
        <v>119</v>
      </c>
      <c r="H1302" s="25" t="s">
        <v>6622</v>
      </c>
      <c r="I1302" s="26">
        <v>43343</v>
      </c>
      <c r="J1302" s="27">
        <v>398.64</v>
      </c>
      <c r="K1302" s="27">
        <v>63.78</v>
      </c>
      <c r="L1302" s="31">
        <v>462.42</v>
      </c>
      <c r="M1302" s="29">
        <v>462.42239999999998</v>
      </c>
      <c r="N1302" s="30" t="s">
        <v>101</v>
      </c>
      <c r="O1302" s="28">
        <f t="shared" si="20"/>
        <v>-2.3999999999659849E-3</v>
      </c>
      <c r="P1302" s="25" t="s">
        <v>6623</v>
      </c>
      <c r="Q1302" s="25" t="s">
        <v>71</v>
      </c>
    </row>
    <row r="1303" spans="1:17" x14ac:dyDescent="0.2">
      <c r="A1303" s="25">
        <v>46553</v>
      </c>
      <c r="B1303" s="25" t="s">
        <v>6624</v>
      </c>
      <c r="C1303" s="25" t="s">
        <v>6625</v>
      </c>
      <c r="D1303" s="25" t="s">
        <v>96</v>
      </c>
      <c r="E1303" s="25" t="s">
        <v>105</v>
      </c>
      <c r="F1303" s="25" t="s">
        <v>6626</v>
      </c>
      <c r="G1303" s="25" t="s">
        <v>6627</v>
      </c>
      <c r="H1303" s="25" t="s">
        <v>6628</v>
      </c>
      <c r="I1303" s="26">
        <v>43343</v>
      </c>
      <c r="J1303" s="27">
        <v>3323.74</v>
      </c>
      <c r="K1303" s="27">
        <v>531.79999999999995</v>
      </c>
      <c r="L1303" s="31">
        <v>3855.54</v>
      </c>
      <c r="M1303" s="29">
        <v>3855.5383999999999</v>
      </c>
      <c r="N1303" s="30" t="s">
        <v>101</v>
      </c>
      <c r="O1303" s="28">
        <f t="shared" si="20"/>
        <v>1.6000000000531145E-3</v>
      </c>
      <c r="P1303" s="25" t="s">
        <v>6629</v>
      </c>
      <c r="Q1303" s="25" t="s">
        <v>71</v>
      </c>
    </row>
    <row r="1304" spans="1:17" x14ac:dyDescent="0.2">
      <c r="A1304" s="25">
        <v>46383</v>
      </c>
      <c r="B1304" s="25" t="s">
        <v>6630</v>
      </c>
      <c r="C1304" s="25" t="s">
        <v>6631</v>
      </c>
      <c r="D1304" s="25" t="s">
        <v>96</v>
      </c>
      <c r="E1304" s="25" t="s">
        <v>105</v>
      </c>
      <c r="F1304" s="25" t="s">
        <v>6632</v>
      </c>
      <c r="G1304" s="25" t="s">
        <v>119</v>
      </c>
      <c r="H1304" s="25" t="s">
        <v>6633</v>
      </c>
      <c r="I1304" s="26">
        <v>43343</v>
      </c>
      <c r="J1304" s="27">
        <v>10724.64</v>
      </c>
      <c r="K1304" s="27">
        <v>1715.94</v>
      </c>
      <c r="L1304" s="31">
        <v>12440.58</v>
      </c>
      <c r="M1304" s="29">
        <v>12440.582399999999</v>
      </c>
      <c r="N1304" s="30" t="s">
        <v>101</v>
      </c>
      <c r="O1304" s="28">
        <f t="shared" si="20"/>
        <v>-2.3999999993975507E-3</v>
      </c>
      <c r="P1304" s="25" t="s">
        <v>6634</v>
      </c>
      <c r="Q1304" s="25" t="s">
        <v>71</v>
      </c>
    </row>
    <row r="1305" spans="1:17" x14ac:dyDescent="0.2">
      <c r="A1305" s="25">
        <v>49451</v>
      </c>
      <c r="B1305" s="25" t="s">
        <v>6635</v>
      </c>
      <c r="C1305" s="25" t="s">
        <v>6636</v>
      </c>
      <c r="D1305" s="25" t="s">
        <v>96</v>
      </c>
      <c r="E1305" s="25" t="s">
        <v>105</v>
      </c>
      <c r="F1305" s="25" t="s">
        <v>6637</v>
      </c>
      <c r="G1305" s="25" t="s">
        <v>6638</v>
      </c>
      <c r="H1305" s="25" t="s">
        <v>6639</v>
      </c>
      <c r="I1305" s="26">
        <v>43343</v>
      </c>
      <c r="J1305" s="27">
        <v>3373.72</v>
      </c>
      <c r="K1305" s="27">
        <v>539.79999999999995</v>
      </c>
      <c r="L1305" s="31">
        <v>3913.52</v>
      </c>
      <c r="M1305" s="29">
        <v>3913.5102000000002</v>
      </c>
      <c r="N1305" s="30" t="s">
        <v>101</v>
      </c>
      <c r="O1305" s="28">
        <f t="shared" si="20"/>
        <v>9.7999999998137355E-3</v>
      </c>
      <c r="P1305" s="25" t="s">
        <v>6640</v>
      </c>
      <c r="Q1305" s="25" t="s">
        <v>71</v>
      </c>
    </row>
    <row r="1306" spans="1:17" x14ac:dyDescent="0.2">
      <c r="A1306" s="25">
        <v>47523</v>
      </c>
      <c r="B1306" s="25" t="s">
        <v>6641</v>
      </c>
      <c r="C1306" s="25" t="s">
        <v>6642</v>
      </c>
      <c r="D1306" s="25" t="s">
        <v>96</v>
      </c>
      <c r="E1306" s="25" t="s">
        <v>105</v>
      </c>
      <c r="F1306" s="25" t="s">
        <v>6643</v>
      </c>
      <c r="G1306" s="25" t="s">
        <v>6644</v>
      </c>
      <c r="H1306" s="25" t="s">
        <v>6645</v>
      </c>
      <c r="I1306" s="26">
        <v>43343</v>
      </c>
      <c r="J1306" s="27">
        <v>496.96</v>
      </c>
      <c r="K1306" s="27">
        <v>79.510000000000005</v>
      </c>
      <c r="L1306" s="31">
        <v>576.47</v>
      </c>
      <c r="M1306" s="29">
        <v>576.47439999999995</v>
      </c>
      <c r="N1306" s="30" t="s">
        <v>101</v>
      </c>
      <c r="O1306" s="28">
        <f t="shared" si="20"/>
        <v>-4.3999999999186912E-3</v>
      </c>
      <c r="P1306" s="25" t="s">
        <v>6646</v>
      </c>
      <c r="Q1306" s="25" t="s">
        <v>71</v>
      </c>
    </row>
    <row r="1307" spans="1:17" x14ac:dyDescent="0.2">
      <c r="A1307" s="25">
        <v>48251</v>
      </c>
      <c r="B1307" s="25" t="s">
        <v>6647</v>
      </c>
      <c r="C1307" s="25" t="s">
        <v>6648</v>
      </c>
      <c r="D1307" s="25" t="s">
        <v>96</v>
      </c>
      <c r="E1307" s="25" t="s">
        <v>105</v>
      </c>
      <c r="F1307" s="25" t="s">
        <v>6649</v>
      </c>
      <c r="G1307" s="25" t="s">
        <v>6650</v>
      </c>
      <c r="H1307" s="25" t="s">
        <v>6651</v>
      </c>
      <c r="I1307" s="26">
        <v>43343</v>
      </c>
      <c r="J1307" s="27">
        <v>3087.98</v>
      </c>
      <c r="K1307" s="27">
        <v>494.08</v>
      </c>
      <c r="L1307" s="31">
        <v>3582.06</v>
      </c>
      <c r="M1307" s="29">
        <v>3582.0567999999998</v>
      </c>
      <c r="N1307" s="30" t="s">
        <v>101</v>
      </c>
      <c r="O1307" s="28">
        <f t="shared" si="20"/>
        <v>3.200000000106229E-3</v>
      </c>
      <c r="P1307" s="25" t="s">
        <v>6652</v>
      </c>
      <c r="Q1307" s="25" t="s">
        <v>71</v>
      </c>
    </row>
    <row r="1308" spans="1:17" x14ac:dyDescent="0.2">
      <c r="A1308" s="25">
        <v>47073</v>
      </c>
      <c r="B1308" s="25" t="s">
        <v>6653</v>
      </c>
      <c r="C1308" s="25" t="s">
        <v>6654</v>
      </c>
      <c r="D1308" s="25" t="s">
        <v>96</v>
      </c>
      <c r="E1308" s="25" t="s">
        <v>105</v>
      </c>
      <c r="F1308" s="25" t="s">
        <v>6655</v>
      </c>
      <c r="G1308" s="25" t="s">
        <v>119</v>
      </c>
      <c r="H1308" s="25" t="s">
        <v>6656</v>
      </c>
      <c r="I1308" s="26">
        <v>43343</v>
      </c>
      <c r="J1308" s="27">
        <v>196.42</v>
      </c>
      <c r="K1308" s="27">
        <v>31.43</v>
      </c>
      <c r="L1308" s="31">
        <v>227.85</v>
      </c>
      <c r="M1308" s="29">
        <v>227.84800000000001</v>
      </c>
      <c r="N1308" s="30" t="s">
        <v>101</v>
      </c>
      <c r="O1308" s="28">
        <f t="shared" si="20"/>
        <v>1.999999999981128E-3</v>
      </c>
      <c r="P1308" s="25" t="s">
        <v>6657</v>
      </c>
      <c r="Q1308" s="25" t="s">
        <v>71</v>
      </c>
    </row>
    <row r="1309" spans="1:17" x14ac:dyDescent="0.2">
      <c r="A1309" s="25">
        <v>49225</v>
      </c>
      <c r="B1309" s="25" t="s">
        <v>6658</v>
      </c>
      <c r="C1309" s="25" t="s">
        <v>6659</v>
      </c>
      <c r="D1309" s="25" t="s">
        <v>96</v>
      </c>
      <c r="E1309" s="25" t="s">
        <v>105</v>
      </c>
      <c r="F1309" s="25" t="s">
        <v>6660</v>
      </c>
      <c r="G1309" s="25" t="s">
        <v>6661</v>
      </c>
      <c r="H1309" s="25" t="s">
        <v>6662</v>
      </c>
      <c r="I1309" s="26">
        <v>43343</v>
      </c>
      <c r="J1309" s="27">
        <v>6870.29</v>
      </c>
      <c r="K1309" s="27">
        <v>1099.25</v>
      </c>
      <c r="L1309" s="31">
        <v>7969.54</v>
      </c>
      <c r="M1309" s="29">
        <v>7969.5321999999996</v>
      </c>
      <c r="N1309" s="30" t="s">
        <v>101</v>
      </c>
      <c r="O1309" s="28">
        <f t="shared" si="20"/>
        <v>7.8000000003157766E-3</v>
      </c>
      <c r="P1309" s="25" t="s">
        <v>6663</v>
      </c>
      <c r="Q1309" s="25" t="s">
        <v>71</v>
      </c>
    </row>
    <row r="1310" spans="1:17" x14ac:dyDescent="0.2">
      <c r="A1310" s="25">
        <v>151921</v>
      </c>
      <c r="B1310" s="25" t="s">
        <v>6664</v>
      </c>
      <c r="C1310" s="25" t="s">
        <v>6659</v>
      </c>
      <c r="D1310" s="25" t="s">
        <v>277</v>
      </c>
      <c r="E1310" s="25" t="s">
        <v>97</v>
      </c>
      <c r="F1310" s="25" t="s">
        <v>6665</v>
      </c>
      <c r="G1310" s="25" t="s">
        <v>6661</v>
      </c>
      <c r="H1310" s="25" t="s">
        <v>6666</v>
      </c>
      <c r="I1310" s="26">
        <v>43343</v>
      </c>
      <c r="J1310" s="27">
        <v>898.74</v>
      </c>
      <c r="K1310" s="27">
        <v>143.80000000000001</v>
      </c>
      <c r="L1310" s="31">
        <v>1042.54</v>
      </c>
      <c r="M1310" s="29">
        <v>1042.5383999999999</v>
      </c>
      <c r="N1310" s="30" t="s">
        <v>101</v>
      </c>
      <c r="O1310" s="28">
        <f t="shared" si="20"/>
        <v>1.6000000000531145E-3</v>
      </c>
      <c r="P1310" s="25" t="s">
        <v>6667</v>
      </c>
      <c r="Q1310" s="25" t="s">
        <v>71</v>
      </c>
    </row>
    <row r="1311" spans="1:17" x14ac:dyDescent="0.2">
      <c r="A1311" s="25">
        <v>46297</v>
      </c>
      <c r="B1311" s="25" t="s">
        <v>6668</v>
      </c>
      <c r="C1311" s="25" t="s">
        <v>6669</v>
      </c>
      <c r="D1311" s="25" t="s">
        <v>96</v>
      </c>
      <c r="E1311" s="25" t="s">
        <v>105</v>
      </c>
      <c r="F1311" s="25" t="s">
        <v>6670</v>
      </c>
      <c r="G1311" s="25" t="s">
        <v>6671</v>
      </c>
      <c r="H1311" s="25" t="s">
        <v>6672</v>
      </c>
      <c r="I1311" s="26">
        <v>43343</v>
      </c>
      <c r="J1311" s="27">
        <v>1861.45</v>
      </c>
      <c r="K1311" s="27">
        <v>297.83</v>
      </c>
      <c r="L1311" s="31">
        <v>2159.2800000000002</v>
      </c>
      <c r="M1311" s="29">
        <v>2159.2820000000002</v>
      </c>
      <c r="N1311" s="30" t="s">
        <v>101</v>
      </c>
      <c r="O1311" s="28">
        <f t="shared" si="20"/>
        <v>-1.9999999999527063E-3</v>
      </c>
      <c r="P1311" s="25" t="s">
        <v>6673</v>
      </c>
      <c r="Q1311" s="25" t="s">
        <v>71</v>
      </c>
    </row>
    <row r="1312" spans="1:17" x14ac:dyDescent="0.2">
      <c r="A1312" s="25">
        <v>47022</v>
      </c>
      <c r="B1312" s="25" t="s">
        <v>6674</v>
      </c>
      <c r="C1312" s="25" t="s">
        <v>6669</v>
      </c>
      <c r="D1312" s="25" t="s">
        <v>277</v>
      </c>
      <c r="E1312" s="25" t="s">
        <v>105</v>
      </c>
      <c r="F1312" s="25" t="s">
        <v>6670</v>
      </c>
      <c r="G1312" s="25" t="s">
        <v>6671</v>
      </c>
      <c r="H1312" s="25" t="s">
        <v>6675</v>
      </c>
      <c r="I1312" s="26">
        <v>43343</v>
      </c>
      <c r="J1312" s="27">
        <v>7110.95</v>
      </c>
      <c r="K1312" s="27">
        <v>1137.75</v>
      </c>
      <c r="L1312" s="31">
        <v>8248.7000000000007</v>
      </c>
      <c r="M1312" s="29">
        <v>8248.7019999999993</v>
      </c>
      <c r="N1312" s="30" t="s">
        <v>101</v>
      </c>
      <c r="O1312" s="28">
        <f t="shared" si="20"/>
        <v>-1.9999999985884642E-3</v>
      </c>
      <c r="P1312" s="25" t="s">
        <v>6676</v>
      </c>
      <c r="Q1312" s="25" t="s">
        <v>71</v>
      </c>
    </row>
    <row r="1313" spans="1:17" x14ac:dyDescent="0.2">
      <c r="A1313" s="25">
        <v>56286</v>
      </c>
      <c r="B1313" s="25" t="s">
        <v>6677</v>
      </c>
      <c r="C1313" s="25" t="s">
        <v>6669</v>
      </c>
      <c r="D1313" s="25" t="s">
        <v>70</v>
      </c>
      <c r="E1313" s="25" t="s">
        <v>105</v>
      </c>
      <c r="F1313" s="25" t="s">
        <v>6678</v>
      </c>
      <c r="G1313" s="25" t="s">
        <v>6671</v>
      </c>
      <c r="H1313" s="25" t="s">
        <v>6679</v>
      </c>
      <c r="I1313" s="26">
        <v>43343</v>
      </c>
      <c r="J1313" s="27">
        <v>2064.44</v>
      </c>
      <c r="K1313" s="27">
        <v>330.31</v>
      </c>
      <c r="L1313" s="31">
        <v>2394.75</v>
      </c>
      <c r="M1313" s="29">
        <v>2394.7503999999999</v>
      </c>
      <c r="N1313" s="30" t="s">
        <v>101</v>
      </c>
      <c r="O1313" s="28">
        <f t="shared" si="20"/>
        <v>-3.9999999989959178E-4</v>
      </c>
      <c r="P1313" s="25" t="s">
        <v>6680</v>
      </c>
      <c r="Q1313" s="25" t="s">
        <v>71</v>
      </c>
    </row>
    <row r="1314" spans="1:17" x14ac:dyDescent="0.2">
      <c r="A1314" s="25">
        <v>46557</v>
      </c>
      <c r="B1314" s="25" t="s">
        <v>6681</v>
      </c>
      <c r="C1314" s="25" t="s">
        <v>6682</v>
      </c>
      <c r="D1314" s="25" t="s">
        <v>96</v>
      </c>
      <c r="E1314" s="25" t="s">
        <v>105</v>
      </c>
      <c r="F1314" s="25" t="s">
        <v>6683</v>
      </c>
      <c r="G1314" s="25" t="s">
        <v>119</v>
      </c>
      <c r="H1314" s="25" t="s">
        <v>6684</v>
      </c>
      <c r="I1314" s="26">
        <v>43343</v>
      </c>
      <c r="J1314" s="27">
        <v>2280.88</v>
      </c>
      <c r="K1314" s="27">
        <v>364.94</v>
      </c>
      <c r="L1314" s="31">
        <v>2645.82</v>
      </c>
      <c r="M1314" s="29">
        <v>2645.8208</v>
      </c>
      <c r="N1314" s="30" t="s">
        <v>101</v>
      </c>
      <c r="O1314" s="28">
        <f t="shared" si="20"/>
        <v>-7.9999999979918357E-4</v>
      </c>
      <c r="P1314" s="25" t="s">
        <v>6685</v>
      </c>
      <c r="Q1314" s="25" t="s">
        <v>71</v>
      </c>
    </row>
    <row r="1315" spans="1:17" x14ac:dyDescent="0.2">
      <c r="A1315" s="25">
        <v>50411</v>
      </c>
      <c r="B1315" s="25" t="s">
        <v>6686</v>
      </c>
      <c r="C1315" s="25" t="s">
        <v>6687</v>
      </c>
      <c r="D1315" s="25" t="s">
        <v>96</v>
      </c>
      <c r="E1315" s="25" t="s">
        <v>105</v>
      </c>
      <c r="F1315" s="25" t="s">
        <v>6688</v>
      </c>
      <c r="G1315" s="25" t="s">
        <v>6689</v>
      </c>
      <c r="H1315" s="25" t="s">
        <v>6690</v>
      </c>
      <c r="I1315" s="26">
        <v>43343</v>
      </c>
      <c r="J1315" s="27">
        <v>1789.01</v>
      </c>
      <c r="K1315" s="27">
        <v>286.24</v>
      </c>
      <c r="L1315" s="31">
        <v>2075.25</v>
      </c>
      <c r="M1315" s="29">
        <v>2075.2532000000001</v>
      </c>
      <c r="N1315" s="30" t="s">
        <v>101</v>
      </c>
      <c r="O1315" s="28">
        <f t="shared" si="20"/>
        <v>-3.200000000106229E-3</v>
      </c>
      <c r="P1315" s="25" t="s">
        <v>6691</v>
      </c>
      <c r="Q1315" s="25" t="s">
        <v>71</v>
      </c>
    </row>
    <row r="1316" spans="1:17" x14ac:dyDescent="0.2">
      <c r="A1316" s="25">
        <v>49133</v>
      </c>
      <c r="B1316" s="25" t="s">
        <v>6692</v>
      </c>
      <c r="C1316" s="25" t="s">
        <v>6693</v>
      </c>
      <c r="D1316" s="25" t="s">
        <v>96</v>
      </c>
      <c r="E1316" s="25" t="s">
        <v>105</v>
      </c>
      <c r="F1316" s="25" t="s">
        <v>6694</v>
      </c>
      <c r="G1316" s="25" t="s">
        <v>6695</v>
      </c>
      <c r="H1316" s="25" t="s">
        <v>6696</v>
      </c>
      <c r="I1316" s="26">
        <v>43343</v>
      </c>
      <c r="J1316" s="27">
        <v>949.82</v>
      </c>
      <c r="K1316" s="27">
        <v>151.97</v>
      </c>
      <c r="L1316" s="31">
        <v>1101.79</v>
      </c>
      <c r="M1316" s="29">
        <v>1101.7945</v>
      </c>
      <c r="N1316" s="30" t="s">
        <v>101</v>
      </c>
      <c r="O1316" s="28">
        <f t="shared" si="20"/>
        <v>-4.500000000007276E-3</v>
      </c>
      <c r="P1316" s="25" t="s">
        <v>6697</v>
      </c>
      <c r="Q1316" s="25" t="s">
        <v>71</v>
      </c>
    </row>
    <row r="1317" spans="1:17" x14ac:dyDescent="0.2">
      <c r="A1317" s="25">
        <v>49136</v>
      </c>
      <c r="B1317" s="25" t="s">
        <v>6698</v>
      </c>
      <c r="C1317" s="25" t="s">
        <v>6699</v>
      </c>
      <c r="D1317" s="25" t="s">
        <v>96</v>
      </c>
      <c r="E1317" s="25" t="s">
        <v>105</v>
      </c>
      <c r="F1317" s="25" t="s">
        <v>6700</v>
      </c>
      <c r="G1317" s="25" t="s">
        <v>6701</v>
      </c>
      <c r="H1317" s="25" t="s">
        <v>6702</v>
      </c>
      <c r="I1317" s="26">
        <v>43343</v>
      </c>
      <c r="J1317" s="27">
        <v>4236.3500000000004</v>
      </c>
      <c r="K1317" s="27">
        <v>677.82</v>
      </c>
      <c r="L1317" s="31">
        <v>4914.17</v>
      </c>
      <c r="M1317" s="29">
        <v>4914.1606000000002</v>
      </c>
      <c r="N1317" s="30" t="s">
        <v>101</v>
      </c>
      <c r="O1317" s="28">
        <f t="shared" si="20"/>
        <v>9.3999999999141437E-3</v>
      </c>
      <c r="P1317" s="25" t="s">
        <v>6703</v>
      </c>
      <c r="Q1317" s="25" t="s">
        <v>71</v>
      </c>
    </row>
    <row r="1318" spans="1:17" x14ac:dyDescent="0.2">
      <c r="A1318" s="25">
        <v>157721</v>
      </c>
      <c r="B1318" s="25" t="s">
        <v>6704</v>
      </c>
      <c r="C1318" s="25" t="s">
        <v>6705</v>
      </c>
      <c r="D1318" s="25" t="s">
        <v>70</v>
      </c>
      <c r="E1318" s="25" t="s">
        <v>97</v>
      </c>
      <c r="F1318" s="25" t="s">
        <v>6706</v>
      </c>
      <c r="G1318" s="25" t="s">
        <v>6707</v>
      </c>
      <c r="H1318" s="25" t="s">
        <v>6708</v>
      </c>
      <c r="I1318" s="26">
        <v>43343</v>
      </c>
      <c r="J1318" s="27">
        <v>1111.93</v>
      </c>
      <c r="K1318" s="27">
        <v>177.91</v>
      </c>
      <c r="L1318" s="31">
        <v>1289.8399999999999</v>
      </c>
      <c r="M1318" s="29">
        <v>1289.8345999999999</v>
      </c>
      <c r="N1318" s="30" t="s">
        <v>101</v>
      </c>
      <c r="O1318" s="28">
        <f t="shared" si="20"/>
        <v>5.4000000000087311E-3</v>
      </c>
      <c r="P1318" s="25" t="s">
        <v>6709</v>
      </c>
      <c r="Q1318" s="25" t="s">
        <v>71</v>
      </c>
    </row>
    <row r="1319" spans="1:17" x14ac:dyDescent="0.2">
      <c r="A1319" s="25">
        <v>47179</v>
      </c>
      <c r="B1319" s="25" t="s">
        <v>6710</v>
      </c>
      <c r="C1319" s="25" t="s">
        <v>6711</v>
      </c>
      <c r="D1319" s="25" t="s">
        <v>96</v>
      </c>
      <c r="E1319" s="25" t="s">
        <v>105</v>
      </c>
      <c r="F1319" s="25" t="s">
        <v>6712</v>
      </c>
      <c r="G1319" s="25" t="s">
        <v>6713</v>
      </c>
      <c r="H1319" s="25" t="s">
        <v>6714</v>
      </c>
      <c r="I1319" s="26">
        <v>43343</v>
      </c>
      <c r="J1319" s="27">
        <v>2275.1999999999998</v>
      </c>
      <c r="K1319" s="27">
        <v>364.03</v>
      </c>
      <c r="L1319" s="31">
        <v>2639.23</v>
      </c>
      <c r="M1319" s="29">
        <v>2639.232</v>
      </c>
      <c r="N1319" s="30" t="s">
        <v>101</v>
      </c>
      <c r="O1319" s="28">
        <f t="shared" si="20"/>
        <v>-1.9999999999527063E-3</v>
      </c>
      <c r="P1319" s="25" t="s">
        <v>6715</v>
      </c>
      <c r="Q1319" s="25" t="s">
        <v>71</v>
      </c>
    </row>
    <row r="1320" spans="1:17" x14ac:dyDescent="0.2">
      <c r="A1320" s="25">
        <v>48015</v>
      </c>
      <c r="B1320" s="25" t="s">
        <v>6716</v>
      </c>
      <c r="C1320" s="25" t="s">
        <v>6717</v>
      </c>
      <c r="D1320" s="25" t="s">
        <v>96</v>
      </c>
      <c r="E1320" s="25" t="s">
        <v>105</v>
      </c>
      <c r="F1320" s="25" t="s">
        <v>6718</v>
      </c>
      <c r="G1320" s="25" t="s">
        <v>6719</v>
      </c>
      <c r="H1320" s="25" t="s">
        <v>6720</v>
      </c>
      <c r="I1320" s="26">
        <v>43343</v>
      </c>
      <c r="J1320" s="27">
        <v>945.7</v>
      </c>
      <c r="K1320" s="27">
        <v>151.31</v>
      </c>
      <c r="L1320" s="31">
        <v>1097.01</v>
      </c>
      <c r="M1320" s="29">
        <v>1097.0119999999999</v>
      </c>
      <c r="N1320" s="30" t="s">
        <v>101</v>
      </c>
      <c r="O1320" s="28">
        <f t="shared" si="20"/>
        <v>-1.9999999999527063E-3</v>
      </c>
      <c r="P1320" s="25" t="s">
        <v>6721</v>
      </c>
      <c r="Q1320" s="25" t="s">
        <v>71</v>
      </c>
    </row>
    <row r="1321" spans="1:17" x14ac:dyDescent="0.2">
      <c r="A1321" s="25">
        <v>49418</v>
      </c>
      <c r="B1321" s="25" t="s">
        <v>6722</v>
      </c>
      <c r="C1321" s="25" t="s">
        <v>6723</v>
      </c>
      <c r="D1321" s="25" t="s">
        <v>96</v>
      </c>
      <c r="E1321" s="25" t="s">
        <v>105</v>
      </c>
      <c r="F1321" s="25" t="s">
        <v>6724</v>
      </c>
      <c r="G1321" s="25" t="s">
        <v>6725</v>
      </c>
      <c r="H1321" s="25" t="s">
        <v>6726</v>
      </c>
      <c r="I1321" s="26">
        <v>43343</v>
      </c>
      <c r="J1321" s="27">
        <v>379.35</v>
      </c>
      <c r="K1321" s="27">
        <v>60.7</v>
      </c>
      <c r="L1321" s="31">
        <v>440.05</v>
      </c>
      <c r="M1321" s="29">
        <v>440.041</v>
      </c>
      <c r="N1321" s="30" t="s">
        <v>101</v>
      </c>
      <c r="O1321" s="28">
        <f t="shared" si="20"/>
        <v>9.0000000000145519E-3</v>
      </c>
      <c r="P1321" s="25" t="s">
        <v>6727</v>
      </c>
      <c r="Q1321" s="25" t="s">
        <v>71</v>
      </c>
    </row>
    <row r="1322" spans="1:17" x14ac:dyDescent="0.2">
      <c r="A1322" s="25">
        <v>50127</v>
      </c>
      <c r="B1322" s="25" t="s">
        <v>6728</v>
      </c>
      <c r="C1322" s="25" t="s">
        <v>6729</v>
      </c>
      <c r="D1322" s="25" t="s">
        <v>96</v>
      </c>
      <c r="E1322" s="25" t="s">
        <v>105</v>
      </c>
      <c r="F1322" s="25" t="s">
        <v>6730</v>
      </c>
      <c r="G1322" s="25" t="s">
        <v>6731</v>
      </c>
      <c r="H1322" s="25" t="s">
        <v>6732</v>
      </c>
      <c r="I1322" s="26">
        <v>43343</v>
      </c>
      <c r="J1322" s="27">
        <v>212.92</v>
      </c>
      <c r="K1322" s="27">
        <v>34.07</v>
      </c>
      <c r="L1322" s="31">
        <v>246.99</v>
      </c>
      <c r="M1322" s="29">
        <v>200</v>
      </c>
      <c r="N1322" s="30" t="s">
        <v>101</v>
      </c>
      <c r="O1322" s="28">
        <f t="shared" si="20"/>
        <v>46.990000000000009</v>
      </c>
      <c r="P1322" s="25" t="s">
        <v>6733</v>
      </c>
      <c r="Q1322" s="25" t="s">
        <v>71</v>
      </c>
    </row>
    <row r="1323" spans="1:17" x14ac:dyDescent="0.2">
      <c r="A1323" s="25">
        <v>55400</v>
      </c>
      <c r="B1323" s="25" t="s">
        <v>6734</v>
      </c>
      <c r="C1323" s="25" t="s">
        <v>6735</v>
      </c>
      <c r="D1323" s="25" t="s">
        <v>96</v>
      </c>
      <c r="E1323" s="25" t="s">
        <v>105</v>
      </c>
      <c r="F1323" s="25" t="s">
        <v>6736</v>
      </c>
      <c r="G1323" s="25" t="s">
        <v>6737</v>
      </c>
      <c r="H1323" s="25" t="s">
        <v>6738</v>
      </c>
      <c r="I1323" s="26">
        <v>43343</v>
      </c>
      <c r="J1323" s="27">
        <v>757.72</v>
      </c>
      <c r="K1323" s="27">
        <v>121.24</v>
      </c>
      <c r="L1323" s="31">
        <v>878.96</v>
      </c>
      <c r="M1323" s="29">
        <v>878.95680000000004</v>
      </c>
      <c r="N1323" s="30" t="s">
        <v>101</v>
      </c>
      <c r="O1323" s="28">
        <f t="shared" si="20"/>
        <v>3.1999999999925421E-3</v>
      </c>
      <c r="P1323" s="25" t="s">
        <v>6739</v>
      </c>
      <c r="Q1323" s="25" t="s">
        <v>71</v>
      </c>
    </row>
    <row r="1324" spans="1:17" x14ac:dyDescent="0.2">
      <c r="A1324" s="25">
        <v>121975</v>
      </c>
      <c r="B1324" s="25" t="s">
        <v>6740</v>
      </c>
      <c r="C1324" s="25" t="s">
        <v>6741</v>
      </c>
      <c r="D1324" s="25" t="s">
        <v>70</v>
      </c>
      <c r="E1324" s="25" t="s">
        <v>105</v>
      </c>
      <c r="F1324" s="25" t="s">
        <v>6742</v>
      </c>
      <c r="G1324" s="25" t="s">
        <v>6743</v>
      </c>
      <c r="H1324" s="25" t="s">
        <v>6744</v>
      </c>
      <c r="I1324" s="26">
        <v>43343</v>
      </c>
      <c r="J1324" s="27">
        <v>1866.51</v>
      </c>
      <c r="K1324" s="27">
        <v>298.64</v>
      </c>
      <c r="L1324" s="31">
        <v>2165.15</v>
      </c>
      <c r="M1324" s="29">
        <v>2165.1516000000001</v>
      </c>
      <c r="N1324" s="30" t="s">
        <v>101</v>
      </c>
      <c r="O1324" s="28">
        <f t="shared" si="20"/>
        <v>-1.6000000000531145E-3</v>
      </c>
      <c r="P1324" s="25" t="s">
        <v>6745</v>
      </c>
      <c r="Q1324" s="25" t="s">
        <v>71</v>
      </c>
    </row>
    <row r="1325" spans="1:17" x14ac:dyDescent="0.2">
      <c r="A1325" s="25">
        <v>122861</v>
      </c>
      <c r="B1325" s="25" t="s">
        <v>6746</v>
      </c>
      <c r="C1325" s="25" t="s">
        <v>6741</v>
      </c>
      <c r="D1325" s="25" t="s">
        <v>299</v>
      </c>
      <c r="E1325" s="25" t="s">
        <v>105</v>
      </c>
      <c r="F1325" s="25" t="s">
        <v>6742</v>
      </c>
      <c r="G1325" s="25" t="s">
        <v>6743</v>
      </c>
      <c r="H1325" s="25" t="s">
        <v>6747</v>
      </c>
      <c r="I1325" s="26">
        <v>43343</v>
      </c>
      <c r="J1325" s="27">
        <v>4043.52</v>
      </c>
      <c r="K1325" s="27">
        <v>646.96</v>
      </c>
      <c r="L1325" s="31">
        <v>4690.4799999999996</v>
      </c>
      <c r="M1325" s="29">
        <v>4690.4831999999997</v>
      </c>
      <c r="N1325" s="30" t="s">
        <v>101</v>
      </c>
      <c r="O1325" s="28">
        <f t="shared" si="20"/>
        <v>-3.200000000106229E-3</v>
      </c>
      <c r="P1325" s="25" t="s">
        <v>6748</v>
      </c>
      <c r="Q1325" s="25" t="s">
        <v>71</v>
      </c>
    </row>
    <row r="1326" spans="1:17" x14ac:dyDescent="0.2">
      <c r="A1326" s="25">
        <v>47307</v>
      </c>
      <c r="B1326" s="25" t="s">
        <v>6749</v>
      </c>
      <c r="C1326" s="25" t="s">
        <v>6750</v>
      </c>
      <c r="D1326" s="25" t="s">
        <v>96</v>
      </c>
      <c r="E1326" s="25" t="s">
        <v>105</v>
      </c>
      <c r="F1326" s="25" t="s">
        <v>6751</v>
      </c>
      <c r="G1326" s="25" t="s">
        <v>6752</v>
      </c>
      <c r="H1326" s="25" t="s">
        <v>6753</v>
      </c>
      <c r="I1326" s="26">
        <v>43343</v>
      </c>
      <c r="J1326" s="27">
        <v>5150.18</v>
      </c>
      <c r="K1326" s="27">
        <v>824.03</v>
      </c>
      <c r="L1326" s="31">
        <v>5974.21</v>
      </c>
      <c r="M1326" s="29">
        <v>5974.2088000000003</v>
      </c>
      <c r="N1326" s="30" t="s">
        <v>101</v>
      </c>
      <c r="O1326" s="28">
        <f t="shared" si="20"/>
        <v>1.1999999996987754E-3</v>
      </c>
      <c r="P1326" s="25" t="s">
        <v>6754</v>
      </c>
      <c r="Q1326" s="25" t="s">
        <v>71</v>
      </c>
    </row>
    <row r="1327" spans="1:17" x14ac:dyDescent="0.2">
      <c r="A1327" s="25">
        <v>138741</v>
      </c>
      <c r="B1327" s="25" t="s">
        <v>6755</v>
      </c>
      <c r="C1327" s="25" t="s">
        <v>6750</v>
      </c>
      <c r="D1327" s="25" t="s">
        <v>277</v>
      </c>
      <c r="E1327" s="25" t="s">
        <v>97</v>
      </c>
      <c r="F1327" s="25" t="s">
        <v>6751</v>
      </c>
      <c r="G1327" s="25" t="s">
        <v>6752</v>
      </c>
      <c r="H1327" s="25" t="s">
        <v>6756</v>
      </c>
      <c r="I1327" s="26">
        <v>43343</v>
      </c>
      <c r="J1327" s="27">
        <v>2211.8200000000002</v>
      </c>
      <c r="K1327" s="27">
        <v>353.89</v>
      </c>
      <c r="L1327" s="31">
        <v>2565.71</v>
      </c>
      <c r="M1327" s="29">
        <v>2565.7127999999998</v>
      </c>
      <c r="N1327" s="30" t="s">
        <v>101</v>
      </c>
      <c r="O1327" s="28">
        <f t="shared" si="20"/>
        <v>-2.7999999997518898E-3</v>
      </c>
      <c r="P1327" s="25" t="s">
        <v>6757</v>
      </c>
      <c r="Q1327" s="25" t="s">
        <v>71</v>
      </c>
    </row>
    <row r="1328" spans="1:17" x14ac:dyDescent="0.2">
      <c r="A1328" s="25">
        <v>47472</v>
      </c>
      <c r="B1328" s="25" t="s">
        <v>6758</v>
      </c>
      <c r="C1328" s="25" t="s">
        <v>6759</v>
      </c>
      <c r="D1328" s="25" t="s">
        <v>96</v>
      </c>
      <c r="E1328" s="25" t="s">
        <v>105</v>
      </c>
      <c r="F1328" s="25" t="s">
        <v>6760</v>
      </c>
      <c r="G1328" s="25" t="s">
        <v>234</v>
      </c>
      <c r="H1328" s="25" t="s">
        <v>6761</v>
      </c>
      <c r="I1328" s="26">
        <v>43343</v>
      </c>
      <c r="J1328" s="27">
        <v>343.68</v>
      </c>
      <c r="K1328" s="27">
        <v>54.99</v>
      </c>
      <c r="L1328" s="31">
        <v>398.67</v>
      </c>
      <c r="M1328" s="29">
        <v>398.66879999999998</v>
      </c>
      <c r="N1328" s="30" t="s">
        <v>101</v>
      </c>
      <c r="O1328" s="28">
        <f t="shared" si="20"/>
        <v>1.2000000000398359E-3</v>
      </c>
      <c r="P1328" s="25" t="s">
        <v>6762</v>
      </c>
      <c r="Q1328" s="25" t="s">
        <v>71</v>
      </c>
    </row>
    <row r="1329" spans="1:17" x14ac:dyDescent="0.2">
      <c r="A1329" s="25">
        <v>47354</v>
      </c>
      <c r="B1329" s="25" t="s">
        <v>6763</v>
      </c>
      <c r="C1329" s="25" t="s">
        <v>6764</v>
      </c>
      <c r="D1329" s="25" t="s">
        <v>96</v>
      </c>
      <c r="E1329" s="25" t="s">
        <v>105</v>
      </c>
      <c r="F1329" s="25" t="s">
        <v>6765</v>
      </c>
      <c r="G1329" s="25" t="s">
        <v>119</v>
      </c>
      <c r="H1329" s="25" t="s">
        <v>6766</v>
      </c>
      <c r="I1329" s="26">
        <v>43343</v>
      </c>
      <c r="J1329" s="27">
        <v>1320.39</v>
      </c>
      <c r="K1329" s="27">
        <v>211.26</v>
      </c>
      <c r="L1329" s="31">
        <v>1531.65</v>
      </c>
      <c r="M1329" s="29">
        <v>1531.6523999999999</v>
      </c>
      <c r="N1329" s="30" t="s">
        <v>101</v>
      </c>
      <c r="O1329" s="28">
        <f t="shared" si="20"/>
        <v>-2.3999999998522981E-3</v>
      </c>
      <c r="P1329" s="25" t="s">
        <v>6767</v>
      </c>
      <c r="Q1329" s="25" t="s">
        <v>71</v>
      </c>
    </row>
    <row r="1330" spans="1:17" x14ac:dyDescent="0.2">
      <c r="A1330" s="25">
        <v>47257</v>
      </c>
      <c r="B1330" s="25" t="s">
        <v>6768</v>
      </c>
      <c r="C1330" s="25" t="s">
        <v>6769</v>
      </c>
      <c r="D1330" s="25" t="s">
        <v>96</v>
      </c>
      <c r="E1330" s="25" t="s">
        <v>105</v>
      </c>
      <c r="F1330" s="25" t="s">
        <v>6770</v>
      </c>
      <c r="G1330" s="25" t="s">
        <v>6771</v>
      </c>
      <c r="H1330" s="25" t="s">
        <v>6772</v>
      </c>
      <c r="I1330" s="26">
        <v>43343</v>
      </c>
      <c r="J1330" s="27">
        <v>1932.42</v>
      </c>
      <c r="K1330" s="27">
        <v>309.19</v>
      </c>
      <c r="L1330" s="31">
        <v>2241.61</v>
      </c>
      <c r="M1330" s="29">
        <v>2241.6071999999999</v>
      </c>
      <c r="N1330" s="30" t="s">
        <v>101</v>
      </c>
      <c r="O1330" s="28">
        <f t="shared" si="20"/>
        <v>2.8000000002066372E-3</v>
      </c>
      <c r="P1330" s="25" t="s">
        <v>6773</v>
      </c>
      <c r="Q1330" s="25" t="s">
        <v>71</v>
      </c>
    </row>
    <row r="1331" spans="1:17" x14ac:dyDescent="0.2">
      <c r="A1331" s="25">
        <v>47631</v>
      </c>
      <c r="B1331" s="25" t="s">
        <v>6774</v>
      </c>
      <c r="C1331" s="25" t="s">
        <v>6775</v>
      </c>
      <c r="D1331" s="25" t="s">
        <v>96</v>
      </c>
      <c r="E1331" s="25" t="s">
        <v>105</v>
      </c>
      <c r="F1331" s="25" t="s">
        <v>6776</v>
      </c>
      <c r="G1331" s="25" t="s">
        <v>6777</v>
      </c>
      <c r="H1331" s="25" t="s">
        <v>6778</v>
      </c>
      <c r="I1331" s="26">
        <v>43343</v>
      </c>
      <c r="J1331" s="27">
        <v>2050.58</v>
      </c>
      <c r="K1331" s="27">
        <v>328.09</v>
      </c>
      <c r="L1331" s="31">
        <v>2378.67</v>
      </c>
      <c r="M1331" s="29">
        <v>2378.6686</v>
      </c>
      <c r="N1331" s="30" t="s">
        <v>101</v>
      </c>
      <c r="O1331" s="28">
        <f t="shared" si="20"/>
        <v>1.4000000001033186E-3</v>
      </c>
      <c r="P1331" s="25" t="s">
        <v>6779</v>
      </c>
      <c r="Q1331" s="25" t="s">
        <v>71</v>
      </c>
    </row>
    <row r="1332" spans="1:17" x14ac:dyDescent="0.2">
      <c r="A1332" s="25">
        <v>48792</v>
      </c>
      <c r="B1332" s="25" t="s">
        <v>6780</v>
      </c>
      <c r="C1332" s="25" t="s">
        <v>6781</v>
      </c>
      <c r="D1332" s="25" t="s">
        <v>96</v>
      </c>
      <c r="E1332" s="25" t="s">
        <v>105</v>
      </c>
      <c r="F1332" s="25" t="s">
        <v>6782</v>
      </c>
      <c r="G1332" s="25" t="s">
        <v>6783</v>
      </c>
      <c r="H1332" s="25" t="s">
        <v>6784</v>
      </c>
      <c r="I1332" s="26">
        <v>43343</v>
      </c>
      <c r="J1332" s="27">
        <v>1038.56</v>
      </c>
      <c r="K1332" s="27">
        <v>166.17</v>
      </c>
      <c r="L1332" s="31">
        <v>1204.73</v>
      </c>
      <c r="M1332" s="29">
        <v>1204.7303999999999</v>
      </c>
      <c r="N1332" s="30" t="s">
        <v>101</v>
      </c>
      <c r="O1332" s="28">
        <f t="shared" si="20"/>
        <v>-3.9999999989959178E-4</v>
      </c>
      <c r="P1332" s="25" t="s">
        <v>6785</v>
      </c>
      <c r="Q1332" s="25" t="s">
        <v>71</v>
      </c>
    </row>
    <row r="1333" spans="1:17" x14ac:dyDescent="0.2">
      <c r="A1333" s="25">
        <v>50005</v>
      </c>
      <c r="B1333" s="25" t="s">
        <v>6786</v>
      </c>
      <c r="C1333" s="25" t="s">
        <v>6781</v>
      </c>
      <c r="D1333" s="25" t="s">
        <v>277</v>
      </c>
      <c r="E1333" s="25" t="s">
        <v>105</v>
      </c>
      <c r="F1333" s="25" t="s">
        <v>6782</v>
      </c>
      <c r="G1333" s="25" t="s">
        <v>6783</v>
      </c>
      <c r="H1333" s="25" t="s">
        <v>6787</v>
      </c>
      <c r="I1333" s="26">
        <v>43343</v>
      </c>
      <c r="J1333" s="27">
        <v>726.76</v>
      </c>
      <c r="K1333" s="27">
        <v>116.28</v>
      </c>
      <c r="L1333" s="31">
        <v>843.04</v>
      </c>
      <c r="M1333" s="29">
        <v>843.03660000000002</v>
      </c>
      <c r="N1333" s="30" t="s">
        <v>101</v>
      </c>
      <c r="O1333" s="28">
        <f t="shared" si="20"/>
        <v>3.399999999942338E-3</v>
      </c>
      <c r="P1333" s="25" t="s">
        <v>6788</v>
      </c>
      <c r="Q1333" s="25" t="s">
        <v>71</v>
      </c>
    </row>
    <row r="1334" spans="1:17" x14ac:dyDescent="0.2">
      <c r="A1334" s="25">
        <v>63420</v>
      </c>
      <c r="B1334" s="25" t="s">
        <v>6789</v>
      </c>
      <c r="C1334" s="25" t="s">
        <v>6781</v>
      </c>
      <c r="D1334" s="25" t="s">
        <v>70</v>
      </c>
      <c r="E1334" s="25" t="s">
        <v>105</v>
      </c>
      <c r="F1334" s="25" t="s">
        <v>6782</v>
      </c>
      <c r="G1334" s="25" t="s">
        <v>6783</v>
      </c>
      <c r="H1334" s="25" t="s">
        <v>6790</v>
      </c>
      <c r="I1334" s="26">
        <v>43343</v>
      </c>
      <c r="J1334" s="27">
        <v>134.47</v>
      </c>
      <c r="K1334" s="27">
        <v>21.52</v>
      </c>
      <c r="L1334" s="31">
        <v>155.99</v>
      </c>
      <c r="M1334" s="29">
        <v>155.98519999999999</v>
      </c>
      <c r="N1334" s="30" t="s">
        <v>101</v>
      </c>
      <c r="O1334" s="28">
        <f t="shared" si="20"/>
        <v>4.8000000000172349E-3</v>
      </c>
      <c r="P1334" s="25" t="s">
        <v>6791</v>
      </c>
      <c r="Q1334" s="25" t="s">
        <v>71</v>
      </c>
    </row>
    <row r="1335" spans="1:17" x14ac:dyDescent="0.2">
      <c r="A1335" s="25">
        <v>70644</v>
      </c>
      <c r="B1335" s="25" t="s">
        <v>6792</v>
      </c>
      <c r="C1335" s="25" t="s">
        <v>6781</v>
      </c>
      <c r="D1335" s="25" t="s">
        <v>299</v>
      </c>
      <c r="E1335" s="25" t="s">
        <v>105</v>
      </c>
      <c r="F1335" s="25" t="s">
        <v>6782</v>
      </c>
      <c r="G1335" s="25" t="s">
        <v>6783</v>
      </c>
      <c r="H1335" s="25" t="s">
        <v>6793</v>
      </c>
      <c r="I1335" s="26">
        <v>43343</v>
      </c>
      <c r="J1335" s="27">
        <v>581.61</v>
      </c>
      <c r="K1335" s="27">
        <v>93.06</v>
      </c>
      <c r="L1335" s="31">
        <v>674.67</v>
      </c>
      <c r="M1335" s="29">
        <v>674.66840000000002</v>
      </c>
      <c r="N1335" s="30" t="s">
        <v>101</v>
      </c>
      <c r="O1335" s="28">
        <f t="shared" si="20"/>
        <v>1.5999999999394277E-3</v>
      </c>
      <c r="P1335" s="25" t="s">
        <v>6794</v>
      </c>
      <c r="Q1335" s="25" t="s">
        <v>71</v>
      </c>
    </row>
    <row r="1336" spans="1:17" x14ac:dyDescent="0.2">
      <c r="A1336" s="25">
        <v>46525</v>
      </c>
      <c r="B1336" s="25" t="s">
        <v>6795</v>
      </c>
      <c r="C1336" s="25" t="s">
        <v>6796</v>
      </c>
      <c r="D1336" s="25" t="s">
        <v>96</v>
      </c>
      <c r="E1336" s="25" t="s">
        <v>105</v>
      </c>
      <c r="F1336" s="25" t="s">
        <v>6797</v>
      </c>
      <c r="G1336" s="25" t="s">
        <v>119</v>
      </c>
      <c r="H1336" s="25" t="s">
        <v>6798</v>
      </c>
      <c r="I1336" s="26">
        <v>43343</v>
      </c>
      <c r="J1336" s="27">
        <v>23.5</v>
      </c>
      <c r="K1336" s="27">
        <v>3.76</v>
      </c>
      <c r="L1336" s="31">
        <v>27.26</v>
      </c>
      <c r="M1336" s="29">
        <v>27.26</v>
      </c>
      <c r="N1336" s="30" t="s">
        <v>101</v>
      </c>
      <c r="O1336" s="28">
        <f t="shared" si="20"/>
        <v>0</v>
      </c>
      <c r="P1336" s="25" t="s">
        <v>6799</v>
      </c>
      <c r="Q1336" s="25" t="s">
        <v>71</v>
      </c>
    </row>
    <row r="1337" spans="1:17" x14ac:dyDescent="0.2">
      <c r="A1337" s="25">
        <v>46526</v>
      </c>
      <c r="B1337" s="25" t="s">
        <v>6800</v>
      </c>
      <c r="C1337" s="25" t="s">
        <v>6801</v>
      </c>
      <c r="D1337" s="25" t="s">
        <v>96</v>
      </c>
      <c r="E1337" s="25" t="s">
        <v>105</v>
      </c>
      <c r="F1337" s="25" t="s">
        <v>6797</v>
      </c>
      <c r="G1337" s="25" t="s">
        <v>119</v>
      </c>
      <c r="H1337" s="25" t="s">
        <v>6802</v>
      </c>
      <c r="I1337" s="26">
        <v>43343</v>
      </c>
      <c r="J1337" s="27">
        <v>231.6</v>
      </c>
      <c r="K1337" s="27">
        <v>37.06</v>
      </c>
      <c r="L1337" s="31">
        <v>268.66000000000003</v>
      </c>
      <c r="M1337" s="29">
        <v>268.65600000000001</v>
      </c>
      <c r="N1337" s="30" t="s">
        <v>101</v>
      </c>
      <c r="O1337" s="28">
        <f t="shared" si="20"/>
        <v>4.0000000000190994E-3</v>
      </c>
      <c r="P1337" s="25" t="s">
        <v>6803</v>
      </c>
      <c r="Q1337" s="25" t="s">
        <v>71</v>
      </c>
    </row>
    <row r="1338" spans="1:17" x14ac:dyDescent="0.2">
      <c r="A1338" s="25">
        <v>164201</v>
      </c>
      <c r="B1338" s="25" t="s">
        <v>6804</v>
      </c>
      <c r="C1338" s="25" t="s">
        <v>6805</v>
      </c>
      <c r="D1338" s="25" t="s">
        <v>277</v>
      </c>
      <c r="E1338" s="25" t="s">
        <v>97</v>
      </c>
      <c r="F1338" s="25" t="s">
        <v>6806</v>
      </c>
      <c r="G1338" s="25" t="s">
        <v>6807</v>
      </c>
      <c r="H1338" s="25" t="s">
        <v>6808</v>
      </c>
      <c r="I1338" s="26">
        <v>43343</v>
      </c>
      <c r="J1338" s="27">
        <v>49.18</v>
      </c>
      <c r="K1338" s="27">
        <v>7.87</v>
      </c>
      <c r="L1338" s="31">
        <v>57.05</v>
      </c>
      <c r="M1338" s="29">
        <v>41.963799999999999</v>
      </c>
      <c r="N1338" s="30" t="s">
        <v>101</v>
      </c>
      <c r="O1338" s="28">
        <f t="shared" si="20"/>
        <v>15.086199999999998</v>
      </c>
      <c r="P1338" s="25" t="s">
        <v>6809</v>
      </c>
      <c r="Q1338" s="25" t="s">
        <v>71</v>
      </c>
    </row>
    <row r="1339" spans="1:17" x14ac:dyDescent="0.2">
      <c r="A1339" s="25">
        <v>48683</v>
      </c>
      <c r="B1339" s="25" t="s">
        <v>6810</v>
      </c>
      <c r="C1339" s="25" t="s">
        <v>6811</v>
      </c>
      <c r="D1339" s="25" t="s">
        <v>96</v>
      </c>
      <c r="E1339" s="25" t="s">
        <v>105</v>
      </c>
      <c r="F1339" s="25" t="s">
        <v>6812</v>
      </c>
      <c r="G1339" s="25" t="s">
        <v>6813</v>
      </c>
      <c r="H1339" s="25" t="s">
        <v>6814</v>
      </c>
      <c r="I1339" s="26">
        <v>43343</v>
      </c>
      <c r="J1339" s="27">
        <v>720.24</v>
      </c>
      <c r="K1339" s="27">
        <v>115.24</v>
      </c>
      <c r="L1339" s="31">
        <v>835.48</v>
      </c>
      <c r="M1339" s="29">
        <v>835.47839999999997</v>
      </c>
      <c r="N1339" s="30" t="s">
        <v>101</v>
      </c>
      <c r="O1339" s="28">
        <f t="shared" si="20"/>
        <v>1.6000000000531145E-3</v>
      </c>
      <c r="P1339" s="25" t="s">
        <v>6815</v>
      </c>
      <c r="Q1339" s="25" t="s">
        <v>71</v>
      </c>
    </row>
    <row r="1340" spans="1:17" x14ac:dyDescent="0.2">
      <c r="A1340" s="25">
        <v>47612</v>
      </c>
      <c r="B1340" s="25" t="s">
        <v>6816</v>
      </c>
      <c r="C1340" s="25" t="s">
        <v>6817</v>
      </c>
      <c r="D1340" s="25" t="s">
        <v>96</v>
      </c>
      <c r="E1340" s="25" t="s">
        <v>105</v>
      </c>
      <c r="F1340" s="25" t="s">
        <v>6818</v>
      </c>
      <c r="G1340" s="25" t="s">
        <v>6819</v>
      </c>
      <c r="H1340" s="25" t="s">
        <v>6820</v>
      </c>
      <c r="I1340" s="26">
        <v>43343</v>
      </c>
      <c r="J1340" s="27">
        <v>728.64</v>
      </c>
      <c r="K1340" s="27">
        <v>116.58</v>
      </c>
      <c r="L1340" s="31">
        <v>845.22</v>
      </c>
      <c r="M1340" s="29">
        <v>845.22239999999999</v>
      </c>
      <c r="N1340" s="30" t="s">
        <v>101</v>
      </c>
      <c r="O1340" s="28">
        <f t="shared" si="20"/>
        <v>-2.3999999999659849E-3</v>
      </c>
      <c r="P1340" s="25" t="s">
        <v>6821</v>
      </c>
      <c r="Q1340" s="25" t="s">
        <v>71</v>
      </c>
    </row>
    <row r="1341" spans="1:17" x14ac:dyDescent="0.2">
      <c r="A1341" s="25">
        <v>47879</v>
      </c>
      <c r="B1341" s="25" t="s">
        <v>6822</v>
      </c>
      <c r="C1341" s="25" t="s">
        <v>6823</v>
      </c>
      <c r="D1341" s="25" t="s">
        <v>96</v>
      </c>
      <c r="E1341" s="25" t="s">
        <v>105</v>
      </c>
      <c r="F1341" s="25" t="s">
        <v>6824</v>
      </c>
      <c r="G1341" s="25" t="s">
        <v>6825</v>
      </c>
      <c r="H1341" s="25" t="s">
        <v>6826</v>
      </c>
      <c r="I1341" s="26">
        <v>43343</v>
      </c>
      <c r="J1341" s="27">
        <v>931.68</v>
      </c>
      <c r="K1341" s="27">
        <v>149.07</v>
      </c>
      <c r="L1341" s="31">
        <v>1080.75</v>
      </c>
      <c r="M1341" s="29">
        <v>1080.7488000000001</v>
      </c>
      <c r="N1341" s="30" t="s">
        <v>101</v>
      </c>
      <c r="O1341" s="28">
        <f t="shared" si="20"/>
        <v>1.199999999926149E-3</v>
      </c>
      <c r="P1341" s="25" t="s">
        <v>6827</v>
      </c>
      <c r="Q1341" s="25" t="s">
        <v>71</v>
      </c>
    </row>
    <row r="1342" spans="1:17" x14ac:dyDescent="0.2">
      <c r="A1342" s="25">
        <v>46680</v>
      </c>
      <c r="B1342" s="25" t="s">
        <v>6828</v>
      </c>
      <c r="C1342" s="25" t="s">
        <v>6829</v>
      </c>
      <c r="D1342" s="25" t="s">
        <v>96</v>
      </c>
      <c r="E1342" s="25" t="s">
        <v>105</v>
      </c>
      <c r="F1342" s="25" t="s">
        <v>6830</v>
      </c>
      <c r="G1342" s="25" t="s">
        <v>6831</v>
      </c>
      <c r="H1342" s="25" t="s">
        <v>6832</v>
      </c>
      <c r="I1342" s="26">
        <v>43343</v>
      </c>
      <c r="J1342" s="27">
        <v>8457</v>
      </c>
      <c r="K1342" s="27">
        <v>1353.12</v>
      </c>
      <c r="L1342" s="31">
        <v>9810.1200000000008</v>
      </c>
      <c r="M1342" s="29">
        <v>9810.1200000000008</v>
      </c>
      <c r="N1342" s="30" t="s">
        <v>101</v>
      </c>
      <c r="O1342" s="28">
        <f t="shared" si="20"/>
        <v>0</v>
      </c>
      <c r="P1342" s="25" t="s">
        <v>6833</v>
      </c>
      <c r="Q1342" s="25" t="s">
        <v>71</v>
      </c>
    </row>
    <row r="1343" spans="1:17" x14ac:dyDescent="0.2">
      <c r="A1343" s="25">
        <v>48189</v>
      </c>
      <c r="B1343" s="25" t="s">
        <v>6834</v>
      </c>
      <c r="C1343" s="25" t="s">
        <v>6835</v>
      </c>
      <c r="D1343" s="25" t="s">
        <v>96</v>
      </c>
      <c r="E1343" s="25" t="s">
        <v>105</v>
      </c>
      <c r="F1343" s="25" t="s">
        <v>6836</v>
      </c>
      <c r="G1343" s="25" t="s">
        <v>6837</v>
      </c>
      <c r="H1343" s="25" t="s">
        <v>6838</v>
      </c>
      <c r="I1343" s="26">
        <v>43343</v>
      </c>
      <c r="J1343" s="27">
        <v>670.2</v>
      </c>
      <c r="K1343" s="27">
        <v>107.23</v>
      </c>
      <c r="L1343" s="31">
        <v>777.43</v>
      </c>
      <c r="M1343" s="29">
        <v>777.43200000000002</v>
      </c>
      <c r="N1343" s="30" t="s">
        <v>101</v>
      </c>
      <c r="O1343" s="28">
        <f t="shared" si="20"/>
        <v>-2.0000000000663931E-3</v>
      </c>
      <c r="P1343" s="25" t="s">
        <v>6839</v>
      </c>
      <c r="Q1343" s="25" t="s">
        <v>71</v>
      </c>
    </row>
    <row r="1344" spans="1:17" x14ac:dyDescent="0.2">
      <c r="A1344" s="25">
        <v>48624</v>
      </c>
      <c r="B1344" s="25" t="s">
        <v>6840</v>
      </c>
      <c r="C1344" s="25" t="s">
        <v>6841</v>
      </c>
      <c r="D1344" s="25" t="s">
        <v>96</v>
      </c>
      <c r="E1344" s="25" t="s">
        <v>105</v>
      </c>
      <c r="F1344" s="25" t="s">
        <v>6842</v>
      </c>
      <c r="G1344" s="25" t="s">
        <v>6843</v>
      </c>
      <c r="H1344" s="25" t="s">
        <v>6844</v>
      </c>
      <c r="I1344" s="26">
        <v>43343</v>
      </c>
      <c r="J1344" s="27">
        <v>188.01</v>
      </c>
      <c r="K1344" s="27">
        <v>30.08</v>
      </c>
      <c r="L1344" s="31">
        <v>218.09</v>
      </c>
      <c r="M1344" s="29">
        <v>218.08760000000001</v>
      </c>
      <c r="N1344" s="30" t="s">
        <v>101</v>
      </c>
      <c r="O1344" s="28">
        <f t="shared" si="20"/>
        <v>2.3999999999944066E-3</v>
      </c>
      <c r="P1344" s="25" t="s">
        <v>6845</v>
      </c>
      <c r="Q1344" s="25" t="s">
        <v>71</v>
      </c>
    </row>
    <row r="1345" spans="1:17" x14ac:dyDescent="0.2">
      <c r="A1345" s="25">
        <v>47705</v>
      </c>
      <c r="B1345" s="25" t="s">
        <v>6846</v>
      </c>
      <c r="C1345" s="25" t="s">
        <v>6847</v>
      </c>
      <c r="D1345" s="25" t="s">
        <v>96</v>
      </c>
      <c r="E1345" s="25" t="s">
        <v>105</v>
      </c>
      <c r="F1345" s="25" t="s">
        <v>6848</v>
      </c>
      <c r="G1345" s="25" t="s">
        <v>6849</v>
      </c>
      <c r="H1345" s="25" t="s">
        <v>6850</v>
      </c>
      <c r="I1345" s="26">
        <v>43343</v>
      </c>
      <c r="J1345" s="27">
        <v>16666.02</v>
      </c>
      <c r="K1345" s="27">
        <v>2666.56</v>
      </c>
      <c r="L1345" s="31">
        <v>19332.580000000002</v>
      </c>
      <c r="M1345" s="29">
        <v>19332.583200000001</v>
      </c>
      <c r="N1345" s="30" t="s">
        <v>101</v>
      </c>
      <c r="O1345" s="28">
        <f t="shared" si="20"/>
        <v>-3.1999999991967343E-3</v>
      </c>
      <c r="P1345" s="25" t="s">
        <v>6851</v>
      </c>
      <c r="Q1345" s="25" t="s">
        <v>71</v>
      </c>
    </row>
    <row r="1346" spans="1:17" x14ac:dyDescent="0.2">
      <c r="A1346" s="25">
        <v>47834</v>
      </c>
      <c r="B1346" s="25" t="s">
        <v>6852</v>
      </c>
      <c r="C1346" s="25" t="s">
        <v>6847</v>
      </c>
      <c r="D1346" s="25" t="s">
        <v>70</v>
      </c>
      <c r="E1346" s="25" t="s">
        <v>105</v>
      </c>
      <c r="F1346" s="25" t="s">
        <v>6848</v>
      </c>
      <c r="G1346" s="25" t="s">
        <v>6849</v>
      </c>
      <c r="H1346" s="25" t="s">
        <v>6853</v>
      </c>
      <c r="I1346" s="26">
        <v>43343</v>
      </c>
      <c r="J1346" s="27">
        <v>6627.78</v>
      </c>
      <c r="K1346" s="27">
        <v>1060.44</v>
      </c>
      <c r="L1346" s="31">
        <v>7688.22</v>
      </c>
      <c r="M1346" s="29">
        <v>7688.2248</v>
      </c>
      <c r="N1346" s="30" t="s">
        <v>101</v>
      </c>
      <c r="O1346" s="28">
        <f t="shared" si="20"/>
        <v>-4.7999999997045961E-3</v>
      </c>
      <c r="P1346" s="25" t="s">
        <v>6854</v>
      </c>
      <c r="Q1346" s="25" t="s">
        <v>71</v>
      </c>
    </row>
    <row r="1347" spans="1:17" x14ac:dyDescent="0.2">
      <c r="A1347" s="25">
        <v>46417</v>
      </c>
      <c r="B1347" s="25" t="s">
        <v>6855</v>
      </c>
      <c r="C1347" s="25" t="s">
        <v>6856</v>
      </c>
      <c r="D1347" s="25" t="s">
        <v>96</v>
      </c>
      <c r="E1347" s="25" t="s">
        <v>105</v>
      </c>
      <c r="F1347" s="25" t="s">
        <v>6857</v>
      </c>
      <c r="G1347" s="25" t="s">
        <v>119</v>
      </c>
      <c r="H1347" s="25" t="s">
        <v>6858</v>
      </c>
      <c r="I1347" s="26">
        <v>43343</v>
      </c>
      <c r="J1347" s="27">
        <v>492.83</v>
      </c>
      <c r="K1347" s="27">
        <v>78.849999999999994</v>
      </c>
      <c r="L1347" s="31">
        <v>571.67999999999995</v>
      </c>
      <c r="M1347" s="29">
        <v>571.68359999999996</v>
      </c>
      <c r="N1347" s="30" t="s">
        <v>101</v>
      </c>
      <c r="O1347" s="28">
        <f t="shared" si="20"/>
        <v>-3.6000000000058208E-3</v>
      </c>
      <c r="P1347" s="25" t="s">
        <v>6859</v>
      </c>
      <c r="Q1347" s="25" t="s">
        <v>71</v>
      </c>
    </row>
    <row r="1348" spans="1:17" x14ac:dyDescent="0.2">
      <c r="A1348" s="25">
        <v>46418</v>
      </c>
      <c r="B1348" s="25" t="s">
        <v>6860</v>
      </c>
      <c r="C1348" s="25" t="s">
        <v>6861</v>
      </c>
      <c r="D1348" s="25" t="s">
        <v>96</v>
      </c>
      <c r="E1348" s="25" t="s">
        <v>105</v>
      </c>
      <c r="F1348" s="25" t="s">
        <v>6857</v>
      </c>
      <c r="G1348" s="25" t="s">
        <v>119</v>
      </c>
      <c r="H1348" s="25" t="s">
        <v>6862</v>
      </c>
      <c r="I1348" s="26">
        <v>43343</v>
      </c>
      <c r="J1348" s="27">
        <v>1528.9</v>
      </c>
      <c r="K1348" s="27">
        <v>244.62</v>
      </c>
      <c r="L1348" s="31">
        <v>1773.52</v>
      </c>
      <c r="M1348" s="29">
        <v>1773.519</v>
      </c>
      <c r="N1348" s="30" t="s">
        <v>101</v>
      </c>
      <c r="O1348" s="28">
        <f t="shared" si="20"/>
        <v>9.9999999997635314E-4</v>
      </c>
      <c r="P1348" s="25" t="s">
        <v>6863</v>
      </c>
      <c r="Q1348" s="25" t="s">
        <v>71</v>
      </c>
    </row>
    <row r="1349" spans="1:17" x14ac:dyDescent="0.2">
      <c r="A1349" s="25">
        <v>89750</v>
      </c>
      <c r="B1349" s="25" t="s">
        <v>6864</v>
      </c>
      <c r="C1349" s="25" t="s">
        <v>6865</v>
      </c>
      <c r="D1349" s="25" t="s">
        <v>277</v>
      </c>
      <c r="E1349" s="25" t="s">
        <v>105</v>
      </c>
      <c r="F1349" s="25" t="s">
        <v>6866</v>
      </c>
      <c r="G1349" s="25" t="s">
        <v>6867</v>
      </c>
      <c r="H1349" s="25" t="s">
        <v>6868</v>
      </c>
      <c r="I1349" s="26">
        <v>43343</v>
      </c>
      <c r="J1349" s="27">
        <v>154.87</v>
      </c>
      <c r="K1349" s="27">
        <v>24.78</v>
      </c>
      <c r="L1349" s="31">
        <v>179.65</v>
      </c>
      <c r="M1349" s="29">
        <v>179.64340000000001</v>
      </c>
      <c r="N1349" s="30" t="s">
        <v>101</v>
      </c>
      <c r="O1349" s="28">
        <f t="shared" ref="O1349:O1412" si="21">+L1349-M1349</f>
        <v>6.5999999999917236E-3</v>
      </c>
      <c r="P1349" s="25" t="s">
        <v>6869</v>
      </c>
      <c r="Q1349" s="25" t="s">
        <v>71</v>
      </c>
    </row>
    <row r="1350" spans="1:17" x14ac:dyDescent="0.2">
      <c r="A1350" s="25">
        <v>48386</v>
      </c>
      <c r="B1350" s="25" t="s">
        <v>6870</v>
      </c>
      <c r="C1350" s="25" t="s">
        <v>6871</v>
      </c>
      <c r="D1350" s="25" t="s">
        <v>96</v>
      </c>
      <c r="E1350" s="25" t="s">
        <v>105</v>
      </c>
      <c r="F1350" s="25" t="s">
        <v>6872</v>
      </c>
      <c r="G1350" s="25" t="s">
        <v>6873</v>
      </c>
      <c r="H1350" s="25" t="s">
        <v>6874</v>
      </c>
      <c r="I1350" s="26">
        <v>43343</v>
      </c>
      <c r="J1350" s="27">
        <v>1065.6600000000001</v>
      </c>
      <c r="K1350" s="27">
        <v>170.51</v>
      </c>
      <c r="L1350" s="31">
        <v>1236.17</v>
      </c>
      <c r="M1350" s="29">
        <v>1236.1665599999999</v>
      </c>
      <c r="N1350" s="30" t="s">
        <v>101</v>
      </c>
      <c r="O1350" s="28">
        <f t="shared" si="21"/>
        <v>3.4400000001824083E-3</v>
      </c>
      <c r="P1350" s="25" t="s">
        <v>6875</v>
      </c>
      <c r="Q1350" s="25" t="s">
        <v>71</v>
      </c>
    </row>
    <row r="1351" spans="1:17" x14ac:dyDescent="0.2">
      <c r="A1351" s="25">
        <v>47468</v>
      </c>
      <c r="B1351" s="25" t="s">
        <v>6876</v>
      </c>
      <c r="C1351" s="25" t="s">
        <v>6877</v>
      </c>
      <c r="D1351" s="25" t="s">
        <v>96</v>
      </c>
      <c r="E1351" s="25" t="s">
        <v>105</v>
      </c>
      <c r="F1351" s="25" t="s">
        <v>6878</v>
      </c>
      <c r="G1351" s="25" t="s">
        <v>119</v>
      </c>
      <c r="H1351" s="25" t="s">
        <v>6879</v>
      </c>
      <c r="I1351" s="26">
        <v>43343</v>
      </c>
      <c r="J1351" s="27">
        <v>915.52</v>
      </c>
      <c r="K1351" s="27">
        <v>146.47999999999999</v>
      </c>
      <c r="L1351" s="31">
        <v>1062</v>
      </c>
      <c r="M1351" s="29">
        <v>1062.0032000000001</v>
      </c>
      <c r="N1351" s="30" t="s">
        <v>101</v>
      </c>
      <c r="O1351" s="28">
        <f t="shared" si="21"/>
        <v>-3.200000000106229E-3</v>
      </c>
      <c r="P1351" s="25" t="s">
        <v>6880</v>
      </c>
      <c r="Q1351" s="25" t="s">
        <v>71</v>
      </c>
    </row>
    <row r="1352" spans="1:17" x14ac:dyDescent="0.2">
      <c r="A1352" s="25">
        <v>47391</v>
      </c>
      <c r="B1352" s="25" t="s">
        <v>6881</v>
      </c>
      <c r="C1352" s="25" t="s">
        <v>6882</v>
      </c>
      <c r="D1352" s="25" t="s">
        <v>96</v>
      </c>
      <c r="E1352" s="25" t="s">
        <v>105</v>
      </c>
      <c r="F1352" s="25" t="s">
        <v>6883</v>
      </c>
      <c r="G1352" s="25" t="s">
        <v>119</v>
      </c>
      <c r="H1352" s="25" t="s">
        <v>6884</v>
      </c>
      <c r="I1352" s="26">
        <v>43343</v>
      </c>
      <c r="J1352" s="27">
        <v>1248</v>
      </c>
      <c r="K1352" s="27">
        <v>199.68</v>
      </c>
      <c r="L1352" s="31">
        <v>1447.68</v>
      </c>
      <c r="M1352" s="29">
        <v>1447.68</v>
      </c>
      <c r="N1352" s="30" t="s">
        <v>101</v>
      </c>
      <c r="O1352" s="28">
        <f t="shared" si="21"/>
        <v>0</v>
      </c>
      <c r="P1352" s="25" t="s">
        <v>6885</v>
      </c>
      <c r="Q1352" s="25" t="s">
        <v>71</v>
      </c>
    </row>
    <row r="1353" spans="1:17" x14ac:dyDescent="0.2">
      <c r="A1353" s="25">
        <v>46390</v>
      </c>
      <c r="B1353" s="25" t="s">
        <v>6886</v>
      </c>
      <c r="C1353" s="25" t="s">
        <v>6887</v>
      </c>
      <c r="D1353" s="25" t="s">
        <v>96</v>
      </c>
      <c r="E1353" s="25" t="s">
        <v>105</v>
      </c>
      <c r="F1353" s="25" t="s">
        <v>6888</v>
      </c>
      <c r="G1353" s="25" t="s">
        <v>119</v>
      </c>
      <c r="H1353" s="25" t="s">
        <v>6889</v>
      </c>
      <c r="I1353" s="26">
        <v>43343</v>
      </c>
      <c r="J1353" s="27">
        <v>2188.9</v>
      </c>
      <c r="K1353" s="27">
        <v>350.22</v>
      </c>
      <c r="L1353" s="31">
        <v>2539.12</v>
      </c>
      <c r="M1353" s="29">
        <v>2539.1239999999998</v>
      </c>
      <c r="N1353" s="30" t="s">
        <v>101</v>
      </c>
      <c r="O1353" s="28">
        <f t="shared" si="21"/>
        <v>-3.9999999999054126E-3</v>
      </c>
      <c r="P1353" s="25" t="s">
        <v>6890</v>
      </c>
      <c r="Q1353" s="25" t="s">
        <v>71</v>
      </c>
    </row>
    <row r="1354" spans="1:17" x14ac:dyDescent="0.2">
      <c r="A1354" s="25">
        <v>49135</v>
      </c>
      <c r="B1354" s="25" t="s">
        <v>6891</v>
      </c>
      <c r="C1354" s="25" t="s">
        <v>6892</v>
      </c>
      <c r="D1354" s="25" t="s">
        <v>96</v>
      </c>
      <c r="E1354" s="25" t="s">
        <v>105</v>
      </c>
      <c r="F1354" s="25" t="s">
        <v>6893</v>
      </c>
      <c r="G1354" s="25" t="s">
        <v>6894</v>
      </c>
      <c r="H1354" s="25" t="s">
        <v>6895</v>
      </c>
      <c r="I1354" s="26">
        <v>43343</v>
      </c>
      <c r="J1354" s="27">
        <v>786.24</v>
      </c>
      <c r="K1354" s="27">
        <v>125.8</v>
      </c>
      <c r="L1354" s="31">
        <v>912.04</v>
      </c>
      <c r="M1354" s="29">
        <v>912.03840000000002</v>
      </c>
      <c r="N1354" s="30" t="s">
        <v>101</v>
      </c>
      <c r="O1354" s="28">
        <f t="shared" si="21"/>
        <v>1.5999999999394277E-3</v>
      </c>
      <c r="P1354" s="25" t="s">
        <v>6896</v>
      </c>
      <c r="Q1354" s="25" t="s">
        <v>71</v>
      </c>
    </row>
    <row r="1355" spans="1:17" x14ac:dyDescent="0.2">
      <c r="A1355" s="25">
        <v>47788</v>
      </c>
      <c r="B1355" s="25" t="s">
        <v>6897</v>
      </c>
      <c r="C1355" s="25" t="s">
        <v>6898</v>
      </c>
      <c r="D1355" s="25" t="s">
        <v>96</v>
      </c>
      <c r="E1355" s="25" t="s">
        <v>105</v>
      </c>
      <c r="F1355" s="25" t="s">
        <v>6899</v>
      </c>
      <c r="G1355" s="25" t="s">
        <v>6900</v>
      </c>
      <c r="H1355" s="25" t="s">
        <v>6901</v>
      </c>
      <c r="I1355" s="26">
        <v>43343</v>
      </c>
      <c r="J1355" s="27">
        <v>947.8</v>
      </c>
      <c r="K1355" s="27">
        <v>151.65</v>
      </c>
      <c r="L1355" s="31">
        <v>1099.45</v>
      </c>
      <c r="M1355" s="29">
        <v>1099.4480000000001</v>
      </c>
      <c r="N1355" s="30" t="s">
        <v>101</v>
      </c>
      <c r="O1355" s="28">
        <f t="shared" si="21"/>
        <v>1.9999999999527063E-3</v>
      </c>
      <c r="P1355" s="25" t="s">
        <v>6902</v>
      </c>
      <c r="Q1355" s="25" t="s">
        <v>71</v>
      </c>
    </row>
    <row r="1356" spans="1:17" x14ac:dyDescent="0.2">
      <c r="A1356" s="25">
        <v>49163</v>
      </c>
      <c r="B1356" s="25" t="s">
        <v>6903</v>
      </c>
      <c r="C1356" s="25" t="s">
        <v>6904</v>
      </c>
      <c r="D1356" s="25" t="s">
        <v>96</v>
      </c>
      <c r="E1356" s="25" t="s">
        <v>105</v>
      </c>
      <c r="F1356" s="25" t="s">
        <v>6905</v>
      </c>
      <c r="G1356" s="25" t="s">
        <v>6906</v>
      </c>
      <c r="H1356" s="25" t="s">
        <v>6907</v>
      </c>
      <c r="I1356" s="26">
        <v>43343</v>
      </c>
      <c r="J1356" s="27">
        <v>4954.7</v>
      </c>
      <c r="K1356" s="27">
        <v>792.75</v>
      </c>
      <c r="L1356" s="31">
        <v>5747.45</v>
      </c>
      <c r="M1356" s="29">
        <v>5747.4544999999998</v>
      </c>
      <c r="N1356" s="30" t="s">
        <v>101</v>
      </c>
      <c r="O1356" s="28">
        <f t="shared" si="21"/>
        <v>-4.500000000007276E-3</v>
      </c>
      <c r="P1356" s="25" t="s">
        <v>6908</v>
      </c>
      <c r="Q1356" s="25" t="s">
        <v>71</v>
      </c>
    </row>
    <row r="1357" spans="1:17" x14ac:dyDescent="0.2">
      <c r="A1357" s="25">
        <v>46313</v>
      </c>
      <c r="B1357" s="25" t="s">
        <v>6909</v>
      </c>
      <c r="C1357" s="25" t="s">
        <v>6910</v>
      </c>
      <c r="D1357" s="25" t="s">
        <v>96</v>
      </c>
      <c r="E1357" s="25" t="s">
        <v>105</v>
      </c>
      <c r="F1357" s="25" t="s">
        <v>5350</v>
      </c>
      <c r="G1357" s="25" t="s">
        <v>5351</v>
      </c>
      <c r="H1357" s="25" t="s">
        <v>6911</v>
      </c>
      <c r="I1357" s="26">
        <v>43343</v>
      </c>
      <c r="J1357" s="27">
        <v>10977.55</v>
      </c>
      <c r="K1357" s="27">
        <v>1756.41</v>
      </c>
      <c r="L1357" s="31">
        <v>12733.96</v>
      </c>
      <c r="M1357" s="29">
        <v>12733.958000000001</v>
      </c>
      <c r="N1357" s="30" t="s">
        <v>101</v>
      </c>
      <c r="O1357" s="28">
        <f t="shared" si="21"/>
        <v>1.9999999985884642E-3</v>
      </c>
      <c r="P1357" s="25" t="s">
        <v>6912</v>
      </c>
      <c r="Q1357" s="25" t="s">
        <v>71</v>
      </c>
    </row>
    <row r="1358" spans="1:17" x14ac:dyDescent="0.2">
      <c r="A1358" s="25">
        <v>47200</v>
      </c>
      <c r="B1358" s="25" t="s">
        <v>6913</v>
      </c>
      <c r="C1358" s="25" t="s">
        <v>6910</v>
      </c>
      <c r="D1358" s="25" t="s">
        <v>277</v>
      </c>
      <c r="E1358" s="25" t="s">
        <v>105</v>
      </c>
      <c r="F1358" s="25" t="s">
        <v>5350</v>
      </c>
      <c r="G1358" s="25" t="s">
        <v>5351</v>
      </c>
      <c r="H1358" s="25" t="s">
        <v>6914</v>
      </c>
      <c r="I1358" s="26">
        <v>43343</v>
      </c>
      <c r="J1358" s="27">
        <v>7179.53</v>
      </c>
      <c r="K1358" s="27">
        <v>1148.72</v>
      </c>
      <c r="L1358" s="31">
        <v>8328.25</v>
      </c>
      <c r="M1358" s="29">
        <v>8328.2548000000006</v>
      </c>
      <c r="N1358" s="30" t="s">
        <v>101</v>
      </c>
      <c r="O1358" s="28">
        <f t="shared" si="21"/>
        <v>-4.8000000006140908E-3</v>
      </c>
      <c r="P1358" s="25" t="s">
        <v>6915</v>
      </c>
      <c r="Q1358" s="25" t="s">
        <v>71</v>
      </c>
    </row>
    <row r="1359" spans="1:17" x14ac:dyDescent="0.2">
      <c r="A1359" s="25">
        <v>47994</v>
      </c>
      <c r="B1359" s="25" t="s">
        <v>6916</v>
      </c>
      <c r="C1359" s="25" t="s">
        <v>6917</v>
      </c>
      <c r="D1359" s="25" t="s">
        <v>96</v>
      </c>
      <c r="E1359" s="25" t="s">
        <v>105</v>
      </c>
      <c r="F1359" s="25" t="s">
        <v>6918</v>
      </c>
      <c r="G1359" s="25" t="s">
        <v>6919</v>
      </c>
      <c r="H1359" s="25" t="s">
        <v>6920</v>
      </c>
      <c r="I1359" s="26">
        <v>43343</v>
      </c>
      <c r="J1359" s="27">
        <v>459.36</v>
      </c>
      <c r="K1359" s="27">
        <v>73.5</v>
      </c>
      <c r="L1359" s="31">
        <v>532.86</v>
      </c>
      <c r="M1359" s="29">
        <v>532.85760000000005</v>
      </c>
      <c r="N1359" s="30" t="s">
        <v>101</v>
      </c>
      <c r="O1359" s="28">
        <f t="shared" si="21"/>
        <v>2.3999999999659849E-3</v>
      </c>
      <c r="P1359" s="25" t="s">
        <v>6921</v>
      </c>
      <c r="Q1359" s="25" t="s">
        <v>71</v>
      </c>
    </row>
    <row r="1360" spans="1:17" x14ac:dyDescent="0.2">
      <c r="A1360" s="25">
        <v>47587</v>
      </c>
      <c r="B1360" s="25" t="s">
        <v>6922</v>
      </c>
      <c r="C1360" s="25" t="s">
        <v>6923</v>
      </c>
      <c r="D1360" s="25" t="s">
        <v>96</v>
      </c>
      <c r="E1360" s="25" t="s">
        <v>105</v>
      </c>
      <c r="F1360" s="25" t="s">
        <v>6924</v>
      </c>
      <c r="G1360" s="25" t="s">
        <v>6925</v>
      </c>
      <c r="H1360" s="25" t="s">
        <v>6926</v>
      </c>
      <c r="I1360" s="26">
        <v>43343</v>
      </c>
      <c r="J1360" s="27">
        <v>2377.87</v>
      </c>
      <c r="K1360" s="27">
        <v>380.46</v>
      </c>
      <c r="L1360" s="31">
        <v>2758.33</v>
      </c>
      <c r="M1360" s="29">
        <v>2758.3258000000001</v>
      </c>
      <c r="N1360" s="30" t="s">
        <v>101</v>
      </c>
      <c r="O1360" s="28">
        <f t="shared" si="21"/>
        <v>4.1999999998552084E-3</v>
      </c>
      <c r="P1360" s="25" t="s">
        <v>6927</v>
      </c>
      <c r="Q1360" s="25" t="s">
        <v>71</v>
      </c>
    </row>
    <row r="1361" spans="1:17" x14ac:dyDescent="0.2">
      <c r="A1361" s="25">
        <v>48165</v>
      </c>
      <c r="B1361" s="25" t="s">
        <v>6928</v>
      </c>
      <c r="C1361" s="25" t="s">
        <v>6929</v>
      </c>
      <c r="D1361" s="25" t="s">
        <v>96</v>
      </c>
      <c r="E1361" s="25" t="s">
        <v>105</v>
      </c>
      <c r="F1361" s="25" t="s">
        <v>6930</v>
      </c>
      <c r="G1361" s="25" t="s">
        <v>6931</v>
      </c>
      <c r="H1361" s="25" t="s">
        <v>6932</v>
      </c>
      <c r="I1361" s="26">
        <v>43343</v>
      </c>
      <c r="J1361" s="27">
        <v>1729.9</v>
      </c>
      <c r="K1361" s="27">
        <v>276.77999999999997</v>
      </c>
      <c r="L1361" s="31">
        <v>2006.68</v>
      </c>
      <c r="M1361" s="29">
        <v>2006.684</v>
      </c>
      <c r="N1361" s="30" t="s">
        <v>101</v>
      </c>
      <c r="O1361" s="28">
        <f t="shared" si="21"/>
        <v>-3.9999999999054126E-3</v>
      </c>
      <c r="P1361" s="25" t="s">
        <v>6933</v>
      </c>
      <c r="Q1361" s="25" t="s">
        <v>71</v>
      </c>
    </row>
    <row r="1362" spans="1:17" x14ac:dyDescent="0.2">
      <c r="A1362" s="25">
        <v>48502</v>
      </c>
      <c r="B1362" s="25" t="s">
        <v>6934</v>
      </c>
      <c r="C1362" s="25" t="s">
        <v>6935</v>
      </c>
      <c r="D1362" s="25" t="s">
        <v>96</v>
      </c>
      <c r="E1362" s="25" t="s">
        <v>105</v>
      </c>
      <c r="F1362" s="25" t="s">
        <v>6936</v>
      </c>
      <c r="G1362" s="25" t="s">
        <v>6937</v>
      </c>
      <c r="H1362" s="25" t="s">
        <v>6938</v>
      </c>
      <c r="I1362" s="26">
        <v>43343</v>
      </c>
      <c r="J1362" s="27">
        <v>2081.81</v>
      </c>
      <c r="K1362" s="27">
        <v>333.09</v>
      </c>
      <c r="L1362" s="31">
        <v>2414.9</v>
      </c>
      <c r="M1362" s="29">
        <v>2414.8996000000002</v>
      </c>
      <c r="N1362" s="30" t="s">
        <v>101</v>
      </c>
      <c r="O1362" s="28">
        <f t="shared" si="21"/>
        <v>3.9999999989959178E-4</v>
      </c>
      <c r="P1362" s="25" t="s">
        <v>6939</v>
      </c>
      <c r="Q1362" s="25" t="s">
        <v>71</v>
      </c>
    </row>
    <row r="1363" spans="1:17" x14ac:dyDescent="0.2">
      <c r="A1363" s="25">
        <v>47212</v>
      </c>
      <c r="B1363" s="25" t="s">
        <v>6940</v>
      </c>
      <c r="C1363" s="25" t="s">
        <v>6941</v>
      </c>
      <c r="D1363" s="25" t="s">
        <v>96</v>
      </c>
      <c r="E1363" s="25" t="s">
        <v>105</v>
      </c>
      <c r="F1363" s="25" t="s">
        <v>6942</v>
      </c>
      <c r="G1363" s="25" t="s">
        <v>119</v>
      </c>
      <c r="H1363" s="25" t="s">
        <v>6943</v>
      </c>
      <c r="I1363" s="26">
        <v>43343</v>
      </c>
      <c r="J1363" s="27">
        <v>1978.92</v>
      </c>
      <c r="K1363" s="27">
        <v>316.63</v>
      </c>
      <c r="L1363" s="31">
        <v>2295.5500000000002</v>
      </c>
      <c r="M1363" s="29">
        <v>2295.5472</v>
      </c>
      <c r="N1363" s="30" t="s">
        <v>101</v>
      </c>
      <c r="O1363" s="28">
        <f t="shared" si="21"/>
        <v>2.8000000002066372E-3</v>
      </c>
      <c r="P1363" s="25" t="s">
        <v>6944</v>
      </c>
      <c r="Q1363" s="25" t="s">
        <v>71</v>
      </c>
    </row>
    <row r="1364" spans="1:17" x14ac:dyDescent="0.2">
      <c r="A1364" s="25">
        <v>48445</v>
      </c>
      <c r="B1364" s="25" t="s">
        <v>6945</v>
      </c>
      <c r="C1364" s="25" t="s">
        <v>6946</v>
      </c>
      <c r="D1364" s="25" t="s">
        <v>96</v>
      </c>
      <c r="E1364" s="25" t="s">
        <v>105</v>
      </c>
      <c r="F1364" s="25" t="s">
        <v>6947</v>
      </c>
      <c r="G1364" s="25" t="s">
        <v>6948</v>
      </c>
      <c r="H1364" s="25" t="s">
        <v>6949</v>
      </c>
      <c r="I1364" s="26">
        <v>43343</v>
      </c>
      <c r="J1364" s="27">
        <v>2287.9</v>
      </c>
      <c r="K1364" s="27">
        <v>366.06</v>
      </c>
      <c r="L1364" s="31">
        <v>2653.96</v>
      </c>
      <c r="M1364" s="29">
        <v>2653.9605999999999</v>
      </c>
      <c r="N1364" s="30" t="s">
        <v>101</v>
      </c>
      <c r="O1364" s="28">
        <f t="shared" si="21"/>
        <v>-5.9999999984938768E-4</v>
      </c>
      <c r="P1364" s="25" t="s">
        <v>6950</v>
      </c>
      <c r="Q1364" s="25" t="s">
        <v>71</v>
      </c>
    </row>
    <row r="1365" spans="1:17" x14ac:dyDescent="0.2">
      <c r="A1365" s="25">
        <v>49321</v>
      </c>
      <c r="B1365" s="25" t="s">
        <v>6951</v>
      </c>
      <c r="C1365" s="25" t="s">
        <v>6952</v>
      </c>
      <c r="D1365" s="25" t="s">
        <v>96</v>
      </c>
      <c r="E1365" s="25" t="s">
        <v>105</v>
      </c>
      <c r="F1365" s="25" t="s">
        <v>6953</v>
      </c>
      <c r="G1365" s="25" t="s">
        <v>6954</v>
      </c>
      <c r="H1365" s="25" t="s">
        <v>6955</v>
      </c>
      <c r="I1365" s="26">
        <v>43343</v>
      </c>
      <c r="J1365" s="27">
        <v>1881.09</v>
      </c>
      <c r="K1365" s="27">
        <v>300.97000000000003</v>
      </c>
      <c r="L1365" s="31">
        <v>2182.06</v>
      </c>
      <c r="M1365" s="29">
        <v>2182.0681</v>
      </c>
      <c r="N1365" s="30" t="s">
        <v>101</v>
      </c>
      <c r="O1365" s="28">
        <f t="shared" si="21"/>
        <v>-8.1000000000130967E-3</v>
      </c>
      <c r="P1365" s="25" t="s">
        <v>6956</v>
      </c>
      <c r="Q1365" s="25" t="s">
        <v>71</v>
      </c>
    </row>
    <row r="1366" spans="1:17" x14ac:dyDescent="0.2">
      <c r="A1366" s="25">
        <v>164403</v>
      </c>
      <c r="B1366" s="25" t="s">
        <v>6957</v>
      </c>
      <c r="C1366" s="25" t="s">
        <v>6952</v>
      </c>
      <c r="D1366" s="25" t="s">
        <v>277</v>
      </c>
      <c r="E1366" s="25" t="s">
        <v>105</v>
      </c>
      <c r="F1366" s="25" t="s">
        <v>6953</v>
      </c>
      <c r="G1366" s="25" t="s">
        <v>6954</v>
      </c>
      <c r="H1366" s="25" t="s">
        <v>6958</v>
      </c>
      <c r="I1366" s="26">
        <v>43343</v>
      </c>
      <c r="J1366" s="27">
        <v>144.13</v>
      </c>
      <c r="K1366" s="27">
        <v>23.06</v>
      </c>
      <c r="L1366" s="31">
        <v>167.19</v>
      </c>
      <c r="M1366" s="29">
        <v>167.1858</v>
      </c>
      <c r="N1366" s="30" t="s">
        <v>101</v>
      </c>
      <c r="O1366" s="28">
        <f t="shared" si="21"/>
        <v>4.199999999997317E-3</v>
      </c>
      <c r="P1366" s="25" t="s">
        <v>6959</v>
      </c>
      <c r="Q1366" s="25" t="s">
        <v>71</v>
      </c>
    </row>
    <row r="1367" spans="1:17" x14ac:dyDescent="0.2">
      <c r="A1367" s="25">
        <v>50503</v>
      </c>
      <c r="B1367" s="25" t="s">
        <v>6960</v>
      </c>
      <c r="C1367" s="25" t="s">
        <v>6961</v>
      </c>
      <c r="D1367" s="25" t="s">
        <v>96</v>
      </c>
      <c r="E1367" s="25" t="s">
        <v>105</v>
      </c>
      <c r="F1367" s="25" t="s">
        <v>6962</v>
      </c>
      <c r="G1367" s="25" t="s">
        <v>6963</v>
      </c>
      <c r="H1367" s="25" t="s">
        <v>6964</v>
      </c>
      <c r="I1367" s="26">
        <v>43343</v>
      </c>
      <c r="J1367" s="27">
        <v>485.04</v>
      </c>
      <c r="K1367" s="27">
        <v>77.61</v>
      </c>
      <c r="L1367" s="31">
        <v>562.65</v>
      </c>
      <c r="M1367" s="29">
        <v>562.64639999999997</v>
      </c>
      <c r="N1367" s="30" t="s">
        <v>101</v>
      </c>
      <c r="O1367" s="28">
        <f t="shared" si="21"/>
        <v>3.6000000000058208E-3</v>
      </c>
      <c r="P1367" s="25" t="s">
        <v>6965</v>
      </c>
      <c r="Q1367" s="25" t="s">
        <v>71</v>
      </c>
    </row>
    <row r="1368" spans="1:17" x14ac:dyDescent="0.2">
      <c r="A1368" s="25">
        <v>48181</v>
      </c>
      <c r="B1368" s="25" t="s">
        <v>6966</v>
      </c>
      <c r="C1368" s="25" t="s">
        <v>6967</v>
      </c>
      <c r="D1368" s="25" t="s">
        <v>96</v>
      </c>
      <c r="E1368" s="25" t="s">
        <v>105</v>
      </c>
      <c r="F1368" s="25" t="s">
        <v>6968</v>
      </c>
      <c r="G1368" s="25" t="s">
        <v>6969</v>
      </c>
      <c r="H1368" s="25" t="s">
        <v>6970</v>
      </c>
      <c r="I1368" s="26">
        <v>43343</v>
      </c>
      <c r="J1368" s="27">
        <v>781.1</v>
      </c>
      <c r="K1368" s="27">
        <v>124.98</v>
      </c>
      <c r="L1368" s="31">
        <v>906.08</v>
      </c>
      <c r="M1368" s="29">
        <v>906.07600000000002</v>
      </c>
      <c r="N1368" s="30" t="s">
        <v>101</v>
      </c>
      <c r="O1368" s="28">
        <f t="shared" si="21"/>
        <v>4.0000000000190994E-3</v>
      </c>
      <c r="P1368" s="25" t="s">
        <v>6971</v>
      </c>
      <c r="Q1368" s="25" t="s">
        <v>71</v>
      </c>
    </row>
    <row r="1369" spans="1:17" x14ac:dyDescent="0.2">
      <c r="A1369" s="25">
        <v>48182</v>
      </c>
      <c r="B1369" s="25" t="s">
        <v>6972</v>
      </c>
      <c r="C1369" s="25" t="s">
        <v>6967</v>
      </c>
      <c r="D1369" s="25" t="s">
        <v>277</v>
      </c>
      <c r="E1369" s="25" t="s">
        <v>105</v>
      </c>
      <c r="F1369" s="25" t="s">
        <v>6968</v>
      </c>
      <c r="G1369" s="25" t="s">
        <v>6969</v>
      </c>
      <c r="H1369" s="25" t="s">
        <v>6973</v>
      </c>
      <c r="I1369" s="26">
        <v>43343</v>
      </c>
      <c r="J1369" s="27">
        <v>493.5</v>
      </c>
      <c r="K1369" s="27">
        <v>78.959999999999994</v>
      </c>
      <c r="L1369" s="31">
        <v>572.46</v>
      </c>
      <c r="M1369" s="29">
        <v>572.46</v>
      </c>
      <c r="N1369" s="30" t="s">
        <v>101</v>
      </c>
      <c r="O1369" s="28">
        <f t="shared" si="21"/>
        <v>0</v>
      </c>
      <c r="P1369" s="25" t="s">
        <v>6974</v>
      </c>
      <c r="Q1369" s="25" t="s">
        <v>71</v>
      </c>
    </row>
    <row r="1370" spans="1:17" x14ac:dyDescent="0.2">
      <c r="A1370" s="25">
        <v>163492</v>
      </c>
      <c r="B1370" s="25" t="s">
        <v>6975</v>
      </c>
      <c r="C1370" s="25" t="s">
        <v>6976</v>
      </c>
      <c r="D1370" s="25" t="s">
        <v>277</v>
      </c>
      <c r="E1370" s="25" t="s">
        <v>105</v>
      </c>
      <c r="F1370" s="25" t="s">
        <v>6977</v>
      </c>
      <c r="G1370" s="25" t="s">
        <v>6978</v>
      </c>
      <c r="H1370" s="25" t="s">
        <v>6979</v>
      </c>
      <c r="I1370" s="26">
        <v>43343</v>
      </c>
      <c r="J1370" s="27">
        <v>88.44</v>
      </c>
      <c r="K1370" s="27">
        <v>14.15</v>
      </c>
      <c r="L1370" s="31">
        <v>102.59</v>
      </c>
      <c r="M1370" s="29">
        <v>102.5904</v>
      </c>
      <c r="N1370" s="30" t="s">
        <v>101</v>
      </c>
      <c r="O1370" s="28">
        <f t="shared" si="21"/>
        <v>-3.9999999999906777E-4</v>
      </c>
      <c r="P1370" s="25" t="s">
        <v>6980</v>
      </c>
      <c r="Q1370" s="25" t="s">
        <v>71</v>
      </c>
    </row>
    <row r="1371" spans="1:17" x14ac:dyDescent="0.2">
      <c r="A1371" s="25">
        <v>49242</v>
      </c>
      <c r="B1371" s="25" t="s">
        <v>6981</v>
      </c>
      <c r="C1371" s="25" t="s">
        <v>6982</v>
      </c>
      <c r="D1371" s="25" t="s">
        <v>96</v>
      </c>
      <c r="E1371" s="25" t="s">
        <v>105</v>
      </c>
      <c r="F1371" s="25" t="s">
        <v>6983</v>
      </c>
      <c r="G1371" s="25" t="s">
        <v>6984</v>
      </c>
      <c r="H1371" s="25" t="s">
        <v>6985</v>
      </c>
      <c r="I1371" s="26">
        <v>43343</v>
      </c>
      <c r="J1371" s="27">
        <v>3640.49</v>
      </c>
      <c r="K1371" s="27">
        <v>582.48</v>
      </c>
      <c r="L1371" s="31">
        <v>4222.97</v>
      </c>
      <c r="M1371" s="29">
        <v>4222.96486</v>
      </c>
      <c r="N1371" s="30" t="s">
        <v>101</v>
      </c>
      <c r="O1371" s="28">
        <f t="shared" si="21"/>
        <v>5.1400000002104207E-3</v>
      </c>
      <c r="P1371" s="25" t="s">
        <v>6986</v>
      </c>
      <c r="Q1371" s="25" t="s">
        <v>71</v>
      </c>
    </row>
    <row r="1372" spans="1:17" x14ac:dyDescent="0.2">
      <c r="A1372" s="25">
        <v>48385</v>
      </c>
      <c r="B1372" s="25" t="s">
        <v>6987</v>
      </c>
      <c r="C1372" s="25" t="s">
        <v>6988</v>
      </c>
      <c r="D1372" s="25" t="s">
        <v>96</v>
      </c>
      <c r="E1372" s="25" t="s">
        <v>105</v>
      </c>
      <c r="F1372" s="25" t="s">
        <v>6989</v>
      </c>
      <c r="G1372" s="25" t="s">
        <v>6990</v>
      </c>
      <c r="H1372" s="25" t="s">
        <v>6991</v>
      </c>
      <c r="I1372" s="26">
        <v>43343</v>
      </c>
      <c r="J1372" s="27">
        <v>12.65</v>
      </c>
      <c r="K1372" s="27">
        <v>2.02</v>
      </c>
      <c r="L1372" s="31">
        <v>14.67</v>
      </c>
      <c r="M1372" s="32">
        <v>0</v>
      </c>
      <c r="N1372" s="33" t="s">
        <v>101</v>
      </c>
      <c r="O1372" s="28">
        <f t="shared" si="21"/>
        <v>14.67</v>
      </c>
      <c r="P1372" s="25" t="s">
        <v>6992</v>
      </c>
      <c r="Q1372" s="25" t="s">
        <v>71</v>
      </c>
    </row>
    <row r="1373" spans="1:17" x14ac:dyDescent="0.2">
      <c r="A1373" s="25">
        <v>48494</v>
      </c>
      <c r="B1373" s="25" t="s">
        <v>6993</v>
      </c>
      <c r="C1373" s="25" t="s">
        <v>6994</v>
      </c>
      <c r="D1373" s="25" t="s">
        <v>96</v>
      </c>
      <c r="E1373" s="25" t="s">
        <v>105</v>
      </c>
      <c r="F1373" s="25" t="s">
        <v>6995</v>
      </c>
      <c r="G1373" s="25" t="s">
        <v>6996</v>
      </c>
      <c r="H1373" s="25" t="s">
        <v>6997</v>
      </c>
      <c r="I1373" s="26">
        <v>43343</v>
      </c>
      <c r="J1373" s="27">
        <v>6849.07</v>
      </c>
      <c r="K1373" s="27">
        <v>1095.8499999999999</v>
      </c>
      <c r="L1373" s="31">
        <v>7944.92</v>
      </c>
      <c r="M1373" s="29">
        <v>7944.9170000000004</v>
      </c>
      <c r="N1373" s="30" t="s">
        <v>101</v>
      </c>
      <c r="O1373" s="28">
        <f t="shared" si="21"/>
        <v>2.9999999997016857E-3</v>
      </c>
      <c r="P1373" s="25" t="s">
        <v>6998</v>
      </c>
      <c r="Q1373" s="25" t="s">
        <v>71</v>
      </c>
    </row>
    <row r="1374" spans="1:17" x14ac:dyDescent="0.2">
      <c r="A1374" s="25">
        <v>47071</v>
      </c>
      <c r="B1374" s="25" t="s">
        <v>6999</v>
      </c>
      <c r="C1374" s="25" t="s">
        <v>7000</v>
      </c>
      <c r="D1374" s="25" t="s">
        <v>96</v>
      </c>
      <c r="E1374" s="25" t="s">
        <v>105</v>
      </c>
      <c r="F1374" s="25" t="s">
        <v>7001</v>
      </c>
      <c r="G1374" s="25" t="s">
        <v>7002</v>
      </c>
      <c r="H1374" s="25" t="s">
        <v>7003</v>
      </c>
      <c r="I1374" s="26">
        <v>43343</v>
      </c>
      <c r="J1374" s="27">
        <v>1428.8</v>
      </c>
      <c r="K1374" s="27">
        <v>228.61</v>
      </c>
      <c r="L1374" s="31">
        <v>1657.41</v>
      </c>
      <c r="M1374" s="29">
        <v>1657.4079999999999</v>
      </c>
      <c r="N1374" s="30" t="s">
        <v>101</v>
      </c>
      <c r="O1374" s="28">
        <f t="shared" si="21"/>
        <v>2.00000000018008E-3</v>
      </c>
      <c r="P1374" s="25" t="s">
        <v>7004</v>
      </c>
      <c r="Q1374" s="25" t="s">
        <v>71</v>
      </c>
    </row>
    <row r="1375" spans="1:17" x14ac:dyDescent="0.2">
      <c r="A1375" s="25">
        <v>48192</v>
      </c>
      <c r="B1375" s="25" t="s">
        <v>7005</v>
      </c>
      <c r="C1375" s="25" t="s">
        <v>7006</v>
      </c>
      <c r="D1375" s="25" t="s">
        <v>96</v>
      </c>
      <c r="E1375" s="25" t="s">
        <v>105</v>
      </c>
      <c r="F1375" s="25" t="s">
        <v>7007</v>
      </c>
      <c r="G1375" s="25" t="s">
        <v>7008</v>
      </c>
      <c r="H1375" s="25" t="s">
        <v>7009</v>
      </c>
      <c r="I1375" s="26">
        <v>43343</v>
      </c>
      <c r="J1375" s="27">
        <v>322.2</v>
      </c>
      <c r="K1375" s="27">
        <v>51.55</v>
      </c>
      <c r="L1375" s="31">
        <v>373.75</v>
      </c>
      <c r="M1375" s="29">
        <v>373.75200000000001</v>
      </c>
      <c r="N1375" s="30" t="s">
        <v>101</v>
      </c>
      <c r="O1375" s="28">
        <f t="shared" si="21"/>
        <v>-2.0000000000095497E-3</v>
      </c>
      <c r="P1375" s="25" t="s">
        <v>7010</v>
      </c>
      <c r="Q1375" s="25" t="s">
        <v>71</v>
      </c>
    </row>
    <row r="1376" spans="1:17" x14ac:dyDescent="0.2">
      <c r="A1376" s="25">
        <v>52943</v>
      </c>
      <c r="B1376" s="25" t="s">
        <v>7011</v>
      </c>
      <c r="C1376" s="25" t="s">
        <v>7012</v>
      </c>
      <c r="D1376" s="25" t="s">
        <v>96</v>
      </c>
      <c r="E1376" s="25" t="s">
        <v>105</v>
      </c>
      <c r="F1376" s="25" t="s">
        <v>7013</v>
      </c>
      <c r="G1376" s="25" t="s">
        <v>7014</v>
      </c>
      <c r="H1376" s="25" t="s">
        <v>7015</v>
      </c>
      <c r="I1376" s="26">
        <v>43343</v>
      </c>
      <c r="J1376" s="27">
        <v>1907.8</v>
      </c>
      <c r="K1376" s="27">
        <v>305.25</v>
      </c>
      <c r="L1376" s="31">
        <v>2213.0500000000002</v>
      </c>
      <c r="M1376" s="29">
        <v>2213.0488</v>
      </c>
      <c r="N1376" s="30" t="s">
        <v>101</v>
      </c>
      <c r="O1376" s="28">
        <f t="shared" si="21"/>
        <v>1.2000000001535227E-3</v>
      </c>
      <c r="P1376" s="25" t="s">
        <v>7016</v>
      </c>
      <c r="Q1376" s="25" t="s">
        <v>71</v>
      </c>
    </row>
    <row r="1377" spans="1:17" x14ac:dyDescent="0.2">
      <c r="A1377" s="25">
        <v>51130</v>
      </c>
      <c r="B1377" s="25" t="s">
        <v>7017</v>
      </c>
      <c r="C1377" s="25" t="s">
        <v>7018</v>
      </c>
      <c r="D1377" s="25" t="s">
        <v>277</v>
      </c>
      <c r="E1377" s="25" t="s">
        <v>105</v>
      </c>
      <c r="F1377" s="25" t="s">
        <v>7019</v>
      </c>
      <c r="G1377" s="25" t="s">
        <v>7020</v>
      </c>
      <c r="H1377" s="25" t="s">
        <v>7021</v>
      </c>
      <c r="I1377" s="26">
        <v>43343</v>
      </c>
      <c r="J1377" s="27">
        <v>1920.92</v>
      </c>
      <c r="K1377" s="27">
        <v>307.35000000000002</v>
      </c>
      <c r="L1377" s="31">
        <v>2228.27</v>
      </c>
      <c r="M1377" s="29">
        <v>2228.2629999999999</v>
      </c>
      <c r="N1377" s="30" t="s">
        <v>101</v>
      </c>
      <c r="O1377" s="28">
        <f t="shared" si="21"/>
        <v>7.0000000000618456E-3</v>
      </c>
      <c r="P1377" s="25" t="s">
        <v>7022</v>
      </c>
      <c r="Q1377" s="25" t="s">
        <v>71</v>
      </c>
    </row>
    <row r="1378" spans="1:17" x14ac:dyDescent="0.2">
      <c r="A1378" s="25">
        <v>47039</v>
      </c>
      <c r="B1378" s="25" t="s">
        <v>7023</v>
      </c>
      <c r="C1378" s="25" t="s">
        <v>7024</v>
      </c>
      <c r="D1378" s="25" t="s">
        <v>96</v>
      </c>
      <c r="E1378" s="25" t="s">
        <v>105</v>
      </c>
      <c r="F1378" s="25" t="s">
        <v>7025</v>
      </c>
      <c r="G1378" s="25" t="s">
        <v>7026</v>
      </c>
      <c r="H1378" s="25" t="s">
        <v>7027</v>
      </c>
      <c r="I1378" s="26">
        <v>43343</v>
      </c>
      <c r="J1378" s="27">
        <v>64.48</v>
      </c>
      <c r="K1378" s="27">
        <v>10.32</v>
      </c>
      <c r="L1378" s="31">
        <v>74.8</v>
      </c>
      <c r="M1378" s="29">
        <v>74.796800000000005</v>
      </c>
      <c r="N1378" s="30" t="s">
        <v>101</v>
      </c>
      <c r="O1378" s="28">
        <f t="shared" si="21"/>
        <v>3.1999999999925421E-3</v>
      </c>
      <c r="P1378" s="25" t="s">
        <v>7028</v>
      </c>
      <c r="Q1378" s="25" t="s">
        <v>71</v>
      </c>
    </row>
    <row r="1379" spans="1:17" x14ac:dyDescent="0.2">
      <c r="A1379" s="25">
        <v>47040</v>
      </c>
      <c r="B1379" s="25" t="s">
        <v>7029</v>
      </c>
      <c r="C1379" s="25" t="s">
        <v>7024</v>
      </c>
      <c r="D1379" s="25" t="s">
        <v>277</v>
      </c>
      <c r="E1379" s="25" t="s">
        <v>105</v>
      </c>
      <c r="F1379" s="25" t="s">
        <v>7025</v>
      </c>
      <c r="G1379" s="25" t="s">
        <v>7026</v>
      </c>
      <c r="H1379" s="25" t="s">
        <v>7030</v>
      </c>
      <c r="I1379" s="26">
        <v>43343</v>
      </c>
      <c r="J1379" s="27">
        <v>3176.68</v>
      </c>
      <c r="K1379" s="27">
        <v>508.27</v>
      </c>
      <c r="L1379" s="31">
        <v>3684.95</v>
      </c>
      <c r="M1379" s="29">
        <v>3684.9488000000001</v>
      </c>
      <c r="N1379" s="30" t="s">
        <v>101</v>
      </c>
      <c r="O1379" s="28">
        <f t="shared" si="21"/>
        <v>1.1999999996987754E-3</v>
      </c>
      <c r="P1379" s="25" t="s">
        <v>7031</v>
      </c>
      <c r="Q1379" s="25" t="s">
        <v>71</v>
      </c>
    </row>
    <row r="1380" spans="1:17" x14ac:dyDescent="0.2">
      <c r="A1380" s="25">
        <v>47041</v>
      </c>
      <c r="B1380" s="25" t="s">
        <v>7032</v>
      </c>
      <c r="C1380" s="25" t="s">
        <v>7024</v>
      </c>
      <c r="D1380" s="25" t="s">
        <v>70</v>
      </c>
      <c r="E1380" s="25" t="s">
        <v>105</v>
      </c>
      <c r="F1380" s="25" t="s">
        <v>7025</v>
      </c>
      <c r="G1380" s="25" t="s">
        <v>7026</v>
      </c>
      <c r="H1380" s="25" t="s">
        <v>7033</v>
      </c>
      <c r="I1380" s="26">
        <v>43343</v>
      </c>
      <c r="J1380" s="27">
        <v>1072.8</v>
      </c>
      <c r="K1380" s="27">
        <v>171.65</v>
      </c>
      <c r="L1380" s="31">
        <v>1244.45</v>
      </c>
      <c r="M1380" s="29">
        <v>1244.442892</v>
      </c>
      <c r="N1380" s="30" t="s">
        <v>101</v>
      </c>
      <c r="O1380" s="28">
        <f t="shared" si="21"/>
        <v>7.1080000000165455E-3</v>
      </c>
      <c r="P1380" s="25" t="s">
        <v>7034</v>
      </c>
      <c r="Q1380" s="25" t="s">
        <v>71</v>
      </c>
    </row>
    <row r="1381" spans="1:17" x14ac:dyDescent="0.2">
      <c r="A1381" s="25">
        <v>47948</v>
      </c>
      <c r="B1381" s="25" t="s">
        <v>7035</v>
      </c>
      <c r="C1381" s="25" t="s">
        <v>7036</v>
      </c>
      <c r="D1381" s="25" t="s">
        <v>96</v>
      </c>
      <c r="E1381" s="25" t="s">
        <v>105</v>
      </c>
      <c r="F1381" s="25" t="s">
        <v>7037</v>
      </c>
      <c r="G1381" s="25" t="s">
        <v>7038</v>
      </c>
      <c r="H1381" s="25" t="s">
        <v>7039</v>
      </c>
      <c r="I1381" s="26">
        <v>43343</v>
      </c>
      <c r="J1381" s="27">
        <v>1245.53</v>
      </c>
      <c r="K1381" s="27">
        <v>199.28</v>
      </c>
      <c r="L1381" s="31">
        <v>1444.81</v>
      </c>
      <c r="M1381" s="29">
        <v>1444.8148000000001</v>
      </c>
      <c r="N1381" s="30" t="s">
        <v>101</v>
      </c>
      <c r="O1381" s="28">
        <f t="shared" si="21"/>
        <v>-4.8000000001593435E-3</v>
      </c>
      <c r="P1381" s="25" t="s">
        <v>7040</v>
      </c>
      <c r="Q1381" s="25" t="s">
        <v>71</v>
      </c>
    </row>
    <row r="1382" spans="1:17" x14ac:dyDescent="0.2">
      <c r="A1382" s="25">
        <v>49180</v>
      </c>
      <c r="B1382" s="25" t="s">
        <v>7041</v>
      </c>
      <c r="C1382" s="25" t="s">
        <v>7042</v>
      </c>
      <c r="D1382" s="25" t="s">
        <v>96</v>
      </c>
      <c r="E1382" s="25" t="s">
        <v>105</v>
      </c>
      <c r="F1382" s="25" t="s">
        <v>7043</v>
      </c>
      <c r="G1382" s="25" t="s">
        <v>7044</v>
      </c>
      <c r="H1382" s="25" t="s">
        <v>7045</v>
      </c>
      <c r="I1382" s="26">
        <v>43343</v>
      </c>
      <c r="J1382" s="27">
        <v>637.21</v>
      </c>
      <c r="K1382" s="27">
        <v>101.95</v>
      </c>
      <c r="L1382" s="31">
        <v>739.16</v>
      </c>
      <c r="M1382" s="29">
        <v>739.16359999999997</v>
      </c>
      <c r="N1382" s="30" t="s">
        <v>101</v>
      </c>
      <c r="O1382" s="28">
        <f t="shared" si="21"/>
        <v>-3.6000000000058208E-3</v>
      </c>
      <c r="P1382" s="25" t="s">
        <v>7046</v>
      </c>
      <c r="Q1382" s="25" t="s">
        <v>71</v>
      </c>
    </row>
    <row r="1383" spans="1:17" x14ac:dyDescent="0.2">
      <c r="A1383" s="25">
        <v>48859</v>
      </c>
      <c r="B1383" s="25" t="s">
        <v>7047</v>
      </c>
      <c r="C1383" s="25" t="s">
        <v>7048</v>
      </c>
      <c r="D1383" s="25" t="s">
        <v>96</v>
      </c>
      <c r="E1383" s="25" t="s">
        <v>105</v>
      </c>
      <c r="F1383" s="25" t="s">
        <v>7049</v>
      </c>
      <c r="G1383" s="25" t="s">
        <v>7050</v>
      </c>
      <c r="H1383" s="25" t="s">
        <v>7051</v>
      </c>
      <c r="I1383" s="26">
        <v>43343</v>
      </c>
      <c r="J1383" s="27">
        <v>25.85</v>
      </c>
      <c r="K1383" s="27">
        <v>4.1399999999999997</v>
      </c>
      <c r="L1383" s="31">
        <v>29.99</v>
      </c>
      <c r="M1383" s="32">
        <v>0</v>
      </c>
      <c r="N1383" s="33" t="s">
        <v>101</v>
      </c>
      <c r="O1383" s="28">
        <f t="shared" si="21"/>
        <v>29.99</v>
      </c>
      <c r="P1383" s="25" t="s">
        <v>7052</v>
      </c>
      <c r="Q1383" s="25" t="s">
        <v>71</v>
      </c>
    </row>
    <row r="1384" spans="1:17" x14ac:dyDescent="0.2">
      <c r="A1384" s="25">
        <v>48619</v>
      </c>
      <c r="B1384" s="25" t="s">
        <v>7053</v>
      </c>
      <c r="C1384" s="25" t="s">
        <v>7054</v>
      </c>
      <c r="D1384" s="25" t="s">
        <v>96</v>
      </c>
      <c r="E1384" s="25" t="s">
        <v>105</v>
      </c>
      <c r="F1384" s="25" t="s">
        <v>7055</v>
      </c>
      <c r="G1384" s="25" t="s">
        <v>7056</v>
      </c>
      <c r="H1384" s="25" t="s">
        <v>7057</v>
      </c>
      <c r="I1384" s="26">
        <v>43343</v>
      </c>
      <c r="J1384" s="27">
        <v>206.15</v>
      </c>
      <c r="K1384" s="27">
        <v>32.979999999999997</v>
      </c>
      <c r="L1384" s="31">
        <v>239.13</v>
      </c>
      <c r="M1384" s="29">
        <v>239.13560000000001</v>
      </c>
      <c r="N1384" s="30" t="s">
        <v>101</v>
      </c>
      <c r="O1384" s="28">
        <f t="shared" si="21"/>
        <v>-5.6000000000153705E-3</v>
      </c>
      <c r="P1384" s="25" t="s">
        <v>7058</v>
      </c>
      <c r="Q1384" s="25" t="s">
        <v>71</v>
      </c>
    </row>
    <row r="1385" spans="1:17" x14ac:dyDescent="0.2">
      <c r="A1385" s="25">
        <v>47291</v>
      </c>
      <c r="B1385" s="25" t="s">
        <v>7059</v>
      </c>
      <c r="C1385" s="25" t="s">
        <v>7060</v>
      </c>
      <c r="D1385" s="25" t="s">
        <v>96</v>
      </c>
      <c r="E1385" s="25" t="s">
        <v>105</v>
      </c>
      <c r="F1385" s="25" t="s">
        <v>7061</v>
      </c>
      <c r="G1385" s="25" t="s">
        <v>7062</v>
      </c>
      <c r="H1385" s="25" t="s">
        <v>7063</v>
      </c>
      <c r="I1385" s="26">
        <v>43343</v>
      </c>
      <c r="J1385" s="27">
        <v>1164.2</v>
      </c>
      <c r="K1385" s="27">
        <v>186.27</v>
      </c>
      <c r="L1385" s="31">
        <v>1350.47</v>
      </c>
      <c r="M1385" s="29">
        <v>1350.472</v>
      </c>
      <c r="N1385" s="30" t="s">
        <v>101</v>
      </c>
      <c r="O1385" s="28">
        <f t="shared" si="21"/>
        <v>-1.9999999999527063E-3</v>
      </c>
      <c r="P1385" s="25" t="s">
        <v>7064</v>
      </c>
      <c r="Q1385" s="25" t="s">
        <v>71</v>
      </c>
    </row>
    <row r="1386" spans="1:17" x14ac:dyDescent="0.2">
      <c r="A1386" s="25">
        <v>50599</v>
      </c>
      <c r="B1386" s="25" t="s">
        <v>7065</v>
      </c>
      <c r="C1386" s="25" t="s">
        <v>7066</v>
      </c>
      <c r="D1386" s="25" t="s">
        <v>96</v>
      </c>
      <c r="E1386" s="25" t="s">
        <v>105</v>
      </c>
      <c r="F1386" s="25" t="s">
        <v>7067</v>
      </c>
      <c r="G1386" s="25" t="s">
        <v>7068</v>
      </c>
      <c r="H1386" s="25" t="s">
        <v>7069</v>
      </c>
      <c r="I1386" s="26">
        <v>43343</v>
      </c>
      <c r="J1386" s="27">
        <v>776.17</v>
      </c>
      <c r="K1386" s="27">
        <v>124.19</v>
      </c>
      <c r="L1386" s="31">
        <v>900.36</v>
      </c>
      <c r="M1386" s="29">
        <v>900.35879999999997</v>
      </c>
      <c r="N1386" s="30" t="s">
        <v>101</v>
      </c>
      <c r="O1386" s="28">
        <f t="shared" si="21"/>
        <v>1.2000000000398359E-3</v>
      </c>
      <c r="P1386" s="25" t="s">
        <v>7070</v>
      </c>
      <c r="Q1386" s="25" t="s">
        <v>71</v>
      </c>
    </row>
    <row r="1387" spans="1:17" x14ac:dyDescent="0.2">
      <c r="A1387" s="25">
        <v>151879</v>
      </c>
      <c r="B1387" s="25" t="s">
        <v>7071</v>
      </c>
      <c r="C1387" s="25" t="s">
        <v>7072</v>
      </c>
      <c r="D1387" s="25" t="s">
        <v>277</v>
      </c>
      <c r="E1387" s="25" t="s">
        <v>97</v>
      </c>
      <c r="F1387" s="25" t="s">
        <v>7073</v>
      </c>
      <c r="G1387" s="25" t="s">
        <v>7074</v>
      </c>
      <c r="H1387" s="25" t="s">
        <v>7075</v>
      </c>
      <c r="I1387" s="26">
        <v>43343</v>
      </c>
      <c r="J1387" s="27">
        <v>667.18</v>
      </c>
      <c r="K1387" s="27">
        <v>106.75</v>
      </c>
      <c r="L1387" s="31">
        <v>773.93</v>
      </c>
      <c r="M1387" s="29">
        <v>773.92380000000003</v>
      </c>
      <c r="N1387" s="30" t="s">
        <v>101</v>
      </c>
      <c r="O1387" s="28">
        <f t="shared" si="21"/>
        <v>6.1999999999216016E-3</v>
      </c>
      <c r="P1387" s="25" t="s">
        <v>7076</v>
      </c>
      <c r="Q1387" s="25" t="s">
        <v>71</v>
      </c>
    </row>
    <row r="1388" spans="1:17" x14ac:dyDescent="0.2">
      <c r="A1388" s="25">
        <v>46963</v>
      </c>
      <c r="B1388" s="25" t="s">
        <v>7077</v>
      </c>
      <c r="C1388" s="25" t="s">
        <v>7078</v>
      </c>
      <c r="D1388" s="25" t="s">
        <v>96</v>
      </c>
      <c r="E1388" s="25" t="s">
        <v>105</v>
      </c>
      <c r="F1388" s="25" t="s">
        <v>7079</v>
      </c>
      <c r="G1388" s="25" t="s">
        <v>7080</v>
      </c>
      <c r="H1388" s="25" t="s">
        <v>7081</v>
      </c>
      <c r="I1388" s="26">
        <v>43343</v>
      </c>
      <c r="J1388" s="27">
        <v>704.88</v>
      </c>
      <c r="K1388" s="27">
        <v>112.78</v>
      </c>
      <c r="L1388" s="31">
        <v>817.66</v>
      </c>
      <c r="M1388" s="29">
        <v>817.66079999999999</v>
      </c>
      <c r="N1388" s="30" t="s">
        <v>101</v>
      </c>
      <c r="O1388" s="28">
        <f t="shared" si="21"/>
        <v>-8.0000000002655725E-4</v>
      </c>
      <c r="P1388" s="25" t="s">
        <v>7082</v>
      </c>
      <c r="Q1388" s="25" t="s">
        <v>71</v>
      </c>
    </row>
    <row r="1389" spans="1:17" x14ac:dyDescent="0.2">
      <c r="A1389" s="25">
        <v>46326</v>
      </c>
      <c r="B1389" s="25" t="s">
        <v>7083</v>
      </c>
      <c r="C1389" s="25" t="s">
        <v>7084</v>
      </c>
      <c r="D1389" s="25" t="s">
        <v>96</v>
      </c>
      <c r="E1389" s="25" t="s">
        <v>105</v>
      </c>
      <c r="F1389" s="25" t="s">
        <v>7085</v>
      </c>
      <c r="G1389" s="25" t="s">
        <v>119</v>
      </c>
      <c r="H1389" s="25" t="s">
        <v>7086</v>
      </c>
      <c r="I1389" s="26">
        <v>43343</v>
      </c>
      <c r="J1389" s="27">
        <v>5496.96</v>
      </c>
      <c r="K1389" s="27">
        <v>879.51</v>
      </c>
      <c r="L1389" s="31">
        <v>6376.47</v>
      </c>
      <c r="M1389" s="29">
        <v>6376.4736000000003</v>
      </c>
      <c r="N1389" s="30" t="s">
        <v>101</v>
      </c>
      <c r="O1389" s="28">
        <f t="shared" si="21"/>
        <v>-3.6000000000058208E-3</v>
      </c>
      <c r="P1389" s="25" t="s">
        <v>7087</v>
      </c>
      <c r="Q1389" s="25" t="s">
        <v>71</v>
      </c>
    </row>
    <row r="1390" spans="1:17" x14ac:dyDescent="0.2">
      <c r="A1390" s="25">
        <v>46759</v>
      </c>
      <c r="B1390" s="25" t="s">
        <v>7088</v>
      </c>
      <c r="C1390" s="25" t="s">
        <v>7089</v>
      </c>
      <c r="D1390" s="25" t="s">
        <v>96</v>
      </c>
      <c r="E1390" s="25" t="s">
        <v>105</v>
      </c>
      <c r="F1390" s="25" t="s">
        <v>7090</v>
      </c>
      <c r="G1390" s="25" t="s">
        <v>7091</v>
      </c>
      <c r="H1390" s="25" t="s">
        <v>7092</v>
      </c>
      <c r="I1390" s="26">
        <v>43343</v>
      </c>
      <c r="J1390" s="27">
        <v>2933.58</v>
      </c>
      <c r="K1390" s="27">
        <v>469.37</v>
      </c>
      <c r="L1390" s="31">
        <v>3402.95</v>
      </c>
      <c r="M1390" s="29">
        <v>3402.9511000000002</v>
      </c>
      <c r="N1390" s="30" t="s">
        <v>101</v>
      </c>
      <c r="O1390" s="28">
        <f t="shared" si="21"/>
        <v>-1.1000000004059984E-3</v>
      </c>
      <c r="P1390" s="25" t="s">
        <v>7093</v>
      </c>
      <c r="Q1390" s="25" t="s">
        <v>71</v>
      </c>
    </row>
    <row r="1391" spans="1:17" x14ac:dyDescent="0.2">
      <c r="A1391" s="25">
        <v>47298</v>
      </c>
      <c r="B1391" s="25" t="s">
        <v>7094</v>
      </c>
      <c r="C1391" s="25" t="s">
        <v>7095</v>
      </c>
      <c r="D1391" s="25" t="s">
        <v>96</v>
      </c>
      <c r="E1391" s="25" t="s">
        <v>105</v>
      </c>
      <c r="F1391" s="25" t="s">
        <v>6486</v>
      </c>
      <c r="G1391" s="25" t="s">
        <v>6487</v>
      </c>
      <c r="H1391" s="25" t="s">
        <v>7096</v>
      </c>
      <c r="I1391" s="26">
        <v>43343</v>
      </c>
      <c r="J1391" s="27">
        <v>639.96</v>
      </c>
      <c r="K1391" s="27">
        <v>102.39</v>
      </c>
      <c r="L1391" s="31">
        <v>742.35</v>
      </c>
      <c r="M1391" s="29">
        <v>742.35360000000003</v>
      </c>
      <c r="N1391" s="30" t="s">
        <v>101</v>
      </c>
      <c r="O1391" s="28">
        <f t="shared" si="21"/>
        <v>-3.6000000000058208E-3</v>
      </c>
      <c r="P1391" s="25" t="s">
        <v>7097</v>
      </c>
      <c r="Q1391" s="25" t="s">
        <v>71</v>
      </c>
    </row>
    <row r="1392" spans="1:17" x14ac:dyDescent="0.2">
      <c r="A1392" s="25">
        <v>47006</v>
      </c>
      <c r="B1392" s="25" t="s">
        <v>7098</v>
      </c>
      <c r="C1392" s="25" t="s">
        <v>7099</v>
      </c>
      <c r="D1392" s="25" t="s">
        <v>96</v>
      </c>
      <c r="E1392" s="25" t="s">
        <v>105</v>
      </c>
      <c r="F1392" s="25" t="s">
        <v>7100</v>
      </c>
      <c r="G1392" s="25" t="s">
        <v>119</v>
      </c>
      <c r="H1392" s="25" t="s">
        <v>7101</v>
      </c>
      <c r="I1392" s="26">
        <v>43343</v>
      </c>
      <c r="J1392" s="27">
        <v>88.2</v>
      </c>
      <c r="K1392" s="27">
        <v>14.11</v>
      </c>
      <c r="L1392" s="31">
        <v>102.31</v>
      </c>
      <c r="M1392" s="29">
        <v>102.312</v>
      </c>
      <c r="N1392" s="30" t="s">
        <v>101</v>
      </c>
      <c r="O1392" s="28">
        <f t="shared" si="21"/>
        <v>-1.9999999999953388E-3</v>
      </c>
      <c r="P1392" s="25" t="s">
        <v>7102</v>
      </c>
      <c r="Q1392" s="25" t="s">
        <v>71</v>
      </c>
    </row>
    <row r="1393" spans="1:17" x14ac:dyDescent="0.2">
      <c r="A1393" s="25">
        <v>46991</v>
      </c>
      <c r="B1393" s="25" t="s">
        <v>7103</v>
      </c>
      <c r="C1393" s="25" t="s">
        <v>7104</v>
      </c>
      <c r="D1393" s="25" t="s">
        <v>96</v>
      </c>
      <c r="E1393" s="25" t="s">
        <v>105</v>
      </c>
      <c r="F1393" s="25" t="s">
        <v>7105</v>
      </c>
      <c r="G1393" s="25" t="s">
        <v>119</v>
      </c>
      <c r="H1393" s="25" t="s">
        <v>7106</v>
      </c>
      <c r="I1393" s="26">
        <v>43343</v>
      </c>
      <c r="J1393" s="27">
        <v>456.96</v>
      </c>
      <c r="K1393" s="27">
        <v>73.11</v>
      </c>
      <c r="L1393" s="31">
        <v>530.07000000000005</v>
      </c>
      <c r="M1393" s="29">
        <v>530.07360000000006</v>
      </c>
      <c r="N1393" s="30" t="s">
        <v>101</v>
      </c>
      <c r="O1393" s="28">
        <f t="shared" si="21"/>
        <v>-3.6000000000058208E-3</v>
      </c>
      <c r="P1393" s="25" t="s">
        <v>7107</v>
      </c>
      <c r="Q1393" s="25" t="s">
        <v>71</v>
      </c>
    </row>
    <row r="1394" spans="1:17" x14ac:dyDescent="0.2">
      <c r="A1394" s="25">
        <v>46990</v>
      </c>
      <c r="B1394" s="25" t="s">
        <v>7108</v>
      </c>
      <c r="C1394" s="25" t="s">
        <v>7109</v>
      </c>
      <c r="D1394" s="25" t="s">
        <v>96</v>
      </c>
      <c r="E1394" s="25" t="s">
        <v>105</v>
      </c>
      <c r="F1394" s="25" t="s">
        <v>7100</v>
      </c>
      <c r="G1394" s="25" t="s">
        <v>119</v>
      </c>
      <c r="H1394" s="25" t="s">
        <v>7110</v>
      </c>
      <c r="I1394" s="26">
        <v>43343</v>
      </c>
      <c r="J1394" s="27">
        <v>799.26</v>
      </c>
      <c r="K1394" s="27">
        <v>127.88</v>
      </c>
      <c r="L1394" s="31">
        <v>927.14</v>
      </c>
      <c r="M1394" s="29">
        <v>927.14160000000004</v>
      </c>
      <c r="N1394" s="30" t="s">
        <v>101</v>
      </c>
      <c r="O1394" s="28">
        <f t="shared" si="21"/>
        <v>-1.6000000000531145E-3</v>
      </c>
      <c r="P1394" s="25" t="s">
        <v>7111</v>
      </c>
      <c r="Q1394" s="25" t="s">
        <v>71</v>
      </c>
    </row>
    <row r="1395" spans="1:17" x14ac:dyDescent="0.2">
      <c r="A1395" s="25">
        <v>46992</v>
      </c>
      <c r="B1395" s="25" t="s">
        <v>7112</v>
      </c>
      <c r="C1395" s="25" t="s">
        <v>7113</v>
      </c>
      <c r="D1395" s="25" t="s">
        <v>96</v>
      </c>
      <c r="E1395" s="25" t="s">
        <v>105</v>
      </c>
      <c r="F1395" s="25" t="s">
        <v>7100</v>
      </c>
      <c r="G1395" s="25" t="s">
        <v>119</v>
      </c>
      <c r="H1395" s="25" t="s">
        <v>7114</v>
      </c>
      <c r="I1395" s="26">
        <v>43343</v>
      </c>
      <c r="J1395" s="27">
        <v>202.2</v>
      </c>
      <c r="K1395" s="27">
        <v>32.35</v>
      </c>
      <c r="L1395" s="31">
        <v>234.55</v>
      </c>
      <c r="M1395" s="29">
        <v>234.55199999999999</v>
      </c>
      <c r="N1395" s="30" t="s">
        <v>101</v>
      </c>
      <c r="O1395" s="28">
        <f t="shared" si="21"/>
        <v>-1.999999999981128E-3</v>
      </c>
      <c r="P1395" s="25" t="s">
        <v>7115</v>
      </c>
      <c r="Q1395" s="25" t="s">
        <v>71</v>
      </c>
    </row>
    <row r="1396" spans="1:17" x14ac:dyDescent="0.2">
      <c r="A1396" s="25">
        <v>46993</v>
      </c>
      <c r="B1396" s="25" t="s">
        <v>7116</v>
      </c>
      <c r="C1396" s="25" t="s">
        <v>7117</v>
      </c>
      <c r="D1396" s="25" t="s">
        <v>96</v>
      </c>
      <c r="E1396" s="25" t="s">
        <v>105</v>
      </c>
      <c r="F1396" s="25" t="s">
        <v>7105</v>
      </c>
      <c r="G1396" s="25" t="s">
        <v>7118</v>
      </c>
      <c r="H1396" s="25" t="s">
        <v>7119</v>
      </c>
      <c r="I1396" s="26">
        <v>43343</v>
      </c>
      <c r="J1396" s="27">
        <v>483</v>
      </c>
      <c r="K1396" s="27">
        <v>77.28</v>
      </c>
      <c r="L1396" s="31">
        <v>560.28</v>
      </c>
      <c r="M1396" s="29">
        <v>560.28</v>
      </c>
      <c r="N1396" s="30" t="s">
        <v>101</v>
      </c>
      <c r="O1396" s="28">
        <f t="shared" si="21"/>
        <v>0</v>
      </c>
      <c r="P1396" s="25" t="s">
        <v>7120</v>
      </c>
      <c r="Q1396" s="25" t="s">
        <v>71</v>
      </c>
    </row>
    <row r="1397" spans="1:17" x14ac:dyDescent="0.2">
      <c r="A1397" s="25">
        <v>46994</v>
      </c>
      <c r="B1397" s="25" t="s">
        <v>7121</v>
      </c>
      <c r="C1397" s="25" t="s">
        <v>7117</v>
      </c>
      <c r="D1397" s="25" t="s">
        <v>277</v>
      </c>
      <c r="E1397" s="25" t="s">
        <v>105</v>
      </c>
      <c r="F1397" s="25" t="s">
        <v>7105</v>
      </c>
      <c r="G1397" s="25" t="s">
        <v>7118</v>
      </c>
      <c r="H1397" s="25" t="s">
        <v>7122</v>
      </c>
      <c r="I1397" s="26">
        <v>43343</v>
      </c>
      <c r="J1397" s="27">
        <v>136.80000000000001</v>
      </c>
      <c r="K1397" s="27">
        <v>21.89</v>
      </c>
      <c r="L1397" s="31">
        <v>158.69</v>
      </c>
      <c r="M1397" s="29">
        <v>158.68799999999999</v>
      </c>
      <c r="N1397" s="30" t="s">
        <v>101</v>
      </c>
      <c r="O1397" s="28">
        <f t="shared" si="21"/>
        <v>2.0000000000095497E-3</v>
      </c>
      <c r="P1397" s="25" t="s">
        <v>7123</v>
      </c>
      <c r="Q1397" s="25" t="s">
        <v>71</v>
      </c>
    </row>
    <row r="1398" spans="1:17" x14ac:dyDescent="0.2">
      <c r="A1398" s="25">
        <v>46995</v>
      </c>
      <c r="B1398" s="25" t="s">
        <v>7124</v>
      </c>
      <c r="C1398" s="25" t="s">
        <v>7117</v>
      </c>
      <c r="D1398" s="25" t="s">
        <v>70</v>
      </c>
      <c r="E1398" s="25" t="s">
        <v>105</v>
      </c>
      <c r="F1398" s="25" t="s">
        <v>7105</v>
      </c>
      <c r="G1398" s="25" t="s">
        <v>7118</v>
      </c>
      <c r="H1398" s="25" t="s">
        <v>7125</v>
      </c>
      <c r="I1398" s="26">
        <v>43343</v>
      </c>
      <c r="J1398" s="27">
        <v>770.76</v>
      </c>
      <c r="K1398" s="27">
        <v>123.32</v>
      </c>
      <c r="L1398" s="31">
        <v>894.08</v>
      </c>
      <c r="M1398" s="29">
        <v>894.08159999999998</v>
      </c>
      <c r="N1398" s="30" t="s">
        <v>101</v>
      </c>
      <c r="O1398" s="28">
        <f t="shared" si="21"/>
        <v>-1.5999999999394277E-3</v>
      </c>
      <c r="P1398" s="25" t="s">
        <v>7126</v>
      </c>
      <c r="Q1398" s="25" t="s">
        <v>71</v>
      </c>
    </row>
    <row r="1399" spans="1:17" x14ac:dyDescent="0.2">
      <c r="A1399" s="25">
        <v>47035</v>
      </c>
      <c r="B1399" s="25" t="s">
        <v>7127</v>
      </c>
      <c r="C1399" s="25" t="s">
        <v>7117</v>
      </c>
      <c r="D1399" s="25" t="s">
        <v>299</v>
      </c>
      <c r="E1399" s="25" t="s">
        <v>105</v>
      </c>
      <c r="F1399" s="25" t="s">
        <v>7105</v>
      </c>
      <c r="G1399" s="25" t="s">
        <v>7118</v>
      </c>
      <c r="H1399" s="25" t="s">
        <v>7128</v>
      </c>
      <c r="I1399" s="26">
        <v>43343</v>
      </c>
      <c r="J1399" s="27">
        <v>370.2</v>
      </c>
      <c r="K1399" s="27">
        <v>59.23</v>
      </c>
      <c r="L1399" s="31">
        <v>429.43</v>
      </c>
      <c r="M1399" s="29">
        <v>429.43200000000002</v>
      </c>
      <c r="N1399" s="30" t="s">
        <v>101</v>
      </c>
      <c r="O1399" s="28">
        <f t="shared" si="21"/>
        <v>-2.0000000000095497E-3</v>
      </c>
      <c r="P1399" s="25" t="s">
        <v>7129</v>
      </c>
      <c r="Q1399" s="25" t="s">
        <v>71</v>
      </c>
    </row>
    <row r="1400" spans="1:17" x14ac:dyDescent="0.2">
      <c r="A1400" s="25">
        <v>47038</v>
      </c>
      <c r="B1400" s="25" t="s">
        <v>7130</v>
      </c>
      <c r="C1400" s="25" t="s">
        <v>7117</v>
      </c>
      <c r="D1400" s="25" t="s">
        <v>255</v>
      </c>
      <c r="E1400" s="25" t="s">
        <v>105</v>
      </c>
      <c r="F1400" s="25" t="s">
        <v>7105</v>
      </c>
      <c r="G1400" s="25" t="s">
        <v>7118</v>
      </c>
      <c r="H1400" s="25" t="s">
        <v>7131</v>
      </c>
      <c r="I1400" s="26">
        <v>43343</v>
      </c>
      <c r="J1400" s="27">
        <v>204</v>
      </c>
      <c r="K1400" s="27">
        <v>32.64</v>
      </c>
      <c r="L1400" s="31">
        <v>236.64</v>
      </c>
      <c r="M1400" s="29">
        <v>236.64</v>
      </c>
      <c r="N1400" s="30" t="s">
        <v>101</v>
      </c>
      <c r="O1400" s="28">
        <f t="shared" si="21"/>
        <v>0</v>
      </c>
      <c r="P1400" s="25" t="s">
        <v>7132</v>
      </c>
      <c r="Q1400" s="25" t="s">
        <v>71</v>
      </c>
    </row>
    <row r="1401" spans="1:17" x14ac:dyDescent="0.2">
      <c r="A1401" s="25">
        <v>47036</v>
      </c>
      <c r="B1401" s="25" t="s">
        <v>7133</v>
      </c>
      <c r="C1401" s="25" t="s">
        <v>7117</v>
      </c>
      <c r="D1401" s="25" t="s">
        <v>306</v>
      </c>
      <c r="E1401" s="25" t="s">
        <v>105</v>
      </c>
      <c r="F1401" s="25" t="s">
        <v>7105</v>
      </c>
      <c r="G1401" s="25" t="s">
        <v>7118</v>
      </c>
      <c r="H1401" s="25" t="s">
        <v>7134</v>
      </c>
      <c r="I1401" s="26">
        <v>43343</v>
      </c>
      <c r="J1401" s="27">
        <v>607.79999999999995</v>
      </c>
      <c r="K1401" s="27">
        <v>97.25</v>
      </c>
      <c r="L1401" s="31">
        <v>705.05</v>
      </c>
      <c r="M1401" s="29">
        <v>705.048</v>
      </c>
      <c r="N1401" s="30" t="s">
        <v>101</v>
      </c>
      <c r="O1401" s="28">
        <f t="shared" si="21"/>
        <v>1.9999999999527063E-3</v>
      </c>
      <c r="P1401" s="25" t="s">
        <v>7135</v>
      </c>
      <c r="Q1401" s="25" t="s">
        <v>71</v>
      </c>
    </row>
    <row r="1402" spans="1:17" x14ac:dyDescent="0.2">
      <c r="A1402" s="25">
        <v>47037</v>
      </c>
      <c r="B1402" s="25" t="s">
        <v>7136</v>
      </c>
      <c r="C1402" s="25" t="s">
        <v>7117</v>
      </c>
      <c r="D1402" s="25" t="s">
        <v>310</v>
      </c>
      <c r="E1402" s="25" t="s">
        <v>105</v>
      </c>
      <c r="F1402" s="25" t="s">
        <v>7105</v>
      </c>
      <c r="G1402" s="25" t="s">
        <v>7118</v>
      </c>
      <c r="H1402" s="25" t="s">
        <v>7137</v>
      </c>
      <c r="I1402" s="26">
        <v>43343</v>
      </c>
      <c r="J1402" s="27">
        <v>230.4</v>
      </c>
      <c r="K1402" s="27">
        <v>36.86</v>
      </c>
      <c r="L1402" s="31">
        <v>267.26</v>
      </c>
      <c r="M1402" s="29">
        <v>267.26400000000001</v>
      </c>
      <c r="N1402" s="30" t="s">
        <v>101</v>
      </c>
      <c r="O1402" s="28">
        <f t="shared" si="21"/>
        <v>-4.0000000000190994E-3</v>
      </c>
      <c r="P1402" s="25" t="s">
        <v>7138</v>
      </c>
      <c r="Q1402" s="25" t="s">
        <v>71</v>
      </c>
    </row>
    <row r="1403" spans="1:17" x14ac:dyDescent="0.2">
      <c r="A1403" s="25">
        <v>47005</v>
      </c>
      <c r="B1403" s="25" t="s">
        <v>7139</v>
      </c>
      <c r="C1403" s="25" t="s">
        <v>7140</v>
      </c>
      <c r="D1403" s="25" t="s">
        <v>96</v>
      </c>
      <c r="E1403" s="25" t="s">
        <v>105</v>
      </c>
      <c r="F1403" s="25" t="s">
        <v>7100</v>
      </c>
      <c r="G1403" s="25" t="s">
        <v>119</v>
      </c>
      <c r="H1403" s="25" t="s">
        <v>7141</v>
      </c>
      <c r="I1403" s="26">
        <v>43343</v>
      </c>
      <c r="J1403" s="27">
        <v>442.89</v>
      </c>
      <c r="K1403" s="27">
        <v>70.86</v>
      </c>
      <c r="L1403" s="31">
        <v>513.75</v>
      </c>
      <c r="M1403" s="29">
        <v>513.74950000000001</v>
      </c>
      <c r="N1403" s="30" t="s">
        <v>101</v>
      </c>
      <c r="O1403" s="28">
        <f t="shared" si="21"/>
        <v>4.9999999998817657E-4</v>
      </c>
      <c r="P1403" s="25" t="s">
        <v>7142</v>
      </c>
      <c r="Q1403" s="25" t="s">
        <v>71</v>
      </c>
    </row>
    <row r="1404" spans="1:17" x14ac:dyDescent="0.2">
      <c r="A1404" s="25">
        <v>49172</v>
      </c>
      <c r="B1404" s="25" t="s">
        <v>7143</v>
      </c>
      <c r="C1404" s="25" t="s">
        <v>7144</v>
      </c>
      <c r="D1404" s="25" t="s">
        <v>96</v>
      </c>
      <c r="E1404" s="25" t="s">
        <v>105</v>
      </c>
      <c r="F1404" s="25" t="s">
        <v>7145</v>
      </c>
      <c r="G1404" s="25" t="s">
        <v>7146</v>
      </c>
      <c r="H1404" s="25" t="s">
        <v>7147</v>
      </c>
      <c r="I1404" s="26">
        <v>43343</v>
      </c>
      <c r="J1404" s="27">
        <v>4294.97</v>
      </c>
      <c r="K1404" s="27">
        <v>687.2</v>
      </c>
      <c r="L1404" s="31">
        <v>4982.17</v>
      </c>
      <c r="M1404" s="29">
        <v>4982.1697000000004</v>
      </c>
      <c r="N1404" s="30" t="s">
        <v>101</v>
      </c>
      <c r="O1404" s="28">
        <f t="shared" si="21"/>
        <v>2.9999999969732016E-4</v>
      </c>
      <c r="P1404" s="25" t="s">
        <v>7148</v>
      </c>
      <c r="Q1404" s="25" t="s">
        <v>71</v>
      </c>
    </row>
    <row r="1405" spans="1:17" x14ac:dyDescent="0.2">
      <c r="A1405" s="25">
        <v>158982</v>
      </c>
      <c r="B1405" s="25" t="s">
        <v>7149</v>
      </c>
      <c r="C1405" s="25" t="s">
        <v>7150</v>
      </c>
      <c r="D1405" s="25" t="s">
        <v>277</v>
      </c>
      <c r="E1405" s="25" t="s">
        <v>97</v>
      </c>
      <c r="F1405" s="25" t="s">
        <v>7151</v>
      </c>
      <c r="G1405" s="25" t="s">
        <v>7152</v>
      </c>
      <c r="H1405" s="25" t="s">
        <v>7153</v>
      </c>
      <c r="I1405" s="26">
        <v>43343</v>
      </c>
      <c r="J1405" s="27">
        <v>26.02</v>
      </c>
      <c r="K1405" s="27">
        <v>4.16</v>
      </c>
      <c r="L1405" s="31">
        <v>30.18</v>
      </c>
      <c r="M1405" s="29">
        <v>30.183199999999999</v>
      </c>
      <c r="N1405" s="30" t="s">
        <v>101</v>
      </c>
      <c r="O1405" s="28">
        <f t="shared" si="21"/>
        <v>-3.1999999999996476E-3</v>
      </c>
      <c r="P1405" s="25" t="s">
        <v>7154</v>
      </c>
      <c r="Q1405" s="25" t="s">
        <v>71</v>
      </c>
    </row>
    <row r="1406" spans="1:17" x14ac:dyDescent="0.2">
      <c r="A1406" s="25">
        <v>47849</v>
      </c>
      <c r="B1406" s="25" t="s">
        <v>7155</v>
      </c>
      <c r="C1406" s="25" t="s">
        <v>7156</v>
      </c>
      <c r="D1406" s="25" t="s">
        <v>96</v>
      </c>
      <c r="E1406" s="25" t="s">
        <v>105</v>
      </c>
      <c r="F1406" s="25" t="s">
        <v>7157</v>
      </c>
      <c r="G1406" s="25" t="s">
        <v>7158</v>
      </c>
      <c r="H1406" s="25" t="s">
        <v>7159</v>
      </c>
      <c r="I1406" s="26">
        <v>43343</v>
      </c>
      <c r="J1406" s="27">
        <v>45.48</v>
      </c>
      <c r="K1406" s="27">
        <v>7.28</v>
      </c>
      <c r="L1406" s="31">
        <v>52.76</v>
      </c>
      <c r="M1406" s="29">
        <v>52.756799999999998</v>
      </c>
      <c r="N1406" s="30" t="s">
        <v>101</v>
      </c>
      <c r="O1406" s="28">
        <f t="shared" si="21"/>
        <v>3.1999999999996476E-3</v>
      </c>
      <c r="P1406" s="25" t="s">
        <v>7160</v>
      </c>
      <c r="Q1406" s="25" t="s">
        <v>71</v>
      </c>
    </row>
    <row r="1407" spans="1:17" x14ac:dyDescent="0.2">
      <c r="A1407" s="25">
        <v>46750</v>
      </c>
      <c r="B1407" s="25" t="s">
        <v>7161</v>
      </c>
      <c r="C1407" s="25" t="s">
        <v>7162</v>
      </c>
      <c r="D1407" s="25" t="s">
        <v>96</v>
      </c>
      <c r="E1407" s="25" t="s">
        <v>105</v>
      </c>
      <c r="F1407" s="25" t="s">
        <v>7163</v>
      </c>
      <c r="G1407" s="25" t="s">
        <v>7164</v>
      </c>
      <c r="H1407" s="25" t="s">
        <v>7165</v>
      </c>
      <c r="I1407" s="26">
        <v>43343</v>
      </c>
      <c r="J1407" s="27">
        <v>958.39</v>
      </c>
      <c r="K1407" s="27">
        <v>153.34</v>
      </c>
      <c r="L1407" s="31">
        <v>1111.73</v>
      </c>
      <c r="M1407" s="29">
        <v>1111.729</v>
      </c>
      <c r="N1407" s="30" t="s">
        <v>101</v>
      </c>
      <c r="O1407" s="28">
        <f t="shared" si="21"/>
        <v>9.9999999997635314E-4</v>
      </c>
      <c r="P1407" s="25" t="s">
        <v>7166</v>
      </c>
      <c r="Q1407" s="25" t="s">
        <v>71</v>
      </c>
    </row>
    <row r="1408" spans="1:17" x14ac:dyDescent="0.2">
      <c r="A1408" s="25">
        <v>46332</v>
      </c>
      <c r="B1408" s="25" t="s">
        <v>7167</v>
      </c>
      <c r="C1408" s="25" t="s">
        <v>7168</v>
      </c>
      <c r="D1408" s="25" t="s">
        <v>96</v>
      </c>
      <c r="E1408" s="25" t="s">
        <v>105</v>
      </c>
      <c r="F1408" s="25" t="s">
        <v>7169</v>
      </c>
      <c r="G1408" s="25" t="s">
        <v>7170</v>
      </c>
      <c r="H1408" s="25" t="s">
        <v>7171</v>
      </c>
      <c r="I1408" s="26">
        <v>43343</v>
      </c>
      <c r="J1408" s="27">
        <v>237.24</v>
      </c>
      <c r="K1408" s="27">
        <v>37.96</v>
      </c>
      <c r="L1408" s="31">
        <v>275.2</v>
      </c>
      <c r="M1408" s="29">
        <v>275.19839999999999</v>
      </c>
      <c r="N1408" s="30" t="s">
        <v>101</v>
      </c>
      <c r="O1408" s="28">
        <f t="shared" si="21"/>
        <v>1.5999999999962711E-3</v>
      </c>
      <c r="P1408" s="25" t="s">
        <v>7172</v>
      </c>
      <c r="Q1408" s="25" t="s">
        <v>71</v>
      </c>
    </row>
    <row r="1409" spans="1:17" x14ac:dyDescent="0.2">
      <c r="A1409" s="25">
        <v>46309</v>
      </c>
      <c r="B1409" s="25" t="s">
        <v>7173</v>
      </c>
      <c r="C1409" s="25" t="s">
        <v>7174</v>
      </c>
      <c r="D1409" s="25" t="s">
        <v>96</v>
      </c>
      <c r="E1409" s="25" t="s">
        <v>105</v>
      </c>
      <c r="F1409" s="25" t="s">
        <v>7175</v>
      </c>
      <c r="G1409" s="25" t="s">
        <v>119</v>
      </c>
      <c r="H1409" s="25" t="s">
        <v>7176</v>
      </c>
      <c r="I1409" s="26">
        <v>43343</v>
      </c>
      <c r="J1409" s="27">
        <v>8588.76</v>
      </c>
      <c r="K1409" s="27">
        <v>1374.2</v>
      </c>
      <c r="L1409" s="31">
        <v>9962.9599999999991</v>
      </c>
      <c r="M1409" s="29">
        <v>9962.9616000000005</v>
      </c>
      <c r="N1409" s="30" t="s">
        <v>101</v>
      </c>
      <c r="O1409" s="28">
        <f t="shared" si="21"/>
        <v>-1.6000000014173565E-3</v>
      </c>
      <c r="P1409" s="25" t="s">
        <v>7177</v>
      </c>
      <c r="Q1409" s="25" t="s">
        <v>71</v>
      </c>
    </row>
    <row r="1410" spans="1:17" x14ac:dyDescent="0.2">
      <c r="A1410" s="25">
        <v>56407</v>
      </c>
      <c r="B1410" s="25" t="s">
        <v>7178</v>
      </c>
      <c r="C1410" s="25" t="s">
        <v>7179</v>
      </c>
      <c r="D1410" s="25" t="s">
        <v>96</v>
      </c>
      <c r="E1410" s="25" t="s">
        <v>105</v>
      </c>
      <c r="F1410" s="25" t="s">
        <v>7180</v>
      </c>
      <c r="G1410" s="25" t="s">
        <v>7181</v>
      </c>
      <c r="H1410" s="25" t="s">
        <v>7182</v>
      </c>
      <c r="I1410" s="26">
        <v>43343</v>
      </c>
      <c r="J1410" s="27">
        <v>91.44</v>
      </c>
      <c r="K1410" s="27">
        <v>14.63</v>
      </c>
      <c r="L1410" s="31">
        <v>106.07</v>
      </c>
      <c r="M1410" s="29">
        <v>106.07040000000001</v>
      </c>
      <c r="N1410" s="30" t="s">
        <v>101</v>
      </c>
      <c r="O1410" s="28">
        <f t="shared" si="21"/>
        <v>-4.0000000001327862E-4</v>
      </c>
      <c r="P1410" s="25" t="s">
        <v>7183</v>
      </c>
      <c r="Q1410" s="25" t="s">
        <v>71</v>
      </c>
    </row>
    <row r="1411" spans="1:17" x14ac:dyDescent="0.2">
      <c r="A1411" s="25">
        <v>48236</v>
      </c>
      <c r="B1411" s="25" t="s">
        <v>7184</v>
      </c>
      <c r="C1411" s="25" t="s">
        <v>7185</v>
      </c>
      <c r="D1411" s="25" t="s">
        <v>96</v>
      </c>
      <c r="E1411" s="25" t="s">
        <v>105</v>
      </c>
      <c r="F1411" s="25" t="s">
        <v>7186</v>
      </c>
      <c r="G1411" s="25" t="s">
        <v>7187</v>
      </c>
      <c r="H1411" s="25" t="s">
        <v>7188</v>
      </c>
      <c r="I1411" s="26">
        <v>43343</v>
      </c>
      <c r="J1411" s="27">
        <v>434.34</v>
      </c>
      <c r="K1411" s="27">
        <v>69.489999999999995</v>
      </c>
      <c r="L1411" s="31">
        <v>503.83</v>
      </c>
      <c r="M1411" s="29">
        <v>503.83769999999998</v>
      </c>
      <c r="N1411" s="30" t="s">
        <v>101</v>
      </c>
      <c r="O1411" s="28">
        <f t="shared" si="21"/>
        <v>-7.6999999999998181E-3</v>
      </c>
      <c r="P1411" s="25" t="s">
        <v>7189</v>
      </c>
      <c r="Q1411" s="25" t="s">
        <v>71</v>
      </c>
    </row>
    <row r="1412" spans="1:17" x14ac:dyDescent="0.2">
      <c r="A1412" s="25">
        <v>48623</v>
      </c>
      <c r="B1412" s="25" t="s">
        <v>7190</v>
      </c>
      <c r="C1412" s="25" t="s">
        <v>7191</v>
      </c>
      <c r="D1412" s="25" t="s">
        <v>96</v>
      </c>
      <c r="E1412" s="25" t="s">
        <v>105</v>
      </c>
      <c r="F1412" s="25" t="s">
        <v>7192</v>
      </c>
      <c r="G1412" s="25" t="s">
        <v>7193</v>
      </c>
      <c r="H1412" s="25" t="s">
        <v>7194</v>
      </c>
      <c r="I1412" s="26">
        <v>43343</v>
      </c>
      <c r="J1412" s="27">
        <v>76.16</v>
      </c>
      <c r="K1412" s="27">
        <v>12.19</v>
      </c>
      <c r="L1412" s="31">
        <v>88.35</v>
      </c>
      <c r="M1412" s="29">
        <v>88.345600000000005</v>
      </c>
      <c r="N1412" s="30" t="s">
        <v>101</v>
      </c>
      <c r="O1412" s="28">
        <f t="shared" si="21"/>
        <v>4.3999999999897454E-3</v>
      </c>
      <c r="P1412" s="25" t="s">
        <v>7195</v>
      </c>
      <c r="Q1412" s="25" t="s">
        <v>71</v>
      </c>
    </row>
    <row r="1413" spans="1:17" x14ac:dyDescent="0.2">
      <c r="A1413" s="25">
        <v>46620</v>
      </c>
      <c r="B1413" s="25" t="s">
        <v>7196</v>
      </c>
      <c r="C1413" s="25" t="s">
        <v>7197</v>
      </c>
      <c r="D1413" s="25" t="s">
        <v>96</v>
      </c>
      <c r="E1413" s="25" t="s">
        <v>105</v>
      </c>
      <c r="F1413" s="25" t="s">
        <v>7198</v>
      </c>
      <c r="G1413" s="25" t="s">
        <v>7199</v>
      </c>
      <c r="H1413" s="25" t="s">
        <v>7200</v>
      </c>
      <c r="I1413" s="26">
        <v>43343</v>
      </c>
      <c r="J1413" s="27">
        <v>225.12</v>
      </c>
      <c r="K1413" s="27">
        <v>36.020000000000003</v>
      </c>
      <c r="L1413" s="31">
        <v>261.14</v>
      </c>
      <c r="M1413" s="29">
        <v>261.13920000000002</v>
      </c>
      <c r="N1413" s="30" t="s">
        <v>101</v>
      </c>
      <c r="O1413" s="28">
        <f t="shared" ref="O1413:O1476" si="22">+L1413-M1413</f>
        <v>7.9999999996971383E-4</v>
      </c>
      <c r="P1413" s="25" t="s">
        <v>7201</v>
      </c>
      <c r="Q1413" s="25" t="s">
        <v>71</v>
      </c>
    </row>
    <row r="1414" spans="1:17" x14ac:dyDescent="0.2">
      <c r="A1414" s="25">
        <v>47007</v>
      </c>
      <c r="B1414" s="25" t="s">
        <v>7202</v>
      </c>
      <c r="C1414" s="25" t="s">
        <v>7203</v>
      </c>
      <c r="D1414" s="25" t="s">
        <v>96</v>
      </c>
      <c r="E1414" s="25" t="s">
        <v>105</v>
      </c>
      <c r="F1414" s="25" t="s">
        <v>7204</v>
      </c>
      <c r="G1414" s="25" t="s">
        <v>119</v>
      </c>
      <c r="H1414" s="25" t="s">
        <v>7205</v>
      </c>
      <c r="I1414" s="26">
        <v>43343</v>
      </c>
      <c r="J1414" s="27">
        <v>370.48</v>
      </c>
      <c r="K1414" s="27">
        <v>59.28</v>
      </c>
      <c r="L1414" s="31">
        <v>429.76</v>
      </c>
      <c r="M1414" s="29">
        <v>429.7568</v>
      </c>
      <c r="N1414" s="30" t="s">
        <v>101</v>
      </c>
      <c r="O1414" s="28">
        <f t="shared" si="22"/>
        <v>3.1999999999925421E-3</v>
      </c>
      <c r="P1414" s="25" t="s">
        <v>7206</v>
      </c>
      <c r="Q1414" s="25" t="s">
        <v>71</v>
      </c>
    </row>
    <row r="1415" spans="1:17" x14ac:dyDescent="0.2">
      <c r="A1415" s="25">
        <v>47896</v>
      </c>
      <c r="B1415" s="25" t="s">
        <v>7207</v>
      </c>
      <c r="C1415" s="25" t="s">
        <v>7208</v>
      </c>
      <c r="D1415" s="25" t="s">
        <v>70</v>
      </c>
      <c r="E1415" s="25" t="s">
        <v>105</v>
      </c>
      <c r="F1415" s="25" t="s">
        <v>7209</v>
      </c>
      <c r="G1415" s="25" t="s">
        <v>7210</v>
      </c>
      <c r="H1415" s="25" t="s">
        <v>7211</v>
      </c>
      <c r="I1415" s="26">
        <v>43343</v>
      </c>
      <c r="J1415" s="27">
        <v>240.32</v>
      </c>
      <c r="K1415" s="27">
        <v>38.450000000000003</v>
      </c>
      <c r="L1415" s="31">
        <v>278.77</v>
      </c>
      <c r="M1415" s="29">
        <v>278.77120000000002</v>
      </c>
      <c r="N1415" s="30" t="s">
        <v>101</v>
      </c>
      <c r="O1415" s="28">
        <f t="shared" si="22"/>
        <v>-1.2000000000398359E-3</v>
      </c>
      <c r="P1415" s="25" t="s">
        <v>7212</v>
      </c>
      <c r="Q1415" s="25" t="s">
        <v>71</v>
      </c>
    </row>
    <row r="1416" spans="1:17" x14ac:dyDescent="0.2">
      <c r="A1416" s="25">
        <v>147716</v>
      </c>
      <c r="B1416" s="25" t="s">
        <v>7213</v>
      </c>
      <c r="C1416" s="25" t="s">
        <v>7214</v>
      </c>
      <c r="D1416" s="25" t="s">
        <v>277</v>
      </c>
      <c r="E1416" s="25" t="s">
        <v>105</v>
      </c>
      <c r="F1416" s="25" t="s">
        <v>7215</v>
      </c>
      <c r="G1416" s="25" t="s">
        <v>7216</v>
      </c>
      <c r="H1416" s="25" t="s">
        <v>7217</v>
      </c>
      <c r="I1416" s="26">
        <v>43343</v>
      </c>
      <c r="J1416" s="27">
        <v>83.05</v>
      </c>
      <c r="K1416" s="27">
        <v>13.29</v>
      </c>
      <c r="L1416" s="31">
        <v>96.34</v>
      </c>
      <c r="M1416" s="29">
        <v>96.337999999999994</v>
      </c>
      <c r="N1416" s="30" t="s">
        <v>101</v>
      </c>
      <c r="O1416" s="28">
        <f t="shared" si="22"/>
        <v>2.0000000000095497E-3</v>
      </c>
      <c r="P1416" s="25" t="s">
        <v>7218</v>
      </c>
      <c r="Q1416" s="25" t="s">
        <v>71</v>
      </c>
    </row>
    <row r="1417" spans="1:17" x14ac:dyDescent="0.2">
      <c r="A1417" s="25">
        <v>47019</v>
      </c>
      <c r="B1417" s="25" t="s">
        <v>7219</v>
      </c>
      <c r="C1417" s="25" t="s">
        <v>7220</v>
      </c>
      <c r="D1417" s="25" t="s">
        <v>96</v>
      </c>
      <c r="E1417" s="25" t="s">
        <v>105</v>
      </c>
      <c r="F1417" s="25" t="s">
        <v>7221</v>
      </c>
      <c r="G1417" s="25" t="s">
        <v>7222</v>
      </c>
      <c r="H1417" s="25" t="s">
        <v>7223</v>
      </c>
      <c r="I1417" s="26">
        <v>43343</v>
      </c>
      <c r="J1417" s="27">
        <v>2835.1</v>
      </c>
      <c r="K1417" s="27">
        <v>453.62</v>
      </c>
      <c r="L1417" s="31">
        <v>3288.72</v>
      </c>
      <c r="M1417" s="29">
        <v>3288.7159999999999</v>
      </c>
      <c r="N1417" s="30" t="s">
        <v>101</v>
      </c>
      <c r="O1417" s="28">
        <f t="shared" si="22"/>
        <v>3.9999999999054126E-3</v>
      </c>
      <c r="P1417" s="25" t="s">
        <v>7224</v>
      </c>
      <c r="Q1417" s="25" t="s">
        <v>71</v>
      </c>
    </row>
    <row r="1418" spans="1:17" x14ac:dyDescent="0.2">
      <c r="A1418" s="25">
        <v>151937</v>
      </c>
      <c r="B1418" s="25" t="s">
        <v>7225</v>
      </c>
      <c r="C1418" s="25" t="s">
        <v>7220</v>
      </c>
      <c r="D1418" s="25" t="s">
        <v>277</v>
      </c>
      <c r="E1418" s="25" t="s">
        <v>97</v>
      </c>
      <c r="F1418" s="25" t="s">
        <v>7221</v>
      </c>
      <c r="G1418" s="25" t="s">
        <v>7222</v>
      </c>
      <c r="H1418" s="25" t="s">
        <v>7226</v>
      </c>
      <c r="I1418" s="26">
        <v>43343</v>
      </c>
      <c r="J1418" s="27">
        <v>1310.3800000000001</v>
      </c>
      <c r="K1418" s="27">
        <v>209.66</v>
      </c>
      <c r="L1418" s="31">
        <v>1520.04</v>
      </c>
      <c r="M1418" s="29">
        <v>1520.0358000000001</v>
      </c>
      <c r="N1418" s="30" t="s">
        <v>101</v>
      </c>
      <c r="O1418" s="28">
        <f t="shared" si="22"/>
        <v>4.1999999998552084E-3</v>
      </c>
      <c r="P1418" s="25" t="s">
        <v>7227</v>
      </c>
      <c r="Q1418" s="25" t="s">
        <v>71</v>
      </c>
    </row>
    <row r="1419" spans="1:17" x14ac:dyDescent="0.2">
      <c r="A1419" s="25">
        <v>47686</v>
      </c>
      <c r="B1419" s="25" t="s">
        <v>7228</v>
      </c>
      <c r="C1419" s="25" t="s">
        <v>7229</v>
      </c>
      <c r="D1419" s="25" t="s">
        <v>96</v>
      </c>
      <c r="E1419" s="25" t="s">
        <v>105</v>
      </c>
      <c r="F1419" s="25" t="s">
        <v>7230</v>
      </c>
      <c r="G1419" s="25" t="s">
        <v>7231</v>
      </c>
      <c r="H1419" s="25" t="s">
        <v>7232</v>
      </c>
      <c r="I1419" s="26">
        <v>43343</v>
      </c>
      <c r="J1419" s="27">
        <v>705.04</v>
      </c>
      <c r="K1419" s="27">
        <v>112.81</v>
      </c>
      <c r="L1419" s="31">
        <v>817.85</v>
      </c>
      <c r="M1419" s="29">
        <v>817.84640000000002</v>
      </c>
      <c r="N1419" s="30" t="s">
        <v>101</v>
      </c>
      <c r="O1419" s="28">
        <f t="shared" si="22"/>
        <v>3.6000000000058208E-3</v>
      </c>
      <c r="P1419" s="25" t="s">
        <v>7233</v>
      </c>
      <c r="Q1419" s="25" t="s">
        <v>71</v>
      </c>
    </row>
    <row r="1420" spans="1:17" x14ac:dyDescent="0.2">
      <c r="A1420" s="25">
        <v>122118</v>
      </c>
      <c r="B1420" s="25" t="s">
        <v>7234</v>
      </c>
      <c r="C1420" s="25" t="s">
        <v>7235</v>
      </c>
      <c r="D1420" s="25" t="s">
        <v>277</v>
      </c>
      <c r="E1420" s="25" t="s">
        <v>105</v>
      </c>
      <c r="F1420" s="25" t="s">
        <v>7236</v>
      </c>
      <c r="G1420" s="25" t="s">
        <v>7237</v>
      </c>
      <c r="H1420" s="25" t="s">
        <v>7238</v>
      </c>
      <c r="I1420" s="26">
        <v>43343</v>
      </c>
      <c r="J1420" s="27">
        <v>134.30000000000001</v>
      </c>
      <c r="K1420" s="27">
        <v>21.49</v>
      </c>
      <c r="L1420" s="31">
        <v>155.79</v>
      </c>
      <c r="M1420" s="29">
        <v>108</v>
      </c>
      <c r="N1420" s="30" t="s">
        <v>101</v>
      </c>
      <c r="O1420" s="28">
        <f t="shared" si="22"/>
        <v>47.789999999999992</v>
      </c>
      <c r="P1420" s="25" t="s">
        <v>7239</v>
      </c>
      <c r="Q1420" s="25" t="s">
        <v>71</v>
      </c>
    </row>
    <row r="1421" spans="1:17" x14ac:dyDescent="0.2">
      <c r="A1421" s="25">
        <v>162174</v>
      </c>
      <c r="B1421" s="25" t="s">
        <v>7240</v>
      </c>
      <c r="C1421" s="25" t="s">
        <v>7235</v>
      </c>
      <c r="D1421" s="25" t="s">
        <v>70</v>
      </c>
      <c r="E1421" s="25" t="s">
        <v>105</v>
      </c>
      <c r="F1421" s="25" t="s">
        <v>7241</v>
      </c>
      <c r="G1421" s="25" t="s">
        <v>7237</v>
      </c>
      <c r="H1421" s="25" t="s">
        <v>7242</v>
      </c>
      <c r="I1421" s="26">
        <v>43343</v>
      </c>
      <c r="J1421" s="27">
        <v>1081.5</v>
      </c>
      <c r="K1421" s="27">
        <v>173.04</v>
      </c>
      <c r="L1421" s="31">
        <v>1254.54</v>
      </c>
      <c r="M1421" s="29">
        <v>1254.54</v>
      </c>
      <c r="N1421" s="30" t="s">
        <v>101</v>
      </c>
      <c r="O1421" s="28">
        <f t="shared" si="22"/>
        <v>0</v>
      </c>
      <c r="P1421" s="25" t="s">
        <v>7243</v>
      </c>
      <c r="Q1421" s="25" t="s">
        <v>71</v>
      </c>
    </row>
    <row r="1422" spans="1:17" x14ac:dyDescent="0.2">
      <c r="A1422" s="25">
        <v>47929</v>
      </c>
      <c r="B1422" s="25" t="s">
        <v>7244</v>
      </c>
      <c r="C1422" s="25" t="s">
        <v>7245</v>
      </c>
      <c r="D1422" s="25" t="s">
        <v>96</v>
      </c>
      <c r="E1422" s="25" t="s">
        <v>105</v>
      </c>
      <c r="F1422" s="25" t="s">
        <v>7246</v>
      </c>
      <c r="G1422" s="25" t="s">
        <v>7247</v>
      </c>
      <c r="H1422" s="25" t="s">
        <v>7248</v>
      </c>
      <c r="I1422" s="26">
        <v>43343</v>
      </c>
      <c r="J1422" s="27">
        <v>4867.3</v>
      </c>
      <c r="K1422" s="27">
        <v>778.77</v>
      </c>
      <c r="L1422" s="31">
        <v>5646.07</v>
      </c>
      <c r="M1422" s="29">
        <v>5646.0688</v>
      </c>
      <c r="N1422" s="30" t="s">
        <v>101</v>
      </c>
      <c r="O1422" s="28">
        <f t="shared" si="22"/>
        <v>1.1999999996987754E-3</v>
      </c>
      <c r="P1422" s="25" t="s">
        <v>7249</v>
      </c>
      <c r="Q1422" s="25" t="s">
        <v>71</v>
      </c>
    </row>
    <row r="1423" spans="1:17" x14ac:dyDescent="0.2">
      <c r="A1423" s="25">
        <v>48418</v>
      </c>
      <c r="B1423" s="25" t="s">
        <v>7250</v>
      </c>
      <c r="C1423" s="25" t="s">
        <v>7251</v>
      </c>
      <c r="D1423" s="25" t="s">
        <v>96</v>
      </c>
      <c r="E1423" s="25" t="s">
        <v>105</v>
      </c>
      <c r="F1423" s="25" t="s">
        <v>7252</v>
      </c>
      <c r="G1423" s="25" t="s">
        <v>7253</v>
      </c>
      <c r="H1423" s="25" t="s">
        <v>7254</v>
      </c>
      <c r="I1423" s="26">
        <v>43343</v>
      </c>
      <c r="J1423" s="27">
        <v>260.64</v>
      </c>
      <c r="K1423" s="27">
        <v>41.7</v>
      </c>
      <c r="L1423" s="31">
        <v>302.33999999999997</v>
      </c>
      <c r="M1423" s="29">
        <v>215</v>
      </c>
      <c r="N1423" s="30" t="s">
        <v>101</v>
      </c>
      <c r="O1423" s="28">
        <f t="shared" si="22"/>
        <v>87.339999999999975</v>
      </c>
      <c r="P1423" s="25" t="s">
        <v>7255</v>
      </c>
      <c r="Q1423" s="25" t="s">
        <v>71</v>
      </c>
    </row>
    <row r="1424" spans="1:17" x14ac:dyDescent="0.2">
      <c r="A1424" s="25">
        <v>48731</v>
      </c>
      <c r="B1424" s="25" t="s">
        <v>7256</v>
      </c>
      <c r="C1424" s="25" t="s">
        <v>7257</v>
      </c>
      <c r="D1424" s="25" t="s">
        <v>96</v>
      </c>
      <c r="E1424" s="25" t="s">
        <v>105</v>
      </c>
      <c r="F1424" s="25" t="s">
        <v>7258</v>
      </c>
      <c r="G1424" s="25" t="s">
        <v>7259</v>
      </c>
      <c r="H1424" s="25" t="s">
        <v>7260</v>
      </c>
      <c r="I1424" s="26">
        <v>43343</v>
      </c>
      <c r="J1424" s="27">
        <v>5033.3599999999997</v>
      </c>
      <c r="K1424" s="27">
        <v>805.34</v>
      </c>
      <c r="L1424" s="31">
        <v>5838.7</v>
      </c>
      <c r="M1424" s="29">
        <v>5838.6926000000003</v>
      </c>
      <c r="N1424" s="30" t="s">
        <v>101</v>
      </c>
      <c r="O1424" s="28">
        <f t="shared" si="22"/>
        <v>7.3999999995066901E-3</v>
      </c>
      <c r="P1424" s="25" t="s">
        <v>7261</v>
      </c>
      <c r="Q1424" s="25" t="s">
        <v>71</v>
      </c>
    </row>
    <row r="1425" spans="1:17" x14ac:dyDescent="0.2">
      <c r="A1425" s="25">
        <v>50165</v>
      </c>
      <c r="B1425" s="25" t="s">
        <v>7262</v>
      </c>
      <c r="C1425" s="25" t="s">
        <v>7263</v>
      </c>
      <c r="D1425" s="25" t="s">
        <v>96</v>
      </c>
      <c r="E1425" s="25" t="s">
        <v>105</v>
      </c>
      <c r="F1425" s="25" t="s">
        <v>7264</v>
      </c>
      <c r="G1425" s="25" t="s">
        <v>7265</v>
      </c>
      <c r="H1425" s="25" t="s">
        <v>7266</v>
      </c>
      <c r="I1425" s="26">
        <v>43343</v>
      </c>
      <c r="J1425" s="27">
        <v>4497.55</v>
      </c>
      <c r="K1425" s="27">
        <v>719.61</v>
      </c>
      <c r="L1425" s="31">
        <v>5217.16</v>
      </c>
      <c r="M1425" s="29">
        <v>5217.1580000000004</v>
      </c>
      <c r="N1425" s="30" t="s">
        <v>101</v>
      </c>
      <c r="O1425" s="28">
        <f t="shared" si="22"/>
        <v>1.9999999994979589E-3</v>
      </c>
      <c r="P1425" s="25" t="s">
        <v>7267</v>
      </c>
      <c r="Q1425" s="25" t="s">
        <v>71</v>
      </c>
    </row>
    <row r="1426" spans="1:17" x14ac:dyDescent="0.2">
      <c r="A1426" s="25">
        <v>48766</v>
      </c>
      <c r="B1426" s="25" t="s">
        <v>7268</v>
      </c>
      <c r="C1426" s="25" t="s">
        <v>7269</v>
      </c>
      <c r="D1426" s="25" t="s">
        <v>96</v>
      </c>
      <c r="E1426" s="25" t="s">
        <v>105</v>
      </c>
      <c r="F1426" s="25" t="s">
        <v>7270</v>
      </c>
      <c r="G1426" s="25" t="s">
        <v>7271</v>
      </c>
      <c r="H1426" s="25" t="s">
        <v>7272</v>
      </c>
      <c r="I1426" s="26">
        <v>43343</v>
      </c>
      <c r="J1426" s="27">
        <v>503.84</v>
      </c>
      <c r="K1426" s="27">
        <v>80.61</v>
      </c>
      <c r="L1426" s="31">
        <v>584.45000000000005</v>
      </c>
      <c r="M1426" s="29">
        <v>584.45439999999996</v>
      </c>
      <c r="N1426" s="30" t="s">
        <v>101</v>
      </c>
      <c r="O1426" s="28">
        <f t="shared" si="22"/>
        <v>-4.3999999999186912E-3</v>
      </c>
      <c r="P1426" s="25" t="s">
        <v>7273</v>
      </c>
      <c r="Q1426" s="25" t="s">
        <v>71</v>
      </c>
    </row>
    <row r="1427" spans="1:17" x14ac:dyDescent="0.2">
      <c r="A1427" s="25">
        <v>48817</v>
      </c>
      <c r="B1427" s="25" t="s">
        <v>7274</v>
      </c>
      <c r="C1427" s="25" t="s">
        <v>7275</v>
      </c>
      <c r="D1427" s="25" t="s">
        <v>96</v>
      </c>
      <c r="E1427" s="25" t="s">
        <v>105</v>
      </c>
      <c r="F1427" s="25" t="s">
        <v>7276</v>
      </c>
      <c r="G1427" s="25" t="s">
        <v>7277</v>
      </c>
      <c r="H1427" s="25" t="s">
        <v>7278</v>
      </c>
      <c r="I1427" s="26">
        <v>43343</v>
      </c>
      <c r="J1427" s="27">
        <v>2788.63</v>
      </c>
      <c r="K1427" s="27">
        <v>446.18</v>
      </c>
      <c r="L1427" s="31">
        <v>3234.81</v>
      </c>
      <c r="M1427" s="29">
        <v>3234.8123999999998</v>
      </c>
      <c r="N1427" s="30" t="s">
        <v>101</v>
      </c>
      <c r="O1427" s="28">
        <f t="shared" si="22"/>
        <v>-2.3999999998522981E-3</v>
      </c>
      <c r="P1427" s="25" t="s">
        <v>7279</v>
      </c>
      <c r="Q1427" s="25" t="s">
        <v>71</v>
      </c>
    </row>
    <row r="1428" spans="1:17" x14ac:dyDescent="0.2">
      <c r="A1428" s="25">
        <v>47302</v>
      </c>
      <c r="B1428" s="25" t="s">
        <v>7280</v>
      </c>
      <c r="C1428" s="25" t="s">
        <v>7281</v>
      </c>
      <c r="D1428" s="25" t="s">
        <v>96</v>
      </c>
      <c r="E1428" s="25" t="s">
        <v>105</v>
      </c>
      <c r="F1428" s="25" t="s">
        <v>7282</v>
      </c>
      <c r="G1428" s="25" t="s">
        <v>7283</v>
      </c>
      <c r="H1428" s="25" t="s">
        <v>7284</v>
      </c>
      <c r="I1428" s="26">
        <v>43343</v>
      </c>
      <c r="J1428" s="27">
        <v>837.58</v>
      </c>
      <c r="K1428" s="27">
        <v>134.01</v>
      </c>
      <c r="L1428" s="31">
        <v>971.59</v>
      </c>
      <c r="M1428" s="29">
        <v>971.59280000000001</v>
      </c>
      <c r="N1428" s="30" t="s">
        <v>101</v>
      </c>
      <c r="O1428" s="28">
        <f t="shared" si="22"/>
        <v>-2.7999999999792635E-3</v>
      </c>
      <c r="P1428" s="25" t="s">
        <v>7285</v>
      </c>
      <c r="Q1428" s="25" t="s">
        <v>71</v>
      </c>
    </row>
    <row r="1429" spans="1:17" x14ac:dyDescent="0.2">
      <c r="A1429" s="25">
        <v>46866</v>
      </c>
      <c r="B1429" s="25" t="s">
        <v>7286</v>
      </c>
      <c r="C1429" s="25" t="s">
        <v>7287</v>
      </c>
      <c r="D1429" s="25" t="s">
        <v>96</v>
      </c>
      <c r="E1429" s="25" t="s">
        <v>105</v>
      </c>
      <c r="F1429" s="25" t="s">
        <v>7288</v>
      </c>
      <c r="G1429" s="25" t="s">
        <v>7289</v>
      </c>
      <c r="H1429" s="25" t="s">
        <v>7290</v>
      </c>
      <c r="I1429" s="26">
        <v>43343</v>
      </c>
      <c r="J1429" s="27">
        <v>351.4</v>
      </c>
      <c r="K1429" s="27">
        <v>56.22</v>
      </c>
      <c r="L1429" s="31">
        <v>407.62</v>
      </c>
      <c r="M1429" s="29">
        <v>407.62400000000002</v>
      </c>
      <c r="N1429" s="30" t="s">
        <v>101</v>
      </c>
      <c r="O1429" s="28">
        <f t="shared" si="22"/>
        <v>-4.0000000000190994E-3</v>
      </c>
      <c r="P1429" s="25" t="s">
        <v>7291</v>
      </c>
      <c r="Q1429" s="25" t="s">
        <v>71</v>
      </c>
    </row>
    <row r="1430" spans="1:17" x14ac:dyDescent="0.2">
      <c r="A1430" s="25">
        <v>47144</v>
      </c>
      <c r="B1430" s="25" t="s">
        <v>7292</v>
      </c>
      <c r="C1430" s="25" t="s">
        <v>7293</v>
      </c>
      <c r="D1430" s="25" t="s">
        <v>96</v>
      </c>
      <c r="E1430" s="25" t="s">
        <v>105</v>
      </c>
      <c r="F1430" s="25" t="s">
        <v>7294</v>
      </c>
      <c r="G1430" s="25" t="s">
        <v>119</v>
      </c>
      <c r="H1430" s="25" t="s">
        <v>7295</v>
      </c>
      <c r="I1430" s="26">
        <v>43343</v>
      </c>
      <c r="J1430" s="27">
        <v>701.8</v>
      </c>
      <c r="K1430" s="27">
        <v>112.29</v>
      </c>
      <c r="L1430" s="31">
        <v>814.09</v>
      </c>
      <c r="M1430" s="29">
        <v>814.08799999999997</v>
      </c>
      <c r="N1430" s="30" t="s">
        <v>101</v>
      </c>
      <c r="O1430" s="28">
        <f t="shared" si="22"/>
        <v>2.0000000000663931E-3</v>
      </c>
      <c r="P1430" s="25" t="s">
        <v>7296</v>
      </c>
      <c r="Q1430" s="25" t="s">
        <v>71</v>
      </c>
    </row>
    <row r="1431" spans="1:17" x14ac:dyDescent="0.2">
      <c r="A1431" s="25">
        <v>47240</v>
      </c>
      <c r="B1431" s="25" t="s">
        <v>7297</v>
      </c>
      <c r="C1431" s="25" t="s">
        <v>7298</v>
      </c>
      <c r="D1431" s="25" t="s">
        <v>96</v>
      </c>
      <c r="E1431" s="25" t="s">
        <v>105</v>
      </c>
      <c r="F1431" s="25" t="s">
        <v>7299</v>
      </c>
      <c r="G1431" s="25" t="s">
        <v>7300</v>
      </c>
      <c r="H1431" s="25" t="s">
        <v>7301</v>
      </c>
      <c r="I1431" s="26">
        <v>43343</v>
      </c>
      <c r="J1431" s="27">
        <v>280.14</v>
      </c>
      <c r="K1431" s="27">
        <v>44.82</v>
      </c>
      <c r="L1431" s="31">
        <v>324.95999999999998</v>
      </c>
      <c r="M1431" s="29">
        <v>324.9624</v>
      </c>
      <c r="N1431" s="30" t="s">
        <v>101</v>
      </c>
      <c r="O1431" s="28">
        <f t="shared" si="22"/>
        <v>-2.4000000000228283E-3</v>
      </c>
      <c r="P1431" s="25" t="s">
        <v>7302</v>
      </c>
      <c r="Q1431" s="25" t="s">
        <v>71</v>
      </c>
    </row>
    <row r="1432" spans="1:17" x14ac:dyDescent="0.2">
      <c r="A1432" s="25">
        <v>47059</v>
      </c>
      <c r="B1432" s="25" t="s">
        <v>7303</v>
      </c>
      <c r="C1432" s="25" t="s">
        <v>7304</v>
      </c>
      <c r="D1432" s="25" t="s">
        <v>96</v>
      </c>
      <c r="E1432" s="25" t="s">
        <v>105</v>
      </c>
      <c r="F1432" s="25" t="s">
        <v>7305</v>
      </c>
      <c r="G1432" s="25" t="s">
        <v>7306</v>
      </c>
      <c r="H1432" s="25" t="s">
        <v>7307</v>
      </c>
      <c r="I1432" s="26">
        <v>43343</v>
      </c>
      <c r="J1432" s="27">
        <v>2007.24</v>
      </c>
      <c r="K1432" s="27">
        <v>321.16000000000003</v>
      </c>
      <c r="L1432" s="31">
        <v>2328.4</v>
      </c>
      <c r="M1432" s="29">
        <v>2328.3984</v>
      </c>
      <c r="N1432" s="30" t="s">
        <v>101</v>
      </c>
      <c r="O1432" s="28">
        <f t="shared" si="22"/>
        <v>1.6000000000531145E-3</v>
      </c>
      <c r="P1432" s="25" t="s">
        <v>7308</v>
      </c>
      <c r="Q1432" s="25" t="s">
        <v>71</v>
      </c>
    </row>
    <row r="1433" spans="1:17" x14ac:dyDescent="0.2">
      <c r="A1433" s="25">
        <v>47381</v>
      </c>
      <c r="B1433" s="25" t="s">
        <v>7309</v>
      </c>
      <c r="C1433" s="25" t="s">
        <v>7310</v>
      </c>
      <c r="D1433" s="25" t="s">
        <v>96</v>
      </c>
      <c r="E1433" s="25" t="s">
        <v>105</v>
      </c>
      <c r="F1433" s="25" t="s">
        <v>7311</v>
      </c>
      <c r="G1433" s="25" t="s">
        <v>119</v>
      </c>
      <c r="H1433" s="25" t="s">
        <v>7312</v>
      </c>
      <c r="I1433" s="26">
        <v>43343</v>
      </c>
      <c r="J1433" s="27">
        <v>4225.4399999999996</v>
      </c>
      <c r="K1433" s="27">
        <v>676.07</v>
      </c>
      <c r="L1433" s="31">
        <v>4901.51</v>
      </c>
      <c r="M1433" s="29">
        <v>4901.5104000000001</v>
      </c>
      <c r="N1433" s="30" t="s">
        <v>101</v>
      </c>
      <c r="O1433" s="28">
        <f t="shared" si="22"/>
        <v>-3.9999999989959178E-4</v>
      </c>
      <c r="P1433" s="25" t="s">
        <v>7313</v>
      </c>
      <c r="Q1433" s="25" t="s">
        <v>71</v>
      </c>
    </row>
    <row r="1434" spans="1:17" x14ac:dyDescent="0.2">
      <c r="A1434" s="25">
        <v>47980</v>
      </c>
      <c r="B1434" s="25" t="s">
        <v>7314</v>
      </c>
      <c r="C1434" s="25" t="s">
        <v>7315</v>
      </c>
      <c r="D1434" s="25" t="s">
        <v>96</v>
      </c>
      <c r="E1434" s="25" t="s">
        <v>105</v>
      </c>
      <c r="F1434" s="25" t="s">
        <v>7316</v>
      </c>
      <c r="G1434" s="25" t="s">
        <v>7317</v>
      </c>
      <c r="H1434" s="25" t="s">
        <v>7318</v>
      </c>
      <c r="I1434" s="26">
        <v>43343</v>
      </c>
      <c r="J1434" s="27">
        <v>17198</v>
      </c>
      <c r="K1434" s="27">
        <v>2751.68</v>
      </c>
      <c r="L1434" s="31">
        <v>19949.68</v>
      </c>
      <c r="M1434" s="29">
        <v>19949.68</v>
      </c>
      <c r="N1434" s="30" t="s">
        <v>101</v>
      </c>
      <c r="O1434" s="28">
        <f t="shared" si="22"/>
        <v>0</v>
      </c>
      <c r="P1434" s="25" t="s">
        <v>7319</v>
      </c>
      <c r="Q1434" s="25" t="s">
        <v>71</v>
      </c>
    </row>
    <row r="1435" spans="1:17" x14ac:dyDescent="0.2">
      <c r="A1435" s="25">
        <v>50962</v>
      </c>
      <c r="B1435" s="25" t="s">
        <v>7320</v>
      </c>
      <c r="C1435" s="25" t="s">
        <v>7321</v>
      </c>
      <c r="D1435" s="25" t="s">
        <v>96</v>
      </c>
      <c r="E1435" s="25" t="s">
        <v>105</v>
      </c>
      <c r="F1435" s="25" t="s">
        <v>7322</v>
      </c>
      <c r="G1435" s="25" t="s">
        <v>7323</v>
      </c>
      <c r="H1435" s="25" t="s">
        <v>7324</v>
      </c>
      <c r="I1435" s="26">
        <v>43343</v>
      </c>
      <c r="J1435" s="27">
        <v>1261.78</v>
      </c>
      <c r="K1435" s="27">
        <v>201.88</v>
      </c>
      <c r="L1435" s="31">
        <v>1463.66</v>
      </c>
      <c r="M1435" s="29">
        <v>1463.6597999999999</v>
      </c>
      <c r="N1435" s="30" t="s">
        <v>101</v>
      </c>
      <c r="O1435" s="28">
        <f t="shared" si="22"/>
        <v>2.0000000017716957E-4</v>
      </c>
      <c r="P1435" s="25" t="s">
        <v>7325</v>
      </c>
      <c r="Q1435" s="25" t="s">
        <v>71</v>
      </c>
    </row>
    <row r="1436" spans="1:17" x14ac:dyDescent="0.2">
      <c r="A1436" s="25">
        <v>47527</v>
      </c>
      <c r="B1436" s="25" t="s">
        <v>7326</v>
      </c>
      <c r="C1436" s="25" t="s">
        <v>7327</v>
      </c>
      <c r="D1436" s="25" t="s">
        <v>96</v>
      </c>
      <c r="E1436" s="25" t="s">
        <v>105</v>
      </c>
      <c r="F1436" s="25" t="s">
        <v>7328</v>
      </c>
      <c r="G1436" s="25" t="s">
        <v>7329</v>
      </c>
      <c r="H1436" s="25" t="s">
        <v>7330</v>
      </c>
      <c r="I1436" s="26">
        <v>43343</v>
      </c>
      <c r="J1436" s="27">
        <v>2390.64</v>
      </c>
      <c r="K1436" s="27">
        <v>382.5</v>
      </c>
      <c r="L1436" s="31">
        <v>2773.14</v>
      </c>
      <c r="M1436" s="29">
        <v>2773.1424000000002</v>
      </c>
      <c r="N1436" s="30" t="s">
        <v>101</v>
      </c>
      <c r="O1436" s="28">
        <f t="shared" si="22"/>
        <v>-2.4000000003070454E-3</v>
      </c>
      <c r="P1436" s="25" t="s">
        <v>7331</v>
      </c>
      <c r="Q1436" s="25" t="s">
        <v>71</v>
      </c>
    </row>
    <row r="1437" spans="1:17" x14ac:dyDescent="0.2">
      <c r="A1437" s="25">
        <v>47171</v>
      </c>
      <c r="B1437" s="25" t="s">
        <v>7332</v>
      </c>
      <c r="C1437" s="25" t="s">
        <v>7333</v>
      </c>
      <c r="D1437" s="25" t="s">
        <v>96</v>
      </c>
      <c r="E1437" s="25" t="s">
        <v>105</v>
      </c>
      <c r="F1437" s="25" t="s">
        <v>7334</v>
      </c>
      <c r="G1437" s="25" t="s">
        <v>7335</v>
      </c>
      <c r="H1437" s="25" t="s">
        <v>7336</v>
      </c>
      <c r="I1437" s="26">
        <v>43343</v>
      </c>
      <c r="J1437" s="27">
        <v>1492.92</v>
      </c>
      <c r="K1437" s="27">
        <v>238.87</v>
      </c>
      <c r="L1437" s="31">
        <v>1731.79</v>
      </c>
      <c r="M1437" s="29">
        <v>1731.7872</v>
      </c>
      <c r="N1437" s="30" t="s">
        <v>101</v>
      </c>
      <c r="O1437" s="28">
        <f t="shared" si="22"/>
        <v>2.7999999999792635E-3</v>
      </c>
      <c r="P1437" s="25" t="s">
        <v>7337</v>
      </c>
      <c r="Q1437" s="25" t="s">
        <v>71</v>
      </c>
    </row>
    <row r="1438" spans="1:17" x14ac:dyDescent="0.2">
      <c r="A1438" s="25">
        <v>47869</v>
      </c>
      <c r="B1438" s="25" t="s">
        <v>7338</v>
      </c>
      <c r="C1438" s="25" t="s">
        <v>7339</v>
      </c>
      <c r="D1438" s="25" t="s">
        <v>96</v>
      </c>
      <c r="E1438" s="25" t="s">
        <v>105</v>
      </c>
      <c r="F1438" s="25" t="s">
        <v>7340</v>
      </c>
      <c r="G1438" s="25" t="s">
        <v>7341</v>
      </c>
      <c r="H1438" s="25" t="s">
        <v>7342</v>
      </c>
      <c r="I1438" s="26">
        <v>43343</v>
      </c>
      <c r="J1438" s="27">
        <v>365.4</v>
      </c>
      <c r="K1438" s="27">
        <v>58.46</v>
      </c>
      <c r="L1438" s="31">
        <v>423.86</v>
      </c>
      <c r="M1438" s="29">
        <v>423.86399999999998</v>
      </c>
      <c r="N1438" s="30" t="s">
        <v>101</v>
      </c>
      <c r="O1438" s="28">
        <f t="shared" si="22"/>
        <v>-3.999999999962256E-3</v>
      </c>
      <c r="P1438" s="25" t="s">
        <v>7343</v>
      </c>
      <c r="Q1438" s="25" t="s">
        <v>71</v>
      </c>
    </row>
    <row r="1439" spans="1:17" x14ac:dyDescent="0.2">
      <c r="A1439" s="25">
        <v>122992</v>
      </c>
      <c r="B1439" s="25" t="s">
        <v>7344</v>
      </c>
      <c r="C1439" s="25" t="s">
        <v>7339</v>
      </c>
      <c r="D1439" s="25" t="s">
        <v>277</v>
      </c>
      <c r="E1439" s="25" t="s">
        <v>105</v>
      </c>
      <c r="F1439" s="25" t="s">
        <v>7345</v>
      </c>
      <c r="G1439" s="25" t="s">
        <v>7341</v>
      </c>
      <c r="H1439" s="25" t="s">
        <v>7346</v>
      </c>
      <c r="I1439" s="26">
        <v>43343</v>
      </c>
      <c r="J1439" s="27">
        <v>510.42</v>
      </c>
      <c r="K1439" s="27">
        <v>81.67</v>
      </c>
      <c r="L1439" s="31">
        <v>592.09</v>
      </c>
      <c r="M1439" s="29">
        <v>592.08299999999997</v>
      </c>
      <c r="N1439" s="30" t="s">
        <v>101</v>
      </c>
      <c r="O1439" s="28">
        <f t="shared" si="22"/>
        <v>7.0000000000618456E-3</v>
      </c>
      <c r="P1439" s="25" t="s">
        <v>7347</v>
      </c>
      <c r="Q1439" s="25" t="s">
        <v>71</v>
      </c>
    </row>
    <row r="1440" spans="1:17" x14ac:dyDescent="0.2">
      <c r="A1440" s="25">
        <v>46649</v>
      </c>
      <c r="B1440" s="25" t="s">
        <v>7348</v>
      </c>
      <c r="C1440" s="25" t="s">
        <v>7349</v>
      </c>
      <c r="D1440" s="25" t="s">
        <v>96</v>
      </c>
      <c r="E1440" s="25" t="s">
        <v>105</v>
      </c>
      <c r="F1440" s="25" t="s">
        <v>7350</v>
      </c>
      <c r="G1440" s="25" t="s">
        <v>119</v>
      </c>
      <c r="H1440" s="25" t="s">
        <v>7351</v>
      </c>
      <c r="I1440" s="26">
        <v>43343</v>
      </c>
      <c r="J1440" s="27">
        <v>6006</v>
      </c>
      <c r="K1440" s="27">
        <v>960.96</v>
      </c>
      <c r="L1440" s="31">
        <v>6966.96</v>
      </c>
      <c r="M1440" s="29">
        <v>6966.96</v>
      </c>
      <c r="N1440" s="30" t="s">
        <v>101</v>
      </c>
      <c r="O1440" s="28">
        <f t="shared" si="22"/>
        <v>0</v>
      </c>
      <c r="P1440" s="25" t="s">
        <v>7352</v>
      </c>
      <c r="Q1440" s="25" t="s">
        <v>71</v>
      </c>
    </row>
    <row r="1441" spans="1:17" x14ac:dyDescent="0.2">
      <c r="A1441" s="25">
        <v>46289</v>
      </c>
      <c r="B1441" s="25" t="s">
        <v>7353</v>
      </c>
      <c r="C1441" s="25" t="s">
        <v>7354</v>
      </c>
      <c r="D1441" s="25" t="s">
        <v>96</v>
      </c>
      <c r="E1441" s="25" t="s">
        <v>105</v>
      </c>
      <c r="F1441" s="25" t="s">
        <v>7355</v>
      </c>
      <c r="G1441" s="25" t="s">
        <v>7356</v>
      </c>
      <c r="H1441" s="25" t="s">
        <v>7357</v>
      </c>
      <c r="I1441" s="26">
        <v>43343</v>
      </c>
      <c r="J1441" s="27">
        <v>1680.6</v>
      </c>
      <c r="K1441" s="27">
        <v>268.89999999999998</v>
      </c>
      <c r="L1441" s="31">
        <v>1949.5</v>
      </c>
      <c r="M1441" s="29">
        <v>1949.4960000000001</v>
      </c>
      <c r="N1441" s="30" t="s">
        <v>101</v>
      </c>
      <c r="O1441" s="28">
        <f t="shared" si="22"/>
        <v>3.9999999999054126E-3</v>
      </c>
      <c r="P1441" s="25" t="s">
        <v>7358</v>
      </c>
      <c r="Q1441" s="25" t="s">
        <v>71</v>
      </c>
    </row>
    <row r="1442" spans="1:17" x14ac:dyDescent="0.2">
      <c r="A1442" s="25">
        <v>49537</v>
      </c>
      <c r="B1442" s="25" t="s">
        <v>7359</v>
      </c>
      <c r="C1442" s="25" t="s">
        <v>7360</v>
      </c>
      <c r="D1442" s="25" t="s">
        <v>96</v>
      </c>
      <c r="E1442" s="25" t="s">
        <v>105</v>
      </c>
      <c r="F1442" s="25" t="s">
        <v>7361</v>
      </c>
      <c r="G1442" s="25" t="s">
        <v>7362</v>
      </c>
      <c r="H1442" s="25" t="s">
        <v>7363</v>
      </c>
      <c r="I1442" s="26">
        <v>43343</v>
      </c>
      <c r="J1442" s="27">
        <v>2018.57</v>
      </c>
      <c r="K1442" s="27">
        <v>322.97000000000003</v>
      </c>
      <c r="L1442" s="31">
        <v>2341.54</v>
      </c>
      <c r="M1442" s="29">
        <v>2341.5428000000002</v>
      </c>
      <c r="N1442" s="30" t="s">
        <v>101</v>
      </c>
      <c r="O1442" s="28">
        <f t="shared" si="22"/>
        <v>-2.8000000002066372E-3</v>
      </c>
      <c r="P1442" s="25" t="s">
        <v>7364</v>
      </c>
      <c r="Q1442" s="25" t="s">
        <v>71</v>
      </c>
    </row>
    <row r="1443" spans="1:17" x14ac:dyDescent="0.2">
      <c r="A1443" s="25">
        <v>48562</v>
      </c>
      <c r="B1443" s="25" t="s">
        <v>7365</v>
      </c>
      <c r="C1443" s="25" t="s">
        <v>7366</v>
      </c>
      <c r="D1443" s="25" t="s">
        <v>96</v>
      </c>
      <c r="E1443" s="25" t="s">
        <v>105</v>
      </c>
      <c r="F1443" s="25" t="s">
        <v>7367</v>
      </c>
      <c r="G1443" s="25" t="s">
        <v>7368</v>
      </c>
      <c r="H1443" s="25" t="s">
        <v>7369</v>
      </c>
      <c r="I1443" s="26">
        <v>43343</v>
      </c>
      <c r="J1443" s="27">
        <v>158.06</v>
      </c>
      <c r="K1443" s="27">
        <v>25.29</v>
      </c>
      <c r="L1443" s="31">
        <v>183.35</v>
      </c>
      <c r="M1443" s="29">
        <v>183.34527</v>
      </c>
      <c r="N1443" s="30" t="s">
        <v>101</v>
      </c>
      <c r="O1443" s="28">
        <f t="shared" si="22"/>
        <v>4.729999999995016E-3</v>
      </c>
      <c r="P1443" s="25" t="s">
        <v>7370</v>
      </c>
      <c r="Q1443" s="25" t="s">
        <v>71</v>
      </c>
    </row>
    <row r="1444" spans="1:17" x14ac:dyDescent="0.2">
      <c r="A1444" s="25">
        <v>67592</v>
      </c>
      <c r="B1444" s="25" t="s">
        <v>7371</v>
      </c>
      <c r="C1444" s="25" t="s">
        <v>7366</v>
      </c>
      <c r="D1444" s="25" t="s">
        <v>277</v>
      </c>
      <c r="E1444" s="25" t="s">
        <v>105</v>
      </c>
      <c r="F1444" s="25" t="s">
        <v>7372</v>
      </c>
      <c r="G1444" s="25" t="s">
        <v>7368</v>
      </c>
      <c r="H1444" s="25" t="s">
        <v>7373</v>
      </c>
      <c r="I1444" s="26">
        <v>43343</v>
      </c>
      <c r="J1444" s="27">
        <v>121.35</v>
      </c>
      <c r="K1444" s="27">
        <v>19.420000000000002</v>
      </c>
      <c r="L1444" s="31">
        <v>140.77000000000001</v>
      </c>
      <c r="M1444" s="29">
        <v>140.76310000000001</v>
      </c>
      <c r="N1444" s="30" t="s">
        <v>101</v>
      </c>
      <c r="O1444" s="28">
        <f t="shared" si="22"/>
        <v>6.9000000000016826E-3</v>
      </c>
      <c r="P1444" s="25" t="s">
        <v>7374</v>
      </c>
      <c r="Q1444" s="25" t="s">
        <v>71</v>
      </c>
    </row>
    <row r="1445" spans="1:17" x14ac:dyDescent="0.2">
      <c r="A1445" s="25">
        <v>133733</v>
      </c>
      <c r="B1445" s="25" t="s">
        <v>7375</v>
      </c>
      <c r="C1445" s="25" t="s">
        <v>7376</v>
      </c>
      <c r="D1445" s="25" t="s">
        <v>299</v>
      </c>
      <c r="E1445" s="25" t="s">
        <v>97</v>
      </c>
      <c r="F1445" s="25" t="s">
        <v>7377</v>
      </c>
      <c r="G1445" s="25" t="s">
        <v>7378</v>
      </c>
      <c r="H1445" s="25" t="s">
        <v>7379</v>
      </c>
      <c r="I1445" s="26">
        <v>43343</v>
      </c>
      <c r="J1445" s="27">
        <v>618.64</v>
      </c>
      <c r="K1445" s="27">
        <v>98.98</v>
      </c>
      <c r="L1445" s="31">
        <v>717.62</v>
      </c>
      <c r="M1445" s="29">
        <v>717.62239999999997</v>
      </c>
      <c r="N1445" s="30" t="s">
        <v>101</v>
      </c>
      <c r="O1445" s="28">
        <f t="shared" si="22"/>
        <v>-2.3999999999659849E-3</v>
      </c>
      <c r="P1445" s="25" t="s">
        <v>7380</v>
      </c>
      <c r="Q1445" s="25" t="s">
        <v>71</v>
      </c>
    </row>
    <row r="1446" spans="1:17" x14ac:dyDescent="0.2">
      <c r="A1446" s="25">
        <v>48983</v>
      </c>
      <c r="B1446" s="25" t="s">
        <v>7381</v>
      </c>
      <c r="C1446" s="25" t="s">
        <v>7382</v>
      </c>
      <c r="D1446" s="25" t="s">
        <v>96</v>
      </c>
      <c r="E1446" s="25" t="s">
        <v>105</v>
      </c>
      <c r="F1446" s="25" t="s">
        <v>7383</v>
      </c>
      <c r="G1446" s="25" t="s">
        <v>7384</v>
      </c>
      <c r="H1446" s="25" t="s">
        <v>7385</v>
      </c>
      <c r="I1446" s="26">
        <v>43343</v>
      </c>
      <c r="J1446" s="27">
        <v>1691.86</v>
      </c>
      <c r="K1446" s="27">
        <v>270.7</v>
      </c>
      <c r="L1446" s="31">
        <v>1962.56</v>
      </c>
      <c r="M1446" s="29">
        <v>1962.5591999999999</v>
      </c>
      <c r="N1446" s="30" t="s">
        <v>101</v>
      </c>
      <c r="O1446" s="28">
        <f t="shared" si="22"/>
        <v>8.0000000002655725E-4</v>
      </c>
      <c r="P1446" s="25" t="s">
        <v>7386</v>
      </c>
      <c r="Q1446" s="25" t="s">
        <v>71</v>
      </c>
    </row>
    <row r="1447" spans="1:17" x14ac:dyDescent="0.2">
      <c r="A1447" s="25">
        <v>48138</v>
      </c>
      <c r="B1447" s="25" t="s">
        <v>7387</v>
      </c>
      <c r="C1447" s="25" t="s">
        <v>7388</v>
      </c>
      <c r="D1447" s="25" t="s">
        <v>96</v>
      </c>
      <c r="E1447" s="25" t="s">
        <v>105</v>
      </c>
      <c r="F1447" s="25" t="s">
        <v>7389</v>
      </c>
      <c r="G1447" s="25" t="s">
        <v>7390</v>
      </c>
      <c r="H1447" s="25" t="s">
        <v>7391</v>
      </c>
      <c r="I1447" s="26">
        <v>43343</v>
      </c>
      <c r="J1447" s="27">
        <v>2293.7600000000002</v>
      </c>
      <c r="K1447" s="27">
        <v>367</v>
      </c>
      <c r="L1447" s="31">
        <v>2660.76</v>
      </c>
      <c r="M1447" s="29">
        <v>2660.7615999999998</v>
      </c>
      <c r="N1447" s="30" t="s">
        <v>101</v>
      </c>
      <c r="O1447" s="28">
        <f t="shared" si="22"/>
        <v>-1.5999999995983671E-3</v>
      </c>
      <c r="P1447" s="25" t="s">
        <v>7392</v>
      </c>
      <c r="Q1447" s="25" t="s">
        <v>71</v>
      </c>
    </row>
    <row r="1448" spans="1:17" x14ac:dyDescent="0.2">
      <c r="A1448" s="25">
        <v>145969</v>
      </c>
      <c r="B1448" s="25" t="s">
        <v>7393</v>
      </c>
      <c r="C1448" s="25" t="s">
        <v>7394</v>
      </c>
      <c r="D1448" s="25" t="s">
        <v>70</v>
      </c>
      <c r="E1448" s="25" t="s">
        <v>105</v>
      </c>
      <c r="F1448" s="25" t="s">
        <v>7395</v>
      </c>
      <c r="G1448" s="25" t="s">
        <v>7396</v>
      </c>
      <c r="H1448" s="25" t="s">
        <v>7397</v>
      </c>
      <c r="I1448" s="26">
        <v>43343</v>
      </c>
      <c r="J1448" s="27">
        <v>401.94</v>
      </c>
      <c r="K1448" s="27">
        <v>64.31</v>
      </c>
      <c r="L1448" s="31">
        <v>466.25</v>
      </c>
      <c r="M1448" s="29">
        <v>466.25040000000001</v>
      </c>
      <c r="N1448" s="30" t="s">
        <v>101</v>
      </c>
      <c r="O1448" s="28">
        <f t="shared" si="22"/>
        <v>-4.0000000001327862E-4</v>
      </c>
      <c r="P1448" s="25" t="s">
        <v>7398</v>
      </c>
      <c r="Q1448" s="25" t="s">
        <v>71</v>
      </c>
    </row>
    <row r="1449" spans="1:17" x14ac:dyDescent="0.2">
      <c r="A1449" s="25">
        <v>47427</v>
      </c>
      <c r="B1449" s="25" t="s">
        <v>7399</v>
      </c>
      <c r="C1449" s="25" t="s">
        <v>7400</v>
      </c>
      <c r="D1449" s="25" t="s">
        <v>96</v>
      </c>
      <c r="E1449" s="25" t="s">
        <v>105</v>
      </c>
      <c r="F1449" s="25" t="s">
        <v>7401</v>
      </c>
      <c r="G1449" s="25" t="s">
        <v>7402</v>
      </c>
      <c r="H1449" s="25" t="s">
        <v>7403</v>
      </c>
      <c r="I1449" s="26">
        <v>43343</v>
      </c>
      <c r="J1449" s="27">
        <v>3822.63</v>
      </c>
      <c r="K1449" s="27">
        <v>611.62</v>
      </c>
      <c r="L1449" s="31">
        <v>4434.25</v>
      </c>
      <c r="M1449" s="29">
        <v>4434.2515999999996</v>
      </c>
      <c r="N1449" s="30" t="s">
        <v>101</v>
      </c>
      <c r="O1449" s="28">
        <f t="shared" si="22"/>
        <v>-1.5999999995983671E-3</v>
      </c>
      <c r="P1449" s="25" t="s">
        <v>7404</v>
      </c>
      <c r="Q1449" s="25" t="s">
        <v>71</v>
      </c>
    </row>
    <row r="1450" spans="1:17" x14ac:dyDescent="0.2">
      <c r="A1450" s="25">
        <v>49043</v>
      </c>
      <c r="B1450" s="25" t="s">
        <v>7405</v>
      </c>
      <c r="C1450" s="25" t="s">
        <v>7406</v>
      </c>
      <c r="D1450" s="25" t="s">
        <v>96</v>
      </c>
      <c r="E1450" s="25" t="s">
        <v>105</v>
      </c>
      <c r="F1450" s="25" t="s">
        <v>7407</v>
      </c>
      <c r="G1450" s="25" t="s">
        <v>7408</v>
      </c>
      <c r="H1450" s="25" t="s">
        <v>7409</v>
      </c>
      <c r="I1450" s="26">
        <v>43343</v>
      </c>
      <c r="J1450" s="27">
        <v>69.95</v>
      </c>
      <c r="K1450" s="27">
        <v>11.19</v>
      </c>
      <c r="L1450" s="31">
        <v>81.14</v>
      </c>
      <c r="M1450" s="29">
        <v>81.141999999999996</v>
      </c>
      <c r="N1450" s="30" t="s">
        <v>101</v>
      </c>
      <c r="O1450" s="28">
        <f t="shared" si="22"/>
        <v>-1.9999999999953388E-3</v>
      </c>
      <c r="P1450" s="25" t="s">
        <v>7410</v>
      </c>
      <c r="Q1450" s="25" t="s">
        <v>71</v>
      </c>
    </row>
    <row r="1451" spans="1:17" x14ac:dyDescent="0.2">
      <c r="A1451" s="25">
        <v>48655</v>
      </c>
      <c r="B1451" s="25" t="s">
        <v>7411</v>
      </c>
      <c r="C1451" s="25" t="s">
        <v>7412</v>
      </c>
      <c r="D1451" s="25" t="s">
        <v>96</v>
      </c>
      <c r="E1451" s="25" t="s">
        <v>105</v>
      </c>
      <c r="F1451" s="25" t="s">
        <v>7413</v>
      </c>
      <c r="G1451" s="25" t="s">
        <v>7414</v>
      </c>
      <c r="H1451" s="25" t="s">
        <v>7415</v>
      </c>
      <c r="I1451" s="26">
        <v>43343</v>
      </c>
      <c r="J1451" s="27">
        <v>135.28</v>
      </c>
      <c r="K1451" s="27">
        <v>21.64</v>
      </c>
      <c r="L1451" s="31">
        <v>156.91999999999999</v>
      </c>
      <c r="M1451" s="29">
        <v>156.91980000000001</v>
      </c>
      <c r="N1451" s="30" t="s">
        <v>101</v>
      </c>
      <c r="O1451" s="28">
        <f t="shared" si="22"/>
        <v>1.999999999782176E-4</v>
      </c>
      <c r="P1451" s="25" t="s">
        <v>7416</v>
      </c>
      <c r="Q1451" s="25" t="s">
        <v>71</v>
      </c>
    </row>
    <row r="1452" spans="1:17" x14ac:dyDescent="0.2">
      <c r="A1452" s="25">
        <v>48827</v>
      </c>
      <c r="B1452" s="25" t="s">
        <v>7417</v>
      </c>
      <c r="C1452" s="25" t="s">
        <v>7418</v>
      </c>
      <c r="D1452" s="25" t="s">
        <v>96</v>
      </c>
      <c r="E1452" s="25" t="s">
        <v>105</v>
      </c>
      <c r="F1452" s="25" t="s">
        <v>7419</v>
      </c>
      <c r="G1452" s="25" t="s">
        <v>7420</v>
      </c>
      <c r="H1452" s="25" t="s">
        <v>7421</v>
      </c>
      <c r="I1452" s="26">
        <v>43343</v>
      </c>
      <c r="J1452" s="27">
        <v>1378.06</v>
      </c>
      <c r="K1452" s="27">
        <v>220.49</v>
      </c>
      <c r="L1452" s="31">
        <v>1598.55</v>
      </c>
      <c r="M1452" s="29">
        <v>1598.5519999999999</v>
      </c>
      <c r="N1452" s="30" t="s">
        <v>101</v>
      </c>
      <c r="O1452" s="28">
        <f t="shared" si="22"/>
        <v>-1.9999999999527063E-3</v>
      </c>
      <c r="P1452" s="25" t="s">
        <v>7422</v>
      </c>
      <c r="Q1452" s="25" t="s">
        <v>71</v>
      </c>
    </row>
    <row r="1453" spans="1:17" x14ac:dyDescent="0.2">
      <c r="A1453" s="25">
        <v>48949</v>
      </c>
      <c r="B1453" s="25" t="s">
        <v>7423</v>
      </c>
      <c r="C1453" s="25" t="s">
        <v>7424</v>
      </c>
      <c r="D1453" s="25" t="s">
        <v>96</v>
      </c>
      <c r="E1453" s="25" t="s">
        <v>105</v>
      </c>
      <c r="F1453" s="25" t="s">
        <v>7425</v>
      </c>
      <c r="G1453" s="25" t="s">
        <v>7426</v>
      </c>
      <c r="H1453" s="25" t="s">
        <v>7427</v>
      </c>
      <c r="I1453" s="26">
        <v>43343</v>
      </c>
      <c r="J1453" s="27">
        <v>869.99</v>
      </c>
      <c r="K1453" s="27">
        <v>139.19999999999999</v>
      </c>
      <c r="L1453" s="31">
        <v>1009.19</v>
      </c>
      <c r="M1453" s="29">
        <v>1009.19</v>
      </c>
      <c r="N1453" s="30" t="s">
        <v>101</v>
      </c>
      <c r="O1453" s="28">
        <f t="shared" si="22"/>
        <v>0</v>
      </c>
      <c r="P1453" s="25" t="s">
        <v>7428</v>
      </c>
      <c r="Q1453" s="25" t="s">
        <v>71</v>
      </c>
    </row>
    <row r="1454" spans="1:17" x14ac:dyDescent="0.2">
      <c r="A1454" s="25">
        <v>48195</v>
      </c>
      <c r="B1454" s="25" t="s">
        <v>7429</v>
      </c>
      <c r="C1454" s="25" t="s">
        <v>7430</v>
      </c>
      <c r="D1454" s="25" t="s">
        <v>96</v>
      </c>
      <c r="E1454" s="25" t="s">
        <v>105</v>
      </c>
      <c r="F1454" s="25" t="s">
        <v>7431</v>
      </c>
      <c r="G1454" s="25" t="s">
        <v>7432</v>
      </c>
      <c r="H1454" s="25" t="s">
        <v>7433</v>
      </c>
      <c r="I1454" s="26">
        <v>43343</v>
      </c>
      <c r="J1454" s="27">
        <v>579.29999999999995</v>
      </c>
      <c r="K1454" s="27">
        <v>92.69</v>
      </c>
      <c r="L1454" s="31">
        <v>671.99</v>
      </c>
      <c r="M1454" s="29">
        <v>671.98800000000006</v>
      </c>
      <c r="N1454" s="30" t="s">
        <v>101</v>
      </c>
      <c r="O1454" s="28">
        <f t="shared" si="22"/>
        <v>1.9999999999527063E-3</v>
      </c>
      <c r="P1454" s="25" t="s">
        <v>7434</v>
      </c>
      <c r="Q1454" s="25" t="s">
        <v>71</v>
      </c>
    </row>
    <row r="1455" spans="1:17" x14ac:dyDescent="0.2">
      <c r="A1455" s="25">
        <v>47424</v>
      </c>
      <c r="B1455" s="25" t="s">
        <v>7435</v>
      </c>
      <c r="C1455" s="25" t="s">
        <v>7430</v>
      </c>
      <c r="D1455" s="25" t="s">
        <v>277</v>
      </c>
      <c r="E1455" s="25" t="s">
        <v>105</v>
      </c>
      <c r="F1455" s="25" t="s">
        <v>7436</v>
      </c>
      <c r="G1455" s="25" t="s">
        <v>7437</v>
      </c>
      <c r="H1455" s="25" t="s">
        <v>7438</v>
      </c>
      <c r="I1455" s="26">
        <v>43343</v>
      </c>
      <c r="J1455" s="27">
        <v>275.27999999999997</v>
      </c>
      <c r="K1455" s="27">
        <v>44.04</v>
      </c>
      <c r="L1455" s="31">
        <v>319.32</v>
      </c>
      <c r="M1455" s="29">
        <v>319.32479999999998</v>
      </c>
      <c r="N1455" s="30" t="s">
        <v>101</v>
      </c>
      <c r="O1455" s="28">
        <f t="shared" si="22"/>
        <v>-4.7999999999888132E-3</v>
      </c>
      <c r="P1455" s="25" t="s">
        <v>7439</v>
      </c>
      <c r="Q1455" s="25" t="s">
        <v>71</v>
      </c>
    </row>
    <row r="1456" spans="1:17" x14ac:dyDescent="0.2">
      <c r="A1456" s="25">
        <v>48197</v>
      </c>
      <c r="B1456" s="25" t="s">
        <v>7440</v>
      </c>
      <c r="C1456" s="25" t="s">
        <v>7430</v>
      </c>
      <c r="D1456" s="25" t="s">
        <v>70</v>
      </c>
      <c r="E1456" s="25" t="s">
        <v>105</v>
      </c>
      <c r="F1456" s="25" t="s">
        <v>7431</v>
      </c>
      <c r="G1456" s="25" t="s">
        <v>7432</v>
      </c>
      <c r="H1456" s="25" t="s">
        <v>7441</v>
      </c>
      <c r="I1456" s="26">
        <v>43343</v>
      </c>
      <c r="J1456" s="27">
        <v>5815.46</v>
      </c>
      <c r="K1456" s="27">
        <v>930.47</v>
      </c>
      <c r="L1456" s="31">
        <v>6745.93</v>
      </c>
      <c r="M1456" s="29">
        <v>6745.9336000000003</v>
      </c>
      <c r="N1456" s="30" t="s">
        <v>101</v>
      </c>
      <c r="O1456" s="28">
        <f t="shared" si="22"/>
        <v>-3.6000000000058208E-3</v>
      </c>
      <c r="P1456" s="25" t="s">
        <v>7442</v>
      </c>
      <c r="Q1456" s="25" t="s">
        <v>71</v>
      </c>
    </row>
    <row r="1457" spans="1:17" x14ac:dyDescent="0.2">
      <c r="A1457" s="25">
        <v>48718</v>
      </c>
      <c r="B1457" s="25" t="s">
        <v>7443</v>
      </c>
      <c r="C1457" s="25" t="s">
        <v>7444</v>
      </c>
      <c r="D1457" s="25" t="s">
        <v>96</v>
      </c>
      <c r="E1457" s="25" t="s">
        <v>105</v>
      </c>
      <c r="F1457" s="25" t="s">
        <v>7445</v>
      </c>
      <c r="G1457" s="25" t="s">
        <v>7446</v>
      </c>
      <c r="H1457" s="25" t="s">
        <v>7447</v>
      </c>
      <c r="I1457" s="26">
        <v>43343</v>
      </c>
      <c r="J1457" s="27">
        <v>36.049999999999997</v>
      </c>
      <c r="K1457" s="27">
        <v>5.77</v>
      </c>
      <c r="L1457" s="31">
        <v>41.82</v>
      </c>
      <c r="M1457" s="29">
        <v>41.812199999999997</v>
      </c>
      <c r="N1457" s="30" t="s">
        <v>101</v>
      </c>
      <c r="O1457" s="28">
        <f t="shared" si="22"/>
        <v>7.8000000000031378E-3</v>
      </c>
      <c r="P1457" s="25" t="s">
        <v>7448</v>
      </c>
      <c r="Q1457" s="25" t="s">
        <v>71</v>
      </c>
    </row>
    <row r="1458" spans="1:17" x14ac:dyDescent="0.2">
      <c r="A1458" s="25">
        <v>51523</v>
      </c>
      <c r="B1458" s="25" t="s">
        <v>7449</v>
      </c>
      <c r="C1458" s="25" t="s">
        <v>7450</v>
      </c>
      <c r="D1458" s="25" t="s">
        <v>96</v>
      </c>
      <c r="E1458" s="25" t="s">
        <v>105</v>
      </c>
      <c r="F1458" s="25" t="s">
        <v>7451</v>
      </c>
      <c r="G1458" s="25" t="s">
        <v>7452</v>
      </c>
      <c r="H1458" s="25" t="s">
        <v>7453</v>
      </c>
      <c r="I1458" s="26">
        <v>43343</v>
      </c>
      <c r="J1458" s="27">
        <v>3573.26</v>
      </c>
      <c r="K1458" s="27">
        <v>571.72</v>
      </c>
      <c r="L1458" s="31">
        <v>4144.9799999999996</v>
      </c>
      <c r="M1458" s="29">
        <v>4144.97786</v>
      </c>
      <c r="N1458" s="30" t="s">
        <v>101</v>
      </c>
      <c r="O1458" s="28">
        <f t="shared" si="22"/>
        <v>2.1399999995992403E-3</v>
      </c>
      <c r="P1458" s="25" t="s">
        <v>7454</v>
      </c>
      <c r="Q1458" s="25" t="s">
        <v>71</v>
      </c>
    </row>
    <row r="1459" spans="1:17" x14ac:dyDescent="0.2">
      <c r="A1459" s="25">
        <v>47125</v>
      </c>
      <c r="B1459" s="25" t="s">
        <v>7455</v>
      </c>
      <c r="C1459" s="25" t="s">
        <v>7456</v>
      </c>
      <c r="D1459" s="25" t="s">
        <v>96</v>
      </c>
      <c r="E1459" s="25" t="s">
        <v>105</v>
      </c>
      <c r="F1459" s="25" t="s">
        <v>7457</v>
      </c>
      <c r="G1459" s="25" t="s">
        <v>7458</v>
      </c>
      <c r="H1459" s="25" t="s">
        <v>7459</v>
      </c>
      <c r="I1459" s="26">
        <v>43343</v>
      </c>
      <c r="J1459" s="27">
        <v>1874.73</v>
      </c>
      <c r="K1459" s="27">
        <v>299.95999999999998</v>
      </c>
      <c r="L1459" s="31">
        <v>2174.69</v>
      </c>
      <c r="M1459" s="29">
        <v>2174.6826000000001</v>
      </c>
      <c r="N1459" s="30" t="s">
        <v>101</v>
      </c>
      <c r="O1459" s="28">
        <f t="shared" si="22"/>
        <v>7.3999999999614374E-3</v>
      </c>
      <c r="P1459" s="25" t="s">
        <v>7460</v>
      </c>
      <c r="Q1459" s="25" t="s">
        <v>71</v>
      </c>
    </row>
    <row r="1460" spans="1:17" x14ac:dyDescent="0.2">
      <c r="A1460" s="25">
        <v>46537</v>
      </c>
      <c r="B1460" s="25" t="s">
        <v>7461</v>
      </c>
      <c r="C1460" s="25" t="s">
        <v>7462</v>
      </c>
      <c r="D1460" s="25" t="s">
        <v>96</v>
      </c>
      <c r="E1460" s="25" t="s">
        <v>105</v>
      </c>
      <c r="F1460" s="25" t="s">
        <v>7463</v>
      </c>
      <c r="G1460" s="25" t="s">
        <v>119</v>
      </c>
      <c r="H1460" s="25" t="s">
        <v>7464</v>
      </c>
      <c r="I1460" s="26">
        <v>43343</v>
      </c>
      <c r="J1460" s="27">
        <v>688.1</v>
      </c>
      <c r="K1460" s="27">
        <v>110.1</v>
      </c>
      <c r="L1460" s="31">
        <v>798.2</v>
      </c>
      <c r="M1460" s="29">
        <v>798.19600000000003</v>
      </c>
      <c r="N1460" s="30" t="s">
        <v>101</v>
      </c>
      <c r="O1460" s="28">
        <f t="shared" si="22"/>
        <v>4.0000000000190994E-3</v>
      </c>
      <c r="P1460" s="25" t="s">
        <v>7465</v>
      </c>
      <c r="Q1460" s="25" t="s">
        <v>71</v>
      </c>
    </row>
    <row r="1461" spans="1:17" x14ac:dyDescent="0.2">
      <c r="A1461" s="25">
        <v>48147</v>
      </c>
      <c r="B1461" s="25" t="s">
        <v>7466</v>
      </c>
      <c r="C1461" s="25" t="s">
        <v>7467</v>
      </c>
      <c r="D1461" s="25" t="s">
        <v>96</v>
      </c>
      <c r="E1461" s="25" t="s">
        <v>105</v>
      </c>
      <c r="F1461" s="25" t="s">
        <v>7468</v>
      </c>
      <c r="G1461" s="25" t="s">
        <v>7469</v>
      </c>
      <c r="H1461" s="25" t="s">
        <v>7470</v>
      </c>
      <c r="I1461" s="26">
        <v>43343</v>
      </c>
      <c r="J1461" s="27">
        <v>3019.63</v>
      </c>
      <c r="K1461" s="27">
        <v>483.14</v>
      </c>
      <c r="L1461" s="31">
        <v>3502.77</v>
      </c>
      <c r="M1461" s="29">
        <v>3502.7716</v>
      </c>
      <c r="N1461" s="30" t="s">
        <v>101</v>
      </c>
      <c r="O1461" s="28">
        <f t="shared" si="22"/>
        <v>-1.6000000000531145E-3</v>
      </c>
      <c r="P1461" s="25" t="s">
        <v>7471</v>
      </c>
      <c r="Q1461" s="25" t="s">
        <v>71</v>
      </c>
    </row>
    <row r="1462" spans="1:17" x14ac:dyDescent="0.2">
      <c r="A1462" s="25">
        <v>49014</v>
      </c>
      <c r="B1462" s="25" t="s">
        <v>7472</v>
      </c>
      <c r="C1462" s="25" t="s">
        <v>7473</v>
      </c>
      <c r="D1462" s="25" t="s">
        <v>96</v>
      </c>
      <c r="E1462" s="25" t="s">
        <v>105</v>
      </c>
      <c r="F1462" s="25" t="s">
        <v>7474</v>
      </c>
      <c r="G1462" s="25" t="s">
        <v>119</v>
      </c>
      <c r="H1462" s="25" t="s">
        <v>7475</v>
      </c>
      <c r="I1462" s="26">
        <v>43343</v>
      </c>
      <c r="J1462" s="27">
        <v>4555.2</v>
      </c>
      <c r="K1462" s="27">
        <v>728.83</v>
      </c>
      <c r="L1462" s="31">
        <v>5284.03</v>
      </c>
      <c r="M1462" s="29">
        <v>5284.0297200000005</v>
      </c>
      <c r="N1462" s="30" t="s">
        <v>101</v>
      </c>
      <c r="O1462" s="28">
        <f t="shared" si="22"/>
        <v>2.7999999929306796E-4</v>
      </c>
      <c r="P1462" s="25" t="s">
        <v>7476</v>
      </c>
      <c r="Q1462" s="25" t="s">
        <v>71</v>
      </c>
    </row>
    <row r="1463" spans="1:17" x14ac:dyDescent="0.2">
      <c r="A1463" s="25">
        <v>46859</v>
      </c>
      <c r="B1463" s="25" t="s">
        <v>7477</v>
      </c>
      <c r="C1463" s="25" t="s">
        <v>7478</v>
      </c>
      <c r="D1463" s="25" t="s">
        <v>96</v>
      </c>
      <c r="E1463" s="25" t="s">
        <v>105</v>
      </c>
      <c r="F1463" s="25" t="s">
        <v>7479</v>
      </c>
      <c r="G1463" s="25" t="s">
        <v>119</v>
      </c>
      <c r="H1463" s="25" t="s">
        <v>7480</v>
      </c>
      <c r="I1463" s="26">
        <v>43343</v>
      </c>
      <c r="J1463" s="27">
        <v>1312.85</v>
      </c>
      <c r="K1463" s="27">
        <v>210.06</v>
      </c>
      <c r="L1463" s="31">
        <v>1522.91</v>
      </c>
      <c r="M1463" s="29">
        <v>1522.9059999999999</v>
      </c>
      <c r="N1463" s="30" t="s">
        <v>101</v>
      </c>
      <c r="O1463" s="28">
        <f t="shared" si="22"/>
        <v>4.0000000001327862E-3</v>
      </c>
      <c r="P1463" s="25" t="s">
        <v>7481</v>
      </c>
      <c r="Q1463" s="25" t="s">
        <v>71</v>
      </c>
    </row>
    <row r="1464" spans="1:17" x14ac:dyDescent="0.2">
      <c r="A1464" s="25">
        <v>143334</v>
      </c>
      <c r="B1464" s="25" t="s">
        <v>7482</v>
      </c>
      <c r="C1464" s="25" t="s">
        <v>7483</v>
      </c>
      <c r="D1464" s="25" t="s">
        <v>70</v>
      </c>
      <c r="E1464" s="25" t="s">
        <v>97</v>
      </c>
      <c r="F1464" s="25" t="s">
        <v>7484</v>
      </c>
      <c r="G1464" s="25" t="s">
        <v>7485</v>
      </c>
      <c r="H1464" s="25" t="s">
        <v>7486</v>
      </c>
      <c r="I1464" s="26">
        <v>43343</v>
      </c>
      <c r="J1464" s="27">
        <v>354.9</v>
      </c>
      <c r="K1464" s="27">
        <v>56.78</v>
      </c>
      <c r="L1464" s="31">
        <v>411.68</v>
      </c>
      <c r="M1464" s="29">
        <v>411.68560000000002</v>
      </c>
      <c r="N1464" s="30" t="s">
        <v>101</v>
      </c>
      <c r="O1464" s="28">
        <f t="shared" si="22"/>
        <v>-5.6000000000153705E-3</v>
      </c>
      <c r="P1464" s="25" t="s">
        <v>7487</v>
      </c>
      <c r="Q1464" s="25" t="s">
        <v>71</v>
      </c>
    </row>
    <row r="1465" spans="1:17" x14ac:dyDescent="0.2">
      <c r="A1465" s="25">
        <v>48657</v>
      </c>
      <c r="B1465" s="25" t="s">
        <v>7488</v>
      </c>
      <c r="C1465" s="25" t="s">
        <v>7489</v>
      </c>
      <c r="D1465" s="25" t="s">
        <v>96</v>
      </c>
      <c r="E1465" s="25" t="s">
        <v>105</v>
      </c>
      <c r="F1465" s="25" t="s">
        <v>7490</v>
      </c>
      <c r="G1465" s="25" t="s">
        <v>119</v>
      </c>
      <c r="H1465" s="25" t="s">
        <v>7491</v>
      </c>
      <c r="I1465" s="26">
        <v>43343</v>
      </c>
      <c r="J1465" s="27">
        <v>7097.52</v>
      </c>
      <c r="K1465" s="27">
        <v>1135.5999999999999</v>
      </c>
      <c r="L1465" s="31">
        <v>8233.1200000000008</v>
      </c>
      <c r="M1465" s="29">
        <v>8233.1232</v>
      </c>
      <c r="N1465" s="30" t="s">
        <v>101</v>
      </c>
      <c r="O1465" s="28">
        <f t="shared" si="22"/>
        <v>-3.1999999991967343E-3</v>
      </c>
      <c r="P1465" s="25" t="s">
        <v>7492</v>
      </c>
      <c r="Q1465" s="25" t="s">
        <v>71</v>
      </c>
    </row>
    <row r="1466" spans="1:17" x14ac:dyDescent="0.2">
      <c r="A1466" s="25">
        <v>47597</v>
      </c>
      <c r="B1466" s="25" t="s">
        <v>7493</v>
      </c>
      <c r="C1466" s="25" t="s">
        <v>7494</v>
      </c>
      <c r="D1466" s="25" t="s">
        <v>96</v>
      </c>
      <c r="E1466" s="25" t="s">
        <v>105</v>
      </c>
      <c r="F1466" s="25" t="s">
        <v>7495</v>
      </c>
      <c r="G1466" s="25" t="s">
        <v>7496</v>
      </c>
      <c r="H1466" s="25" t="s">
        <v>7497</v>
      </c>
      <c r="I1466" s="26">
        <v>43343</v>
      </c>
      <c r="J1466" s="27">
        <v>72.5</v>
      </c>
      <c r="K1466" s="27">
        <v>11.6</v>
      </c>
      <c r="L1466" s="31">
        <v>84.1</v>
      </c>
      <c r="M1466" s="29">
        <v>84.1</v>
      </c>
      <c r="N1466" s="30" t="s">
        <v>101</v>
      </c>
      <c r="O1466" s="28">
        <f t="shared" si="22"/>
        <v>0</v>
      </c>
      <c r="P1466" s="25" t="s">
        <v>7498</v>
      </c>
      <c r="Q1466" s="25" t="s">
        <v>71</v>
      </c>
    </row>
    <row r="1467" spans="1:17" x14ac:dyDescent="0.2">
      <c r="A1467" s="25">
        <v>48420</v>
      </c>
      <c r="B1467" s="25" t="s">
        <v>7499</v>
      </c>
      <c r="C1467" s="25" t="s">
        <v>7500</v>
      </c>
      <c r="D1467" s="25" t="s">
        <v>96</v>
      </c>
      <c r="E1467" s="25" t="s">
        <v>340</v>
      </c>
      <c r="F1467" s="25" t="s">
        <v>7501</v>
      </c>
      <c r="G1467" s="25" t="s">
        <v>7502</v>
      </c>
      <c r="H1467" s="25" t="s">
        <v>7503</v>
      </c>
      <c r="I1467" s="26">
        <v>43343</v>
      </c>
      <c r="J1467" s="27">
        <v>98.14</v>
      </c>
      <c r="K1467" s="27">
        <v>15.7</v>
      </c>
      <c r="L1467" s="31">
        <v>113.84</v>
      </c>
      <c r="M1467" s="32">
        <v>0</v>
      </c>
      <c r="N1467" s="33" t="s">
        <v>101</v>
      </c>
      <c r="O1467" s="28">
        <f t="shared" si="22"/>
        <v>113.84</v>
      </c>
      <c r="P1467" s="25" t="s">
        <v>7504</v>
      </c>
      <c r="Q1467" s="25" t="s">
        <v>71</v>
      </c>
    </row>
    <row r="1468" spans="1:17" x14ac:dyDescent="0.2">
      <c r="A1468" s="25">
        <v>48400</v>
      </c>
      <c r="B1468" s="25" t="s">
        <v>7505</v>
      </c>
      <c r="C1468" s="25" t="s">
        <v>7506</v>
      </c>
      <c r="D1468" s="25" t="s">
        <v>96</v>
      </c>
      <c r="E1468" s="25" t="s">
        <v>105</v>
      </c>
      <c r="F1468" s="25" t="s">
        <v>7507</v>
      </c>
      <c r="G1468" s="25" t="s">
        <v>7508</v>
      </c>
      <c r="H1468" s="25" t="s">
        <v>7509</v>
      </c>
      <c r="I1468" s="26">
        <v>43343</v>
      </c>
      <c r="J1468" s="27">
        <v>3526.5</v>
      </c>
      <c r="K1468" s="27">
        <v>564.24</v>
      </c>
      <c r="L1468" s="31">
        <v>4090.74</v>
      </c>
      <c r="M1468" s="29">
        <v>4090.74</v>
      </c>
      <c r="N1468" s="30" t="s">
        <v>101</v>
      </c>
      <c r="O1468" s="28">
        <f t="shared" si="22"/>
        <v>0</v>
      </c>
      <c r="P1468" s="25" t="s">
        <v>7510</v>
      </c>
      <c r="Q1468" s="25" t="s">
        <v>71</v>
      </c>
    </row>
    <row r="1469" spans="1:17" x14ac:dyDescent="0.2">
      <c r="A1469" s="25">
        <v>48650</v>
      </c>
      <c r="B1469" s="25" t="s">
        <v>7511</v>
      </c>
      <c r="C1469" s="25" t="s">
        <v>7512</v>
      </c>
      <c r="D1469" s="25" t="s">
        <v>96</v>
      </c>
      <c r="E1469" s="25" t="s">
        <v>105</v>
      </c>
      <c r="F1469" s="25" t="s">
        <v>7513</v>
      </c>
      <c r="G1469" s="25" t="s">
        <v>7514</v>
      </c>
      <c r="H1469" s="25" t="s">
        <v>7515</v>
      </c>
      <c r="I1469" s="26">
        <v>43343</v>
      </c>
      <c r="J1469" s="27">
        <v>4507.6000000000004</v>
      </c>
      <c r="K1469" s="27">
        <v>721.22</v>
      </c>
      <c r="L1469" s="31">
        <v>5228.82</v>
      </c>
      <c r="M1469" s="29">
        <v>5228.8159999999998</v>
      </c>
      <c r="N1469" s="30" t="s">
        <v>101</v>
      </c>
      <c r="O1469" s="28">
        <f t="shared" si="22"/>
        <v>3.9999999999054126E-3</v>
      </c>
      <c r="P1469" s="25" t="s">
        <v>7516</v>
      </c>
      <c r="Q1469" s="25" t="s">
        <v>71</v>
      </c>
    </row>
    <row r="1470" spans="1:17" x14ac:dyDescent="0.2">
      <c r="A1470" s="25">
        <v>48866</v>
      </c>
      <c r="B1470" s="25" t="s">
        <v>7517</v>
      </c>
      <c r="C1470" s="25" t="s">
        <v>7512</v>
      </c>
      <c r="D1470" s="25" t="s">
        <v>277</v>
      </c>
      <c r="E1470" s="25" t="s">
        <v>105</v>
      </c>
      <c r="F1470" s="25" t="s">
        <v>7513</v>
      </c>
      <c r="G1470" s="25" t="s">
        <v>7514</v>
      </c>
      <c r="H1470" s="25" t="s">
        <v>7518</v>
      </c>
      <c r="I1470" s="26">
        <v>43343</v>
      </c>
      <c r="J1470" s="27">
        <v>2578.42</v>
      </c>
      <c r="K1470" s="27">
        <v>412.55</v>
      </c>
      <c r="L1470" s="31">
        <v>2990.97</v>
      </c>
      <c r="M1470" s="29">
        <v>2990.9679999999998</v>
      </c>
      <c r="N1470" s="30" t="s">
        <v>101</v>
      </c>
      <c r="O1470" s="28">
        <f t="shared" si="22"/>
        <v>1.9999999999527063E-3</v>
      </c>
      <c r="P1470" s="25" t="s">
        <v>7519</v>
      </c>
      <c r="Q1470" s="25" t="s">
        <v>71</v>
      </c>
    </row>
    <row r="1471" spans="1:17" x14ac:dyDescent="0.2">
      <c r="A1471" s="25">
        <v>47536</v>
      </c>
      <c r="B1471" s="25" t="s">
        <v>7520</v>
      </c>
      <c r="C1471" s="25" t="s">
        <v>7521</v>
      </c>
      <c r="D1471" s="25" t="s">
        <v>96</v>
      </c>
      <c r="E1471" s="25" t="s">
        <v>105</v>
      </c>
      <c r="F1471" s="25" t="s">
        <v>7522</v>
      </c>
      <c r="G1471" s="25" t="s">
        <v>7523</v>
      </c>
      <c r="H1471" s="25" t="s">
        <v>7524</v>
      </c>
      <c r="I1471" s="26">
        <v>43343</v>
      </c>
      <c r="J1471" s="27">
        <v>3506.58</v>
      </c>
      <c r="K1471" s="27">
        <v>561.04999999999995</v>
      </c>
      <c r="L1471" s="31">
        <v>4067.63</v>
      </c>
      <c r="M1471" s="29">
        <v>4067.6327999999999</v>
      </c>
      <c r="N1471" s="30" t="s">
        <v>101</v>
      </c>
      <c r="O1471" s="28">
        <f t="shared" si="22"/>
        <v>-2.7999999997518898E-3</v>
      </c>
      <c r="P1471" s="25" t="s">
        <v>7525</v>
      </c>
      <c r="Q1471" s="25" t="s">
        <v>71</v>
      </c>
    </row>
    <row r="1472" spans="1:17" x14ac:dyDescent="0.2">
      <c r="A1472" s="25">
        <v>47855</v>
      </c>
      <c r="B1472" s="25" t="s">
        <v>7526</v>
      </c>
      <c r="C1472" s="25" t="s">
        <v>7521</v>
      </c>
      <c r="D1472" s="25" t="s">
        <v>277</v>
      </c>
      <c r="E1472" s="25" t="s">
        <v>105</v>
      </c>
      <c r="F1472" s="25" t="s">
        <v>7522</v>
      </c>
      <c r="G1472" s="25" t="s">
        <v>7523</v>
      </c>
      <c r="H1472" s="25" t="s">
        <v>7527</v>
      </c>
      <c r="I1472" s="26">
        <v>43343</v>
      </c>
      <c r="J1472" s="27">
        <v>2282.04</v>
      </c>
      <c r="K1472" s="27">
        <v>365.13</v>
      </c>
      <c r="L1472" s="31">
        <v>2647.17</v>
      </c>
      <c r="M1472" s="29">
        <v>2647.1664000000001</v>
      </c>
      <c r="N1472" s="30" t="s">
        <v>101</v>
      </c>
      <c r="O1472" s="28">
        <f t="shared" si="22"/>
        <v>3.6000000000058208E-3</v>
      </c>
      <c r="P1472" s="25" t="s">
        <v>7528</v>
      </c>
      <c r="Q1472" s="25" t="s">
        <v>71</v>
      </c>
    </row>
    <row r="1473" spans="1:17" x14ac:dyDescent="0.2">
      <c r="A1473" s="25">
        <v>86905</v>
      </c>
      <c r="B1473" s="25" t="s">
        <v>7529</v>
      </c>
      <c r="C1473" s="25" t="s">
        <v>7521</v>
      </c>
      <c r="D1473" s="25" t="s">
        <v>70</v>
      </c>
      <c r="E1473" s="25" t="s">
        <v>105</v>
      </c>
      <c r="F1473" s="25" t="s">
        <v>7530</v>
      </c>
      <c r="G1473" s="25" t="s">
        <v>7523</v>
      </c>
      <c r="H1473" s="25" t="s">
        <v>7531</v>
      </c>
      <c r="I1473" s="26">
        <v>43343</v>
      </c>
      <c r="J1473" s="27">
        <v>1682.08</v>
      </c>
      <c r="K1473" s="27">
        <v>269.13</v>
      </c>
      <c r="L1473" s="31">
        <v>1951.21</v>
      </c>
      <c r="M1473" s="29">
        <v>1951.2094</v>
      </c>
      <c r="N1473" s="30" t="s">
        <v>101</v>
      </c>
      <c r="O1473" s="28">
        <f t="shared" si="22"/>
        <v>6.0000000007676135E-4</v>
      </c>
      <c r="P1473" s="25" t="s">
        <v>7532</v>
      </c>
      <c r="Q1473" s="25" t="s">
        <v>71</v>
      </c>
    </row>
    <row r="1474" spans="1:17" x14ac:dyDescent="0.2">
      <c r="A1474" s="25">
        <v>126385</v>
      </c>
      <c r="B1474" s="25" t="s">
        <v>7533</v>
      </c>
      <c r="C1474" s="25" t="s">
        <v>7521</v>
      </c>
      <c r="D1474" s="25" t="s">
        <v>299</v>
      </c>
      <c r="E1474" s="25" t="s">
        <v>105</v>
      </c>
      <c r="F1474" s="25" t="s">
        <v>7530</v>
      </c>
      <c r="G1474" s="25" t="s">
        <v>7523</v>
      </c>
      <c r="H1474" s="25" t="s">
        <v>7534</v>
      </c>
      <c r="I1474" s="26">
        <v>43343</v>
      </c>
      <c r="J1474" s="27">
        <v>1914.36</v>
      </c>
      <c r="K1474" s="27">
        <v>306.3</v>
      </c>
      <c r="L1474" s="31">
        <v>2220.66</v>
      </c>
      <c r="M1474" s="29">
        <v>2220.6576</v>
      </c>
      <c r="N1474" s="30" t="s">
        <v>101</v>
      </c>
      <c r="O1474" s="28">
        <f t="shared" si="22"/>
        <v>2.3999999998522981E-3</v>
      </c>
      <c r="P1474" s="25" t="s">
        <v>7535</v>
      </c>
      <c r="Q1474" s="25" t="s">
        <v>71</v>
      </c>
    </row>
    <row r="1475" spans="1:17" x14ac:dyDescent="0.2">
      <c r="A1475" s="25">
        <v>155775</v>
      </c>
      <c r="B1475" s="25" t="s">
        <v>7536</v>
      </c>
      <c r="C1475" s="25" t="s">
        <v>7521</v>
      </c>
      <c r="D1475" s="25" t="s">
        <v>255</v>
      </c>
      <c r="E1475" s="25" t="s">
        <v>97</v>
      </c>
      <c r="F1475" s="25" t="s">
        <v>7537</v>
      </c>
      <c r="G1475" s="25" t="s">
        <v>7523</v>
      </c>
      <c r="H1475" s="25" t="s">
        <v>7538</v>
      </c>
      <c r="I1475" s="26">
        <v>43343</v>
      </c>
      <c r="J1475" s="27">
        <v>917.86</v>
      </c>
      <c r="K1475" s="27">
        <v>146.86000000000001</v>
      </c>
      <c r="L1475" s="31">
        <v>1064.72</v>
      </c>
      <c r="M1475" s="29">
        <v>1064.7134000000001</v>
      </c>
      <c r="N1475" s="30" t="s">
        <v>101</v>
      </c>
      <c r="O1475" s="28">
        <f t="shared" si="22"/>
        <v>6.5999999999348802E-3</v>
      </c>
      <c r="P1475" s="25" t="s">
        <v>7539</v>
      </c>
      <c r="Q1475" s="25" t="s">
        <v>71</v>
      </c>
    </row>
    <row r="1476" spans="1:17" x14ac:dyDescent="0.2">
      <c r="A1476" s="25">
        <v>48389</v>
      </c>
      <c r="B1476" s="25" t="s">
        <v>7540</v>
      </c>
      <c r="C1476" s="25" t="s">
        <v>7541</v>
      </c>
      <c r="D1476" s="25" t="s">
        <v>96</v>
      </c>
      <c r="E1476" s="25" t="s">
        <v>105</v>
      </c>
      <c r="F1476" s="25" t="s">
        <v>7542</v>
      </c>
      <c r="G1476" s="25" t="s">
        <v>119</v>
      </c>
      <c r="H1476" s="25" t="s">
        <v>7543</v>
      </c>
      <c r="I1476" s="26">
        <v>43343</v>
      </c>
      <c r="J1476" s="27">
        <v>9389.61</v>
      </c>
      <c r="K1476" s="27">
        <v>1502.34</v>
      </c>
      <c r="L1476" s="31">
        <v>10891.95</v>
      </c>
      <c r="M1476" s="29">
        <v>10891.944299999999</v>
      </c>
      <c r="N1476" s="30" t="s">
        <v>101</v>
      </c>
      <c r="O1476" s="28">
        <f t="shared" si="22"/>
        <v>5.7000000015250407E-3</v>
      </c>
      <c r="P1476" s="25" t="s">
        <v>7544</v>
      </c>
      <c r="Q1476" s="25" t="s">
        <v>71</v>
      </c>
    </row>
    <row r="1477" spans="1:17" x14ac:dyDescent="0.2">
      <c r="A1477" s="25">
        <v>48161</v>
      </c>
      <c r="B1477" s="25" t="s">
        <v>7545</v>
      </c>
      <c r="C1477" s="25" t="s">
        <v>7546</v>
      </c>
      <c r="D1477" s="25" t="s">
        <v>96</v>
      </c>
      <c r="E1477" s="25" t="s">
        <v>105</v>
      </c>
      <c r="F1477" s="25" t="s">
        <v>7547</v>
      </c>
      <c r="G1477" s="25" t="s">
        <v>119</v>
      </c>
      <c r="H1477" s="25" t="s">
        <v>7548</v>
      </c>
      <c r="I1477" s="26">
        <v>43343</v>
      </c>
      <c r="J1477" s="27">
        <v>362.34</v>
      </c>
      <c r="K1477" s="27">
        <v>57.97</v>
      </c>
      <c r="L1477" s="31">
        <v>420.31</v>
      </c>
      <c r="M1477" s="29">
        <v>420.31439999999998</v>
      </c>
      <c r="N1477" s="30" t="s">
        <v>101</v>
      </c>
      <c r="O1477" s="28">
        <f t="shared" ref="O1477:O1540" si="23">+L1477-M1477</f>
        <v>-4.3999999999755346E-3</v>
      </c>
      <c r="P1477" s="25" t="s">
        <v>7549</v>
      </c>
      <c r="Q1477" s="25" t="s">
        <v>71</v>
      </c>
    </row>
    <row r="1478" spans="1:17" x14ac:dyDescent="0.2">
      <c r="A1478" s="25">
        <v>53998</v>
      </c>
      <c r="B1478" s="25" t="s">
        <v>7550</v>
      </c>
      <c r="C1478" s="25" t="s">
        <v>7551</v>
      </c>
      <c r="D1478" s="25" t="s">
        <v>96</v>
      </c>
      <c r="E1478" s="25" t="s">
        <v>105</v>
      </c>
      <c r="F1478" s="25" t="s">
        <v>7552</v>
      </c>
      <c r="G1478" s="25" t="s">
        <v>7553</v>
      </c>
      <c r="H1478" s="25" t="s">
        <v>7554</v>
      </c>
      <c r="I1478" s="26">
        <v>43343</v>
      </c>
      <c r="J1478" s="27">
        <v>1353.12</v>
      </c>
      <c r="K1478" s="27">
        <v>216.5</v>
      </c>
      <c r="L1478" s="31">
        <v>1569.62</v>
      </c>
      <c r="M1478" s="29">
        <v>1569.6192000000001</v>
      </c>
      <c r="N1478" s="30" t="s">
        <v>101</v>
      </c>
      <c r="O1478" s="28">
        <f t="shared" si="23"/>
        <v>7.9999999979918357E-4</v>
      </c>
      <c r="P1478" s="25" t="s">
        <v>7555</v>
      </c>
      <c r="Q1478" s="25" t="s">
        <v>71</v>
      </c>
    </row>
    <row r="1479" spans="1:17" x14ac:dyDescent="0.2">
      <c r="A1479" s="25">
        <v>53673</v>
      </c>
      <c r="B1479" s="25" t="s">
        <v>7556</v>
      </c>
      <c r="C1479" s="25" t="s">
        <v>7557</v>
      </c>
      <c r="D1479" s="25" t="s">
        <v>96</v>
      </c>
      <c r="E1479" s="25" t="s">
        <v>105</v>
      </c>
      <c r="F1479" s="25" t="s">
        <v>7558</v>
      </c>
      <c r="G1479" s="25" t="s">
        <v>7559</v>
      </c>
      <c r="H1479" s="25" t="s">
        <v>7560</v>
      </c>
      <c r="I1479" s="26">
        <v>43343</v>
      </c>
      <c r="J1479" s="27">
        <v>2875.9</v>
      </c>
      <c r="K1479" s="27">
        <v>460.14</v>
      </c>
      <c r="L1479" s="31">
        <v>3336.04</v>
      </c>
      <c r="M1479" s="29">
        <v>3336.0398</v>
      </c>
      <c r="N1479" s="30" t="s">
        <v>101</v>
      </c>
      <c r="O1479" s="28">
        <f t="shared" si="23"/>
        <v>1.9999999994979589E-4</v>
      </c>
      <c r="P1479" s="25" t="s">
        <v>7561</v>
      </c>
      <c r="Q1479" s="25" t="s">
        <v>71</v>
      </c>
    </row>
    <row r="1480" spans="1:17" x14ac:dyDescent="0.2">
      <c r="A1480" s="25">
        <v>46453</v>
      </c>
      <c r="B1480" s="25" t="s">
        <v>7562</v>
      </c>
      <c r="C1480" s="25" t="s">
        <v>7563</v>
      </c>
      <c r="D1480" s="25" t="s">
        <v>96</v>
      </c>
      <c r="E1480" s="25" t="s">
        <v>105</v>
      </c>
      <c r="F1480" s="25" t="s">
        <v>7564</v>
      </c>
      <c r="G1480" s="25" t="s">
        <v>7565</v>
      </c>
      <c r="H1480" s="25" t="s">
        <v>7566</v>
      </c>
      <c r="I1480" s="26">
        <v>43343</v>
      </c>
      <c r="J1480" s="27">
        <v>239.6</v>
      </c>
      <c r="K1480" s="27">
        <v>38.340000000000003</v>
      </c>
      <c r="L1480" s="31">
        <v>277.94</v>
      </c>
      <c r="M1480" s="29">
        <v>277.93680000000001</v>
      </c>
      <c r="N1480" s="30" t="s">
        <v>101</v>
      </c>
      <c r="O1480" s="28">
        <f t="shared" si="23"/>
        <v>3.1999999999925421E-3</v>
      </c>
      <c r="P1480" s="25" t="s">
        <v>7567</v>
      </c>
      <c r="Q1480" s="25" t="s">
        <v>71</v>
      </c>
    </row>
    <row r="1481" spans="1:17" x14ac:dyDescent="0.2">
      <c r="A1481" s="25">
        <v>47466</v>
      </c>
      <c r="B1481" s="25" t="s">
        <v>7568</v>
      </c>
      <c r="C1481" s="25" t="s">
        <v>7569</v>
      </c>
      <c r="D1481" s="25" t="s">
        <v>96</v>
      </c>
      <c r="E1481" s="25" t="s">
        <v>105</v>
      </c>
      <c r="F1481" s="25" t="s">
        <v>7570</v>
      </c>
      <c r="G1481" s="25" t="s">
        <v>7571</v>
      </c>
      <c r="H1481" s="25" t="s">
        <v>7572</v>
      </c>
      <c r="I1481" s="26">
        <v>43343</v>
      </c>
      <c r="J1481" s="27">
        <v>1829.2</v>
      </c>
      <c r="K1481" s="27">
        <v>292.67</v>
      </c>
      <c r="L1481" s="31">
        <v>2121.87</v>
      </c>
      <c r="M1481" s="29">
        <v>2121.8719999999998</v>
      </c>
      <c r="N1481" s="30" t="s">
        <v>101</v>
      </c>
      <c r="O1481" s="28">
        <f t="shared" si="23"/>
        <v>-1.9999999999527063E-3</v>
      </c>
      <c r="P1481" s="25" t="s">
        <v>7573</v>
      </c>
      <c r="Q1481" s="25" t="s">
        <v>71</v>
      </c>
    </row>
    <row r="1482" spans="1:17" x14ac:dyDescent="0.2">
      <c r="A1482" s="25">
        <v>132948</v>
      </c>
      <c r="B1482" s="25" t="s">
        <v>7574</v>
      </c>
      <c r="C1482" s="25" t="s">
        <v>7569</v>
      </c>
      <c r="D1482" s="25" t="s">
        <v>277</v>
      </c>
      <c r="E1482" s="25" t="s">
        <v>97</v>
      </c>
      <c r="F1482" s="25" t="s">
        <v>7575</v>
      </c>
      <c r="G1482" s="25" t="s">
        <v>7571</v>
      </c>
      <c r="H1482" s="25" t="s">
        <v>7576</v>
      </c>
      <c r="I1482" s="26">
        <v>43343</v>
      </c>
      <c r="J1482" s="27">
        <v>1064.96</v>
      </c>
      <c r="K1482" s="27">
        <v>170.39</v>
      </c>
      <c r="L1482" s="31">
        <v>1235.3499999999999</v>
      </c>
      <c r="M1482" s="29">
        <v>1235.3535999999999</v>
      </c>
      <c r="N1482" s="30" t="s">
        <v>101</v>
      </c>
      <c r="O1482" s="28">
        <f t="shared" si="23"/>
        <v>-3.6000000000058208E-3</v>
      </c>
      <c r="P1482" s="25" t="s">
        <v>7577</v>
      </c>
      <c r="Q1482" s="25" t="s">
        <v>71</v>
      </c>
    </row>
    <row r="1483" spans="1:17" x14ac:dyDescent="0.2">
      <c r="A1483" s="25">
        <v>53576</v>
      </c>
      <c r="B1483" s="25" t="s">
        <v>7578</v>
      </c>
      <c r="C1483" s="25" t="s">
        <v>7579</v>
      </c>
      <c r="D1483" s="25" t="s">
        <v>96</v>
      </c>
      <c r="E1483" s="25" t="s">
        <v>105</v>
      </c>
      <c r="F1483" s="25" t="s">
        <v>7580</v>
      </c>
      <c r="G1483" s="25" t="s">
        <v>7581</v>
      </c>
      <c r="H1483" s="25" t="s">
        <v>7582</v>
      </c>
      <c r="I1483" s="26">
        <v>43343</v>
      </c>
      <c r="J1483" s="27">
        <v>1407.35</v>
      </c>
      <c r="K1483" s="27">
        <v>225.18</v>
      </c>
      <c r="L1483" s="31">
        <v>1632.53</v>
      </c>
      <c r="M1483" s="29">
        <v>1632.5289</v>
      </c>
      <c r="N1483" s="30" t="s">
        <v>101</v>
      </c>
      <c r="O1483" s="28">
        <f t="shared" si="23"/>
        <v>1.0999999999512511E-3</v>
      </c>
      <c r="P1483" s="25" t="s">
        <v>7583</v>
      </c>
      <c r="Q1483" s="25" t="s">
        <v>71</v>
      </c>
    </row>
    <row r="1484" spans="1:17" x14ac:dyDescent="0.2">
      <c r="A1484" s="25">
        <v>53650</v>
      </c>
      <c r="B1484" s="25" t="s">
        <v>7584</v>
      </c>
      <c r="C1484" s="25" t="s">
        <v>7579</v>
      </c>
      <c r="D1484" s="25" t="s">
        <v>277</v>
      </c>
      <c r="E1484" s="25" t="s">
        <v>105</v>
      </c>
      <c r="F1484" s="25" t="s">
        <v>7580</v>
      </c>
      <c r="G1484" s="25" t="s">
        <v>7581</v>
      </c>
      <c r="H1484" s="25" t="s">
        <v>7585</v>
      </c>
      <c r="I1484" s="26">
        <v>43343</v>
      </c>
      <c r="J1484" s="27">
        <v>1848.45</v>
      </c>
      <c r="K1484" s="27">
        <v>295.75</v>
      </c>
      <c r="L1484" s="31">
        <v>2144.1999999999998</v>
      </c>
      <c r="M1484" s="29">
        <v>2144.1958</v>
      </c>
      <c r="N1484" s="30" t="s">
        <v>101</v>
      </c>
      <c r="O1484" s="28">
        <f t="shared" si="23"/>
        <v>4.1999999998552084E-3</v>
      </c>
      <c r="P1484" s="25" t="s">
        <v>7586</v>
      </c>
      <c r="Q1484" s="25" t="s">
        <v>71</v>
      </c>
    </row>
    <row r="1485" spans="1:17" x14ac:dyDescent="0.2">
      <c r="A1485" s="25">
        <v>48429</v>
      </c>
      <c r="B1485" s="25" t="s">
        <v>7587</v>
      </c>
      <c r="C1485" s="25" t="s">
        <v>7588</v>
      </c>
      <c r="D1485" s="25" t="s">
        <v>96</v>
      </c>
      <c r="E1485" s="25" t="s">
        <v>105</v>
      </c>
      <c r="F1485" s="25" t="s">
        <v>7589</v>
      </c>
      <c r="G1485" s="25" t="s">
        <v>7590</v>
      </c>
      <c r="H1485" s="25" t="s">
        <v>7591</v>
      </c>
      <c r="I1485" s="26">
        <v>43343</v>
      </c>
      <c r="J1485" s="27">
        <v>2439.77</v>
      </c>
      <c r="K1485" s="27">
        <v>390.36</v>
      </c>
      <c r="L1485" s="31">
        <v>2830.13</v>
      </c>
      <c r="M1485" s="29">
        <v>2830.1282000000001</v>
      </c>
      <c r="N1485" s="30" t="s">
        <v>101</v>
      </c>
      <c r="O1485" s="28">
        <f t="shared" si="23"/>
        <v>1.8000000000029104E-3</v>
      </c>
      <c r="P1485" s="25" t="s">
        <v>7592</v>
      </c>
      <c r="Q1485" s="25" t="s">
        <v>71</v>
      </c>
    </row>
    <row r="1486" spans="1:17" x14ac:dyDescent="0.2">
      <c r="A1486" s="25">
        <v>56812</v>
      </c>
      <c r="B1486" s="25" t="s">
        <v>7593</v>
      </c>
      <c r="C1486" s="25" t="s">
        <v>7594</v>
      </c>
      <c r="D1486" s="25" t="s">
        <v>96</v>
      </c>
      <c r="E1486" s="25" t="s">
        <v>105</v>
      </c>
      <c r="F1486" s="25" t="s">
        <v>7595</v>
      </c>
      <c r="G1486" s="25" t="s">
        <v>7596</v>
      </c>
      <c r="H1486" s="25" t="s">
        <v>7597</v>
      </c>
      <c r="I1486" s="26">
        <v>43343</v>
      </c>
      <c r="J1486" s="27">
        <v>1522.85</v>
      </c>
      <c r="K1486" s="27">
        <v>243.66</v>
      </c>
      <c r="L1486" s="31">
        <v>1766.51</v>
      </c>
      <c r="M1486" s="29">
        <v>1766.5075999999999</v>
      </c>
      <c r="N1486" s="30" t="s">
        <v>101</v>
      </c>
      <c r="O1486" s="28">
        <f t="shared" si="23"/>
        <v>2.4000000000796717E-3</v>
      </c>
      <c r="P1486" s="25" t="s">
        <v>7598</v>
      </c>
      <c r="Q1486" s="25" t="s">
        <v>71</v>
      </c>
    </row>
    <row r="1487" spans="1:17" x14ac:dyDescent="0.2">
      <c r="A1487" s="25">
        <v>49244</v>
      </c>
      <c r="B1487" s="25" t="s">
        <v>7599</v>
      </c>
      <c r="C1487" s="25" t="s">
        <v>7600</v>
      </c>
      <c r="D1487" s="25" t="s">
        <v>96</v>
      </c>
      <c r="E1487" s="25" t="s">
        <v>105</v>
      </c>
      <c r="F1487" s="25" t="s">
        <v>7601</v>
      </c>
      <c r="G1487" s="25" t="s">
        <v>7602</v>
      </c>
      <c r="H1487" s="25" t="s">
        <v>7603</v>
      </c>
      <c r="I1487" s="26">
        <v>43343</v>
      </c>
      <c r="J1487" s="27">
        <v>92.18</v>
      </c>
      <c r="K1487" s="27">
        <v>14.75</v>
      </c>
      <c r="L1487" s="31">
        <v>106.93</v>
      </c>
      <c r="M1487" s="32">
        <v>0</v>
      </c>
      <c r="N1487" s="33" t="s">
        <v>101</v>
      </c>
      <c r="O1487" s="28">
        <f t="shared" si="23"/>
        <v>106.93</v>
      </c>
      <c r="P1487" s="25" t="s">
        <v>7604</v>
      </c>
      <c r="Q1487" s="25" t="s">
        <v>71</v>
      </c>
    </row>
    <row r="1488" spans="1:17" x14ac:dyDescent="0.2">
      <c r="A1488" s="25">
        <v>47765</v>
      </c>
      <c r="B1488" s="25" t="s">
        <v>7605</v>
      </c>
      <c r="C1488" s="25" t="s">
        <v>7606</v>
      </c>
      <c r="D1488" s="25" t="s">
        <v>96</v>
      </c>
      <c r="E1488" s="25" t="s">
        <v>105</v>
      </c>
      <c r="F1488" s="25" t="s">
        <v>7607</v>
      </c>
      <c r="G1488" s="25" t="s">
        <v>7608</v>
      </c>
      <c r="H1488" s="25" t="s">
        <v>7609</v>
      </c>
      <c r="I1488" s="26">
        <v>43343</v>
      </c>
      <c r="J1488" s="27">
        <v>6188.84</v>
      </c>
      <c r="K1488" s="27">
        <v>990.21</v>
      </c>
      <c r="L1488" s="31">
        <v>7179.05</v>
      </c>
      <c r="M1488" s="29">
        <v>7179.0544</v>
      </c>
      <c r="N1488" s="30" t="s">
        <v>101</v>
      </c>
      <c r="O1488" s="28">
        <f t="shared" si="23"/>
        <v>-4.3999999998050043E-3</v>
      </c>
      <c r="P1488" s="25" t="s">
        <v>7610</v>
      </c>
      <c r="Q1488" s="25" t="s">
        <v>71</v>
      </c>
    </row>
    <row r="1489" spans="1:17" x14ac:dyDescent="0.2">
      <c r="A1489" s="25">
        <v>47428</v>
      </c>
      <c r="B1489" s="25" t="s">
        <v>7611</v>
      </c>
      <c r="C1489" s="25" t="s">
        <v>7612</v>
      </c>
      <c r="D1489" s="25" t="s">
        <v>96</v>
      </c>
      <c r="E1489" s="25" t="s">
        <v>105</v>
      </c>
      <c r="F1489" s="25" t="s">
        <v>7613</v>
      </c>
      <c r="G1489" s="25" t="s">
        <v>119</v>
      </c>
      <c r="H1489" s="25" t="s">
        <v>7614</v>
      </c>
      <c r="I1489" s="26">
        <v>43343</v>
      </c>
      <c r="J1489" s="27">
        <v>1598.72</v>
      </c>
      <c r="K1489" s="27">
        <v>255.8</v>
      </c>
      <c r="L1489" s="31">
        <v>1854.52</v>
      </c>
      <c r="M1489" s="29">
        <v>1854.5152</v>
      </c>
      <c r="N1489" s="30" t="s">
        <v>101</v>
      </c>
      <c r="O1489" s="28">
        <f t="shared" si="23"/>
        <v>4.7999999999319698E-3</v>
      </c>
      <c r="P1489" s="25" t="s">
        <v>7615</v>
      </c>
      <c r="Q1489" s="25" t="s">
        <v>71</v>
      </c>
    </row>
    <row r="1490" spans="1:17" x14ac:dyDescent="0.2">
      <c r="A1490" s="25">
        <v>47492</v>
      </c>
      <c r="B1490" s="25" t="s">
        <v>7616</v>
      </c>
      <c r="C1490" s="25" t="s">
        <v>7617</v>
      </c>
      <c r="D1490" s="25" t="s">
        <v>96</v>
      </c>
      <c r="E1490" s="25" t="s">
        <v>105</v>
      </c>
      <c r="F1490" s="25" t="s">
        <v>7618</v>
      </c>
      <c r="G1490" s="25" t="s">
        <v>119</v>
      </c>
      <c r="H1490" s="25" t="s">
        <v>7619</v>
      </c>
      <c r="I1490" s="26">
        <v>43343</v>
      </c>
      <c r="J1490" s="27">
        <v>1129.8399999999999</v>
      </c>
      <c r="K1490" s="27">
        <v>180.77</v>
      </c>
      <c r="L1490" s="31">
        <v>1310.6099999999999</v>
      </c>
      <c r="M1490" s="29">
        <v>1310.6143999999999</v>
      </c>
      <c r="N1490" s="30" t="s">
        <v>101</v>
      </c>
      <c r="O1490" s="28">
        <f t="shared" si="23"/>
        <v>-4.400000000032378E-3</v>
      </c>
      <c r="P1490" s="25" t="s">
        <v>7620</v>
      </c>
      <c r="Q1490" s="25" t="s">
        <v>71</v>
      </c>
    </row>
    <row r="1491" spans="1:17" x14ac:dyDescent="0.2">
      <c r="A1491" s="25">
        <v>49293</v>
      </c>
      <c r="B1491" s="25" t="s">
        <v>7621</v>
      </c>
      <c r="C1491" s="25" t="s">
        <v>7622</v>
      </c>
      <c r="D1491" s="25" t="s">
        <v>96</v>
      </c>
      <c r="E1491" s="25" t="s">
        <v>105</v>
      </c>
      <c r="F1491" s="25" t="s">
        <v>7623</v>
      </c>
      <c r="G1491" s="25" t="s">
        <v>119</v>
      </c>
      <c r="H1491" s="25" t="s">
        <v>7624</v>
      </c>
      <c r="I1491" s="26">
        <v>43343</v>
      </c>
      <c r="J1491" s="27">
        <v>265.19</v>
      </c>
      <c r="K1491" s="27">
        <v>42.43</v>
      </c>
      <c r="L1491" s="31">
        <v>307.62</v>
      </c>
      <c r="M1491" s="29">
        <v>307.61540000000002</v>
      </c>
      <c r="N1491" s="30" t="s">
        <v>101</v>
      </c>
      <c r="O1491" s="28">
        <f t="shared" si="23"/>
        <v>4.5999999999821739E-3</v>
      </c>
      <c r="P1491" s="25" t="s">
        <v>7625</v>
      </c>
      <c r="Q1491" s="25" t="s">
        <v>71</v>
      </c>
    </row>
    <row r="1492" spans="1:17" x14ac:dyDescent="0.2">
      <c r="A1492" s="25">
        <v>47326</v>
      </c>
      <c r="B1492" s="25" t="s">
        <v>7626</v>
      </c>
      <c r="C1492" s="25" t="s">
        <v>7627</v>
      </c>
      <c r="D1492" s="25" t="s">
        <v>96</v>
      </c>
      <c r="E1492" s="25" t="s">
        <v>105</v>
      </c>
      <c r="F1492" s="25" t="s">
        <v>7628</v>
      </c>
      <c r="G1492" s="25" t="s">
        <v>119</v>
      </c>
      <c r="H1492" s="25" t="s">
        <v>7629</v>
      </c>
      <c r="I1492" s="26">
        <v>43343</v>
      </c>
      <c r="J1492" s="27">
        <v>2110.48</v>
      </c>
      <c r="K1492" s="27">
        <v>337.68</v>
      </c>
      <c r="L1492" s="31">
        <v>2448.16</v>
      </c>
      <c r="M1492" s="29">
        <v>2448.1568000000002</v>
      </c>
      <c r="N1492" s="30" t="s">
        <v>101</v>
      </c>
      <c r="O1492" s="28">
        <f t="shared" si="23"/>
        <v>3.1999999996514816E-3</v>
      </c>
      <c r="P1492" s="25" t="s">
        <v>7630</v>
      </c>
      <c r="Q1492" s="25" t="s">
        <v>71</v>
      </c>
    </row>
    <row r="1493" spans="1:17" x14ac:dyDescent="0.2">
      <c r="A1493" s="25">
        <v>46399</v>
      </c>
      <c r="B1493" s="25" t="s">
        <v>7631</v>
      </c>
      <c r="C1493" s="25" t="s">
        <v>7632</v>
      </c>
      <c r="D1493" s="25" t="s">
        <v>96</v>
      </c>
      <c r="E1493" s="25" t="s">
        <v>105</v>
      </c>
      <c r="F1493" s="25" t="s">
        <v>7633</v>
      </c>
      <c r="G1493" s="25" t="s">
        <v>119</v>
      </c>
      <c r="H1493" s="25" t="s">
        <v>7634</v>
      </c>
      <c r="I1493" s="26">
        <v>43343</v>
      </c>
      <c r="J1493" s="27">
        <v>4559.3999999999996</v>
      </c>
      <c r="K1493" s="27">
        <v>729.5</v>
      </c>
      <c r="L1493" s="31">
        <v>5288.9</v>
      </c>
      <c r="M1493" s="29">
        <v>5288.9040000000005</v>
      </c>
      <c r="N1493" s="30" t="s">
        <v>101</v>
      </c>
      <c r="O1493" s="28">
        <f t="shared" si="23"/>
        <v>-4.0000000008149073E-3</v>
      </c>
      <c r="P1493" s="25" t="s">
        <v>7635</v>
      </c>
      <c r="Q1493" s="25" t="s">
        <v>71</v>
      </c>
    </row>
    <row r="1494" spans="1:17" x14ac:dyDescent="0.2">
      <c r="A1494" s="25">
        <v>47562</v>
      </c>
      <c r="B1494" s="25" t="s">
        <v>7636</v>
      </c>
      <c r="C1494" s="25" t="s">
        <v>7637</v>
      </c>
      <c r="D1494" s="25" t="s">
        <v>96</v>
      </c>
      <c r="E1494" s="25" t="s">
        <v>340</v>
      </c>
      <c r="F1494" s="25" t="s">
        <v>7638</v>
      </c>
      <c r="G1494" s="25" t="s">
        <v>119</v>
      </c>
      <c r="H1494" s="25" t="s">
        <v>7639</v>
      </c>
      <c r="I1494" s="26">
        <v>43343</v>
      </c>
      <c r="J1494" s="27">
        <v>237.6</v>
      </c>
      <c r="K1494" s="27">
        <v>38.020000000000003</v>
      </c>
      <c r="L1494" s="31">
        <v>275.62</v>
      </c>
      <c r="M1494" s="29">
        <v>250</v>
      </c>
      <c r="N1494" s="30" t="s">
        <v>101</v>
      </c>
      <c r="O1494" s="28">
        <f t="shared" si="23"/>
        <v>25.620000000000005</v>
      </c>
      <c r="P1494" s="25" t="s">
        <v>7640</v>
      </c>
      <c r="Q1494" s="25" t="s">
        <v>71</v>
      </c>
    </row>
    <row r="1495" spans="1:17" x14ac:dyDescent="0.2">
      <c r="A1495" s="25">
        <v>47382</v>
      </c>
      <c r="B1495" s="25" t="s">
        <v>7641</v>
      </c>
      <c r="C1495" s="25" t="s">
        <v>7642</v>
      </c>
      <c r="D1495" s="25" t="s">
        <v>96</v>
      </c>
      <c r="E1495" s="25" t="s">
        <v>105</v>
      </c>
      <c r="F1495" s="25" t="s">
        <v>7643</v>
      </c>
      <c r="G1495" s="25" t="s">
        <v>119</v>
      </c>
      <c r="H1495" s="25" t="s">
        <v>7644</v>
      </c>
      <c r="I1495" s="26">
        <v>43343</v>
      </c>
      <c r="J1495" s="27">
        <v>1099.68</v>
      </c>
      <c r="K1495" s="27">
        <v>175.95</v>
      </c>
      <c r="L1495" s="31">
        <v>1275.6300000000001</v>
      </c>
      <c r="M1495" s="29">
        <v>1275.6288</v>
      </c>
      <c r="N1495" s="30" t="s">
        <v>101</v>
      </c>
      <c r="O1495" s="28">
        <f t="shared" si="23"/>
        <v>1.2000000001535227E-3</v>
      </c>
      <c r="P1495" s="25" t="s">
        <v>7645</v>
      </c>
      <c r="Q1495" s="25" t="s">
        <v>71</v>
      </c>
    </row>
    <row r="1496" spans="1:17" x14ac:dyDescent="0.2">
      <c r="A1496" s="25">
        <v>47485</v>
      </c>
      <c r="B1496" s="25" t="s">
        <v>7646</v>
      </c>
      <c r="C1496" s="25" t="s">
        <v>7647</v>
      </c>
      <c r="D1496" s="25" t="s">
        <v>96</v>
      </c>
      <c r="E1496" s="25" t="s">
        <v>105</v>
      </c>
      <c r="F1496" s="25" t="s">
        <v>7648</v>
      </c>
      <c r="G1496" s="25" t="s">
        <v>119</v>
      </c>
      <c r="H1496" s="25" t="s">
        <v>7649</v>
      </c>
      <c r="I1496" s="26">
        <v>43343</v>
      </c>
      <c r="J1496" s="27">
        <v>718.56</v>
      </c>
      <c r="K1496" s="27">
        <v>114.97</v>
      </c>
      <c r="L1496" s="31">
        <v>833.53</v>
      </c>
      <c r="M1496" s="29">
        <v>833.52959999999996</v>
      </c>
      <c r="N1496" s="30" t="s">
        <v>101</v>
      </c>
      <c r="O1496" s="28">
        <f t="shared" si="23"/>
        <v>4.0000000001327862E-4</v>
      </c>
      <c r="P1496" s="25" t="s">
        <v>7650</v>
      </c>
      <c r="Q1496" s="25" t="s">
        <v>71</v>
      </c>
    </row>
    <row r="1497" spans="1:17" x14ac:dyDescent="0.2">
      <c r="A1497" s="25">
        <v>46403</v>
      </c>
      <c r="B1497" s="25" t="s">
        <v>7651</v>
      </c>
      <c r="C1497" s="25" t="s">
        <v>7652</v>
      </c>
      <c r="D1497" s="25" t="s">
        <v>96</v>
      </c>
      <c r="E1497" s="25" t="s">
        <v>105</v>
      </c>
      <c r="F1497" s="25" t="s">
        <v>7653</v>
      </c>
      <c r="G1497" s="25" t="s">
        <v>119</v>
      </c>
      <c r="H1497" s="25" t="s">
        <v>7654</v>
      </c>
      <c r="I1497" s="26">
        <v>43343</v>
      </c>
      <c r="J1497" s="27">
        <v>86.8</v>
      </c>
      <c r="K1497" s="27">
        <v>13.89</v>
      </c>
      <c r="L1497" s="31">
        <v>100.69</v>
      </c>
      <c r="M1497" s="29">
        <v>100.688</v>
      </c>
      <c r="N1497" s="30" t="s">
        <v>101</v>
      </c>
      <c r="O1497" s="28">
        <f t="shared" si="23"/>
        <v>1.9999999999953388E-3</v>
      </c>
      <c r="P1497" s="25" t="s">
        <v>7655</v>
      </c>
      <c r="Q1497" s="25" t="s">
        <v>71</v>
      </c>
    </row>
    <row r="1498" spans="1:17" x14ac:dyDescent="0.2">
      <c r="A1498" s="25">
        <v>46406</v>
      </c>
      <c r="B1498" s="25" t="s">
        <v>7656</v>
      </c>
      <c r="C1498" s="25" t="s">
        <v>7657</v>
      </c>
      <c r="D1498" s="25" t="s">
        <v>96</v>
      </c>
      <c r="E1498" s="25" t="s">
        <v>105</v>
      </c>
      <c r="F1498" s="25" t="s">
        <v>7653</v>
      </c>
      <c r="G1498" s="25" t="s">
        <v>119</v>
      </c>
      <c r="H1498" s="25" t="s">
        <v>7658</v>
      </c>
      <c r="I1498" s="26">
        <v>43343</v>
      </c>
      <c r="J1498" s="27">
        <v>1433.18</v>
      </c>
      <c r="K1498" s="27">
        <v>229.31</v>
      </c>
      <c r="L1498" s="31">
        <v>1662.49</v>
      </c>
      <c r="M1498" s="29">
        <v>1662.4888000000001</v>
      </c>
      <c r="N1498" s="30" t="s">
        <v>101</v>
      </c>
      <c r="O1498" s="28">
        <f t="shared" si="23"/>
        <v>1.199999999926149E-3</v>
      </c>
      <c r="P1498" s="25" t="s">
        <v>7659</v>
      </c>
      <c r="Q1498" s="25" t="s">
        <v>71</v>
      </c>
    </row>
    <row r="1499" spans="1:17" x14ac:dyDescent="0.2">
      <c r="A1499" s="25">
        <v>51679</v>
      </c>
      <c r="B1499" s="25" t="s">
        <v>7660</v>
      </c>
      <c r="C1499" s="25" t="s">
        <v>7661</v>
      </c>
      <c r="D1499" s="25" t="s">
        <v>96</v>
      </c>
      <c r="E1499" s="25" t="s">
        <v>105</v>
      </c>
      <c r="F1499" s="25" t="s">
        <v>7662</v>
      </c>
      <c r="G1499" s="25" t="s">
        <v>7663</v>
      </c>
      <c r="H1499" s="25" t="s">
        <v>7664</v>
      </c>
      <c r="I1499" s="26">
        <v>43343</v>
      </c>
      <c r="J1499" s="27">
        <v>85.8</v>
      </c>
      <c r="K1499" s="27">
        <v>13.73</v>
      </c>
      <c r="L1499" s="31">
        <v>99.53</v>
      </c>
      <c r="M1499" s="29">
        <v>99.522999999999996</v>
      </c>
      <c r="N1499" s="30" t="s">
        <v>101</v>
      </c>
      <c r="O1499" s="28">
        <f t="shared" si="23"/>
        <v>7.0000000000050022E-3</v>
      </c>
      <c r="P1499" s="25" t="s">
        <v>7665</v>
      </c>
      <c r="Q1499" s="25" t="s">
        <v>71</v>
      </c>
    </row>
    <row r="1500" spans="1:17" x14ac:dyDescent="0.2">
      <c r="A1500" s="25">
        <v>48232</v>
      </c>
      <c r="B1500" s="25" t="s">
        <v>7666</v>
      </c>
      <c r="C1500" s="25" t="s">
        <v>7667</v>
      </c>
      <c r="D1500" s="25" t="s">
        <v>96</v>
      </c>
      <c r="E1500" s="25" t="s">
        <v>105</v>
      </c>
      <c r="F1500" s="25" t="s">
        <v>7668</v>
      </c>
      <c r="G1500" s="25" t="s">
        <v>7669</v>
      </c>
      <c r="H1500" s="25" t="s">
        <v>7670</v>
      </c>
      <c r="I1500" s="26">
        <v>43343</v>
      </c>
      <c r="J1500" s="27">
        <v>945.49</v>
      </c>
      <c r="K1500" s="27">
        <v>151.28</v>
      </c>
      <c r="L1500" s="31">
        <v>1096.77</v>
      </c>
      <c r="M1500" s="29">
        <v>1096.7708</v>
      </c>
      <c r="N1500" s="30" t="s">
        <v>101</v>
      </c>
      <c r="O1500" s="28">
        <f t="shared" si="23"/>
        <v>-8.0000000002655725E-4</v>
      </c>
      <c r="P1500" s="25" t="s">
        <v>7671</v>
      </c>
      <c r="Q1500" s="25" t="s">
        <v>71</v>
      </c>
    </row>
    <row r="1501" spans="1:17" x14ac:dyDescent="0.2">
      <c r="A1501" s="25">
        <v>46229</v>
      </c>
      <c r="B1501" s="25" t="s">
        <v>7672</v>
      </c>
      <c r="C1501" s="25" t="s">
        <v>7673</v>
      </c>
      <c r="D1501" s="25" t="s">
        <v>96</v>
      </c>
      <c r="E1501" s="25" t="s">
        <v>105</v>
      </c>
      <c r="F1501" s="25" t="s">
        <v>7674</v>
      </c>
      <c r="G1501" s="25" t="s">
        <v>7675</v>
      </c>
      <c r="H1501" s="25" t="s">
        <v>7676</v>
      </c>
      <c r="I1501" s="26">
        <v>43343</v>
      </c>
      <c r="J1501" s="27">
        <v>21.45</v>
      </c>
      <c r="K1501" s="27">
        <v>3.43</v>
      </c>
      <c r="L1501" s="31">
        <v>24.88</v>
      </c>
      <c r="M1501" s="32">
        <v>0</v>
      </c>
      <c r="N1501" s="33" t="s">
        <v>101</v>
      </c>
      <c r="O1501" s="28">
        <f t="shared" si="23"/>
        <v>24.88</v>
      </c>
      <c r="P1501" s="25" t="s">
        <v>7677</v>
      </c>
      <c r="Q1501" s="25" t="s">
        <v>71</v>
      </c>
    </row>
    <row r="1502" spans="1:17" x14ac:dyDescent="0.2">
      <c r="A1502" s="25">
        <v>48351</v>
      </c>
      <c r="B1502" s="25" t="s">
        <v>7678</v>
      </c>
      <c r="C1502" s="25" t="s">
        <v>7679</v>
      </c>
      <c r="D1502" s="25" t="s">
        <v>96</v>
      </c>
      <c r="E1502" s="25" t="s">
        <v>105</v>
      </c>
      <c r="F1502" s="25" t="s">
        <v>7680</v>
      </c>
      <c r="G1502" s="25" t="s">
        <v>7681</v>
      </c>
      <c r="H1502" s="25" t="s">
        <v>7682</v>
      </c>
      <c r="I1502" s="26">
        <v>43343</v>
      </c>
      <c r="J1502" s="27">
        <v>1640.1</v>
      </c>
      <c r="K1502" s="27">
        <v>262.42</v>
      </c>
      <c r="L1502" s="31">
        <v>1902.52</v>
      </c>
      <c r="M1502" s="29">
        <v>1902.5160000000001</v>
      </c>
      <c r="N1502" s="30" t="s">
        <v>101</v>
      </c>
      <c r="O1502" s="28">
        <f t="shared" si="23"/>
        <v>3.9999999999054126E-3</v>
      </c>
      <c r="P1502" s="25" t="s">
        <v>7683</v>
      </c>
      <c r="Q1502" s="25" t="s">
        <v>71</v>
      </c>
    </row>
    <row r="1503" spans="1:17" x14ac:dyDescent="0.2">
      <c r="A1503" s="25">
        <v>46463</v>
      </c>
      <c r="B1503" s="25" t="s">
        <v>7684</v>
      </c>
      <c r="C1503" s="25" t="s">
        <v>7685</v>
      </c>
      <c r="D1503" s="25" t="s">
        <v>96</v>
      </c>
      <c r="E1503" s="25" t="s">
        <v>105</v>
      </c>
      <c r="F1503" s="25" t="s">
        <v>7686</v>
      </c>
      <c r="G1503" s="25" t="s">
        <v>7687</v>
      </c>
      <c r="H1503" s="25" t="s">
        <v>7688</v>
      </c>
      <c r="I1503" s="26">
        <v>43343</v>
      </c>
      <c r="J1503" s="27">
        <v>823.9</v>
      </c>
      <c r="K1503" s="27">
        <v>131.82</v>
      </c>
      <c r="L1503" s="31">
        <v>955.72</v>
      </c>
      <c r="M1503" s="29">
        <v>955.72400000000005</v>
      </c>
      <c r="N1503" s="30" t="s">
        <v>101</v>
      </c>
      <c r="O1503" s="28">
        <f t="shared" si="23"/>
        <v>-4.0000000000190994E-3</v>
      </c>
      <c r="P1503" s="25" t="s">
        <v>7689</v>
      </c>
      <c r="Q1503" s="25" t="s">
        <v>71</v>
      </c>
    </row>
    <row r="1504" spans="1:17" x14ac:dyDescent="0.2">
      <c r="A1504" s="25">
        <v>53465</v>
      </c>
      <c r="B1504" s="25" t="s">
        <v>7690</v>
      </c>
      <c r="C1504" s="25" t="s">
        <v>7691</v>
      </c>
      <c r="D1504" s="25" t="s">
        <v>96</v>
      </c>
      <c r="E1504" s="25" t="s">
        <v>105</v>
      </c>
      <c r="F1504" s="25" t="s">
        <v>7692</v>
      </c>
      <c r="G1504" s="25" t="s">
        <v>7693</v>
      </c>
      <c r="H1504" s="25" t="s">
        <v>7694</v>
      </c>
      <c r="I1504" s="26">
        <v>43343</v>
      </c>
      <c r="J1504" s="27">
        <v>15306.9</v>
      </c>
      <c r="K1504" s="27">
        <v>2449.1</v>
      </c>
      <c r="L1504" s="31">
        <v>17756</v>
      </c>
      <c r="M1504" s="29">
        <v>17756.000199999999</v>
      </c>
      <c r="N1504" s="30" t="s">
        <v>101</v>
      </c>
      <c r="O1504" s="28">
        <f t="shared" si="23"/>
        <v>-1.9999999858555384E-4</v>
      </c>
      <c r="P1504" s="25" t="s">
        <v>7695</v>
      </c>
      <c r="Q1504" s="25" t="s">
        <v>71</v>
      </c>
    </row>
    <row r="1505" spans="1:17" x14ac:dyDescent="0.2">
      <c r="A1505" s="25">
        <v>53584</v>
      </c>
      <c r="B1505" s="25" t="s">
        <v>7696</v>
      </c>
      <c r="C1505" s="25" t="s">
        <v>7691</v>
      </c>
      <c r="D1505" s="25" t="s">
        <v>277</v>
      </c>
      <c r="E1505" s="25" t="s">
        <v>105</v>
      </c>
      <c r="F1505" s="25" t="s">
        <v>7692</v>
      </c>
      <c r="G1505" s="25" t="s">
        <v>7693</v>
      </c>
      <c r="H1505" s="25" t="s">
        <v>7697</v>
      </c>
      <c r="I1505" s="26">
        <v>43343</v>
      </c>
      <c r="J1505" s="27">
        <v>8587.01</v>
      </c>
      <c r="K1505" s="27">
        <v>1373.92</v>
      </c>
      <c r="L1505" s="31">
        <v>9960.93</v>
      </c>
      <c r="M1505" s="29">
        <v>9960.9261999999999</v>
      </c>
      <c r="N1505" s="30" t="s">
        <v>101</v>
      </c>
      <c r="O1505" s="28">
        <f t="shared" si="23"/>
        <v>3.800000000410364E-3</v>
      </c>
      <c r="P1505" s="25" t="s">
        <v>7698</v>
      </c>
      <c r="Q1505" s="25" t="s">
        <v>71</v>
      </c>
    </row>
    <row r="1506" spans="1:17" x14ac:dyDescent="0.2">
      <c r="A1506" s="25">
        <v>48934</v>
      </c>
      <c r="B1506" s="25" t="s">
        <v>7699</v>
      </c>
      <c r="C1506" s="25" t="s">
        <v>7700</v>
      </c>
      <c r="D1506" s="25" t="s">
        <v>96</v>
      </c>
      <c r="E1506" s="25" t="s">
        <v>105</v>
      </c>
      <c r="F1506" s="25" t="s">
        <v>7701</v>
      </c>
      <c r="G1506" s="25" t="s">
        <v>7702</v>
      </c>
      <c r="H1506" s="25" t="s">
        <v>7703</v>
      </c>
      <c r="I1506" s="26">
        <v>43343</v>
      </c>
      <c r="J1506" s="27">
        <v>61.32</v>
      </c>
      <c r="K1506" s="27">
        <v>9.81</v>
      </c>
      <c r="L1506" s="31">
        <v>71.13</v>
      </c>
      <c r="M1506" s="29">
        <v>71.125399999999999</v>
      </c>
      <c r="N1506" s="30" t="s">
        <v>101</v>
      </c>
      <c r="O1506" s="28">
        <f t="shared" si="23"/>
        <v>4.5999999999963848E-3</v>
      </c>
      <c r="P1506" s="25" t="s">
        <v>7704</v>
      </c>
      <c r="Q1506" s="25" t="s">
        <v>71</v>
      </c>
    </row>
    <row r="1507" spans="1:17" x14ac:dyDescent="0.2">
      <c r="A1507" s="25">
        <v>48248</v>
      </c>
      <c r="B1507" s="25" t="s">
        <v>7705</v>
      </c>
      <c r="C1507" s="25" t="s">
        <v>7706</v>
      </c>
      <c r="D1507" s="25" t="s">
        <v>96</v>
      </c>
      <c r="E1507" s="25" t="s">
        <v>105</v>
      </c>
      <c r="F1507" s="25" t="s">
        <v>7707</v>
      </c>
      <c r="G1507" s="25" t="s">
        <v>7708</v>
      </c>
      <c r="H1507" s="25" t="s">
        <v>7709</v>
      </c>
      <c r="I1507" s="26">
        <v>43343</v>
      </c>
      <c r="J1507" s="27">
        <v>1450.21</v>
      </c>
      <c r="K1507" s="27">
        <v>232.03</v>
      </c>
      <c r="L1507" s="31">
        <v>1682.24</v>
      </c>
      <c r="M1507" s="29">
        <v>1682.2444</v>
      </c>
      <c r="N1507" s="30" t="s">
        <v>101</v>
      </c>
      <c r="O1507" s="28">
        <f t="shared" si="23"/>
        <v>-4.400000000032378E-3</v>
      </c>
      <c r="P1507" s="25" t="s">
        <v>7710</v>
      </c>
      <c r="Q1507" s="25" t="s">
        <v>71</v>
      </c>
    </row>
    <row r="1508" spans="1:17" x14ac:dyDescent="0.2">
      <c r="A1508" s="25">
        <v>162341</v>
      </c>
      <c r="B1508" s="25" t="s">
        <v>7711</v>
      </c>
      <c r="C1508" s="25" t="s">
        <v>7712</v>
      </c>
      <c r="D1508" s="25" t="s">
        <v>277</v>
      </c>
      <c r="E1508" s="25" t="s">
        <v>97</v>
      </c>
      <c r="F1508" s="25" t="s">
        <v>7713</v>
      </c>
      <c r="G1508" s="25" t="s">
        <v>7714</v>
      </c>
      <c r="H1508" s="25" t="s">
        <v>7715</v>
      </c>
      <c r="I1508" s="26">
        <v>43343</v>
      </c>
      <c r="J1508" s="27">
        <v>1535.31</v>
      </c>
      <c r="K1508" s="27">
        <v>245.65</v>
      </c>
      <c r="L1508" s="31">
        <v>1780.96</v>
      </c>
      <c r="M1508" s="29">
        <v>1780.9612</v>
      </c>
      <c r="N1508" s="30" t="s">
        <v>101</v>
      </c>
      <c r="O1508" s="28">
        <f t="shared" si="23"/>
        <v>-1.199999999926149E-3</v>
      </c>
      <c r="P1508" s="25" t="s">
        <v>7716</v>
      </c>
      <c r="Q1508" s="25" t="s">
        <v>71</v>
      </c>
    </row>
    <row r="1509" spans="1:17" x14ac:dyDescent="0.2">
      <c r="A1509" s="25">
        <v>47892</v>
      </c>
      <c r="B1509" s="25" t="s">
        <v>7717</v>
      </c>
      <c r="C1509" s="25" t="s">
        <v>7718</v>
      </c>
      <c r="D1509" s="25" t="s">
        <v>96</v>
      </c>
      <c r="E1509" s="25" t="s">
        <v>105</v>
      </c>
      <c r="F1509" s="25" t="s">
        <v>7719</v>
      </c>
      <c r="G1509" s="25" t="s">
        <v>7720</v>
      </c>
      <c r="H1509" s="25" t="s">
        <v>7721</v>
      </c>
      <c r="I1509" s="26">
        <v>43343</v>
      </c>
      <c r="J1509" s="27">
        <v>936.6</v>
      </c>
      <c r="K1509" s="27">
        <v>149.86000000000001</v>
      </c>
      <c r="L1509" s="31">
        <v>1086.46</v>
      </c>
      <c r="M1509" s="29">
        <v>1086.4559999999999</v>
      </c>
      <c r="N1509" s="30" t="s">
        <v>101</v>
      </c>
      <c r="O1509" s="28">
        <f t="shared" si="23"/>
        <v>4.0000000001327862E-3</v>
      </c>
      <c r="P1509" s="25" t="s">
        <v>7722</v>
      </c>
      <c r="Q1509" s="25" t="s">
        <v>71</v>
      </c>
    </row>
    <row r="1510" spans="1:17" x14ac:dyDescent="0.2">
      <c r="A1510" s="25">
        <v>47288</v>
      </c>
      <c r="B1510" s="25" t="s">
        <v>7723</v>
      </c>
      <c r="C1510" s="25" t="s">
        <v>7724</v>
      </c>
      <c r="D1510" s="25" t="s">
        <v>96</v>
      </c>
      <c r="E1510" s="25" t="s">
        <v>105</v>
      </c>
      <c r="F1510" s="25" t="s">
        <v>7725</v>
      </c>
      <c r="G1510" s="25" t="s">
        <v>7726</v>
      </c>
      <c r="H1510" s="25" t="s">
        <v>7727</v>
      </c>
      <c r="I1510" s="26">
        <v>43343</v>
      </c>
      <c r="J1510" s="27">
        <v>497.5</v>
      </c>
      <c r="K1510" s="27">
        <v>79.599999999999994</v>
      </c>
      <c r="L1510" s="31">
        <v>577.1</v>
      </c>
      <c r="M1510" s="29">
        <v>577.1</v>
      </c>
      <c r="N1510" s="30" t="s">
        <v>101</v>
      </c>
      <c r="O1510" s="28">
        <f t="shared" si="23"/>
        <v>0</v>
      </c>
      <c r="P1510" s="25" t="s">
        <v>7728</v>
      </c>
      <c r="Q1510" s="25" t="s">
        <v>71</v>
      </c>
    </row>
    <row r="1511" spans="1:17" x14ac:dyDescent="0.2">
      <c r="A1511" s="25">
        <v>48449</v>
      </c>
      <c r="B1511" s="25" t="s">
        <v>7729</v>
      </c>
      <c r="C1511" s="25" t="s">
        <v>7730</v>
      </c>
      <c r="D1511" s="25" t="s">
        <v>96</v>
      </c>
      <c r="E1511" s="25" t="s">
        <v>105</v>
      </c>
      <c r="F1511" s="25" t="s">
        <v>7731</v>
      </c>
      <c r="G1511" s="25" t="s">
        <v>7732</v>
      </c>
      <c r="H1511" s="25" t="s">
        <v>7733</v>
      </c>
      <c r="I1511" s="26">
        <v>43343</v>
      </c>
      <c r="J1511" s="27">
        <v>6200.6</v>
      </c>
      <c r="K1511" s="27">
        <v>992.1</v>
      </c>
      <c r="L1511" s="31">
        <v>7192.7</v>
      </c>
      <c r="M1511" s="29">
        <v>7192.6959999999999</v>
      </c>
      <c r="N1511" s="30" t="s">
        <v>101</v>
      </c>
      <c r="O1511" s="28">
        <f t="shared" si="23"/>
        <v>3.9999999999054126E-3</v>
      </c>
      <c r="P1511" s="25" t="s">
        <v>7734</v>
      </c>
      <c r="Q1511" s="25" t="s">
        <v>71</v>
      </c>
    </row>
    <row r="1512" spans="1:17" x14ac:dyDescent="0.2">
      <c r="A1512" s="25">
        <v>49230</v>
      </c>
      <c r="B1512" s="25" t="s">
        <v>7735</v>
      </c>
      <c r="C1512" s="25" t="s">
        <v>7736</v>
      </c>
      <c r="D1512" s="25" t="s">
        <v>96</v>
      </c>
      <c r="E1512" s="25" t="s">
        <v>105</v>
      </c>
      <c r="F1512" s="25" t="s">
        <v>7737</v>
      </c>
      <c r="G1512" s="25" t="s">
        <v>7738</v>
      </c>
      <c r="H1512" s="25" t="s">
        <v>7739</v>
      </c>
      <c r="I1512" s="26">
        <v>43343</v>
      </c>
      <c r="J1512" s="27">
        <v>6799.45</v>
      </c>
      <c r="K1512" s="27">
        <v>1087.9100000000001</v>
      </c>
      <c r="L1512" s="31">
        <v>7887.36</v>
      </c>
      <c r="M1512" s="29">
        <v>7887.3577999999998</v>
      </c>
      <c r="N1512" s="30" t="s">
        <v>101</v>
      </c>
      <c r="O1512" s="28">
        <f t="shared" si="23"/>
        <v>2.1999999999025022E-3</v>
      </c>
      <c r="P1512" s="25" t="s">
        <v>7740</v>
      </c>
      <c r="Q1512" s="25" t="s">
        <v>71</v>
      </c>
    </row>
    <row r="1513" spans="1:17" x14ac:dyDescent="0.2">
      <c r="A1513" s="25">
        <v>68551</v>
      </c>
      <c r="B1513" s="25" t="s">
        <v>7741</v>
      </c>
      <c r="C1513" s="25" t="s">
        <v>7736</v>
      </c>
      <c r="D1513" s="25" t="s">
        <v>277</v>
      </c>
      <c r="E1513" s="25" t="s">
        <v>105</v>
      </c>
      <c r="F1513" s="25" t="s">
        <v>7742</v>
      </c>
      <c r="G1513" s="25" t="s">
        <v>7738</v>
      </c>
      <c r="H1513" s="25" t="s">
        <v>7743</v>
      </c>
      <c r="I1513" s="26">
        <v>43343</v>
      </c>
      <c r="J1513" s="27">
        <v>3113</v>
      </c>
      <c r="K1513" s="27">
        <v>498.08</v>
      </c>
      <c r="L1513" s="31">
        <v>3611.08</v>
      </c>
      <c r="M1513" s="29">
        <v>3611.0742</v>
      </c>
      <c r="N1513" s="30" t="s">
        <v>101</v>
      </c>
      <c r="O1513" s="28">
        <f t="shared" si="23"/>
        <v>5.7999999999083229E-3</v>
      </c>
      <c r="P1513" s="25" t="s">
        <v>7744</v>
      </c>
      <c r="Q1513" s="25" t="s">
        <v>71</v>
      </c>
    </row>
    <row r="1514" spans="1:17" x14ac:dyDescent="0.2">
      <c r="A1514" s="25">
        <v>47615</v>
      </c>
      <c r="B1514" s="25" t="s">
        <v>7745</v>
      </c>
      <c r="C1514" s="25" t="s">
        <v>7746</v>
      </c>
      <c r="D1514" s="25" t="s">
        <v>96</v>
      </c>
      <c r="E1514" s="25" t="s">
        <v>105</v>
      </c>
      <c r="F1514" s="25" t="s">
        <v>7747</v>
      </c>
      <c r="G1514" s="25" t="s">
        <v>119</v>
      </c>
      <c r="H1514" s="25" t="s">
        <v>7748</v>
      </c>
      <c r="I1514" s="26">
        <v>43343</v>
      </c>
      <c r="J1514" s="27">
        <v>1979.4</v>
      </c>
      <c r="K1514" s="27">
        <v>316.7</v>
      </c>
      <c r="L1514" s="31">
        <v>2296.1</v>
      </c>
      <c r="M1514" s="29">
        <v>2296.0998</v>
      </c>
      <c r="N1514" s="30" t="s">
        <v>101</v>
      </c>
      <c r="O1514" s="28">
        <f t="shared" si="23"/>
        <v>1.9999999994979589E-4</v>
      </c>
      <c r="P1514" s="25" t="s">
        <v>7749</v>
      </c>
      <c r="Q1514" s="25" t="s">
        <v>71</v>
      </c>
    </row>
    <row r="1515" spans="1:17" x14ac:dyDescent="0.2">
      <c r="A1515" s="25">
        <v>49082</v>
      </c>
      <c r="B1515" s="25" t="s">
        <v>7750</v>
      </c>
      <c r="C1515" s="25" t="s">
        <v>7751</v>
      </c>
      <c r="D1515" s="25" t="s">
        <v>96</v>
      </c>
      <c r="E1515" s="25" t="s">
        <v>105</v>
      </c>
      <c r="F1515" s="25" t="s">
        <v>7752</v>
      </c>
      <c r="G1515" s="25" t="s">
        <v>7753</v>
      </c>
      <c r="H1515" s="25" t="s">
        <v>7754</v>
      </c>
      <c r="I1515" s="26">
        <v>43343</v>
      </c>
      <c r="J1515" s="27">
        <v>760.05</v>
      </c>
      <c r="K1515" s="27">
        <v>121.61</v>
      </c>
      <c r="L1515" s="31">
        <v>881.66</v>
      </c>
      <c r="M1515" s="29">
        <v>881.65880000000004</v>
      </c>
      <c r="N1515" s="30" t="s">
        <v>101</v>
      </c>
      <c r="O1515" s="28">
        <f t="shared" si="23"/>
        <v>1.199999999926149E-3</v>
      </c>
      <c r="P1515" s="25" t="s">
        <v>7755</v>
      </c>
      <c r="Q1515" s="25" t="s">
        <v>71</v>
      </c>
    </row>
    <row r="1516" spans="1:17" x14ac:dyDescent="0.2">
      <c r="A1516" s="25">
        <v>47992</v>
      </c>
      <c r="B1516" s="25" t="s">
        <v>7756</v>
      </c>
      <c r="C1516" s="25" t="s">
        <v>7757</v>
      </c>
      <c r="D1516" s="25" t="s">
        <v>96</v>
      </c>
      <c r="E1516" s="25" t="s">
        <v>105</v>
      </c>
      <c r="F1516" s="25" t="s">
        <v>7758</v>
      </c>
      <c r="G1516" s="25" t="s">
        <v>7759</v>
      </c>
      <c r="H1516" s="25" t="s">
        <v>7760</v>
      </c>
      <c r="I1516" s="26">
        <v>43343</v>
      </c>
      <c r="J1516" s="27">
        <v>3089.52</v>
      </c>
      <c r="K1516" s="27">
        <v>494.32</v>
      </c>
      <c r="L1516" s="31">
        <v>3583.84</v>
      </c>
      <c r="M1516" s="29">
        <v>3583.8431999999998</v>
      </c>
      <c r="N1516" s="30" t="s">
        <v>101</v>
      </c>
      <c r="O1516" s="28">
        <f t="shared" si="23"/>
        <v>-3.1999999996514816E-3</v>
      </c>
      <c r="P1516" s="25" t="s">
        <v>7761</v>
      </c>
      <c r="Q1516" s="25" t="s">
        <v>71</v>
      </c>
    </row>
    <row r="1517" spans="1:17" x14ac:dyDescent="0.2">
      <c r="A1517" s="25">
        <v>46607</v>
      </c>
      <c r="B1517" s="25" t="s">
        <v>7762</v>
      </c>
      <c r="C1517" s="25" t="s">
        <v>7763</v>
      </c>
      <c r="D1517" s="25" t="s">
        <v>96</v>
      </c>
      <c r="E1517" s="25" t="s">
        <v>105</v>
      </c>
      <c r="F1517" s="25" t="s">
        <v>7764</v>
      </c>
      <c r="G1517" s="25" t="s">
        <v>7765</v>
      </c>
      <c r="H1517" s="25" t="s">
        <v>7766</v>
      </c>
      <c r="I1517" s="26">
        <v>43343</v>
      </c>
      <c r="J1517" s="27">
        <v>197.83</v>
      </c>
      <c r="K1517" s="27">
        <v>31.65</v>
      </c>
      <c r="L1517" s="31">
        <v>229.48</v>
      </c>
      <c r="M1517" s="29">
        <v>229.4828</v>
      </c>
      <c r="N1517" s="30" t="s">
        <v>101</v>
      </c>
      <c r="O1517" s="28">
        <f t="shared" si="23"/>
        <v>-2.8000000000076852E-3</v>
      </c>
      <c r="P1517" s="25" t="s">
        <v>7767</v>
      </c>
      <c r="Q1517" s="25" t="s">
        <v>71</v>
      </c>
    </row>
    <row r="1518" spans="1:17" x14ac:dyDescent="0.2">
      <c r="A1518" s="25">
        <v>48044</v>
      </c>
      <c r="B1518" s="25" t="s">
        <v>7768</v>
      </c>
      <c r="C1518" s="25" t="s">
        <v>7769</v>
      </c>
      <c r="D1518" s="25" t="s">
        <v>96</v>
      </c>
      <c r="E1518" s="25" t="s">
        <v>105</v>
      </c>
      <c r="F1518" s="25" t="s">
        <v>7770</v>
      </c>
      <c r="G1518" s="25" t="s">
        <v>7771</v>
      </c>
      <c r="H1518" s="25" t="s">
        <v>7772</v>
      </c>
      <c r="I1518" s="26">
        <v>43343</v>
      </c>
      <c r="J1518" s="27">
        <v>5445.75</v>
      </c>
      <c r="K1518" s="27">
        <v>871.32</v>
      </c>
      <c r="L1518" s="31">
        <v>6317.07</v>
      </c>
      <c r="M1518" s="29">
        <v>6317.0724</v>
      </c>
      <c r="N1518" s="30" t="s">
        <v>101</v>
      </c>
      <c r="O1518" s="28">
        <f t="shared" si="23"/>
        <v>-2.4000000003070454E-3</v>
      </c>
      <c r="P1518" s="25" t="s">
        <v>7773</v>
      </c>
      <c r="Q1518" s="25" t="s">
        <v>71</v>
      </c>
    </row>
    <row r="1519" spans="1:17" x14ac:dyDescent="0.2">
      <c r="A1519" s="25">
        <v>47248</v>
      </c>
      <c r="B1519" s="25" t="s">
        <v>7774</v>
      </c>
      <c r="C1519" s="25" t="s">
        <v>7775</v>
      </c>
      <c r="D1519" s="25" t="s">
        <v>96</v>
      </c>
      <c r="E1519" s="25" t="s">
        <v>105</v>
      </c>
      <c r="F1519" s="25" t="s">
        <v>7776</v>
      </c>
      <c r="G1519" s="25" t="s">
        <v>7777</v>
      </c>
      <c r="H1519" s="25" t="s">
        <v>7778</v>
      </c>
      <c r="I1519" s="26">
        <v>43343</v>
      </c>
      <c r="J1519" s="27">
        <v>437.28</v>
      </c>
      <c r="K1519" s="27">
        <v>69.959999999999994</v>
      </c>
      <c r="L1519" s="31">
        <v>507.24</v>
      </c>
      <c r="M1519" s="29">
        <v>507.2448</v>
      </c>
      <c r="N1519" s="30" t="s">
        <v>101</v>
      </c>
      <c r="O1519" s="28">
        <f t="shared" si="23"/>
        <v>-4.7999999999888132E-3</v>
      </c>
      <c r="P1519" s="25" t="s">
        <v>7779</v>
      </c>
      <c r="Q1519" s="25" t="s">
        <v>71</v>
      </c>
    </row>
    <row r="1520" spans="1:17" x14ac:dyDescent="0.2">
      <c r="A1520" s="25">
        <v>51949</v>
      </c>
      <c r="B1520" s="25" t="s">
        <v>7780</v>
      </c>
      <c r="C1520" s="25" t="s">
        <v>7781</v>
      </c>
      <c r="D1520" s="25" t="s">
        <v>96</v>
      </c>
      <c r="E1520" s="25" t="s">
        <v>105</v>
      </c>
      <c r="F1520" s="25" t="s">
        <v>7782</v>
      </c>
      <c r="G1520" s="25" t="s">
        <v>7783</v>
      </c>
      <c r="H1520" s="25" t="s">
        <v>7784</v>
      </c>
      <c r="I1520" s="26">
        <v>43343</v>
      </c>
      <c r="J1520" s="27">
        <v>2814.93</v>
      </c>
      <c r="K1520" s="27">
        <v>450.39</v>
      </c>
      <c r="L1520" s="31">
        <v>3265.32</v>
      </c>
      <c r="M1520" s="29">
        <v>3265.3146000000002</v>
      </c>
      <c r="N1520" s="30" t="s">
        <v>101</v>
      </c>
      <c r="O1520" s="28">
        <f t="shared" si="23"/>
        <v>5.4000000000087311E-3</v>
      </c>
      <c r="P1520" s="25" t="s">
        <v>7785</v>
      </c>
      <c r="Q1520" s="25" t="s">
        <v>71</v>
      </c>
    </row>
    <row r="1521" spans="1:17" x14ac:dyDescent="0.2">
      <c r="A1521" s="25">
        <v>164114</v>
      </c>
      <c r="B1521" s="25" t="s">
        <v>7786</v>
      </c>
      <c r="C1521" s="25" t="s">
        <v>7787</v>
      </c>
      <c r="D1521" s="25" t="s">
        <v>70</v>
      </c>
      <c r="E1521" s="25" t="s">
        <v>97</v>
      </c>
      <c r="F1521" s="25" t="s">
        <v>7788</v>
      </c>
      <c r="G1521" s="25" t="s">
        <v>7789</v>
      </c>
      <c r="H1521" s="25" t="s">
        <v>7790</v>
      </c>
      <c r="I1521" s="26">
        <v>43343</v>
      </c>
      <c r="J1521" s="27">
        <v>168.56</v>
      </c>
      <c r="K1521" s="27">
        <v>26.97</v>
      </c>
      <c r="L1521" s="31">
        <v>195.53</v>
      </c>
      <c r="M1521" s="29">
        <v>195.52959999999999</v>
      </c>
      <c r="N1521" s="30" t="s">
        <v>101</v>
      </c>
      <c r="O1521" s="28">
        <f t="shared" si="23"/>
        <v>4.0000000001327862E-4</v>
      </c>
      <c r="P1521" s="25" t="s">
        <v>7791</v>
      </c>
      <c r="Q1521" s="25" t="s">
        <v>71</v>
      </c>
    </row>
    <row r="1522" spans="1:17" x14ac:dyDescent="0.2">
      <c r="A1522" s="25">
        <v>53551</v>
      </c>
      <c r="B1522" s="25" t="s">
        <v>7792</v>
      </c>
      <c r="C1522" s="25" t="s">
        <v>7793</v>
      </c>
      <c r="D1522" s="25" t="s">
        <v>96</v>
      </c>
      <c r="E1522" s="25" t="s">
        <v>105</v>
      </c>
      <c r="F1522" s="25" t="s">
        <v>7794</v>
      </c>
      <c r="G1522" s="25" t="s">
        <v>7795</v>
      </c>
      <c r="H1522" s="25" t="s">
        <v>7796</v>
      </c>
      <c r="I1522" s="26">
        <v>43343</v>
      </c>
      <c r="J1522" s="27">
        <v>1216.94</v>
      </c>
      <c r="K1522" s="27">
        <v>194.71</v>
      </c>
      <c r="L1522" s="31">
        <v>1411.65</v>
      </c>
      <c r="M1522" s="29">
        <v>1411.6461999999999</v>
      </c>
      <c r="N1522" s="30" t="s">
        <v>101</v>
      </c>
      <c r="O1522" s="28">
        <f t="shared" si="23"/>
        <v>3.8000000001829903E-3</v>
      </c>
      <c r="P1522" s="25" t="s">
        <v>7797</v>
      </c>
      <c r="Q1522" s="25" t="s">
        <v>71</v>
      </c>
    </row>
    <row r="1523" spans="1:17" x14ac:dyDescent="0.2">
      <c r="A1523" s="25">
        <v>49145</v>
      </c>
      <c r="B1523" s="25" t="s">
        <v>7798</v>
      </c>
      <c r="C1523" s="25" t="s">
        <v>7799</v>
      </c>
      <c r="D1523" s="25" t="s">
        <v>96</v>
      </c>
      <c r="E1523" s="25" t="s">
        <v>105</v>
      </c>
      <c r="F1523" s="25" t="s">
        <v>7800</v>
      </c>
      <c r="G1523" s="25" t="s">
        <v>7801</v>
      </c>
      <c r="H1523" s="25" t="s">
        <v>7802</v>
      </c>
      <c r="I1523" s="26">
        <v>43343</v>
      </c>
      <c r="J1523" s="27">
        <v>296.36</v>
      </c>
      <c r="K1523" s="27">
        <v>47.42</v>
      </c>
      <c r="L1523" s="31">
        <v>343.78</v>
      </c>
      <c r="M1523" s="29">
        <v>343.77839999999998</v>
      </c>
      <c r="N1523" s="30" t="s">
        <v>101</v>
      </c>
      <c r="O1523" s="28">
        <f t="shared" si="23"/>
        <v>1.5999999999962711E-3</v>
      </c>
      <c r="P1523" s="25" t="s">
        <v>7803</v>
      </c>
      <c r="Q1523" s="25" t="s">
        <v>71</v>
      </c>
    </row>
    <row r="1524" spans="1:17" x14ac:dyDescent="0.2">
      <c r="A1524" s="25">
        <v>46512</v>
      </c>
      <c r="B1524" s="25" t="s">
        <v>7804</v>
      </c>
      <c r="C1524" s="25" t="s">
        <v>7805</v>
      </c>
      <c r="D1524" s="25" t="s">
        <v>96</v>
      </c>
      <c r="E1524" s="25" t="s">
        <v>105</v>
      </c>
      <c r="F1524" s="25" t="s">
        <v>7806</v>
      </c>
      <c r="G1524" s="25" t="s">
        <v>119</v>
      </c>
      <c r="H1524" s="25" t="s">
        <v>7807</v>
      </c>
      <c r="I1524" s="26">
        <v>43343</v>
      </c>
      <c r="J1524" s="27">
        <v>2449.16</v>
      </c>
      <c r="K1524" s="27">
        <v>391.87</v>
      </c>
      <c r="L1524" s="31">
        <v>2841.03</v>
      </c>
      <c r="M1524" s="29">
        <v>2841.0255999999999</v>
      </c>
      <c r="N1524" s="30" t="s">
        <v>101</v>
      </c>
      <c r="O1524" s="28">
        <f t="shared" si="23"/>
        <v>4.4000000002597517E-3</v>
      </c>
      <c r="P1524" s="25" t="s">
        <v>7808</v>
      </c>
      <c r="Q1524" s="25" t="s">
        <v>71</v>
      </c>
    </row>
    <row r="1525" spans="1:17" x14ac:dyDescent="0.2">
      <c r="A1525" s="25">
        <v>46564</v>
      </c>
      <c r="B1525" s="25" t="s">
        <v>7809</v>
      </c>
      <c r="C1525" s="25" t="s">
        <v>7810</v>
      </c>
      <c r="D1525" s="25" t="s">
        <v>96</v>
      </c>
      <c r="E1525" s="25" t="s">
        <v>105</v>
      </c>
      <c r="F1525" s="25" t="s">
        <v>7811</v>
      </c>
      <c r="G1525" s="25" t="s">
        <v>7812</v>
      </c>
      <c r="H1525" s="25" t="s">
        <v>7813</v>
      </c>
      <c r="I1525" s="26">
        <v>43343</v>
      </c>
      <c r="J1525" s="27">
        <v>33.6</v>
      </c>
      <c r="K1525" s="27">
        <v>5.38</v>
      </c>
      <c r="L1525" s="31">
        <v>38.979999999999997</v>
      </c>
      <c r="M1525" s="29">
        <v>38.975999999999999</v>
      </c>
      <c r="N1525" s="30" t="s">
        <v>101</v>
      </c>
      <c r="O1525" s="28">
        <f t="shared" si="23"/>
        <v>3.9999999999977831E-3</v>
      </c>
      <c r="P1525" s="25" t="s">
        <v>7814</v>
      </c>
      <c r="Q1525" s="25" t="s">
        <v>71</v>
      </c>
    </row>
    <row r="1526" spans="1:17" x14ac:dyDescent="0.2">
      <c r="A1526" s="25">
        <v>46542</v>
      </c>
      <c r="B1526" s="25" t="s">
        <v>7815</v>
      </c>
      <c r="C1526" s="25" t="s">
        <v>7816</v>
      </c>
      <c r="D1526" s="25" t="s">
        <v>96</v>
      </c>
      <c r="E1526" s="25" t="s">
        <v>105</v>
      </c>
      <c r="F1526" s="25" t="s">
        <v>7817</v>
      </c>
      <c r="G1526" s="25" t="s">
        <v>7818</v>
      </c>
      <c r="H1526" s="25" t="s">
        <v>7819</v>
      </c>
      <c r="I1526" s="26">
        <v>43343</v>
      </c>
      <c r="J1526" s="27">
        <v>94.71</v>
      </c>
      <c r="K1526" s="27">
        <v>15.15</v>
      </c>
      <c r="L1526" s="31">
        <v>109.86</v>
      </c>
      <c r="M1526" s="32">
        <v>0</v>
      </c>
      <c r="N1526" s="33" t="s">
        <v>101</v>
      </c>
      <c r="O1526" s="28">
        <f t="shared" si="23"/>
        <v>109.86</v>
      </c>
      <c r="P1526" s="25" t="s">
        <v>7820</v>
      </c>
      <c r="Q1526" s="25" t="s">
        <v>71</v>
      </c>
    </row>
    <row r="1527" spans="1:17" x14ac:dyDescent="0.2">
      <c r="A1527" s="25">
        <v>49142</v>
      </c>
      <c r="B1527" s="25" t="s">
        <v>7821</v>
      </c>
      <c r="C1527" s="25" t="s">
        <v>7822</v>
      </c>
      <c r="D1527" s="25" t="s">
        <v>96</v>
      </c>
      <c r="E1527" s="25" t="s">
        <v>105</v>
      </c>
      <c r="F1527" s="25" t="s">
        <v>7823</v>
      </c>
      <c r="G1527" s="25" t="s">
        <v>7824</v>
      </c>
      <c r="H1527" s="25" t="s">
        <v>7825</v>
      </c>
      <c r="I1527" s="26">
        <v>43343</v>
      </c>
      <c r="J1527" s="27">
        <v>2551.13</v>
      </c>
      <c r="K1527" s="27">
        <v>408.18</v>
      </c>
      <c r="L1527" s="31">
        <v>2959.31</v>
      </c>
      <c r="M1527" s="29">
        <v>2959.3116</v>
      </c>
      <c r="N1527" s="30" t="s">
        <v>101</v>
      </c>
      <c r="O1527" s="28">
        <f t="shared" si="23"/>
        <v>-1.6000000000531145E-3</v>
      </c>
      <c r="P1527" s="25" t="s">
        <v>7826</v>
      </c>
      <c r="Q1527" s="25" t="s">
        <v>71</v>
      </c>
    </row>
    <row r="1528" spans="1:17" x14ac:dyDescent="0.2">
      <c r="A1528" s="25">
        <v>49206</v>
      </c>
      <c r="B1528" s="25" t="s">
        <v>7827</v>
      </c>
      <c r="C1528" s="25" t="s">
        <v>7828</v>
      </c>
      <c r="D1528" s="25" t="s">
        <v>96</v>
      </c>
      <c r="E1528" s="25" t="s">
        <v>105</v>
      </c>
      <c r="F1528" s="25" t="s">
        <v>7829</v>
      </c>
      <c r="G1528" s="25" t="s">
        <v>7830</v>
      </c>
      <c r="H1528" s="25" t="s">
        <v>7831</v>
      </c>
      <c r="I1528" s="26">
        <v>43343</v>
      </c>
      <c r="J1528" s="27">
        <v>431.22</v>
      </c>
      <c r="K1528" s="27">
        <v>69</v>
      </c>
      <c r="L1528" s="31">
        <v>500.22</v>
      </c>
      <c r="M1528" s="29">
        <v>500.21100000000001</v>
      </c>
      <c r="N1528" s="30" t="s">
        <v>101</v>
      </c>
      <c r="O1528" s="28">
        <f t="shared" si="23"/>
        <v>9.0000000000145519E-3</v>
      </c>
      <c r="P1528" s="25" t="s">
        <v>7832</v>
      </c>
      <c r="Q1528" s="25" t="s">
        <v>71</v>
      </c>
    </row>
    <row r="1529" spans="1:17" x14ac:dyDescent="0.2">
      <c r="A1529" s="25">
        <v>46452</v>
      </c>
      <c r="B1529" s="25" t="s">
        <v>7833</v>
      </c>
      <c r="C1529" s="25" t="s">
        <v>7834</v>
      </c>
      <c r="D1529" s="25" t="s">
        <v>96</v>
      </c>
      <c r="E1529" s="25" t="s">
        <v>105</v>
      </c>
      <c r="F1529" s="25" t="s">
        <v>7835</v>
      </c>
      <c r="G1529" s="25" t="s">
        <v>7836</v>
      </c>
      <c r="H1529" s="25" t="s">
        <v>7837</v>
      </c>
      <c r="I1529" s="26">
        <v>43343</v>
      </c>
      <c r="J1529" s="27">
        <v>910.7</v>
      </c>
      <c r="K1529" s="27">
        <v>145.71</v>
      </c>
      <c r="L1529" s="31">
        <v>1056.4100000000001</v>
      </c>
      <c r="M1529" s="29">
        <v>1056.412</v>
      </c>
      <c r="N1529" s="30" t="s">
        <v>101</v>
      </c>
      <c r="O1529" s="28">
        <f t="shared" si="23"/>
        <v>-1.9999999999527063E-3</v>
      </c>
      <c r="P1529" s="25" t="s">
        <v>7838</v>
      </c>
      <c r="Q1529" s="25" t="s">
        <v>71</v>
      </c>
    </row>
    <row r="1530" spans="1:17" x14ac:dyDescent="0.2">
      <c r="A1530" s="25">
        <v>46699</v>
      </c>
      <c r="B1530" s="25" t="s">
        <v>7839</v>
      </c>
      <c r="C1530" s="25" t="s">
        <v>7840</v>
      </c>
      <c r="D1530" s="25" t="s">
        <v>96</v>
      </c>
      <c r="E1530" s="25" t="s">
        <v>105</v>
      </c>
      <c r="F1530" s="25" t="s">
        <v>7841</v>
      </c>
      <c r="G1530" s="25" t="s">
        <v>7842</v>
      </c>
      <c r="H1530" s="25" t="s">
        <v>7843</v>
      </c>
      <c r="I1530" s="26">
        <v>43343</v>
      </c>
      <c r="J1530" s="27">
        <v>248.71</v>
      </c>
      <c r="K1530" s="27">
        <v>39.79</v>
      </c>
      <c r="L1530" s="31">
        <v>288.5</v>
      </c>
      <c r="M1530" s="29">
        <v>288.50360000000001</v>
      </c>
      <c r="N1530" s="30" t="s">
        <v>101</v>
      </c>
      <c r="O1530" s="28">
        <f t="shared" si="23"/>
        <v>-3.6000000000058208E-3</v>
      </c>
      <c r="P1530" s="25" t="s">
        <v>7844</v>
      </c>
      <c r="Q1530" s="25" t="s">
        <v>71</v>
      </c>
    </row>
    <row r="1531" spans="1:17" x14ac:dyDescent="0.2">
      <c r="A1531" s="25">
        <v>47875</v>
      </c>
      <c r="B1531" s="25" t="s">
        <v>7845</v>
      </c>
      <c r="C1531" s="25" t="s">
        <v>7846</v>
      </c>
      <c r="D1531" s="25" t="s">
        <v>96</v>
      </c>
      <c r="E1531" s="25" t="s">
        <v>105</v>
      </c>
      <c r="F1531" s="25" t="s">
        <v>7847</v>
      </c>
      <c r="G1531" s="25" t="s">
        <v>7848</v>
      </c>
      <c r="H1531" s="25" t="s">
        <v>7849</v>
      </c>
      <c r="I1531" s="26">
        <v>43343</v>
      </c>
      <c r="J1531" s="27">
        <v>1092.7</v>
      </c>
      <c r="K1531" s="27">
        <v>174.83</v>
      </c>
      <c r="L1531" s="31">
        <v>1267.53</v>
      </c>
      <c r="M1531" s="29">
        <v>1267.5319999999999</v>
      </c>
      <c r="N1531" s="30" t="s">
        <v>101</v>
      </c>
      <c r="O1531" s="28">
        <f t="shared" si="23"/>
        <v>-1.9999999999527063E-3</v>
      </c>
      <c r="P1531" s="25" t="s">
        <v>7850</v>
      </c>
      <c r="Q1531" s="25" t="s">
        <v>71</v>
      </c>
    </row>
    <row r="1532" spans="1:17" x14ac:dyDescent="0.2">
      <c r="A1532" s="25">
        <v>47417</v>
      </c>
      <c r="B1532" s="25" t="s">
        <v>7851</v>
      </c>
      <c r="C1532" s="25" t="s">
        <v>7852</v>
      </c>
      <c r="D1532" s="25" t="s">
        <v>96</v>
      </c>
      <c r="E1532" s="25" t="s">
        <v>105</v>
      </c>
      <c r="F1532" s="25" t="s">
        <v>7853</v>
      </c>
      <c r="G1532" s="25" t="s">
        <v>7854</v>
      </c>
      <c r="H1532" s="25" t="s">
        <v>7855</v>
      </c>
      <c r="I1532" s="26">
        <v>43343</v>
      </c>
      <c r="J1532" s="27">
        <v>2634.4</v>
      </c>
      <c r="K1532" s="27">
        <v>421.5</v>
      </c>
      <c r="L1532" s="31">
        <v>3055.9</v>
      </c>
      <c r="M1532" s="29">
        <v>3055.904</v>
      </c>
      <c r="N1532" s="30" t="s">
        <v>101</v>
      </c>
      <c r="O1532" s="28">
        <f t="shared" si="23"/>
        <v>-3.9999999999054126E-3</v>
      </c>
      <c r="P1532" s="25" t="s">
        <v>7856</v>
      </c>
      <c r="Q1532" s="25" t="s">
        <v>71</v>
      </c>
    </row>
    <row r="1533" spans="1:17" x14ac:dyDescent="0.2">
      <c r="A1533" s="25">
        <v>61543</v>
      </c>
      <c r="B1533" s="25" t="s">
        <v>7857</v>
      </c>
      <c r="C1533" s="25" t="s">
        <v>7858</v>
      </c>
      <c r="D1533" s="25" t="s">
        <v>277</v>
      </c>
      <c r="E1533" s="25" t="s">
        <v>105</v>
      </c>
      <c r="F1533" s="25" t="s">
        <v>7859</v>
      </c>
      <c r="G1533" s="25" t="s">
        <v>7860</v>
      </c>
      <c r="H1533" s="25" t="s">
        <v>7861</v>
      </c>
      <c r="I1533" s="26">
        <v>43343</v>
      </c>
      <c r="J1533" s="27">
        <v>4231.2</v>
      </c>
      <c r="K1533" s="27">
        <v>676.99</v>
      </c>
      <c r="L1533" s="31">
        <v>4908.1899999999996</v>
      </c>
      <c r="M1533" s="29">
        <v>4908.1957119999997</v>
      </c>
      <c r="N1533" s="30" t="s">
        <v>101</v>
      </c>
      <c r="O1533" s="28">
        <f t="shared" si="23"/>
        <v>-5.7120000001305016E-3</v>
      </c>
      <c r="P1533" s="25" t="s">
        <v>7862</v>
      </c>
      <c r="Q1533" s="25" t="s">
        <v>71</v>
      </c>
    </row>
    <row r="1534" spans="1:17" x14ac:dyDescent="0.2">
      <c r="A1534" s="25">
        <v>49274</v>
      </c>
      <c r="B1534" s="25" t="s">
        <v>7863</v>
      </c>
      <c r="C1534" s="25" t="s">
        <v>7864</v>
      </c>
      <c r="D1534" s="25" t="s">
        <v>96</v>
      </c>
      <c r="E1534" s="25" t="s">
        <v>105</v>
      </c>
      <c r="F1534" s="25" t="s">
        <v>7865</v>
      </c>
      <c r="G1534" s="25" t="s">
        <v>7866</v>
      </c>
      <c r="H1534" s="25" t="s">
        <v>7867</v>
      </c>
      <c r="I1534" s="26">
        <v>43343</v>
      </c>
      <c r="J1534" s="27">
        <v>234.61</v>
      </c>
      <c r="K1534" s="27">
        <v>37.54</v>
      </c>
      <c r="L1534" s="31">
        <v>272.14999999999998</v>
      </c>
      <c r="M1534" s="29">
        <v>272.14839999999998</v>
      </c>
      <c r="N1534" s="30" t="s">
        <v>101</v>
      </c>
      <c r="O1534" s="28">
        <f t="shared" si="23"/>
        <v>1.5999999999962711E-3</v>
      </c>
      <c r="P1534" s="25" t="s">
        <v>7868</v>
      </c>
      <c r="Q1534" s="25" t="s">
        <v>71</v>
      </c>
    </row>
    <row r="1535" spans="1:17" x14ac:dyDescent="0.2">
      <c r="A1535" s="25">
        <v>53031</v>
      </c>
      <c r="B1535" s="25" t="s">
        <v>7869</v>
      </c>
      <c r="C1535" s="25" t="s">
        <v>7870</v>
      </c>
      <c r="D1535" s="25" t="s">
        <v>96</v>
      </c>
      <c r="E1535" s="25" t="s">
        <v>105</v>
      </c>
      <c r="F1535" s="25" t="s">
        <v>7871</v>
      </c>
      <c r="G1535" s="25" t="s">
        <v>7872</v>
      </c>
      <c r="H1535" s="25" t="s">
        <v>7873</v>
      </c>
      <c r="I1535" s="26">
        <v>43343</v>
      </c>
      <c r="J1535" s="27">
        <v>706.63</v>
      </c>
      <c r="K1535" s="27">
        <v>113.06</v>
      </c>
      <c r="L1535" s="31">
        <v>819.69</v>
      </c>
      <c r="M1535" s="29">
        <v>819.69079999999997</v>
      </c>
      <c r="N1535" s="30" t="s">
        <v>101</v>
      </c>
      <c r="O1535" s="28">
        <f t="shared" si="23"/>
        <v>-7.9999999991287041E-4</v>
      </c>
      <c r="P1535" s="25" t="s">
        <v>7874</v>
      </c>
      <c r="Q1535" s="25" t="s">
        <v>71</v>
      </c>
    </row>
    <row r="1536" spans="1:17" x14ac:dyDescent="0.2">
      <c r="A1536" s="25">
        <v>49474</v>
      </c>
      <c r="B1536" s="25" t="s">
        <v>7875</v>
      </c>
      <c r="C1536" s="25" t="s">
        <v>7876</v>
      </c>
      <c r="D1536" s="25" t="s">
        <v>96</v>
      </c>
      <c r="E1536" s="25" t="s">
        <v>105</v>
      </c>
      <c r="F1536" s="25" t="s">
        <v>7877</v>
      </c>
      <c r="G1536" s="25" t="s">
        <v>7878</v>
      </c>
      <c r="H1536" s="25" t="s">
        <v>7879</v>
      </c>
      <c r="I1536" s="26">
        <v>43343</v>
      </c>
      <c r="J1536" s="27">
        <v>359.93</v>
      </c>
      <c r="K1536" s="27">
        <v>57.59</v>
      </c>
      <c r="L1536" s="31">
        <v>417.52</v>
      </c>
      <c r="M1536" s="29">
        <v>417.51299999999998</v>
      </c>
      <c r="N1536" s="30" t="s">
        <v>101</v>
      </c>
      <c r="O1536" s="28">
        <f t="shared" si="23"/>
        <v>7.0000000000050022E-3</v>
      </c>
      <c r="P1536" s="25" t="s">
        <v>7880</v>
      </c>
      <c r="Q1536" s="25" t="s">
        <v>71</v>
      </c>
    </row>
    <row r="1537" spans="1:17" x14ac:dyDescent="0.2">
      <c r="A1537" s="25">
        <v>53615</v>
      </c>
      <c r="B1537" s="25" t="s">
        <v>7881</v>
      </c>
      <c r="C1537" s="25" t="s">
        <v>7882</v>
      </c>
      <c r="D1537" s="25" t="s">
        <v>96</v>
      </c>
      <c r="E1537" s="25" t="s">
        <v>105</v>
      </c>
      <c r="F1537" s="25" t="s">
        <v>7883</v>
      </c>
      <c r="G1537" s="25" t="s">
        <v>7884</v>
      </c>
      <c r="H1537" s="25" t="s">
        <v>7885</v>
      </c>
      <c r="I1537" s="26">
        <v>43343</v>
      </c>
      <c r="J1537" s="27">
        <v>1728.33</v>
      </c>
      <c r="K1537" s="27">
        <v>276.52999999999997</v>
      </c>
      <c r="L1537" s="31">
        <v>2004.86</v>
      </c>
      <c r="M1537" s="29">
        <v>2004.8628000000001</v>
      </c>
      <c r="N1537" s="30" t="s">
        <v>101</v>
      </c>
      <c r="O1537" s="28">
        <f t="shared" si="23"/>
        <v>-2.8000000002066372E-3</v>
      </c>
      <c r="P1537" s="25" t="s">
        <v>7886</v>
      </c>
      <c r="Q1537" s="25" t="s">
        <v>71</v>
      </c>
    </row>
    <row r="1538" spans="1:17" x14ac:dyDescent="0.2">
      <c r="A1538" s="25">
        <v>46374</v>
      </c>
      <c r="B1538" s="25" t="s">
        <v>7887</v>
      </c>
      <c r="C1538" s="25" t="s">
        <v>7888</v>
      </c>
      <c r="D1538" s="25" t="s">
        <v>96</v>
      </c>
      <c r="E1538" s="25" t="s">
        <v>105</v>
      </c>
      <c r="F1538" s="25" t="s">
        <v>7889</v>
      </c>
      <c r="G1538" s="25" t="s">
        <v>7890</v>
      </c>
      <c r="H1538" s="25" t="s">
        <v>7891</v>
      </c>
      <c r="I1538" s="26">
        <v>43343</v>
      </c>
      <c r="J1538" s="27">
        <v>9381.68</v>
      </c>
      <c r="K1538" s="27">
        <v>1501.07</v>
      </c>
      <c r="L1538" s="31">
        <v>10882.75</v>
      </c>
      <c r="M1538" s="29">
        <v>10882.748799999999</v>
      </c>
      <c r="N1538" s="30" t="s">
        <v>101</v>
      </c>
      <c r="O1538" s="28">
        <f t="shared" si="23"/>
        <v>1.2000000006082701E-3</v>
      </c>
      <c r="P1538" s="25" t="s">
        <v>7892</v>
      </c>
      <c r="Q1538" s="25" t="s">
        <v>71</v>
      </c>
    </row>
    <row r="1539" spans="1:17" x14ac:dyDescent="0.2">
      <c r="A1539" s="25">
        <v>48339</v>
      </c>
      <c r="B1539" s="25" t="s">
        <v>7893</v>
      </c>
      <c r="C1539" s="25" t="s">
        <v>7894</v>
      </c>
      <c r="D1539" s="25" t="s">
        <v>96</v>
      </c>
      <c r="E1539" s="25" t="s">
        <v>105</v>
      </c>
      <c r="F1539" s="25" t="s">
        <v>7895</v>
      </c>
      <c r="G1539" s="25" t="s">
        <v>7896</v>
      </c>
      <c r="H1539" s="25" t="s">
        <v>7897</v>
      </c>
      <c r="I1539" s="26">
        <v>43343</v>
      </c>
      <c r="J1539" s="27">
        <v>642.34</v>
      </c>
      <c r="K1539" s="27">
        <v>102.77</v>
      </c>
      <c r="L1539" s="31">
        <v>745.11</v>
      </c>
      <c r="M1539" s="29">
        <v>745.11519999999996</v>
      </c>
      <c r="N1539" s="30" t="s">
        <v>101</v>
      </c>
      <c r="O1539" s="28">
        <f t="shared" si="23"/>
        <v>-5.1999999999452484E-3</v>
      </c>
      <c r="P1539" s="25" t="s">
        <v>7898</v>
      </c>
      <c r="Q1539" s="25" t="s">
        <v>71</v>
      </c>
    </row>
    <row r="1540" spans="1:17" x14ac:dyDescent="0.2">
      <c r="A1540" s="25">
        <v>49405</v>
      </c>
      <c r="B1540" s="25" t="s">
        <v>7899</v>
      </c>
      <c r="C1540" s="25" t="s">
        <v>7900</v>
      </c>
      <c r="D1540" s="25" t="s">
        <v>96</v>
      </c>
      <c r="E1540" s="25" t="s">
        <v>105</v>
      </c>
      <c r="F1540" s="25" t="s">
        <v>7901</v>
      </c>
      <c r="G1540" s="25" t="s">
        <v>7902</v>
      </c>
      <c r="H1540" s="25" t="s">
        <v>7903</v>
      </c>
      <c r="I1540" s="26">
        <v>43343</v>
      </c>
      <c r="J1540" s="27">
        <v>599.54999999999995</v>
      </c>
      <c r="K1540" s="27">
        <v>95.93</v>
      </c>
      <c r="L1540" s="31">
        <v>695.48</v>
      </c>
      <c r="M1540" s="29">
        <v>695.47799999999995</v>
      </c>
      <c r="N1540" s="30" t="s">
        <v>101</v>
      </c>
      <c r="O1540" s="28">
        <f t="shared" si="23"/>
        <v>2.0000000000663931E-3</v>
      </c>
      <c r="P1540" s="25" t="s">
        <v>7904</v>
      </c>
      <c r="Q1540" s="25" t="s">
        <v>71</v>
      </c>
    </row>
    <row r="1541" spans="1:17" x14ac:dyDescent="0.2">
      <c r="A1541" s="25">
        <v>47350</v>
      </c>
      <c r="B1541" s="25" t="s">
        <v>7905</v>
      </c>
      <c r="C1541" s="25" t="s">
        <v>7906</v>
      </c>
      <c r="D1541" s="25" t="s">
        <v>96</v>
      </c>
      <c r="E1541" s="25" t="s">
        <v>105</v>
      </c>
      <c r="F1541" s="25" t="s">
        <v>7907</v>
      </c>
      <c r="G1541" s="25" t="s">
        <v>7908</v>
      </c>
      <c r="H1541" s="25" t="s">
        <v>7909</v>
      </c>
      <c r="I1541" s="26">
        <v>43343</v>
      </c>
      <c r="J1541" s="27">
        <v>609.67999999999995</v>
      </c>
      <c r="K1541" s="27">
        <v>97.55</v>
      </c>
      <c r="L1541" s="31">
        <v>707.23</v>
      </c>
      <c r="M1541" s="29">
        <v>707.22879999999998</v>
      </c>
      <c r="N1541" s="30" t="s">
        <v>101</v>
      </c>
      <c r="O1541" s="28">
        <f t="shared" ref="O1541:O1604" si="24">+L1541-M1541</f>
        <v>1.2000000000398359E-3</v>
      </c>
      <c r="P1541" s="25" t="s">
        <v>7910</v>
      </c>
      <c r="Q1541" s="25" t="s">
        <v>71</v>
      </c>
    </row>
    <row r="1542" spans="1:17" x14ac:dyDescent="0.2">
      <c r="A1542" s="25">
        <v>47348</v>
      </c>
      <c r="B1542" s="25" t="s">
        <v>7911</v>
      </c>
      <c r="C1542" s="25" t="s">
        <v>7906</v>
      </c>
      <c r="D1542" s="25" t="s">
        <v>277</v>
      </c>
      <c r="E1542" s="25" t="s">
        <v>105</v>
      </c>
      <c r="F1542" s="25" t="s">
        <v>7912</v>
      </c>
      <c r="G1542" s="25" t="s">
        <v>7908</v>
      </c>
      <c r="H1542" s="25" t="s">
        <v>7913</v>
      </c>
      <c r="I1542" s="26">
        <v>43343</v>
      </c>
      <c r="J1542" s="27">
        <v>922.12</v>
      </c>
      <c r="K1542" s="27">
        <v>147.54</v>
      </c>
      <c r="L1542" s="31">
        <v>1069.6600000000001</v>
      </c>
      <c r="M1542" s="29">
        <v>1069.6592000000001</v>
      </c>
      <c r="N1542" s="30" t="s">
        <v>101</v>
      </c>
      <c r="O1542" s="28">
        <f t="shared" si="24"/>
        <v>8.0000000002655725E-4</v>
      </c>
      <c r="P1542" s="25" t="s">
        <v>7914</v>
      </c>
      <c r="Q1542" s="25" t="s">
        <v>71</v>
      </c>
    </row>
    <row r="1543" spans="1:17" x14ac:dyDescent="0.2">
      <c r="A1543" s="25">
        <v>47349</v>
      </c>
      <c r="B1543" s="25" t="s">
        <v>7915</v>
      </c>
      <c r="C1543" s="25" t="s">
        <v>7906</v>
      </c>
      <c r="D1543" s="25" t="s">
        <v>70</v>
      </c>
      <c r="E1543" s="25" t="s">
        <v>105</v>
      </c>
      <c r="F1543" s="25" t="s">
        <v>7916</v>
      </c>
      <c r="G1543" s="25" t="s">
        <v>7908</v>
      </c>
      <c r="H1543" s="25" t="s">
        <v>7917</v>
      </c>
      <c r="I1543" s="26">
        <v>43343</v>
      </c>
      <c r="J1543" s="27">
        <v>65.28</v>
      </c>
      <c r="K1543" s="27">
        <v>10.44</v>
      </c>
      <c r="L1543" s="31">
        <v>75.72</v>
      </c>
      <c r="M1543" s="29">
        <v>75.724800000000002</v>
      </c>
      <c r="N1543" s="30" t="s">
        <v>101</v>
      </c>
      <c r="O1543" s="28">
        <f t="shared" si="24"/>
        <v>-4.8000000000030241E-3</v>
      </c>
      <c r="P1543" s="25" t="s">
        <v>7918</v>
      </c>
      <c r="Q1543" s="25" t="s">
        <v>71</v>
      </c>
    </row>
    <row r="1544" spans="1:17" x14ac:dyDescent="0.2">
      <c r="A1544" s="25">
        <v>47159</v>
      </c>
      <c r="B1544" s="25" t="s">
        <v>7919</v>
      </c>
      <c r="C1544" s="25" t="s">
        <v>7920</v>
      </c>
      <c r="D1544" s="25" t="s">
        <v>96</v>
      </c>
      <c r="E1544" s="25" t="s">
        <v>105</v>
      </c>
      <c r="F1544" s="25" t="s">
        <v>7921</v>
      </c>
      <c r="G1544" s="25" t="s">
        <v>7922</v>
      </c>
      <c r="H1544" s="25" t="s">
        <v>7923</v>
      </c>
      <c r="I1544" s="26">
        <v>43343</v>
      </c>
      <c r="J1544" s="27">
        <v>2104.6</v>
      </c>
      <c r="K1544" s="27">
        <v>336.74</v>
      </c>
      <c r="L1544" s="31">
        <v>2441.34</v>
      </c>
      <c r="M1544" s="29">
        <v>2441.3359999999998</v>
      </c>
      <c r="N1544" s="30" t="s">
        <v>101</v>
      </c>
      <c r="O1544" s="28">
        <f t="shared" si="24"/>
        <v>4.0000000003601599E-3</v>
      </c>
      <c r="P1544" s="25" t="s">
        <v>7924</v>
      </c>
      <c r="Q1544" s="25" t="s">
        <v>71</v>
      </c>
    </row>
    <row r="1545" spans="1:17" x14ac:dyDescent="0.2">
      <c r="A1545" s="25">
        <v>47160</v>
      </c>
      <c r="B1545" s="25" t="s">
        <v>7925</v>
      </c>
      <c r="C1545" s="25" t="s">
        <v>7920</v>
      </c>
      <c r="D1545" s="25" t="s">
        <v>277</v>
      </c>
      <c r="E1545" s="25" t="s">
        <v>105</v>
      </c>
      <c r="F1545" s="25" t="s">
        <v>7921</v>
      </c>
      <c r="G1545" s="25" t="s">
        <v>7922</v>
      </c>
      <c r="H1545" s="25" t="s">
        <v>7926</v>
      </c>
      <c r="I1545" s="26">
        <v>43343</v>
      </c>
      <c r="J1545" s="27">
        <v>3495.7</v>
      </c>
      <c r="K1545" s="27">
        <v>559.30999999999995</v>
      </c>
      <c r="L1545" s="31">
        <v>4055.01</v>
      </c>
      <c r="M1545" s="29">
        <v>4055.0120000000002</v>
      </c>
      <c r="N1545" s="30" t="s">
        <v>101</v>
      </c>
      <c r="O1545" s="28">
        <f t="shared" si="24"/>
        <v>-1.9999999999527063E-3</v>
      </c>
      <c r="P1545" s="25" t="s">
        <v>7927</v>
      </c>
      <c r="Q1545" s="25" t="s">
        <v>71</v>
      </c>
    </row>
    <row r="1546" spans="1:17" x14ac:dyDescent="0.2">
      <c r="A1546" s="25">
        <v>47727</v>
      </c>
      <c r="B1546" s="25" t="s">
        <v>7928</v>
      </c>
      <c r="C1546" s="25" t="s">
        <v>7920</v>
      </c>
      <c r="D1546" s="25" t="s">
        <v>70</v>
      </c>
      <c r="E1546" s="25" t="s">
        <v>105</v>
      </c>
      <c r="F1546" s="25" t="s">
        <v>7921</v>
      </c>
      <c r="G1546" s="25" t="s">
        <v>7922</v>
      </c>
      <c r="H1546" s="25" t="s">
        <v>7929</v>
      </c>
      <c r="I1546" s="26">
        <v>43343</v>
      </c>
      <c r="J1546" s="27">
        <v>4126.92</v>
      </c>
      <c r="K1546" s="27">
        <v>660.31</v>
      </c>
      <c r="L1546" s="31">
        <v>4787.2299999999996</v>
      </c>
      <c r="M1546" s="29">
        <v>4787.2272000000003</v>
      </c>
      <c r="N1546" s="30" t="s">
        <v>101</v>
      </c>
      <c r="O1546" s="28">
        <f t="shared" si="24"/>
        <v>2.7999999992971425E-3</v>
      </c>
      <c r="P1546" s="25" t="s">
        <v>7930</v>
      </c>
      <c r="Q1546" s="25" t="s">
        <v>71</v>
      </c>
    </row>
    <row r="1547" spans="1:17" x14ac:dyDescent="0.2">
      <c r="A1547" s="25">
        <v>47209</v>
      </c>
      <c r="B1547" s="25" t="s">
        <v>7931</v>
      </c>
      <c r="C1547" s="25" t="s">
        <v>7920</v>
      </c>
      <c r="D1547" s="25" t="s">
        <v>299</v>
      </c>
      <c r="E1547" s="25" t="s">
        <v>105</v>
      </c>
      <c r="F1547" s="25" t="s">
        <v>7921</v>
      </c>
      <c r="G1547" s="25" t="s">
        <v>7922</v>
      </c>
      <c r="H1547" s="25" t="s">
        <v>7932</v>
      </c>
      <c r="I1547" s="26">
        <v>43343</v>
      </c>
      <c r="J1547" s="27">
        <v>3106.1</v>
      </c>
      <c r="K1547" s="27">
        <v>496.98</v>
      </c>
      <c r="L1547" s="31">
        <v>3603.08</v>
      </c>
      <c r="M1547" s="29">
        <v>3603.076</v>
      </c>
      <c r="N1547" s="30" t="s">
        <v>101</v>
      </c>
      <c r="O1547" s="28">
        <f t="shared" si="24"/>
        <v>3.9999999999054126E-3</v>
      </c>
      <c r="P1547" s="25" t="s">
        <v>7933</v>
      </c>
      <c r="Q1547" s="25" t="s">
        <v>71</v>
      </c>
    </row>
    <row r="1548" spans="1:17" x14ac:dyDescent="0.2">
      <c r="A1548" s="25">
        <v>47235</v>
      </c>
      <c r="B1548" s="25" t="s">
        <v>7934</v>
      </c>
      <c r="C1548" s="25" t="s">
        <v>7920</v>
      </c>
      <c r="D1548" s="25" t="s">
        <v>255</v>
      </c>
      <c r="E1548" s="25" t="s">
        <v>105</v>
      </c>
      <c r="F1548" s="25" t="s">
        <v>7921</v>
      </c>
      <c r="G1548" s="25" t="s">
        <v>7922</v>
      </c>
      <c r="H1548" s="25" t="s">
        <v>7935</v>
      </c>
      <c r="I1548" s="26">
        <v>43343</v>
      </c>
      <c r="J1548" s="27">
        <v>3457.1</v>
      </c>
      <c r="K1548" s="27">
        <v>553.14</v>
      </c>
      <c r="L1548" s="31">
        <v>4010.24</v>
      </c>
      <c r="M1548" s="29">
        <v>4010.2359999999999</v>
      </c>
      <c r="N1548" s="30" t="s">
        <v>101</v>
      </c>
      <c r="O1548" s="28">
        <f t="shared" si="24"/>
        <v>3.9999999999054126E-3</v>
      </c>
      <c r="P1548" s="25" t="s">
        <v>7936</v>
      </c>
      <c r="Q1548" s="25" t="s">
        <v>71</v>
      </c>
    </row>
    <row r="1549" spans="1:17" x14ac:dyDescent="0.2">
      <c r="A1549" s="25">
        <v>47236</v>
      </c>
      <c r="B1549" s="25" t="s">
        <v>7937</v>
      </c>
      <c r="C1549" s="25" t="s">
        <v>7920</v>
      </c>
      <c r="D1549" s="25" t="s">
        <v>306</v>
      </c>
      <c r="E1549" s="25" t="s">
        <v>105</v>
      </c>
      <c r="F1549" s="25" t="s">
        <v>7921</v>
      </c>
      <c r="G1549" s="25" t="s">
        <v>7922</v>
      </c>
      <c r="H1549" s="25" t="s">
        <v>7938</v>
      </c>
      <c r="I1549" s="26">
        <v>43343</v>
      </c>
      <c r="J1549" s="27">
        <v>3965</v>
      </c>
      <c r="K1549" s="27">
        <v>634.4</v>
      </c>
      <c r="L1549" s="31">
        <v>4599.3999999999996</v>
      </c>
      <c r="M1549" s="29">
        <v>4599.3999999999996</v>
      </c>
      <c r="N1549" s="30" t="s">
        <v>101</v>
      </c>
      <c r="O1549" s="28">
        <f t="shared" si="24"/>
        <v>0</v>
      </c>
      <c r="P1549" s="25" t="s">
        <v>7939</v>
      </c>
      <c r="Q1549" s="25" t="s">
        <v>71</v>
      </c>
    </row>
    <row r="1550" spans="1:17" x14ac:dyDescent="0.2">
      <c r="A1550" s="25">
        <v>47363</v>
      </c>
      <c r="B1550" s="25" t="s">
        <v>7940</v>
      </c>
      <c r="C1550" s="25" t="s">
        <v>7941</v>
      </c>
      <c r="D1550" s="25" t="s">
        <v>96</v>
      </c>
      <c r="E1550" s="25" t="s">
        <v>105</v>
      </c>
      <c r="F1550" s="25" t="s">
        <v>7942</v>
      </c>
      <c r="G1550" s="25" t="s">
        <v>7943</v>
      </c>
      <c r="H1550" s="25" t="s">
        <v>7944</v>
      </c>
      <c r="I1550" s="26">
        <v>43343</v>
      </c>
      <c r="J1550" s="27">
        <v>220.82</v>
      </c>
      <c r="K1550" s="27">
        <v>35.33</v>
      </c>
      <c r="L1550" s="31">
        <v>256.14999999999998</v>
      </c>
      <c r="M1550" s="29">
        <v>256.1454</v>
      </c>
      <c r="N1550" s="30" t="s">
        <v>101</v>
      </c>
      <c r="O1550" s="28">
        <f t="shared" si="24"/>
        <v>4.5999999999821739E-3</v>
      </c>
      <c r="P1550" s="25" t="s">
        <v>7945</v>
      </c>
      <c r="Q1550" s="25" t="s">
        <v>71</v>
      </c>
    </row>
    <row r="1551" spans="1:17" x14ac:dyDescent="0.2">
      <c r="A1551" s="25">
        <v>47347</v>
      </c>
      <c r="B1551" s="25" t="s">
        <v>7946</v>
      </c>
      <c r="C1551" s="25" t="s">
        <v>7947</v>
      </c>
      <c r="D1551" s="25" t="s">
        <v>96</v>
      </c>
      <c r="E1551" s="25" t="s">
        <v>105</v>
      </c>
      <c r="F1551" s="25" t="s">
        <v>7948</v>
      </c>
      <c r="G1551" s="25" t="s">
        <v>119</v>
      </c>
      <c r="H1551" s="25" t="s">
        <v>7949</v>
      </c>
      <c r="I1551" s="26">
        <v>43343</v>
      </c>
      <c r="J1551" s="27">
        <v>3447.12</v>
      </c>
      <c r="K1551" s="27">
        <v>551.54</v>
      </c>
      <c r="L1551" s="31">
        <v>3998.66</v>
      </c>
      <c r="M1551" s="29">
        <v>3998.6592000000001</v>
      </c>
      <c r="N1551" s="30" t="s">
        <v>101</v>
      </c>
      <c r="O1551" s="28">
        <f t="shared" si="24"/>
        <v>7.9999999979918357E-4</v>
      </c>
      <c r="P1551" s="25" t="s">
        <v>7950</v>
      </c>
      <c r="Q1551" s="25" t="s">
        <v>71</v>
      </c>
    </row>
    <row r="1552" spans="1:17" x14ac:dyDescent="0.2">
      <c r="A1552" s="25">
        <v>49684</v>
      </c>
      <c r="B1552" s="25" t="s">
        <v>7951</v>
      </c>
      <c r="C1552" s="25" t="s">
        <v>7952</v>
      </c>
      <c r="D1552" s="25" t="s">
        <v>96</v>
      </c>
      <c r="E1552" s="25" t="s">
        <v>105</v>
      </c>
      <c r="F1552" s="25" t="s">
        <v>7953</v>
      </c>
      <c r="G1552" s="25" t="s">
        <v>7954</v>
      </c>
      <c r="H1552" s="25" t="s">
        <v>7955</v>
      </c>
      <c r="I1552" s="26">
        <v>43343</v>
      </c>
      <c r="J1552" s="27">
        <v>1680.6</v>
      </c>
      <c r="K1552" s="27">
        <v>268.89999999999998</v>
      </c>
      <c r="L1552" s="31">
        <v>1949.5</v>
      </c>
      <c r="M1552" s="29">
        <v>1949.4960000000001</v>
      </c>
      <c r="N1552" s="30" t="s">
        <v>101</v>
      </c>
      <c r="O1552" s="28">
        <f t="shared" si="24"/>
        <v>3.9999999999054126E-3</v>
      </c>
      <c r="P1552" s="25" t="s">
        <v>7956</v>
      </c>
      <c r="Q1552" s="25" t="s">
        <v>71</v>
      </c>
    </row>
    <row r="1553" spans="1:17" x14ac:dyDescent="0.2">
      <c r="A1553" s="25">
        <v>47457</v>
      </c>
      <c r="B1553" s="25" t="s">
        <v>7957</v>
      </c>
      <c r="C1553" s="25" t="s">
        <v>7958</v>
      </c>
      <c r="D1553" s="25" t="s">
        <v>96</v>
      </c>
      <c r="E1553" s="25" t="s">
        <v>105</v>
      </c>
      <c r="F1553" s="25" t="s">
        <v>7959</v>
      </c>
      <c r="G1553" s="25" t="s">
        <v>119</v>
      </c>
      <c r="H1553" s="25" t="s">
        <v>7960</v>
      </c>
      <c r="I1553" s="26">
        <v>43343</v>
      </c>
      <c r="J1553" s="27">
        <v>65.760000000000005</v>
      </c>
      <c r="K1553" s="27">
        <v>10.52</v>
      </c>
      <c r="L1553" s="31">
        <v>76.28</v>
      </c>
      <c r="M1553" s="29">
        <v>76.281599999999997</v>
      </c>
      <c r="N1553" s="30" t="s">
        <v>101</v>
      </c>
      <c r="O1553" s="28">
        <f t="shared" si="24"/>
        <v>-1.5999999999962711E-3</v>
      </c>
      <c r="P1553" s="25" t="s">
        <v>7961</v>
      </c>
      <c r="Q1553" s="25" t="s">
        <v>71</v>
      </c>
    </row>
    <row r="1554" spans="1:17" x14ac:dyDescent="0.2">
      <c r="A1554" s="25">
        <v>48403</v>
      </c>
      <c r="B1554" s="25" t="s">
        <v>7962</v>
      </c>
      <c r="C1554" s="25" t="s">
        <v>7963</v>
      </c>
      <c r="D1554" s="25" t="s">
        <v>96</v>
      </c>
      <c r="E1554" s="25" t="s">
        <v>105</v>
      </c>
      <c r="F1554" s="25" t="s">
        <v>7964</v>
      </c>
      <c r="G1554" s="25" t="s">
        <v>7965</v>
      </c>
      <c r="H1554" s="25" t="s">
        <v>7966</v>
      </c>
      <c r="I1554" s="26">
        <v>43343</v>
      </c>
      <c r="J1554" s="27">
        <v>1518.44</v>
      </c>
      <c r="K1554" s="27">
        <v>242.95</v>
      </c>
      <c r="L1554" s="31">
        <v>1761.39</v>
      </c>
      <c r="M1554" s="29">
        <v>1761.3904</v>
      </c>
      <c r="N1554" s="30" t="s">
        <v>101</v>
      </c>
      <c r="O1554" s="28">
        <f t="shared" si="24"/>
        <v>-3.9999999989959178E-4</v>
      </c>
      <c r="P1554" s="25" t="s">
        <v>7967</v>
      </c>
      <c r="Q1554" s="25" t="s">
        <v>71</v>
      </c>
    </row>
    <row r="1555" spans="1:17" x14ac:dyDescent="0.2">
      <c r="A1555" s="25">
        <v>47563</v>
      </c>
      <c r="B1555" s="25" t="s">
        <v>7968</v>
      </c>
      <c r="C1555" s="25" t="s">
        <v>7969</v>
      </c>
      <c r="D1555" s="25" t="s">
        <v>96</v>
      </c>
      <c r="E1555" s="25" t="s">
        <v>105</v>
      </c>
      <c r="F1555" s="25" t="s">
        <v>7970</v>
      </c>
      <c r="G1555" s="25" t="s">
        <v>7971</v>
      </c>
      <c r="H1555" s="25" t="s">
        <v>7972</v>
      </c>
      <c r="I1555" s="26">
        <v>43343</v>
      </c>
      <c r="J1555" s="27">
        <v>3197.28</v>
      </c>
      <c r="K1555" s="27">
        <v>511.56</v>
      </c>
      <c r="L1555" s="31">
        <v>3708.84</v>
      </c>
      <c r="M1555" s="29">
        <v>3708.8447999999999</v>
      </c>
      <c r="N1555" s="30" t="s">
        <v>101</v>
      </c>
      <c r="O1555" s="28">
        <f t="shared" si="24"/>
        <v>-4.7999999997045961E-3</v>
      </c>
      <c r="P1555" s="25" t="s">
        <v>7973</v>
      </c>
      <c r="Q1555" s="25" t="s">
        <v>71</v>
      </c>
    </row>
    <row r="1556" spans="1:17" x14ac:dyDescent="0.2">
      <c r="A1556" s="25">
        <v>124323</v>
      </c>
      <c r="B1556" s="25" t="s">
        <v>7974</v>
      </c>
      <c r="C1556" s="25" t="s">
        <v>7969</v>
      </c>
      <c r="D1556" s="25" t="s">
        <v>277</v>
      </c>
      <c r="E1556" s="25" t="s">
        <v>105</v>
      </c>
      <c r="F1556" s="25" t="s">
        <v>7970</v>
      </c>
      <c r="G1556" s="25" t="s">
        <v>7971</v>
      </c>
      <c r="H1556" s="25" t="s">
        <v>7975</v>
      </c>
      <c r="I1556" s="26">
        <v>43343</v>
      </c>
      <c r="J1556" s="27">
        <v>1680.72</v>
      </c>
      <c r="K1556" s="27">
        <v>268.92</v>
      </c>
      <c r="L1556" s="31">
        <v>1949.64</v>
      </c>
      <c r="M1556" s="29">
        <v>1949.6351999999999</v>
      </c>
      <c r="N1556" s="30" t="s">
        <v>101</v>
      </c>
      <c r="O1556" s="28">
        <f t="shared" si="24"/>
        <v>4.8000000001593435E-3</v>
      </c>
      <c r="P1556" s="25" t="s">
        <v>7976</v>
      </c>
      <c r="Q1556" s="25" t="s">
        <v>71</v>
      </c>
    </row>
    <row r="1557" spans="1:17" x14ac:dyDescent="0.2">
      <c r="A1557" s="25">
        <v>47189</v>
      </c>
      <c r="B1557" s="25" t="s">
        <v>7977</v>
      </c>
      <c r="C1557" s="25" t="s">
        <v>7978</v>
      </c>
      <c r="D1557" s="25" t="s">
        <v>96</v>
      </c>
      <c r="E1557" s="25" t="s">
        <v>105</v>
      </c>
      <c r="F1557" s="25" t="s">
        <v>7979</v>
      </c>
      <c r="G1557" s="25" t="s">
        <v>7980</v>
      </c>
      <c r="H1557" s="25" t="s">
        <v>7981</v>
      </c>
      <c r="I1557" s="26">
        <v>43343</v>
      </c>
      <c r="J1557" s="27">
        <v>506.34</v>
      </c>
      <c r="K1557" s="27">
        <v>81.010000000000005</v>
      </c>
      <c r="L1557" s="31">
        <v>587.35</v>
      </c>
      <c r="M1557" s="29">
        <v>587.35440000000006</v>
      </c>
      <c r="N1557" s="30" t="s">
        <v>101</v>
      </c>
      <c r="O1557" s="28">
        <f t="shared" si="24"/>
        <v>-4.400000000032378E-3</v>
      </c>
      <c r="P1557" s="25" t="s">
        <v>7982</v>
      </c>
      <c r="Q1557" s="25" t="s">
        <v>71</v>
      </c>
    </row>
    <row r="1558" spans="1:17" x14ac:dyDescent="0.2">
      <c r="A1558" s="25">
        <v>46373</v>
      </c>
      <c r="B1558" s="25" t="s">
        <v>7983</v>
      </c>
      <c r="C1558" s="25" t="s">
        <v>7984</v>
      </c>
      <c r="D1558" s="25" t="s">
        <v>96</v>
      </c>
      <c r="E1558" s="25" t="s">
        <v>105</v>
      </c>
      <c r="F1558" s="25" t="s">
        <v>7985</v>
      </c>
      <c r="G1558" s="25" t="s">
        <v>7986</v>
      </c>
      <c r="H1558" s="25" t="s">
        <v>7987</v>
      </c>
      <c r="I1558" s="26">
        <v>43343</v>
      </c>
      <c r="J1558" s="27">
        <v>716.26</v>
      </c>
      <c r="K1558" s="27">
        <v>114.6</v>
      </c>
      <c r="L1558" s="31">
        <v>830.86</v>
      </c>
      <c r="M1558" s="29">
        <v>830.86159999999995</v>
      </c>
      <c r="N1558" s="30" t="s">
        <v>101</v>
      </c>
      <c r="O1558" s="28">
        <f t="shared" si="24"/>
        <v>-1.5999999999394277E-3</v>
      </c>
      <c r="P1558" s="25" t="s">
        <v>7988</v>
      </c>
      <c r="Q1558" s="25" t="s">
        <v>71</v>
      </c>
    </row>
    <row r="1559" spans="1:17" x14ac:dyDescent="0.2">
      <c r="A1559" s="25">
        <v>53051</v>
      </c>
      <c r="B1559" s="25" t="s">
        <v>7989</v>
      </c>
      <c r="C1559" s="25" t="s">
        <v>7990</v>
      </c>
      <c r="D1559" s="25" t="s">
        <v>96</v>
      </c>
      <c r="E1559" s="25" t="s">
        <v>105</v>
      </c>
      <c r="F1559" s="25" t="s">
        <v>7991</v>
      </c>
      <c r="G1559" s="25" t="s">
        <v>119</v>
      </c>
      <c r="H1559" s="25" t="s">
        <v>7992</v>
      </c>
      <c r="I1559" s="26">
        <v>43343</v>
      </c>
      <c r="J1559" s="27">
        <v>1746.93</v>
      </c>
      <c r="K1559" s="27">
        <v>279.51</v>
      </c>
      <c r="L1559" s="31">
        <v>2026.44</v>
      </c>
      <c r="M1559" s="29">
        <v>2026.4346</v>
      </c>
      <c r="N1559" s="30" t="s">
        <v>101</v>
      </c>
      <c r="O1559" s="28">
        <f t="shared" si="24"/>
        <v>5.4000000000087311E-3</v>
      </c>
      <c r="P1559" s="25" t="s">
        <v>7993</v>
      </c>
      <c r="Q1559" s="25" t="s">
        <v>71</v>
      </c>
    </row>
    <row r="1560" spans="1:17" x14ac:dyDescent="0.2">
      <c r="A1560" s="25">
        <v>48556</v>
      </c>
      <c r="B1560" s="25" t="s">
        <v>7994</v>
      </c>
      <c r="C1560" s="25" t="s">
        <v>7995</v>
      </c>
      <c r="D1560" s="25" t="s">
        <v>96</v>
      </c>
      <c r="E1560" s="25" t="s">
        <v>105</v>
      </c>
      <c r="F1560" s="25" t="s">
        <v>7996</v>
      </c>
      <c r="G1560" s="25" t="s">
        <v>7997</v>
      </c>
      <c r="H1560" s="25" t="s">
        <v>7998</v>
      </c>
      <c r="I1560" s="26">
        <v>43343</v>
      </c>
      <c r="J1560" s="27">
        <v>65.25</v>
      </c>
      <c r="K1560" s="27">
        <v>10.44</v>
      </c>
      <c r="L1560" s="31">
        <v>75.69</v>
      </c>
      <c r="M1560" s="29">
        <v>75.69</v>
      </c>
      <c r="N1560" s="30" t="s">
        <v>101</v>
      </c>
      <c r="O1560" s="28">
        <f t="shared" si="24"/>
        <v>0</v>
      </c>
      <c r="P1560" s="25" t="s">
        <v>7999</v>
      </c>
      <c r="Q1560" s="25" t="s">
        <v>71</v>
      </c>
    </row>
    <row r="1561" spans="1:17" x14ac:dyDescent="0.2">
      <c r="A1561" s="25">
        <v>49197</v>
      </c>
      <c r="B1561" s="25" t="s">
        <v>8000</v>
      </c>
      <c r="C1561" s="25" t="s">
        <v>8001</v>
      </c>
      <c r="D1561" s="25" t="s">
        <v>96</v>
      </c>
      <c r="E1561" s="25" t="s">
        <v>105</v>
      </c>
      <c r="F1561" s="25" t="s">
        <v>8002</v>
      </c>
      <c r="G1561" s="25" t="s">
        <v>8003</v>
      </c>
      <c r="H1561" s="25" t="s">
        <v>8004</v>
      </c>
      <c r="I1561" s="26">
        <v>43343</v>
      </c>
      <c r="J1561" s="27">
        <v>2683.94</v>
      </c>
      <c r="K1561" s="27">
        <v>429.43</v>
      </c>
      <c r="L1561" s="31">
        <v>3113.37</v>
      </c>
      <c r="M1561" s="29">
        <v>3113.3712</v>
      </c>
      <c r="N1561" s="30" t="s">
        <v>101</v>
      </c>
      <c r="O1561" s="28">
        <f t="shared" si="24"/>
        <v>-1.2000000001535227E-3</v>
      </c>
      <c r="P1561" s="25" t="s">
        <v>8005</v>
      </c>
      <c r="Q1561" s="25" t="s">
        <v>71</v>
      </c>
    </row>
    <row r="1562" spans="1:17" x14ac:dyDescent="0.2">
      <c r="A1562" s="25">
        <v>49283</v>
      </c>
      <c r="B1562" s="25" t="s">
        <v>8006</v>
      </c>
      <c r="C1562" s="25" t="s">
        <v>8007</v>
      </c>
      <c r="D1562" s="25" t="s">
        <v>96</v>
      </c>
      <c r="E1562" s="25" t="s">
        <v>105</v>
      </c>
      <c r="F1562" s="25" t="s">
        <v>8008</v>
      </c>
      <c r="G1562" s="25" t="s">
        <v>8009</v>
      </c>
      <c r="H1562" s="25" t="s">
        <v>8010</v>
      </c>
      <c r="I1562" s="26">
        <v>43343</v>
      </c>
      <c r="J1562" s="27">
        <v>684.26</v>
      </c>
      <c r="K1562" s="27">
        <v>109.48</v>
      </c>
      <c r="L1562" s="31">
        <v>793.74</v>
      </c>
      <c r="M1562" s="29">
        <v>793.73659999999995</v>
      </c>
      <c r="N1562" s="30" t="s">
        <v>101</v>
      </c>
      <c r="O1562" s="28">
        <f t="shared" si="24"/>
        <v>3.4000000000560249E-3</v>
      </c>
      <c r="P1562" s="25" t="s">
        <v>8011</v>
      </c>
      <c r="Q1562" s="25" t="s">
        <v>71</v>
      </c>
    </row>
    <row r="1563" spans="1:17" x14ac:dyDescent="0.2">
      <c r="A1563" s="25">
        <v>46357</v>
      </c>
      <c r="B1563" s="25" t="s">
        <v>8012</v>
      </c>
      <c r="C1563" s="25" t="s">
        <v>8013</v>
      </c>
      <c r="D1563" s="25" t="s">
        <v>96</v>
      </c>
      <c r="E1563" s="25" t="s">
        <v>105</v>
      </c>
      <c r="F1563" s="25" t="s">
        <v>8014</v>
      </c>
      <c r="G1563" s="25" t="s">
        <v>8015</v>
      </c>
      <c r="H1563" s="25" t="s">
        <v>8016</v>
      </c>
      <c r="I1563" s="26">
        <v>43343</v>
      </c>
      <c r="J1563" s="27">
        <v>164.28</v>
      </c>
      <c r="K1563" s="27">
        <v>26.28</v>
      </c>
      <c r="L1563" s="31">
        <v>190.56</v>
      </c>
      <c r="M1563" s="29">
        <v>190.56479999999999</v>
      </c>
      <c r="N1563" s="30" t="s">
        <v>101</v>
      </c>
      <c r="O1563" s="28">
        <f t="shared" si="24"/>
        <v>-4.7999999999888132E-3</v>
      </c>
      <c r="P1563" s="25" t="s">
        <v>8017</v>
      </c>
      <c r="Q1563" s="25" t="s">
        <v>71</v>
      </c>
    </row>
    <row r="1564" spans="1:17" x14ac:dyDescent="0.2">
      <c r="A1564" s="25">
        <v>47826</v>
      </c>
      <c r="B1564" s="25" t="s">
        <v>8018</v>
      </c>
      <c r="C1564" s="25" t="s">
        <v>8019</v>
      </c>
      <c r="D1564" s="25" t="s">
        <v>96</v>
      </c>
      <c r="E1564" s="25" t="s">
        <v>105</v>
      </c>
      <c r="F1564" s="25" t="s">
        <v>8020</v>
      </c>
      <c r="G1564" s="25" t="s">
        <v>119</v>
      </c>
      <c r="H1564" s="25" t="s">
        <v>8021</v>
      </c>
      <c r="I1564" s="26">
        <v>43343</v>
      </c>
      <c r="J1564" s="27">
        <v>638.88</v>
      </c>
      <c r="K1564" s="27">
        <v>102.22</v>
      </c>
      <c r="L1564" s="31">
        <v>741.1</v>
      </c>
      <c r="M1564" s="29">
        <v>741.10176000000001</v>
      </c>
      <c r="N1564" s="30" t="s">
        <v>101</v>
      </c>
      <c r="O1564" s="28">
        <f t="shared" si="24"/>
        <v>-1.7599999999902138E-3</v>
      </c>
      <c r="P1564" s="25" t="s">
        <v>8022</v>
      </c>
      <c r="Q1564" s="25" t="s">
        <v>71</v>
      </c>
    </row>
    <row r="1565" spans="1:17" x14ac:dyDescent="0.2">
      <c r="A1565" s="25">
        <v>47542</v>
      </c>
      <c r="B1565" s="25" t="s">
        <v>8023</v>
      </c>
      <c r="C1565" s="25" t="s">
        <v>8024</v>
      </c>
      <c r="D1565" s="25" t="s">
        <v>96</v>
      </c>
      <c r="E1565" s="25" t="s">
        <v>105</v>
      </c>
      <c r="F1565" s="25" t="s">
        <v>8025</v>
      </c>
      <c r="G1565" s="25" t="s">
        <v>119</v>
      </c>
      <c r="H1565" s="25" t="s">
        <v>8026</v>
      </c>
      <c r="I1565" s="26">
        <v>43343</v>
      </c>
      <c r="J1565" s="27">
        <v>923.04</v>
      </c>
      <c r="K1565" s="27">
        <v>147.69</v>
      </c>
      <c r="L1565" s="31">
        <v>1070.73</v>
      </c>
      <c r="M1565" s="29">
        <v>1070.7264</v>
      </c>
      <c r="N1565" s="30" t="s">
        <v>101</v>
      </c>
      <c r="O1565" s="28">
        <f t="shared" si="24"/>
        <v>3.6000000000058208E-3</v>
      </c>
      <c r="P1565" s="25" t="s">
        <v>8027</v>
      </c>
      <c r="Q1565" s="25" t="s">
        <v>71</v>
      </c>
    </row>
    <row r="1566" spans="1:17" x14ac:dyDescent="0.2">
      <c r="A1566" s="25">
        <v>47004</v>
      </c>
      <c r="B1566" s="25" t="s">
        <v>8028</v>
      </c>
      <c r="C1566" s="25" t="s">
        <v>8029</v>
      </c>
      <c r="D1566" s="25" t="s">
        <v>96</v>
      </c>
      <c r="E1566" s="25" t="s">
        <v>105</v>
      </c>
      <c r="F1566" s="25" t="s">
        <v>8030</v>
      </c>
      <c r="G1566" s="25" t="s">
        <v>8031</v>
      </c>
      <c r="H1566" s="25" t="s">
        <v>8032</v>
      </c>
      <c r="I1566" s="26">
        <v>43343</v>
      </c>
      <c r="J1566" s="27">
        <v>58.8</v>
      </c>
      <c r="K1566" s="27">
        <v>9.41</v>
      </c>
      <c r="L1566" s="31">
        <v>68.209999999999994</v>
      </c>
      <c r="M1566" s="32">
        <v>0</v>
      </c>
      <c r="N1566" s="33" t="s">
        <v>101</v>
      </c>
      <c r="O1566" s="28">
        <f t="shared" si="24"/>
        <v>68.209999999999994</v>
      </c>
      <c r="P1566" s="25" t="s">
        <v>8033</v>
      </c>
      <c r="Q1566" s="25" t="s">
        <v>71</v>
      </c>
    </row>
    <row r="1567" spans="1:17" x14ac:dyDescent="0.2">
      <c r="A1567" s="25">
        <v>54349</v>
      </c>
      <c r="B1567" s="25" t="s">
        <v>8034</v>
      </c>
      <c r="C1567" s="25" t="s">
        <v>8035</v>
      </c>
      <c r="D1567" s="25" t="s">
        <v>96</v>
      </c>
      <c r="E1567" s="25" t="s">
        <v>105</v>
      </c>
      <c r="F1567" s="25" t="s">
        <v>8036</v>
      </c>
      <c r="G1567" s="25" t="s">
        <v>8037</v>
      </c>
      <c r="H1567" s="25" t="s">
        <v>8038</v>
      </c>
      <c r="I1567" s="26">
        <v>43343</v>
      </c>
      <c r="J1567" s="27">
        <v>245.35</v>
      </c>
      <c r="K1567" s="27">
        <v>39.26</v>
      </c>
      <c r="L1567" s="31">
        <v>284.61</v>
      </c>
      <c r="M1567" s="29">
        <v>284.601</v>
      </c>
      <c r="N1567" s="30" t="s">
        <v>101</v>
      </c>
      <c r="O1567" s="28">
        <f t="shared" si="24"/>
        <v>9.0000000000145519E-3</v>
      </c>
      <c r="P1567" s="25" t="s">
        <v>8039</v>
      </c>
      <c r="Q1567" s="25" t="s">
        <v>71</v>
      </c>
    </row>
    <row r="1568" spans="1:17" x14ac:dyDescent="0.2">
      <c r="A1568" s="25">
        <v>143333</v>
      </c>
      <c r="B1568" s="25" t="s">
        <v>8040</v>
      </c>
      <c r="C1568" s="25" t="s">
        <v>8041</v>
      </c>
      <c r="D1568" s="25" t="s">
        <v>70</v>
      </c>
      <c r="E1568" s="25" t="s">
        <v>97</v>
      </c>
      <c r="F1568" s="25" t="s">
        <v>8042</v>
      </c>
      <c r="G1568" s="25" t="s">
        <v>8043</v>
      </c>
      <c r="H1568" s="25" t="s">
        <v>8044</v>
      </c>
      <c r="I1568" s="26">
        <v>43343</v>
      </c>
      <c r="J1568" s="27">
        <v>1261.1199999999999</v>
      </c>
      <c r="K1568" s="27">
        <v>201.78</v>
      </c>
      <c r="L1568" s="31">
        <v>1462.9</v>
      </c>
      <c r="M1568" s="29">
        <v>1462.895</v>
      </c>
      <c r="N1568" s="30" t="s">
        <v>101</v>
      </c>
      <c r="O1568" s="28">
        <f t="shared" si="24"/>
        <v>5.0000000001091394E-3</v>
      </c>
      <c r="P1568" s="25" t="s">
        <v>8045</v>
      </c>
      <c r="Q1568" s="25" t="s">
        <v>71</v>
      </c>
    </row>
    <row r="1569" spans="1:17" x14ac:dyDescent="0.2">
      <c r="A1569" s="25">
        <v>48448</v>
      </c>
      <c r="B1569" s="25" t="s">
        <v>8046</v>
      </c>
      <c r="C1569" s="25" t="s">
        <v>8047</v>
      </c>
      <c r="D1569" s="25" t="s">
        <v>96</v>
      </c>
      <c r="E1569" s="25" t="s">
        <v>105</v>
      </c>
      <c r="F1569" s="25" t="s">
        <v>8048</v>
      </c>
      <c r="G1569" s="25" t="s">
        <v>8049</v>
      </c>
      <c r="H1569" s="25" t="s">
        <v>8050</v>
      </c>
      <c r="I1569" s="26">
        <v>43343</v>
      </c>
      <c r="J1569" s="27">
        <v>560.65</v>
      </c>
      <c r="K1569" s="27">
        <v>89.7</v>
      </c>
      <c r="L1569" s="31">
        <v>650.35</v>
      </c>
      <c r="M1569" s="29">
        <v>650.35479999999995</v>
      </c>
      <c r="N1569" s="30" t="s">
        <v>101</v>
      </c>
      <c r="O1569" s="28">
        <f t="shared" si="24"/>
        <v>-4.7999999999319698E-3</v>
      </c>
      <c r="P1569" s="25" t="s">
        <v>8051</v>
      </c>
      <c r="Q1569" s="25" t="s">
        <v>71</v>
      </c>
    </row>
    <row r="1570" spans="1:17" x14ac:dyDescent="0.2">
      <c r="A1570" s="25">
        <v>48459</v>
      </c>
      <c r="B1570" s="25" t="s">
        <v>8052</v>
      </c>
      <c r="C1570" s="25" t="s">
        <v>8047</v>
      </c>
      <c r="D1570" s="25" t="s">
        <v>277</v>
      </c>
      <c r="E1570" s="25" t="s">
        <v>105</v>
      </c>
      <c r="F1570" s="25" t="s">
        <v>8048</v>
      </c>
      <c r="G1570" s="25" t="s">
        <v>8049</v>
      </c>
      <c r="H1570" s="25" t="s">
        <v>8053</v>
      </c>
      <c r="I1570" s="26">
        <v>43343</v>
      </c>
      <c r="J1570" s="27">
        <v>848.49</v>
      </c>
      <c r="K1570" s="27">
        <v>135.76</v>
      </c>
      <c r="L1570" s="31">
        <v>984.25</v>
      </c>
      <c r="M1570" s="29">
        <v>984.25</v>
      </c>
      <c r="N1570" s="30" t="s">
        <v>101</v>
      </c>
      <c r="O1570" s="28">
        <f t="shared" si="24"/>
        <v>0</v>
      </c>
      <c r="P1570" s="25" t="s">
        <v>8054</v>
      </c>
      <c r="Q1570" s="25" t="s">
        <v>71</v>
      </c>
    </row>
    <row r="1571" spans="1:17" x14ac:dyDescent="0.2">
      <c r="A1571" s="25">
        <v>48462</v>
      </c>
      <c r="B1571" s="25" t="s">
        <v>8055</v>
      </c>
      <c r="C1571" s="25" t="s">
        <v>8047</v>
      </c>
      <c r="D1571" s="25" t="s">
        <v>70</v>
      </c>
      <c r="E1571" s="25" t="s">
        <v>105</v>
      </c>
      <c r="F1571" s="25" t="s">
        <v>8048</v>
      </c>
      <c r="G1571" s="25" t="s">
        <v>8049</v>
      </c>
      <c r="H1571" s="25" t="s">
        <v>8056</v>
      </c>
      <c r="I1571" s="26">
        <v>43343</v>
      </c>
      <c r="J1571" s="27">
        <v>152.72</v>
      </c>
      <c r="K1571" s="27">
        <v>24.44</v>
      </c>
      <c r="L1571" s="31">
        <v>177.16</v>
      </c>
      <c r="M1571" s="29">
        <v>177.14940000000001</v>
      </c>
      <c r="N1571" s="30" t="s">
        <v>101</v>
      </c>
      <c r="O1571" s="28">
        <f t="shared" si="24"/>
        <v>1.0599999999982401E-2</v>
      </c>
      <c r="P1571" s="25" t="s">
        <v>8057</v>
      </c>
      <c r="Q1571" s="25" t="s">
        <v>71</v>
      </c>
    </row>
    <row r="1572" spans="1:17" x14ac:dyDescent="0.2">
      <c r="A1572" s="25">
        <v>135270</v>
      </c>
      <c r="B1572" s="25" t="s">
        <v>8058</v>
      </c>
      <c r="C1572" s="25" t="s">
        <v>8047</v>
      </c>
      <c r="D1572" s="25" t="s">
        <v>310</v>
      </c>
      <c r="E1572" s="25" t="s">
        <v>97</v>
      </c>
      <c r="F1572" s="25" t="s">
        <v>8059</v>
      </c>
      <c r="G1572" s="25" t="s">
        <v>8049</v>
      </c>
      <c r="H1572" s="25" t="s">
        <v>8060</v>
      </c>
      <c r="I1572" s="26">
        <v>43343</v>
      </c>
      <c r="J1572" s="27">
        <v>410.42</v>
      </c>
      <c r="K1572" s="27">
        <v>65.67</v>
      </c>
      <c r="L1572" s="31">
        <v>476.09</v>
      </c>
      <c r="M1572" s="29">
        <v>476.0872</v>
      </c>
      <c r="N1572" s="30" t="s">
        <v>101</v>
      </c>
      <c r="O1572" s="28">
        <f t="shared" si="24"/>
        <v>2.7999999999792635E-3</v>
      </c>
      <c r="P1572" s="25" t="s">
        <v>8061</v>
      </c>
      <c r="Q1572" s="25" t="s">
        <v>71</v>
      </c>
    </row>
    <row r="1573" spans="1:17" x14ac:dyDescent="0.2">
      <c r="A1573" s="25">
        <v>135268</v>
      </c>
      <c r="B1573" s="25" t="s">
        <v>8062</v>
      </c>
      <c r="C1573" s="25" t="s">
        <v>8047</v>
      </c>
      <c r="D1573" s="25" t="s">
        <v>361</v>
      </c>
      <c r="E1573" s="25" t="s">
        <v>97</v>
      </c>
      <c r="F1573" s="25" t="s">
        <v>8059</v>
      </c>
      <c r="G1573" s="25" t="s">
        <v>8049</v>
      </c>
      <c r="H1573" s="25" t="s">
        <v>8063</v>
      </c>
      <c r="I1573" s="26">
        <v>43343</v>
      </c>
      <c r="J1573" s="27">
        <v>233.63</v>
      </c>
      <c r="K1573" s="27">
        <v>37.380000000000003</v>
      </c>
      <c r="L1573" s="31">
        <v>271.01</v>
      </c>
      <c r="M1573" s="29">
        <v>271.00790000000001</v>
      </c>
      <c r="N1573" s="30" t="s">
        <v>101</v>
      </c>
      <c r="O1573" s="28">
        <f t="shared" si="24"/>
        <v>2.0999999999844476E-3</v>
      </c>
      <c r="P1573" s="25" t="s">
        <v>8064</v>
      </c>
      <c r="Q1573" s="25" t="s">
        <v>71</v>
      </c>
    </row>
    <row r="1574" spans="1:17" x14ac:dyDescent="0.2">
      <c r="A1574" s="25">
        <v>139574</v>
      </c>
      <c r="B1574" s="25" t="s">
        <v>8065</v>
      </c>
      <c r="C1574" s="25" t="s">
        <v>8047</v>
      </c>
      <c r="D1574" s="25" t="s">
        <v>314</v>
      </c>
      <c r="E1574" s="25" t="s">
        <v>97</v>
      </c>
      <c r="F1574" s="25" t="s">
        <v>8059</v>
      </c>
      <c r="G1574" s="25" t="s">
        <v>8049</v>
      </c>
      <c r="H1574" s="25" t="s">
        <v>8066</v>
      </c>
      <c r="I1574" s="26">
        <v>43343</v>
      </c>
      <c r="J1574" s="27">
        <v>1562.71</v>
      </c>
      <c r="K1574" s="27">
        <v>250.03</v>
      </c>
      <c r="L1574" s="31">
        <v>1812.74</v>
      </c>
      <c r="M1574" s="29">
        <v>1812.7444</v>
      </c>
      <c r="N1574" s="30" t="s">
        <v>101</v>
      </c>
      <c r="O1574" s="28">
        <f t="shared" si="24"/>
        <v>-4.400000000032378E-3</v>
      </c>
      <c r="P1574" s="25" t="s">
        <v>8067</v>
      </c>
      <c r="Q1574" s="25" t="s">
        <v>71</v>
      </c>
    </row>
    <row r="1575" spans="1:17" x14ac:dyDescent="0.2">
      <c r="A1575" s="25">
        <v>143566</v>
      </c>
      <c r="B1575" s="25" t="s">
        <v>8068</v>
      </c>
      <c r="C1575" s="25" t="s">
        <v>8047</v>
      </c>
      <c r="D1575" s="25" t="s">
        <v>318</v>
      </c>
      <c r="E1575" s="25" t="s">
        <v>97</v>
      </c>
      <c r="F1575" s="25" t="s">
        <v>8069</v>
      </c>
      <c r="G1575" s="25" t="s">
        <v>8049</v>
      </c>
      <c r="H1575" s="25" t="s">
        <v>8070</v>
      </c>
      <c r="I1575" s="26">
        <v>43343</v>
      </c>
      <c r="J1575" s="27">
        <v>101.49</v>
      </c>
      <c r="K1575" s="27">
        <v>16.239999999999998</v>
      </c>
      <c r="L1575" s="31">
        <v>117.73</v>
      </c>
      <c r="M1575" s="29">
        <v>117.7226</v>
      </c>
      <c r="N1575" s="30" t="s">
        <v>101</v>
      </c>
      <c r="O1575" s="28">
        <f t="shared" si="24"/>
        <v>7.40000000000407E-3</v>
      </c>
      <c r="P1575" s="25" t="s">
        <v>8071</v>
      </c>
      <c r="Q1575" s="25" t="s">
        <v>71</v>
      </c>
    </row>
    <row r="1576" spans="1:17" x14ac:dyDescent="0.2">
      <c r="A1576" s="25">
        <v>157627</v>
      </c>
      <c r="B1576" s="25" t="s">
        <v>8072</v>
      </c>
      <c r="C1576" s="25" t="s">
        <v>8047</v>
      </c>
      <c r="D1576" s="25" t="s">
        <v>322</v>
      </c>
      <c r="E1576" s="25" t="s">
        <v>97</v>
      </c>
      <c r="F1576" s="25" t="s">
        <v>8073</v>
      </c>
      <c r="G1576" s="25" t="s">
        <v>8049</v>
      </c>
      <c r="H1576" s="25" t="s">
        <v>8074</v>
      </c>
      <c r="I1576" s="26">
        <v>43343</v>
      </c>
      <c r="J1576" s="27">
        <v>230.3</v>
      </c>
      <c r="K1576" s="27">
        <v>36.85</v>
      </c>
      <c r="L1576" s="31">
        <v>267.14999999999998</v>
      </c>
      <c r="M1576" s="29">
        <v>267.14550000000003</v>
      </c>
      <c r="N1576" s="30" t="s">
        <v>101</v>
      </c>
      <c r="O1576" s="28">
        <f t="shared" si="24"/>
        <v>4.4999999999504325E-3</v>
      </c>
      <c r="P1576" s="25" t="s">
        <v>8075</v>
      </c>
      <c r="Q1576" s="25" t="s">
        <v>71</v>
      </c>
    </row>
    <row r="1577" spans="1:17" x14ac:dyDescent="0.2">
      <c r="A1577" s="25">
        <v>47539</v>
      </c>
      <c r="B1577" s="25" t="s">
        <v>8076</v>
      </c>
      <c r="C1577" s="25" t="s">
        <v>8077</v>
      </c>
      <c r="D1577" s="25" t="s">
        <v>96</v>
      </c>
      <c r="E1577" s="25" t="s">
        <v>105</v>
      </c>
      <c r="F1577" s="25" t="s">
        <v>8078</v>
      </c>
      <c r="G1577" s="25" t="s">
        <v>8079</v>
      </c>
      <c r="H1577" s="25" t="s">
        <v>8080</v>
      </c>
      <c r="I1577" s="26">
        <v>43343</v>
      </c>
      <c r="J1577" s="27">
        <v>3098.44</v>
      </c>
      <c r="K1577" s="27">
        <v>495.75</v>
      </c>
      <c r="L1577" s="31">
        <v>3594.19</v>
      </c>
      <c r="M1577" s="29">
        <v>3594.1884</v>
      </c>
      <c r="N1577" s="30" t="s">
        <v>101</v>
      </c>
      <c r="O1577" s="28">
        <f t="shared" si="24"/>
        <v>1.6000000000531145E-3</v>
      </c>
      <c r="P1577" s="25" t="s">
        <v>8081</v>
      </c>
      <c r="Q1577" s="25" t="s">
        <v>71</v>
      </c>
    </row>
    <row r="1578" spans="1:17" x14ac:dyDescent="0.2">
      <c r="A1578" s="25">
        <v>48823</v>
      </c>
      <c r="B1578" s="25" t="s">
        <v>8082</v>
      </c>
      <c r="C1578" s="25" t="s">
        <v>8083</v>
      </c>
      <c r="D1578" s="25" t="s">
        <v>96</v>
      </c>
      <c r="E1578" s="25" t="s">
        <v>105</v>
      </c>
      <c r="F1578" s="25" t="s">
        <v>8084</v>
      </c>
      <c r="G1578" s="25" t="s">
        <v>8085</v>
      </c>
      <c r="H1578" s="25" t="s">
        <v>8086</v>
      </c>
      <c r="I1578" s="26">
        <v>43343</v>
      </c>
      <c r="J1578" s="27">
        <v>644.52</v>
      </c>
      <c r="K1578" s="27">
        <v>103.12</v>
      </c>
      <c r="L1578" s="31">
        <v>747.64</v>
      </c>
      <c r="M1578" s="29">
        <v>747.64319999999998</v>
      </c>
      <c r="N1578" s="30" t="s">
        <v>101</v>
      </c>
      <c r="O1578" s="28">
        <f t="shared" si="24"/>
        <v>-3.1999999999925421E-3</v>
      </c>
      <c r="P1578" s="25" t="s">
        <v>8087</v>
      </c>
      <c r="Q1578" s="25" t="s">
        <v>71</v>
      </c>
    </row>
    <row r="1579" spans="1:17" x14ac:dyDescent="0.2">
      <c r="A1579" s="25">
        <v>48016</v>
      </c>
      <c r="B1579" s="25" t="s">
        <v>8088</v>
      </c>
      <c r="C1579" s="25" t="s">
        <v>8089</v>
      </c>
      <c r="D1579" s="25" t="s">
        <v>96</v>
      </c>
      <c r="E1579" s="25" t="s">
        <v>105</v>
      </c>
      <c r="F1579" s="25" t="s">
        <v>8090</v>
      </c>
      <c r="G1579" s="25" t="s">
        <v>8091</v>
      </c>
      <c r="H1579" s="25" t="s">
        <v>8092</v>
      </c>
      <c r="I1579" s="26">
        <v>43343</v>
      </c>
      <c r="J1579" s="27">
        <v>575.54</v>
      </c>
      <c r="K1579" s="27">
        <v>92.09</v>
      </c>
      <c r="L1579" s="31">
        <v>667.63</v>
      </c>
      <c r="M1579" s="29">
        <v>667.62639999999999</v>
      </c>
      <c r="N1579" s="30" t="s">
        <v>101</v>
      </c>
      <c r="O1579" s="28">
        <f t="shared" si="24"/>
        <v>3.6000000000058208E-3</v>
      </c>
      <c r="P1579" s="25" t="s">
        <v>8093</v>
      </c>
      <c r="Q1579" s="25" t="s">
        <v>71</v>
      </c>
    </row>
    <row r="1580" spans="1:17" x14ac:dyDescent="0.2">
      <c r="A1580" s="25">
        <v>49949</v>
      </c>
      <c r="B1580" s="25" t="s">
        <v>8094</v>
      </c>
      <c r="C1580" s="25" t="s">
        <v>8095</v>
      </c>
      <c r="D1580" s="25" t="s">
        <v>277</v>
      </c>
      <c r="E1580" s="25" t="s">
        <v>105</v>
      </c>
      <c r="F1580" s="25" t="s">
        <v>8096</v>
      </c>
      <c r="G1580" s="25" t="s">
        <v>8097</v>
      </c>
      <c r="H1580" s="25" t="s">
        <v>8098</v>
      </c>
      <c r="I1580" s="26">
        <v>43343</v>
      </c>
      <c r="J1580" s="27">
        <v>191.21</v>
      </c>
      <c r="K1580" s="27">
        <v>30.59</v>
      </c>
      <c r="L1580" s="31">
        <v>221.8</v>
      </c>
      <c r="M1580" s="29">
        <v>221.80359999999999</v>
      </c>
      <c r="N1580" s="30" t="s">
        <v>101</v>
      </c>
      <c r="O1580" s="28">
        <f t="shared" si="24"/>
        <v>-3.5999999999773991E-3</v>
      </c>
      <c r="P1580" s="25" t="s">
        <v>8099</v>
      </c>
      <c r="Q1580" s="25" t="s">
        <v>71</v>
      </c>
    </row>
    <row r="1581" spans="1:17" x14ac:dyDescent="0.2">
      <c r="A1581" s="25">
        <v>48343</v>
      </c>
      <c r="B1581" s="25" t="s">
        <v>8100</v>
      </c>
      <c r="C1581" s="25" t="s">
        <v>8095</v>
      </c>
      <c r="D1581" s="25" t="s">
        <v>70</v>
      </c>
      <c r="E1581" s="25" t="s">
        <v>105</v>
      </c>
      <c r="F1581" s="25" t="s">
        <v>8096</v>
      </c>
      <c r="G1581" s="25" t="s">
        <v>8097</v>
      </c>
      <c r="H1581" s="25" t="s">
        <v>8101</v>
      </c>
      <c r="I1581" s="26">
        <v>43343</v>
      </c>
      <c r="J1581" s="27">
        <v>3632.26</v>
      </c>
      <c r="K1581" s="27">
        <v>581.16</v>
      </c>
      <c r="L1581" s="31">
        <v>4213.42</v>
      </c>
      <c r="M1581" s="29">
        <v>4213.4215999999997</v>
      </c>
      <c r="N1581" s="30" t="s">
        <v>101</v>
      </c>
      <c r="O1581" s="28">
        <f t="shared" si="24"/>
        <v>-1.5999999995983671E-3</v>
      </c>
      <c r="P1581" s="25" t="s">
        <v>8102</v>
      </c>
      <c r="Q1581" s="25" t="s">
        <v>71</v>
      </c>
    </row>
    <row r="1582" spans="1:17" x14ac:dyDescent="0.2">
      <c r="A1582" s="25">
        <v>147771</v>
      </c>
      <c r="B1582" s="25" t="s">
        <v>8103</v>
      </c>
      <c r="C1582" s="25" t="s">
        <v>8104</v>
      </c>
      <c r="D1582" s="25" t="s">
        <v>277</v>
      </c>
      <c r="E1582" s="25" t="s">
        <v>105</v>
      </c>
      <c r="F1582" s="25" t="s">
        <v>8105</v>
      </c>
      <c r="G1582" s="25" t="s">
        <v>8106</v>
      </c>
      <c r="H1582" s="25" t="s">
        <v>8107</v>
      </c>
      <c r="I1582" s="26">
        <v>43343</v>
      </c>
      <c r="J1582" s="27">
        <v>111.1</v>
      </c>
      <c r="K1582" s="27">
        <v>17.78</v>
      </c>
      <c r="L1582" s="31">
        <v>128.88</v>
      </c>
      <c r="M1582" s="29">
        <v>128.876</v>
      </c>
      <c r="N1582" s="30" t="s">
        <v>101</v>
      </c>
      <c r="O1582" s="28">
        <f t="shared" si="24"/>
        <v>3.9999999999906777E-3</v>
      </c>
      <c r="P1582" s="25" t="s">
        <v>8108</v>
      </c>
      <c r="Q1582" s="25" t="s">
        <v>71</v>
      </c>
    </row>
    <row r="1583" spans="1:17" x14ac:dyDescent="0.2">
      <c r="A1583" s="25">
        <v>135356</v>
      </c>
      <c r="B1583" s="25" t="s">
        <v>8109</v>
      </c>
      <c r="C1583" s="25" t="s">
        <v>8110</v>
      </c>
      <c r="D1583" s="25" t="s">
        <v>277</v>
      </c>
      <c r="E1583" s="25" t="s">
        <v>105</v>
      </c>
      <c r="F1583" s="25" t="s">
        <v>8111</v>
      </c>
      <c r="G1583" s="25" t="s">
        <v>8112</v>
      </c>
      <c r="H1583" s="25" t="s">
        <v>8113</v>
      </c>
      <c r="I1583" s="26">
        <v>43343</v>
      </c>
      <c r="J1583" s="27">
        <v>630.98</v>
      </c>
      <c r="K1583" s="27">
        <v>100.96</v>
      </c>
      <c r="L1583" s="31">
        <v>731.94</v>
      </c>
      <c r="M1583" s="29">
        <v>731.93100000000004</v>
      </c>
      <c r="N1583" s="30" t="s">
        <v>101</v>
      </c>
      <c r="O1583" s="28">
        <f t="shared" si="24"/>
        <v>9.0000000000145519E-3</v>
      </c>
      <c r="P1583" s="25" t="s">
        <v>8114</v>
      </c>
      <c r="Q1583" s="25" t="s">
        <v>71</v>
      </c>
    </row>
    <row r="1584" spans="1:17" x14ac:dyDescent="0.2">
      <c r="A1584" s="25">
        <v>53065</v>
      </c>
      <c r="B1584" s="25" t="s">
        <v>8115</v>
      </c>
      <c r="C1584" s="25" t="s">
        <v>8116</v>
      </c>
      <c r="D1584" s="25" t="s">
        <v>96</v>
      </c>
      <c r="E1584" s="25" t="s">
        <v>105</v>
      </c>
      <c r="F1584" s="25" t="s">
        <v>8117</v>
      </c>
      <c r="G1584" s="25" t="s">
        <v>8118</v>
      </c>
      <c r="H1584" s="25" t="s">
        <v>8119</v>
      </c>
      <c r="I1584" s="26">
        <v>43343</v>
      </c>
      <c r="J1584" s="27">
        <v>3754.7</v>
      </c>
      <c r="K1584" s="27">
        <v>600.75</v>
      </c>
      <c r="L1584" s="31">
        <v>4355.45</v>
      </c>
      <c r="M1584" s="29">
        <v>4355.4520000000002</v>
      </c>
      <c r="N1584" s="30" t="s">
        <v>101</v>
      </c>
      <c r="O1584" s="28">
        <f t="shared" si="24"/>
        <v>-2.0000000004074536E-3</v>
      </c>
      <c r="P1584" s="25" t="s">
        <v>8120</v>
      </c>
      <c r="Q1584" s="25" t="s">
        <v>71</v>
      </c>
    </row>
    <row r="1585" spans="1:17" x14ac:dyDescent="0.2">
      <c r="A1585" s="25">
        <v>51196</v>
      </c>
      <c r="B1585" s="25" t="s">
        <v>8121</v>
      </c>
      <c r="C1585" s="25" t="s">
        <v>8122</v>
      </c>
      <c r="D1585" s="25" t="s">
        <v>96</v>
      </c>
      <c r="E1585" s="25" t="s">
        <v>105</v>
      </c>
      <c r="F1585" s="25" t="s">
        <v>8123</v>
      </c>
      <c r="G1585" s="25" t="s">
        <v>8124</v>
      </c>
      <c r="H1585" s="25" t="s">
        <v>8125</v>
      </c>
      <c r="I1585" s="26">
        <v>43343</v>
      </c>
      <c r="J1585" s="27">
        <v>723.6</v>
      </c>
      <c r="K1585" s="27">
        <v>115.78</v>
      </c>
      <c r="L1585" s="31">
        <v>839.38</v>
      </c>
      <c r="M1585" s="29">
        <v>839.37599999999998</v>
      </c>
      <c r="N1585" s="30" t="s">
        <v>101</v>
      </c>
      <c r="O1585" s="28">
        <f t="shared" si="24"/>
        <v>4.0000000000190994E-3</v>
      </c>
      <c r="P1585" s="25" t="s">
        <v>8126</v>
      </c>
      <c r="Q1585" s="25" t="s">
        <v>71</v>
      </c>
    </row>
    <row r="1586" spans="1:17" x14ac:dyDescent="0.2">
      <c r="A1586" s="25">
        <v>47868</v>
      </c>
      <c r="B1586" s="25" t="s">
        <v>8127</v>
      </c>
      <c r="C1586" s="25" t="s">
        <v>8128</v>
      </c>
      <c r="D1586" s="25" t="s">
        <v>96</v>
      </c>
      <c r="E1586" s="25" t="s">
        <v>105</v>
      </c>
      <c r="F1586" s="25" t="s">
        <v>8129</v>
      </c>
      <c r="G1586" s="25" t="s">
        <v>8130</v>
      </c>
      <c r="H1586" s="25" t="s">
        <v>8131</v>
      </c>
      <c r="I1586" s="26">
        <v>43343</v>
      </c>
      <c r="J1586" s="27">
        <v>1712.8</v>
      </c>
      <c r="K1586" s="27">
        <v>274.05</v>
      </c>
      <c r="L1586" s="31">
        <v>1986.85</v>
      </c>
      <c r="M1586" s="29">
        <v>1986.848</v>
      </c>
      <c r="N1586" s="30" t="s">
        <v>101</v>
      </c>
      <c r="O1586" s="28">
        <f t="shared" si="24"/>
        <v>1.9999999999527063E-3</v>
      </c>
      <c r="P1586" s="25" t="s">
        <v>8132</v>
      </c>
      <c r="Q1586" s="25" t="s">
        <v>71</v>
      </c>
    </row>
    <row r="1587" spans="1:17" x14ac:dyDescent="0.2">
      <c r="A1587" s="25">
        <v>49316</v>
      </c>
      <c r="B1587" s="25" t="s">
        <v>8133</v>
      </c>
      <c r="C1587" s="25" t="s">
        <v>8134</v>
      </c>
      <c r="D1587" s="25" t="s">
        <v>96</v>
      </c>
      <c r="E1587" s="25" t="s">
        <v>105</v>
      </c>
      <c r="F1587" s="25" t="s">
        <v>8135</v>
      </c>
      <c r="G1587" s="25" t="s">
        <v>8136</v>
      </c>
      <c r="H1587" s="25" t="s">
        <v>8137</v>
      </c>
      <c r="I1587" s="26">
        <v>43343</v>
      </c>
      <c r="J1587" s="27">
        <v>6492.8</v>
      </c>
      <c r="K1587" s="27">
        <v>1038.8499999999999</v>
      </c>
      <c r="L1587" s="31">
        <v>7531.65</v>
      </c>
      <c r="M1587" s="29">
        <v>3105</v>
      </c>
      <c r="N1587" s="30" t="s">
        <v>101</v>
      </c>
      <c r="O1587" s="28">
        <f t="shared" si="24"/>
        <v>4426.6499999999996</v>
      </c>
      <c r="P1587" s="25" t="s">
        <v>8138</v>
      </c>
      <c r="Q1587" s="25" t="s">
        <v>71</v>
      </c>
    </row>
    <row r="1588" spans="1:17" x14ac:dyDescent="0.2">
      <c r="A1588" s="25">
        <v>66032</v>
      </c>
      <c r="B1588" s="25" t="s">
        <v>8139</v>
      </c>
      <c r="C1588" s="25" t="s">
        <v>8134</v>
      </c>
      <c r="D1588" s="25" t="s">
        <v>277</v>
      </c>
      <c r="E1588" s="25" t="s">
        <v>105</v>
      </c>
      <c r="F1588" s="25" t="s">
        <v>8140</v>
      </c>
      <c r="G1588" s="25" t="s">
        <v>8136</v>
      </c>
      <c r="H1588" s="25" t="s">
        <v>8141</v>
      </c>
      <c r="I1588" s="26">
        <v>43343</v>
      </c>
      <c r="J1588" s="27">
        <v>414.13</v>
      </c>
      <c r="K1588" s="27">
        <v>66.260000000000005</v>
      </c>
      <c r="L1588" s="31">
        <v>480.39</v>
      </c>
      <c r="M1588" s="29">
        <v>480.38619999999997</v>
      </c>
      <c r="N1588" s="30" t="s">
        <v>101</v>
      </c>
      <c r="O1588" s="28">
        <f t="shared" si="24"/>
        <v>3.8000000000124601E-3</v>
      </c>
      <c r="P1588" s="25" t="s">
        <v>8142</v>
      </c>
      <c r="Q1588" s="25" t="s">
        <v>71</v>
      </c>
    </row>
    <row r="1589" spans="1:17" x14ac:dyDescent="0.2">
      <c r="A1589" s="25">
        <v>48442</v>
      </c>
      <c r="B1589" s="25" t="s">
        <v>8143</v>
      </c>
      <c r="C1589" s="25" t="s">
        <v>8144</v>
      </c>
      <c r="D1589" s="25" t="s">
        <v>96</v>
      </c>
      <c r="E1589" s="25" t="s">
        <v>105</v>
      </c>
      <c r="F1589" s="25" t="s">
        <v>8145</v>
      </c>
      <c r="G1589" s="25" t="s">
        <v>8146</v>
      </c>
      <c r="H1589" s="25" t="s">
        <v>8147</v>
      </c>
      <c r="I1589" s="26">
        <v>43343</v>
      </c>
      <c r="J1589" s="27">
        <v>118.44</v>
      </c>
      <c r="K1589" s="27">
        <v>18.95</v>
      </c>
      <c r="L1589" s="31">
        <v>137.38999999999999</v>
      </c>
      <c r="M1589" s="29">
        <v>137.3904</v>
      </c>
      <c r="N1589" s="30" t="s">
        <v>101</v>
      </c>
      <c r="O1589" s="28">
        <f t="shared" si="24"/>
        <v>-4.0000000001327862E-4</v>
      </c>
      <c r="P1589" s="25" t="s">
        <v>8148</v>
      </c>
      <c r="Q1589" s="25" t="s">
        <v>71</v>
      </c>
    </row>
    <row r="1590" spans="1:17" x14ac:dyDescent="0.2">
      <c r="A1590" s="25">
        <v>47770</v>
      </c>
      <c r="B1590" s="25" t="s">
        <v>8149</v>
      </c>
      <c r="C1590" s="25" t="s">
        <v>8150</v>
      </c>
      <c r="D1590" s="25" t="s">
        <v>96</v>
      </c>
      <c r="E1590" s="25" t="s">
        <v>105</v>
      </c>
      <c r="F1590" s="25" t="s">
        <v>8151</v>
      </c>
      <c r="G1590" s="25" t="s">
        <v>8152</v>
      </c>
      <c r="H1590" s="25" t="s">
        <v>8153</v>
      </c>
      <c r="I1590" s="26">
        <v>43343</v>
      </c>
      <c r="J1590" s="27">
        <v>71.540000000000006</v>
      </c>
      <c r="K1590" s="27">
        <v>11.45</v>
      </c>
      <c r="L1590" s="31">
        <v>82.99</v>
      </c>
      <c r="M1590" s="29">
        <v>82.986400000000003</v>
      </c>
      <c r="N1590" s="30" t="s">
        <v>101</v>
      </c>
      <c r="O1590" s="28">
        <f t="shared" si="24"/>
        <v>3.5999999999916099E-3</v>
      </c>
      <c r="P1590" s="25" t="s">
        <v>8154</v>
      </c>
      <c r="Q1590" s="25" t="s">
        <v>71</v>
      </c>
    </row>
    <row r="1591" spans="1:17" x14ac:dyDescent="0.2">
      <c r="A1591" s="25">
        <v>47961</v>
      </c>
      <c r="B1591" s="25" t="s">
        <v>8155</v>
      </c>
      <c r="C1591" s="25" t="s">
        <v>8156</v>
      </c>
      <c r="D1591" s="25" t="s">
        <v>96</v>
      </c>
      <c r="E1591" s="25" t="s">
        <v>105</v>
      </c>
      <c r="F1591" s="25" t="s">
        <v>8157</v>
      </c>
      <c r="G1591" s="25" t="s">
        <v>8158</v>
      </c>
      <c r="H1591" s="25" t="s">
        <v>8159</v>
      </c>
      <c r="I1591" s="26">
        <v>43343</v>
      </c>
      <c r="J1591" s="27">
        <v>3190.85</v>
      </c>
      <c r="K1591" s="27">
        <v>510.54</v>
      </c>
      <c r="L1591" s="31">
        <v>3701.39</v>
      </c>
      <c r="M1591" s="29">
        <v>3701.386</v>
      </c>
      <c r="N1591" s="30" t="s">
        <v>101</v>
      </c>
      <c r="O1591" s="28">
        <f t="shared" si="24"/>
        <v>3.9999999999054126E-3</v>
      </c>
      <c r="P1591" s="25" t="s">
        <v>8160</v>
      </c>
      <c r="Q1591" s="25" t="s">
        <v>71</v>
      </c>
    </row>
    <row r="1592" spans="1:17" x14ac:dyDescent="0.2">
      <c r="A1592" s="25">
        <v>47300</v>
      </c>
      <c r="B1592" s="25" t="s">
        <v>8161</v>
      </c>
      <c r="C1592" s="25" t="s">
        <v>8162</v>
      </c>
      <c r="D1592" s="25" t="s">
        <v>96</v>
      </c>
      <c r="E1592" s="25" t="s">
        <v>105</v>
      </c>
      <c r="F1592" s="25" t="s">
        <v>6486</v>
      </c>
      <c r="G1592" s="25" t="s">
        <v>6487</v>
      </c>
      <c r="H1592" s="25" t="s">
        <v>8163</v>
      </c>
      <c r="I1592" s="26">
        <v>43343</v>
      </c>
      <c r="J1592" s="27">
        <v>538.64</v>
      </c>
      <c r="K1592" s="27">
        <v>86.18</v>
      </c>
      <c r="L1592" s="31">
        <v>624.82000000000005</v>
      </c>
      <c r="M1592" s="29">
        <v>624.82240000000002</v>
      </c>
      <c r="N1592" s="30" t="s">
        <v>101</v>
      </c>
      <c r="O1592" s="28">
        <f t="shared" si="24"/>
        <v>-2.3999999999659849E-3</v>
      </c>
      <c r="P1592" s="25" t="s">
        <v>8164</v>
      </c>
      <c r="Q1592" s="25" t="s">
        <v>71</v>
      </c>
    </row>
    <row r="1593" spans="1:17" x14ac:dyDescent="0.2">
      <c r="A1593" s="25">
        <v>47678</v>
      </c>
      <c r="B1593" s="25" t="s">
        <v>8165</v>
      </c>
      <c r="C1593" s="25" t="s">
        <v>8166</v>
      </c>
      <c r="D1593" s="25" t="s">
        <v>96</v>
      </c>
      <c r="E1593" s="25" t="s">
        <v>105</v>
      </c>
      <c r="F1593" s="25" t="s">
        <v>8167</v>
      </c>
      <c r="G1593" s="25" t="s">
        <v>8168</v>
      </c>
      <c r="H1593" s="25" t="s">
        <v>8169</v>
      </c>
      <c r="I1593" s="26">
        <v>43343</v>
      </c>
      <c r="J1593" s="27">
        <v>1032.57</v>
      </c>
      <c r="K1593" s="27">
        <v>165.21</v>
      </c>
      <c r="L1593" s="31">
        <v>1197.78</v>
      </c>
      <c r="M1593" s="29">
        <v>1197.7811999999999</v>
      </c>
      <c r="N1593" s="30" t="s">
        <v>101</v>
      </c>
      <c r="O1593" s="28">
        <f t="shared" si="24"/>
        <v>-1.199999999926149E-3</v>
      </c>
      <c r="P1593" s="25" t="s">
        <v>8170</v>
      </c>
      <c r="Q1593" s="25" t="s">
        <v>71</v>
      </c>
    </row>
    <row r="1594" spans="1:17" x14ac:dyDescent="0.2">
      <c r="A1594" s="25">
        <v>49017</v>
      </c>
      <c r="B1594" s="25" t="s">
        <v>8171</v>
      </c>
      <c r="C1594" s="25" t="s">
        <v>8172</v>
      </c>
      <c r="D1594" s="25" t="s">
        <v>96</v>
      </c>
      <c r="E1594" s="25" t="s">
        <v>105</v>
      </c>
      <c r="F1594" s="25" t="s">
        <v>8173</v>
      </c>
      <c r="G1594" s="25" t="s">
        <v>8174</v>
      </c>
      <c r="H1594" s="25" t="s">
        <v>8175</v>
      </c>
      <c r="I1594" s="26">
        <v>43343</v>
      </c>
      <c r="J1594" s="27">
        <v>3915.47</v>
      </c>
      <c r="K1594" s="27">
        <v>626.48</v>
      </c>
      <c r="L1594" s="31">
        <v>4541.95</v>
      </c>
      <c r="M1594" s="29">
        <v>4541.9467999999997</v>
      </c>
      <c r="N1594" s="30" t="s">
        <v>101</v>
      </c>
      <c r="O1594" s="28">
        <f t="shared" si="24"/>
        <v>3.200000000106229E-3</v>
      </c>
      <c r="P1594" s="25" t="s">
        <v>8176</v>
      </c>
      <c r="Q1594" s="25" t="s">
        <v>71</v>
      </c>
    </row>
    <row r="1595" spans="1:17" x14ac:dyDescent="0.2">
      <c r="A1595" s="25">
        <v>46953</v>
      </c>
      <c r="B1595" s="25" t="s">
        <v>8177</v>
      </c>
      <c r="C1595" s="25" t="s">
        <v>8178</v>
      </c>
      <c r="D1595" s="25" t="s">
        <v>96</v>
      </c>
      <c r="E1595" s="25" t="s">
        <v>105</v>
      </c>
      <c r="F1595" s="25" t="s">
        <v>8179</v>
      </c>
      <c r="G1595" s="25" t="s">
        <v>8180</v>
      </c>
      <c r="H1595" s="25" t="s">
        <v>8181</v>
      </c>
      <c r="I1595" s="26">
        <v>43343</v>
      </c>
      <c r="J1595" s="27">
        <v>2540.7199999999998</v>
      </c>
      <c r="K1595" s="27">
        <v>406.52</v>
      </c>
      <c r="L1595" s="31">
        <v>2947.24</v>
      </c>
      <c r="M1595" s="29">
        <v>2947.2352000000001</v>
      </c>
      <c r="N1595" s="30" t="s">
        <v>101</v>
      </c>
      <c r="O1595" s="28">
        <f t="shared" si="24"/>
        <v>4.7999999997045961E-3</v>
      </c>
      <c r="P1595" s="25" t="s">
        <v>8182</v>
      </c>
      <c r="Q1595" s="25" t="s">
        <v>71</v>
      </c>
    </row>
    <row r="1596" spans="1:17" x14ac:dyDescent="0.2">
      <c r="A1596" s="25">
        <v>48283</v>
      </c>
      <c r="B1596" s="25" t="s">
        <v>8183</v>
      </c>
      <c r="C1596" s="25" t="s">
        <v>8184</v>
      </c>
      <c r="D1596" s="25" t="s">
        <v>96</v>
      </c>
      <c r="E1596" s="25" t="s">
        <v>105</v>
      </c>
      <c r="F1596" s="25" t="s">
        <v>8185</v>
      </c>
      <c r="G1596" s="25" t="s">
        <v>8186</v>
      </c>
      <c r="H1596" s="25" t="s">
        <v>8187</v>
      </c>
      <c r="I1596" s="26">
        <v>43343</v>
      </c>
      <c r="J1596" s="27">
        <v>3469.35</v>
      </c>
      <c r="K1596" s="27">
        <v>555.1</v>
      </c>
      <c r="L1596" s="31">
        <v>4024.45</v>
      </c>
      <c r="M1596" s="29">
        <v>4024.4425999999999</v>
      </c>
      <c r="N1596" s="30" t="s">
        <v>101</v>
      </c>
      <c r="O1596" s="28">
        <f t="shared" si="24"/>
        <v>7.3999999999614374E-3</v>
      </c>
      <c r="P1596" s="25" t="s">
        <v>8188</v>
      </c>
      <c r="Q1596" s="25" t="s">
        <v>71</v>
      </c>
    </row>
    <row r="1597" spans="1:17" x14ac:dyDescent="0.2">
      <c r="A1597" s="25">
        <v>48617</v>
      </c>
      <c r="B1597" s="25" t="s">
        <v>8189</v>
      </c>
      <c r="C1597" s="25" t="s">
        <v>8184</v>
      </c>
      <c r="D1597" s="25" t="s">
        <v>277</v>
      </c>
      <c r="E1597" s="25" t="s">
        <v>105</v>
      </c>
      <c r="F1597" s="25" t="s">
        <v>8185</v>
      </c>
      <c r="G1597" s="25" t="s">
        <v>8186</v>
      </c>
      <c r="H1597" s="25" t="s">
        <v>8190</v>
      </c>
      <c r="I1597" s="26">
        <v>43343</v>
      </c>
      <c r="J1597" s="27">
        <v>2473.66</v>
      </c>
      <c r="K1597" s="27">
        <v>395.79</v>
      </c>
      <c r="L1597" s="31">
        <v>2869.45</v>
      </c>
      <c r="M1597" s="29">
        <v>2869.4456</v>
      </c>
      <c r="N1597" s="30" t="s">
        <v>101</v>
      </c>
      <c r="O1597" s="28">
        <f t="shared" si="24"/>
        <v>4.3999999998050043E-3</v>
      </c>
      <c r="P1597" s="25" t="s">
        <v>8191</v>
      </c>
      <c r="Q1597" s="25" t="s">
        <v>71</v>
      </c>
    </row>
    <row r="1598" spans="1:17" x14ac:dyDescent="0.2">
      <c r="A1598" s="25">
        <v>50598</v>
      </c>
      <c r="B1598" s="25" t="s">
        <v>8192</v>
      </c>
      <c r="C1598" s="25" t="s">
        <v>8193</v>
      </c>
      <c r="D1598" s="25" t="s">
        <v>96</v>
      </c>
      <c r="E1598" s="25" t="s">
        <v>105</v>
      </c>
      <c r="F1598" s="25" t="s">
        <v>8194</v>
      </c>
      <c r="G1598" s="25" t="s">
        <v>8195</v>
      </c>
      <c r="H1598" s="25" t="s">
        <v>8196</v>
      </c>
      <c r="I1598" s="26">
        <v>43343</v>
      </c>
      <c r="J1598" s="27">
        <v>4932.8999999999996</v>
      </c>
      <c r="K1598" s="27">
        <v>789.26</v>
      </c>
      <c r="L1598" s="31">
        <v>5722.16</v>
      </c>
      <c r="M1598" s="29">
        <v>5722.1598000000004</v>
      </c>
      <c r="N1598" s="30" t="s">
        <v>101</v>
      </c>
      <c r="O1598" s="28">
        <f t="shared" si="24"/>
        <v>1.9999999949504854E-4</v>
      </c>
      <c r="P1598" s="25" t="s">
        <v>8197</v>
      </c>
      <c r="Q1598" s="25" t="s">
        <v>71</v>
      </c>
    </row>
    <row r="1599" spans="1:17" x14ac:dyDescent="0.2">
      <c r="A1599" s="25">
        <v>48995</v>
      </c>
      <c r="B1599" s="25" t="s">
        <v>8198</v>
      </c>
      <c r="C1599" s="25" t="s">
        <v>8199</v>
      </c>
      <c r="D1599" s="25" t="s">
        <v>96</v>
      </c>
      <c r="E1599" s="25" t="s">
        <v>105</v>
      </c>
      <c r="F1599" s="25" t="s">
        <v>8200</v>
      </c>
      <c r="G1599" s="25" t="s">
        <v>8201</v>
      </c>
      <c r="H1599" s="25" t="s">
        <v>8202</v>
      </c>
      <c r="I1599" s="26">
        <v>43343</v>
      </c>
      <c r="J1599" s="27">
        <v>170.1</v>
      </c>
      <c r="K1599" s="27">
        <v>27.22</v>
      </c>
      <c r="L1599" s="31">
        <v>197.32</v>
      </c>
      <c r="M1599" s="29">
        <v>197.316</v>
      </c>
      <c r="N1599" s="30" t="s">
        <v>101</v>
      </c>
      <c r="O1599" s="28">
        <f t="shared" si="24"/>
        <v>3.9999999999906777E-3</v>
      </c>
      <c r="P1599" s="25" t="s">
        <v>8203</v>
      </c>
      <c r="Q1599" s="25" t="s">
        <v>71</v>
      </c>
    </row>
    <row r="1600" spans="1:17" x14ac:dyDescent="0.2">
      <c r="A1600" s="25">
        <v>49339</v>
      </c>
      <c r="B1600" s="25" t="s">
        <v>8204</v>
      </c>
      <c r="C1600" s="25" t="s">
        <v>8205</v>
      </c>
      <c r="D1600" s="25" t="s">
        <v>96</v>
      </c>
      <c r="E1600" s="25" t="s">
        <v>105</v>
      </c>
      <c r="F1600" s="25" t="s">
        <v>8206</v>
      </c>
      <c r="G1600" s="25" t="s">
        <v>8207</v>
      </c>
      <c r="H1600" s="25" t="s">
        <v>8208</v>
      </c>
      <c r="I1600" s="26">
        <v>43343</v>
      </c>
      <c r="J1600" s="27">
        <v>4379.58</v>
      </c>
      <c r="K1600" s="27">
        <v>700.73</v>
      </c>
      <c r="L1600" s="31">
        <v>5080.3100000000004</v>
      </c>
      <c r="M1600" s="29">
        <v>5080.3136000000004</v>
      </c>
      <c r="N1600" s="30" t="s">
        <v>101</v>
      </c>
      <c r="O1600" s="28">
        <f t="shared" si="24"/>
        <v>-3.6000000000058208E-3</v>
      </c>
      <c r="P1600" s="25" t="s">
        <v>8209</v>
      </c>
      <c r="Q1600" s="25" t="s">
        <v>71</v>
      </c>
    </row>
    <row r="1601" spans="1:17" x14ac:dyDescent="0.2">
      <c r="A1601" s="25">
        <v>49785</v>
      </c>
      <c r="B1601" s="25" t="s">
        <v>8210</v>
      </c>
      <c r="C1601" s="25" t="s">
        <v>8211</v>
      </c>
      <c r="D1601" s="25" t="s">
        <v>96</v>
      </c>
      <c r="E1601" s="25" t="s">
        <v>105</v>
      </c>
      <c r="F1601" s="25" t="s">
        <v>8212</v>
      </c>
      <c r="G1601" s="25" t="s">
        <v>8213</v>
      </c>
      <c r="H1601" s="25" t="s">
        <v>8214</v>
      </c>
      <c r="I1601" s="26">
        <v>43343</v>
      </c>
      <c r="J1601" s="27">
        <v>34.200000000000003</v>
      </c>
      <c r="K1601" s="27">
        <v>5.47</v>
      </c>
      <c r="L1601" s="31">
        <v>39.67</v>
      </c>
      <c r="M1601" s="29">
        <v>39.671999999999997</v>
      </c>
      <c r="N1601" s="30" t="s">
        <v>101</v>
      </c>
      <c r="O1601" s="28">
        <f t="shared" si="24"/>
        <v>-1.9999999999953388E-3</v>
      </c>
      <c r="P1601" s="25" t="s">
        <v>8215</v>
      </c>
      <c r="Q1601" s="25" t="s">
        <v>71</v>
      </c>
    </row>
    <row r="1602" spans="1:17" x14ac:dyDescent="0.2">
      <c r="A1602" s="25">
        <v>52390</v>
      </c>
      <c r="B1602" s="25" t="s">
        <v>8216</v>
      </c>
      <c r="C1602" s="25" t="s">
        <v>8217</v>
      </c>
      <c r="D1602" s="25" t="s">
        <v>277</v>
      </c>
      <c r="E1602" s="25" t="s">
        <v>105</v>
      </c>
      <c r="F1602" s="25" t="s">
        <v>8218</v>
      </c>
      <c r="G1602" s="25" t="s">
        <v>8219</v>
      </c>
      <c r="H1602" s="25" t="s">
        <v>8220</v>
      </c>
      <c r="I1602" s="26">
        <v>43343</v>
      </c>
      <c r="J1602" s="27">
        <v>980.25</v>
      </c>
      <c r="K1602" s="27">
        <v>156.84</v>
      </c>
      <c r="L1602" s="31">
        <v>1137.0899999999999</v>
      </c>
      <c r="M1602" s="29">
        <v>1137.0899999999999</v>
      </c>
      <c r="N1602" s="30" t="s">
        <v>101</v>
      </c>
      <c r="O1602" s="28">
        <f t="shared" si="24"/>
        <v>0</v>
      </c>
      <c r="P1602" s="25" t="s">
        <v>8221</v>
      </c>
      <c r="Q1602" s="25" t="s">
        <v>71</v>
      </c>
    </row>
    <row r="1603" spans="1:17" x14ac:dyDescent="0.2">
      <c r="A1603" s="25">
        <v>50788</v>
      </c>
      <c r="B1603" s="25" t="s">
        <v>8222</v>
      </c>
      <c r="C1603" s="25" t="s">
        <v>8223</v>
      </c>
      <c r="D1603" s="25" t="s">
        <v>96</v>
      </c>
      <c r="E1603" s="25" t="s">
        <v>105</v>
      </c>
      <c r="F1603" s="25" t="s">
        <v>8224</v>
      </c>
      <c r="G1603" s="25" t="s">
        <v>119</v>
      </c>
      <c r="H1603" s="25" t="s">
        <v>8225</v>
      </c>
      <c r="I1603" s="26">
        <v>43343</v>
      </c>
      <c r="J1603" s="27">
        <v>179.4</v>
      </c>
      <c r="K1603" s="27">
        <v>28.7</v>
      </c>
      <c r="L1603" s="31">
        <v>208.1</v>
      </c>
      <c r="M1603" s="29">
        <v>208.10400000000001</v>
      </c>
      <c r="N1603" s="30" t="s">
        <v>101</v>
      </c>
      <c r="O1603" s="28">
        <f t="shared" si="24"/>
        <v>-4.0000000000190994E-3</v>
      </c>
      <c r="P1603" s="25" t="s">
        <v>8226</v>
      </c>
      <c r="Q1603" s="25" t="s">
        <v>71</v>
      </c>
    </row>
    <row r="1604" spans="1:17" x14ac:dyDescent="0.2">
      <c r="A1604" s="25">
        <v>47558</v>
      </c>
      <c r="B1604" s="25" t="s">
        <v>8227</v>
      </c>
      <c r="C1604" s="25" t="s">
        <v>8228</v>
      </c>
      <c r="D1604" s="25" t="s">
        <v>96</v>
      </c>
      <c r="E1604" s="25" t="s">
        <v>105</v>
      </c>
      <c r="F1604" s="25" t="s">
        <v>8229</v>
      </c>
      <c r="G1604" s="25" t="s">
        <v>8230</v>
      </c>
      <c r="H1604" s="25" t="s">
        <v>8231</v>
      </c>
      <c r="I1604" s="26">
        <v>43343</v>
      </c>
      <c r="J1604" s="27">
        <v>2723.01</v>
      </c>
      <c r="K1604" s="27">
        <v>435.68</v>
      </c>
      <c r="L1604" s="31">
        <v>3158.69</v>
      </c>
      <c r="M1604" s="29">
        <v>3158.6923999999999</v>
      </c>
      <c r="N1604" s="30" t="s">
        <v>101</v>
      </c>
      <c r="O1604" s="28">
        <f t="shared" si="24"/>
        <v>-2.3999999998522981E-3</v>
      </c>
      <c r="P1604" s="25" t="s">
        <v>8232</v>
      </c>
      <c r="Q1604" s="25" t="s">
        <v>71</v>
      </c>
    </row>
    <row r="1605" spans="1:17" x14ac:dyDescent="0.2">
      <c r="A1605" s="25">
        <v>48883</v>
      </c>
      <c r="B1605" s="25" t="s">
        <v>8233</v>
      </c>
      <c r="C1605" s="25" t="s">
        <v>8234</v>
      </c>
      <c r="D1605" s="25" t="s">
        <v>96</v>
      </c>
      <c r="E1605" s="25" t="s">
        <v>105</v>
      </c>
      <c r="F1605" s="25" t="s">
        <v>8235</v>
      </c>
      <c r="G1605" s="25" t="s">
        <v>8236</v>
      </c>
      <c r="H1605" s="25" t="s">
        <v>8237</v>
      </c>
      <c r="I1605" s="26">
        <v>43343</v>
      </c>
      <c r="J1605" s="27">
        <v>2327.12</v>
      </c>
      <c r="K1605" s="27">
        <v>372.34</v>
      </c>
      <c r="L1605" s="31">
        <v>2699.46</v>
      </c>
      <c r="M1605" s="29">
        <v>2699.4614799999999</v>
      </c>
      <c r="N1605" s="30" t="s">
        <v>101</v>
      </c>
      <c r="O1605" s="28">
        <f t="shared" ref="O1605:O1668" si="25">+L1605-M1605</f>
        <v>-1.479999999901338E-3</v>
      </c>
      <c r="P1605" s="25" t="s">
        <v>8238</v>
      </c>
      <c r="Q1605" s="25" t="s">
        <v>71</v>
      </c>
    </row>
    <row r="1606" spans="1:17" x14ac:dyDescent="0.2">
      <c r="A1606" s="25">
        <v>48616</v>
      </c>
      <c r="B1606" s="25" t="s">
        <v>8239</v>
      </c>
      <c r="C1606" s="25" t="s">
        <v>8240</v>
      </c>
      <c r="D1606" s="25" t="s">
        <v>96</v>
      </c>
      <c r="E1606" s="25" t="s">
        <v>105</v>
      </c>
      <c r="F1606" s="25" t="s">
        <v>8241</v>
      </c>
      <c r="G1606" s="25" t="s">
        <v>8242</v>
      </c>
      <c r="H1606" s="25" t="s">
        <v>8243</v>
      </c>
      <c r="I1606" s="26">
        <v>43343</v>
      </c>
      <c r="J1606" s="27">
        <v>157.83000000000001</v>
      </c>
      <c r="K1606" s="27">
        <v>25.25</v>
      </c>
      <c r="L1606" s="31">
        <v>183.08</v>
      </c>
      <c r="M1606" s="29">
        <v>183.08359999999999</v>
      </c>
      <c r="N1606" s="30" t="s">
        <v>101</v>
      </c>
      <c r="O1606" s="28">
        <f t="shared" si="25"/>
        <v>-3.5999999999773991E-3</v>
      </c>
      <c r="P1606" s="25" t="s">
        <v>8244</v>
      </c>
      <c r="Q1606" s="25" t="s">
        <v>71</v>
      </c>
    </row>
    <row r="1607" spans="1:17" x14ac:dyDescent="0.2">
      <c r="A1607" s="25">
        <v>49025</v>
      </c>
      <c r="B1607" s="25" t="s">
        <v>8245</v>
      </c>
      <c r="C1607" s="25" t="s">
        <v>8246</v>
      </c>
      <c r="D1607" s="25" t="s">
        <v>96</v>
      </c>
      <c r="E1607" s="25" t="s">
        <v>105</v>
      </c>
      <c r="F1607" s="25" t="s">
        <v>8247</v>
      </c>
      <c r="G1607" s="25" t="s">
        <v>8248</v>
      </c>
      <c r="H1607" s="25" t="s">
        <v>8249</v>
      </c>
      <c r="I1607" s="26">
        <v>43343</v>
      </c>
      <c r="J1607" s="27">
        <v>651.07000000000005</v>
      </c>
      <c r="K1607" s="27">
        <v>104.17</v>
      </c>
      <c r="L1607" s="31">
        <v>755.24</v>
      </c>
      <c r="M1607" s="29">
        <v>755.24120000000005</v>
      </c>
      <c r="N1607" s="30" t="s">
        <v>101</v>
      </c>
      <c r="O1607" s="28">
        <f t="shared" si="25"/>
        <v>-1.2000000000398359E-3</v>
      </c>
      <c r="P1607" s="25" t="s">
        <v>8250</v>
      </c>
      <c r="Q1607" s="25" t="s">
        <v>71</v>
      </c>
    </row>
    <row r="1608" spans="1:17" x14ac:dyDescent="0.2">
      <c r="A1608" s="25">
        <v>52467</v>
      </c>
      <c r="B1608" s="25" t="s">
        <v>8251</v>
      </c>
      <c r="C1608" s="25" t="s">
        <v>8252</v>
      </c>
      <c r="D1608" s="25" t="s">
        <v>96</v>
      </c>
      <c r="E1608" s="25" t="s">
        <v>340</v>
      </c>
      <c r="F1608" s="25" t="s">
        <v>8253</v>
      </c>
      <c r="G1608" s="25" t="s">
        <v>8254</v>
      </c>
      <c r="H1608" s="25" t="s">
        <v>8255</v>
      </c>
      <c r="I1608" s="26">
        <v>43343</v>
      </c>
      <c r="J1608" s="27">
        <v>1590.05</v>
      </c>
      <c r="K1608" s="27">
        <v>254.41</v>
      </c>
      <c r="L1608" s="31">
        <v>1844.46</v>
      </c>
      <c r="M1608" s="32">
        <v>0</v>
      </c>
      <c r="N1608" s="33" t="s">
        <v>101</v>
      </c>
      <c r="O1608" s="28">
        <f t="shared" si="25"/>
        <v>1844.46</v>
      </c>
      <c r="P1608" s="25" t="s">
        <v>8256</v>
      </c>
      <c r="Q1608" s="25" t="s">
        <v>71</v>
      </c>
    </row>
    <row r="1609" spans="1:17" x14ac:dyDescent="0.2">
      <c r="A1609" s="25">
        <v>52614</v>
      </c>
      <c r="B1609" s="25" t="s">
        <v>8257</v>
      </c>
      <c r="C1609" s="25" t="s">
        <v>8258</v>
      </c>
      <c r="D1609" s="25" t="s">
        <v>96</v>
      </c>
      <c r="E1609" s="25" t="s">
        <v>105</v>
      </c>
      <c r="F1609" s="25" t="s">
        <v>8259</v>
      </c>
      <c r="G1609" s="25" t="s">
        <v>8260</v>
      </c>
      <c r="H1609" s="25" t="s">
        <v>8261</v>
      </c>
      <c r="I1609" s="26">
        <v>43343</v>
      </c>
      <c r="J1609" s="27">
        <v>118.01</v>
      </c>
      <c r="K1609" s="27">
        <v>18.88</v>
      </c>
      <c r="L1609" s="31">
        <v>136.88999999999999</v>
      </c>
      <c r="M1609" s="29">
        <v>136.89240000000001</v>
      </c>
      <c r="N1609" s="30" t="s">
        <v>101</v>
      </c>
      <c r="O1609" s="28">
        <f t="shared" si="25"/>
        <v>-2.4000000000228283E-3</v>
      </c>
      <c r="P1609" s="25" t="s">
        <v>8262</v>
      </c>
      <c r="Q1609" s="25" t="s">
        <v>71</v>
      </c>
    </row>
    <row r="1610" spans="1:17" x14ac:dyDescent="0.2">
      <c r="A1610" s="25">
        <v>49177</v>
      </c>
      <c r="B1610" s="25" t="s">
        <v>8263</v>
      </c>
      <c r="C1610" s="25" t="s">
        <v>8264</v>
      </c>
      <c r="D1610" s="25" t="s">
        <v>96</v>
      </c>
      <c r="E1610" s="25" t="s">
        <v>105</v>
      </c>
      <c r="F1610" s="25" t="s">
        <v>8265</v>
      </c>
      <c r="G1610" s="25" t="s">
        <v>8266</v>
      </c>
      <c r="H1610" s="25" t="s">
        <v>8267</v>
      </c>
      <c r="I1610" s="26">
        <v>43343</v>
      </c>
      <c r="J1610" s="27">
        <v>2268.37</v>
      </c>
      <c r="K1610" s="27">
        <v>362.94</v>
      </c>
      <c r="L1610" s="31">
        <v>2631.31</v>
      </c>
      <c r="M1610" s="29">
        <v>2631.3049999999998</v>
      </c>
      <c r="N1610" s="30" t="s">
        <v>101</v>
      </c>
      <c r="O1610" s="28">
        <f t="shared" si="25"/>
        <v>5.0000000001091394E-3</v>
      </c>
      <c r="P1610" s="25" t="s">
        <v>8268</v>
      </c>
      <c r="Q1610" s="25" t="s">
        <v>71</v>
      </c>
    </row>
    <row r="1611" spans="1:17" x14ac:dyDescent="0.2">
      <c r="A1611" s="25">
        <v>49340</v>
      </c>
      <c r="B1611" s="25" t="s">
        <v>8269</v>
      </c>
      <c r="C1611" s="25" t="s">
        <v>8270</v>
      </c>
      <c r="D1611" s="25" t="s">
        <v>96</v>
      </c>
      <c r="E1611" s="25" t="s">
        <v>105</v>
      </c>
      <c r="F1611" s="25" t="s">
        <v>8271</v>
      </c>
      <c r="G1611" s="25" t="s">
        <v>8272</v>
      </c>
      <c r="H1611" s="25" t="s">
        <v>8273</v>
      </c>
      <c r="I1611" s="26">
        <v>43343</v>
      </c>
      <c r="J1611" s="27">
        <v>3248.73</v>
      </c>
      <c r="K1611" s="27">
        <v>519.79999999999995</v>
      </c>
      <c r="L1611" s="31">
        <v>3768.53</v>
      </c>
      <c r="M1611" s="29">
        <v>3768.5246999999999</v>
      </c>
      <c r="N1611" s="30" t="s">
        <v>101</v>
      </c>
      <c r="O1611" s="28">
        <f t="shared" si="25"/>
        <v>5.3000000002612069E-3</v>
      </c>
      <c r="P1611" s="25" t="s">
        <v>8274</v>
      </c>
      <c r="Q1611" s="25" t="s">
        <v>71</v>
      </c>
    </row>
    <row r="1612" spans="1:17" x14ac:dyDescent="0.2">
      <c r="A1612" s="25">
        <v>49349</v>
      </c>
      <c r="B1612" s="25" t="s">
        <v>8275</v>
      </c>
      <c r="C1612" s="25" t="s">
        <v>8270</v>
      </c>
      <c r="D1612" s="25" t="s">
        <v>277</v>
      </c>
      <c r="E1612" s="25" t="s">
        <v>105</v>
      </c>
      <c r="F1612" s="25" t="s">
        <v>8271</v>
      </c>
      <c r="G1612" s="25" t="s">
        <v>8272</v>
      </c>
      <c r="H1612" s="25" t="s">
        <v>8276</v>
      </c>
      <c r="I1612" s="26">
        <v>43343</v>
      </c>
      <c r="J1612" s="27">
        <v>3173.2</v>
      </c>
      <c r="K1612" s="27">
        <v>507.71</v>
      </c>
      <c r="L1612" s="31">
        <v>3680.91</v>
      </c>
      <c r="M1612" s="29">
        <v>3680.9153000000001</v>
      </c>
      <c r="N1612" s="30" t="s">
        <v>101</v>
      </c>
      <c r="O1612" s="28">
        <f t="shared" si="25"/>
        <v>-5.3000000002612069E-3</v>
      </c>
      <c r="P1612" s="25" t="s">
        <v>8277</v>
      </c>
      <c r="Q1612" s="25" t="s">
        <v>71</v>
      </c>
    </row>
    <row r="1613" spans="1:17" x14ac:dyDescent="0.2">
      <c r="A1613" s="25">
        <v>49350</v>
      </c>
      <c r="B1613" s="25" t="s">
        <v>8278</v>
      </c>
      <c r="C1613" s="25" t="s">
        <v>8270</v>
      </c>
      <c r="D1613" s="25" t="s">
        <v>70</v>
      </c>
      <c r="E1613" s="25" t="s">
        <v>105</v>
      </c>
      <c r="F1613" s="25" t="s">
        <v>8271</v>
      </c>
      <c r="G1613" s="25" t="s">
        <v>8272</v>
      </c>
      <c r="H1613" s="25" t="s">
        <v>8279</v>
      </c>
      <c r="I1613" s="26">
        <v>43343</v>
      </c>
      <c r="J1613" s="27">
        <v>2110.3000000000002</v>
      </c>
      <c r="K1613" s="27">
        <v>337.65</v>
      </c>
      <c r="L1613" s="31">
        <v>2447.9499999999998</v>
      </c>
      <c r="M1613" s="29">
        <v>2447.9517000000001</v>
      </c>
      <c r="N1613" s="30" t="s">
        <v>101</v>
      </c>
      <c r="O1613" s="28">
        <f t="shared" si="25"/>
        <v>-1.7000000002553861E-3</v>
      </c>
      <c r="P1613" s="25" t="s">
        <v>8280</v>
      </c>
      <c r="Q1613" s="25" t="s">
        <v>71</v>
      </c>
    </row>
    <row r="1614" spans="1:17" x14ac:dyDescent="0.2">
      <c r="A1614" s="25">
        <v>49351</v>
      </c>
      <c r="B1614" s="25" t="s">
        <v>8281</v>
      </c>
      <c r="C1614" s="25" t="s">
        <v>8270</v>
      </c>
      <c r="D1614" s="25" t="s">
        <v>299</v>
      </c>
      <c r="E1614" s="25" t="s">
        <v>105</v>
      </c>
      <c r="F1614" s="25" t="s">
        <v>8271</v>
      </c>
      <c r="G1614" s="25" t="s">
        <v>8272</v>
      </c>
      <c r="H1614" s="25" t="s">
        <v>8282</v>
      </c>
      <c r="I1614" s="26">
        <v>43343</v>
      </c>
      <c r="J1614" s="27">
        <v>1245.73</v>
      </c>
      <c r="K1614" s="27">
        <v>199.32</v>
      </c>
      <c r="L1614" s="31">
        <v>1445.05</v>
      </c>
      <c r="M1614" s="29">
        <v>1445.0418</v>
      </c>
      <c r="N1614" s="30" t="s">
        <v>101</v>
      </c>
      <c r="O1614" s="28">
        <f t="shared" si="25"/>
        <v>8.1999999999879947E-3</v>
      </c>
      <c r="P1614" s="25" t="s">
        <v>8283</v>
      </c>
      <c r="Q1614" s="25" t="s">
        <v>71</v>
      </c>
    </row>
    <row r="1615" spans="1:17" x14ac:dyDescent="0.2">
      <c r="A1615" s="25">
        <v>49352</v>
      </c>
      <c r="B1615" s="25" t="s">
        <v>8284</v>
      </c>
      <c r="C1615" s="25" t="s">
        <v>8270</v>
      </c>
      <c r="D1615" s="25" t="s">
        <v>255</v>
      </c>
      <c r="E1615" s="25" t="s">
        <v>105</v>
      </c>
      <c r="F1615" s="25" t="s">
        <v>8271</v>
      </c>
      <c r="G1615" s="25" t="s">
        <v>8272</v>
      </c>
      <c r="H1615" s="25" t="s">
        <v>8285</v>
      </c>
      <c r="I1615" s="26">
        <v>43343</v>
      </c>
      <c r="J1615" s="27">
        <v>1585.91</v>
      </c>
      <c r="K1615" s="27">
        <v>253.75</v>
      </c>
      <c r="L1615" s="31">
        <v>1839.66</v>
      </c>
      <c r="M1615" s="29">
        <v>1839.6502</v>
      </c>
      <c r="N1615" s="30" t="s">
        <v>101</v>
      </c>
      <c r="O1615" s="28">
        <f t="shared" si="25"/>
        <v>9.8000000000411092E-3</v>
      </c>
      <c r="P1615" s="25" t="s">
        <v>8286</v>
      </c>
      <c r="Q1615" s="25" t="s">
        <v>71</v>
      </c>
    </row>
    <row r="1616" spans="1:17" x14ac:dyDescent="0.2">
      <c r="A1616" s="25">
        <v>47559</v>
      </c>
      <c r="B1616" s="25" t="s">
        <v>8287</v>
      </c>
      <c r="C1616" s="25" t="s">
        <v>8288</v>
      </c>
      <c r="D1616" s="25" t="s">
        <v>96</v>
      </c>
      <c r="E1616" s="25" t="s">
        <v>105</v>
      </c>
      <c r="F1616" s="25" t="s">
        <v>8289</v>
      </c>
      <c r="G1616" s="25" t="s">
        <v>8290</v>
      </c>
      <c r="H1616" s="25" t="s">
        <v>8291</v>
      </c>
      <c r="I1616" s="26">
        <v>43343</v>
      </c>
      <c r="J1616" s="27">
        <v>3094.58</v>
      </c>
      <c r="K1616" s="27">
        <v>495.13</v>
      </c>
      <c r="L1616" s="31">
        <v>3589.71</v>
      </c>
      <c r="M1616" s="29">
        <v>3589.7127999999998</v>
      </c>
      <c r="N1616" s="30" t="s">
        <v>101</v>
      </c>
      <c r="O1616" s="28">
        <f t="shared" si="25"/>
        <v>-2.7999999997518898E-3</v>
      </c>
      <c r="P1616" s="25" t="s">
        <v>8292</v>
      </c>
      <c r="Q1616" s="25" t="s">
        <v>71</v>
      </c>
    </row>
    <row r="1617" spans="1:17" x14ac:dyDescent="0.2">
      <c r="A1617" s="25">
        <v>47322</v>
      </c>
      <c r="B1617" s="25" t="s">
        <v>8293</v>
      </c>
      <c r="C1617" s="25" t="s">
        <v>8294</v>
      </c>
      <c r="D1617" s="25" t="s">
        <v>96</v>
      </c>
      <c r="E1617" s="25" t="s">
        <v>105</v>
      </c>
      <c r="F1617" s="25" t="s">
        <v>8295</v>
      </c>
      <c r="G1617" s="25" t="s">
        <v>8296</v>
      </c>
      <c r="H1617" s="25" t="s">
        <v>8297</v>
      </c>
      <c r="I1617" s="26">
        <v>43343</v>
      </c>
      <c r="J1617" s="27">
        <v>6608.44</v>
      </c>
      <c r="K1617" s="27">
        <v>1057.3499999999999</v>
      </c>
      <c r="L1617" s="31">
        <v>7665.79</v>
      </c>
      <c r="M1617" s="29">
        <v>7665.7861999999996</v>
      </c>
      <c r="N1617" s="30" t="s">
        <v>101</v>
      </c>
      <c r="O1617" s="28">
        <f t="shared" si="25"/>
        <v>3.800000000410364E-3</v>
      </c>
      <c r="P1617" s="25" t="s">
        <v>8298</v>
      </c>
      <c r="Q1617" s="25" t="s">
        <v>71</v>
      </c>
    </row>
    <row r="1618" spans="1:17" x14ac:dyDescent="0.2">
      <c r="A1618" s="25">
        <v>67384</v>
      </c>
      <c r="B1618" s="25" t="s">
        <v>8299</v>
      </c>
      <c r="C1618" s="25" t="s">
        <v>8300</v>
      </c>
      <c r="D1618" s="25" t="s">
        <v>277</v>
      </c>
      <c r="E1618" s="25" t="s">
        <v>105</v>
      </c>
      <c r="F1618" s="25" t="s">
        <v>8301</v>
      </c>
      <c r="G1618" s="25" t="s">
        <v>8302</v>
      </c>
      <c r="H1618" s="25" t="s">
        <v>8303</v>
      </c>
      <c r="I1618" s="26">
        <v>43343</v>
      </c>
      <c r="J1618" s="27">
        <v>607.35</v>
      </c>
      <c r="K1618" s="27">
        <v>97.18</v>
      </c>
      <c r="L1618" s="31">
        <v>704.53</v>
      </c>
      <c r="M1618" s="29">
        <v>704.52760000000001</v>
      </c>
      <c r="N1618" s="30" t="s">
        <v>101</v>
      </c>
      <c r="O1618" s="28">
        <f t="shared" si="25"/>
        <v>2.3999999999659849E-3</v>
      </c>
      <c r="P1618" s="25" t="s">
        <v>8304</v>
      </c>
      <c r="Q1618" s="25" t="s">
        <v>71</v>
      </c>
    </row>
    <row r="1619" spans="1:17" x14ac:dyDescent="0.2">
      <c r="A1619" s="25">
        <v>49328</v>
      </c>
      <c r="B1619" s="25" t="s">
        <v>8305</v>
      </c>
      <c r="C1619" s="25" t="s">
        <v>8306</v>
      </c>
      <c r="D1619" s="25" t="s">
        <v>96</v>
      </c>
      <c r="E1619" s="25" t="s">
        <v>105</v>
      </c>
      <c r="F1619" s="25" t="s">
        <v>8307</v>
      </c>
      <c r="G1619" s="25" t="s">
        <v>8308</v>
      </c>
      <c r="H1619" s="25" t="s">
        <v>8309</v>
      </c>
      <c r="I1619" s="26">
        <v>43343</v>
      </c>
      <c r="J1619" s="27">
        <v>2098.69</v>
      </c>
      <c r="K1619" s="27">
        <v>335.79</v>
      </c>
      <c r="L1619" s="31">
        <v>2434.48</v>
      </c>
      <c r="M1619" s="29">
        <v>2434.4803999999999</v>
      </c>
      <c r="N1619" s="30" t="s">
        <v>101</v>
      </c>
      <c r="O1619" s="28">
        <f t="shared" si="25"/>
        <v>-3.9999999989959178E-4</v>
      </c>
      <c r="P1619" s="25" t="s">
        <v>8310</v>
      </c>
      <c r="Q1619" s="25" t="s">
        <v>71</v>
      </c>
    </row>
    <row r="1620" spans="1:17" x14ac:dyDescent="0.2">
      <c r="A1620" s="25">
        <v>46630</v>
      </c>
      <c r="B1620" s="25" t="s">
        <v>8311</v>
      </c>
      <c r="C1620" s="25" t="s">
        <v>8312</v>
      </c>
      <c r="D1620" s="25" t="s">
        <v>96</v>
      </c>
      <c r="E1620" s="25" t="s">
        <v>105</v>
      </c>
      <c r="F1620" s="25" t="s">
        <v>8313</v>
      </c>
      <c r="G1620" s="25" t="s">
        <v>8314</v>
      </c>
      <c r="H1620" s="25" t="s">
        <v>8315</v>
      </c>
      <c r="I1620" s="26">
        <v>43343</v>
      </c>
      <c r="J1620" s="27">
        <v>435</v>
      </c>
      <c r="K1620" s="27">
        <v>69.599999999999994</v>
      </c>
      <c r="L1620" s="31">
        <v>504.6</v>
      </c>
      <c r="M1620" s="29">
        <v>504.6</v>
      </c>
      <c r="N1620" s="30" t="s">
        <v>101</v>
      </c>
      <c r="O1620" s="28">
        <f t="shared" si="25"/>
        <v>0</v>
      </c>
      <c r="P1620" s="25" t="s">
        <v>8316</v>
      </c>
      <c r="Q1620" s="25" t="s">
        <v>71</v>
      </c>
    </row>
    <row r="1621" spans="1:17" x14ac:dyDescent="0.2">
      <c r="A1621" s="25">
        <v>46618</v>
      </c>
      <c r="B1621" s="25" t="s">
        <v>8317</v>
      </c>
      <c r="C1621" s="25" t="s">
        <v>8318</v>
      </c>
      <c r="D1621" s="25" t="s">
        <v>96</v>
      </c>
      <c r="E1621" s="25" t="s">
        <v>105</v>
      </c>
      <c r="F1621" s="25" t="s">
        <v>8319</v>
      </c>
      <c r="G1621" s="25" t="s">
        <v>8320</v>
      </c>
      <c r="H1621" s="25" t="s">
        <v>8321</v>
      </c>
      <c r="I1621" s="26">
        <v>43343</v>
      </c>
      <c r="J1621" s="27">
        <v>594.08000000000004</v>
      </c>
      <c r="K1621" s="27">
        <v>95.05</v>
      </c>
      <c r="L1621" s="31">
        <v>689.13</v>
      </c>
      <c r="M1621" s="29">
        <v>689.13279999999997</v>
      </c>
      <c r="N1621" s="30" t="s">
        <v>101</v>
      </c>
      <c r="O1621" s="28">
        <f t="shared" si="25"/>
        <v>-2.7999999999792635E-3</v>
      </c>
      <c r="P1621" s="25" t="s">
        <v>8322</v>
      </c>
      <c r="Q1621" s="25" t="s">
        <v>71</v>
      </c>
    </row>
    <row r="1622" spans="1:17" x14ac:dyDescent="0.2">
      <c r="A1622" s="25">
        <v>133041</v>
      </c>
      <c r="B1622" s="25" t="s">
        <v>8323</v>
      </c>
      <c r="C1622" s="25" t="s">
        <v>8318</v>
      </c>
      <c r="D1622" s="25" t="s">
        <v>277</v>
      </c>
      <c r="E1622" s="25" t="s">
        <v>97</v>
      </c>
      <c r="F1622" s="25" t="s">
        <v>8324</v>
      </c>
      <c r="G1622" s="25" t="s">
        <v>8320</v>
      </c>
      <c r="H1622" s="25" t="s">
        <v>8325</v>
      </c>
      <c r="I1622" s="26">
        <v>43343</v>
      </c>
      <c r="J1622" s="27">
        <v>1697.74</v>
      </c>
      <c r="K1622" s="27">
        <v>271.64</v>
      </c>
      <c r="L1622" s="31">
        <v>1969.38</v>
      </c>
      <c r="M1622" s="29">
        <v>1969.3742</v>
      </c>
      <c r="N1622" s="30" t="s">
        <v>101</v>
      </c>
      <c r="O1622" s="28">
        <f t="shared" si="25"/>
        <v>5.8000000001356966E-3</v>
      </c>
      <c r="P1622" s="25" t="s">
        <v>8326</v>
      </c>
      <c r="Q1622" s="25" t="s">
        <v>71</v>
      </c>
    </row>
    <row r="1623" spans="1:17" x14ac:dyDescent="0.2">
      <c r="A1623" s="25">
        <v>133075</v>
      </c>
      <c r="B1623" s="25" t="s">
        <v>8327</v>
      </c>
      <c r="C1623" s="25" t="s">
        <v>8318</v>
      </c>
      <c r="D1623" s="25" t="s">
        <v>70</v>
      </c>
      <c r="E1623" s="25" t="s">
        <v>97</v>
      </c>
      <c r="F1623" s="25" t="s">
        <v>8324</v>
      </c>
      <c r="G1623" s="25" t="s">
        <v>8320</v>
      </c>
      <c r="H1623" s="25" t="s">
        <v>8328</v>
      </c>
      <c r="I1623" s="26">
        <v>43343</v>
      </c>
      <c r="J1623" s="27">
        <v>2849.54</v>
      </c>
      <c r="K1623" s="27">
        <v>455.93</v>
      </c>
      <c r="L1623" s="31">
        <v>3305.47</v>
      </c>
      <c r="M1623" s="29">
        <v>3305.4672</v>
      </c>
      <c r="N1623" s="30" t="s">
        <v>101</v>
      </c>
      <c r="O1623" s="28">
        <f t="shared" si="25"/>
        <v>2.7999999997518898E-3</v>
      </c>
      <c r="P1623" s="25" t="s">
        <v>8329</v>
      </c>
      <c r="Q1623" s="25" t="s">
        <v>71</v>
      </c>
    </row>
    <row r="1624" spans="1:17" x14ac:dyDescent="0.2">
      <c r="A1624" s="25">
        <v>133085</v>
      </c>
      <c r="B1624" s="25" t="s">
        <v>8330</v>
      </c>
      <c r="C1624" s="25" t="s">
        <v>8318</v>
      </c>
      <c r="D1624" s="25" t="s">
        <v>299</v>
      </c>
      <c r="E1624" s="25" t="s">
        <v>97</v>
      </c>
      <c r="F1624" s="25" t="s">
        <v>8324</v>
      </c>
      <c r="G1624" s="25" t="s">
        <v>8320</v>
      </c>
      <c r="H1624" s="25" t="s">
        <v>8331</v>
      </c>
      <c r="I1624" s="26">
        <v>43343</v>
      </c>
      <c r="J1624" s="27">
        <v>2762.98</v>
      </c>
      <c r="K1624" s="27">
        <v>442.08</v>
      </c>
      <c r="L1624" s="31">
        <v>3205.06</v>
      </c>
      <c r="M1624" s="29">
        <v>3205.0526</v>
      </c>
      <c r="N1624" s="30" t="s">
        <v>101</v>
      </c>
      <c r="O1624" s="28">
        <f t="shared" si="25"/>
        <v>7.3999999999614374E-3</v>
      </c>
      <c r="P1624" s="25" t="s">
        <v>8332</v>
      </c>
      <c r="Q1624" s="25" t="s">
        <v>71</v>
      </c>
    </row>
    <row r="1625" spans="1:17" x14ac:dyDescent="0.2">
      <c r="A1625" s="25">
        <v>49502</v>
      </c>
      <c r="B1625" s="25" t="s">
        <v>8333</v>
      </c>
      <c r="C1625" s="25" t="s">
        <v>8334</v>
      </c>
      <c r="D1625" s="25" t="s">
        <v>96</v>
      </c>
      <c r="E1625" s="25" t="s">
        <v>105</v>
      </c>
      <c r="F1625" s="25" t="s">
        <v>8335</v>
      </c>
      <c r="G1625" s="25" t="s">
        <v>8336</v>
      </c>
      <c r="H1625" s="25" t="s">
        <v>8337</v>
      </c>
      <c r="I1625" s="26">
        <v>43343</v>
      </c>
      <c r="J1625" s="27">
        <v>626.85</v>
      </c>
      <c r="K1625" s="27">
        <v>100.3</v>
      </c>
      <c r="L1625" s="31">
        <v>727.15</v>
      </c>
      <c r="M1625" s="29">
        <v>727.14099999999996</v>
      </c>
      <c r="N1625" s="30" t="s">
        <v>101</v>
      </c>
      <c r="O1625" s="28">
        <f t="shared" si="25"/>
        <v>9.0000000000145519E-3</v>
      </c>
      <c r="P1625" s="25" t="s">
        <v>8338</v>
      </c>
      <c r="Q1625" s="25" t="s">
        <v>71</v>
      </c>
    </row>
    <row r="1626" spans="1:17" x14ac:dyDescent="0.2">
      <c r="A1626" s="25">
        <v>46424</v>
      </c>
      <c r="B1626" s="25" t="s">
        <v>8339</v>
      </c>
      <c r="C1626" s="25" t="s">
        <v>8340</v>
      </c>
      <c r="D1626" s="25" t="s">
        <v>96</v>
      </c>
      <c r="E1626" s="25" t="s">
        <v>105</v>
      </c>
      <c r="F1626" s="25" t="s">
        <v>8341</v>
      </c>
      <c r="G1626" s="25" t="s">
        <v>8342</v>
      </c>
      <c r="H1626" s="25" t="s">
        <v>8343</v>
      </c>
      <c r="I1626" s="26">
        <v>43343</v>
      </c>
      <c r="J1626" s="27">
        <v>751.34</v>
      </c>
      <c r="K1626" s="27">
        <v>120.21</v>
      </c>
      <c r="L1626" s="31">
        <v>871.55</v>
      </c>
      <c r="M1626" s="29">
        <v>871.55520000000001</v>
      </c>
      <c r="N1626" s="30" t="s">
        <v>101</v>
      </c>
      <c r="O1626" s="28">
        <f t="shared" si="25"/>
        <v>-5.2000000000589353E-3</v>
      </c>
      <c r="P1626" s="25" t="s">
        <v>8344</v>
      </c>
      <c r="Q1626" s="25" t="s">
        <v>71</v>
      </c>
    </row>
    <row r="1627" spans="1:17" x14ac:dyDescent="0.2">
      <c r="A1627" s="25">
        <v>49158</v>
      </c>
      <c r="B1627" s="25" t="s">
        <v>8345</v>
      </c>
      <c r="C1627" s="25" t="s">
        <v>8346</v>
      </c>
      <c r="D1627" s="25" t="s">
        <v>96</v>
      </c>
      <c r="E1627" s="25" t="s">
        <v>105</v>
      </c>
      <c r="F1627" s="25" t="s">
        <v>8347</v>
      </c>
      <c r="G1627" s="25" t="s">
        <v>8348</v>
      </c>
      <c r="H1627" s="25" t="s">
        <v>8349</v>
      </c>
      <c r="I1627" s="26">
        <v>43343</v>
      </c>
      <c r="J1627" s="27">
        <v>3177.36</v>
      </c>
      <c r="K1627" s="27">
        <v>508.38</v>
      </c>
      <c r="L1627" s="31">
        <v>3685.74</v>
      </c>
      <c r="M1627" s="29">
        <v>3685.7392</v>
      </c>
      <c r="N1627" s="30" t="s">
        <v>101</v>
      </c>
      <c r="O1627" s="28">
        <f t="shared" si="25"/>
        <v>7.9999999979918357E-4</v>
      </c>
      <c r="P1627" s="25" t="s">
        <v>8350</v>
      </c>
      <c r="Q1627" s="25" t="s">
        <v>71</v>
      </c>
    </row>
    <row r="1628" spans="1:17" x14ac:dyDescent="0.2">
      <c r="A1628" s="25">
        <v>52179</v>
      </c>
      <c r="B1628" s="25" t="s">
        <v>8351</v>
      </c>
      <c r="C1628" s="25" t="s">
        <v>8352</v>
      </c>
      <c r="D1628" s="25" t="s">
        <v>96</v>
      </c>
      <c r="E1628" s="25" t="s">
        <v>105</v>
      </c>
      <c r="F1628" s="25" t="s">
        <v>8353</v>
      </c>
      <c r="G1628" s="25" t="s">
        <v>8354</v>
      </c>
      <c r="H1628" s="25" t="s">
        <v>8355</v>
      </c>
      <c r="I1628" s="26">
        <v>43343</v>
      </c>
      <c r="J1628" s="27">
        <v>1021.6</v>
      </c>
      <c r="K1628" s="27">
        <v>163.46</v>
      </c>
      <c r="L1628" s="31">
        <v>1185.06</v>
      </c>
      <c r="M1628" s="29">
        <v>1185.056</v>
      </c>
      <c r="N1628" s="30" t="s">
        <v>101</v>
      </c>
      <c r="O1628" s="28">
        <f t="shared" si="25"/>
        <v>3.9999999999054126E-3</v>
      </c>
      <c r="P1628" s="25" t="s">
        <v>8356</v>
      </c>
      <c r="Q1628" s="25" t="s">
        <v>71</v>
      </c>
    </row>
    <row r="1629" spans="1:17" x14ac:dyDescent="0.2">
      <c r="A1629" s="25">
        <v>51269</v>
      </c>
      <c r="B1629" s="25" t="s">
        <v>8357</v>
      </c>
      <c r="C1629" s="25" t="s">
        <v>8358</v>
      </c>
      <c r="D1629" s="25" t="s">
        <v>96</v>
      </c>
      <c r="E1629" s="25" t="s">
        <v>105</v>
      </c>
      <c r="F1629" s="25" t="s">
        <v>8359</v>
      </c>
      <c r="G1629" s="25" t="s">
        <v>8360</v>
      </c>
      <c r="H1629" s="25" t="s">
        <v>8361</v>
      </c>
      <c r="I1629" s="26">
        <v>43343</v>
      </c>
      <c r="J1629" s="27">
        <v>1298.76</v>
      </c>
      <c r="K1629" s="27">
        <v>207.8</v>
      </c>
      <c r="L1629" s="31">
        <v>1506.56</v>
      </c>
      <c r="M1629" s="29">
        <v>1506.5573999999999</v>
      </c>
      <c r="N1629" s="30" t="s">
        <v>101</v>
      </c>
      <c r="O1629" s="28">
        <f t="shared" si="25"/>
        <v>2.6000000000294676E-3</v>
      </c>
      <c r="P1629" s="25" t="s">
        <v>8362</v>
      </c>
      <c r="Q1629" s="25" t="s">
        <v>71</v>
      </c>
    </row>
    <row r="1630" spans="1:17" x14ac:dyDescent="0.2">
      <c r="A1630" s="25">
        <v>47780</v>
      </c>
      <c r="B1630" s="25" t="s">
        <v>8363</v>
      </c>
      <c r="C1630" s="25" t="s">
        <v>8364</v>
      </c>
      <c r="D1630" s="25" t="s">
        <v>96</v>
      </c>
      <c r="E1630" s="25" t="s">
        <v>105</v>
      </c>
      <c r="F1630" s="25" t="s">
        <v>8365</v>
      </c>
      <c r="G1630" s="25" t="s">
        <v>8366</v>
      </c>
      <c r="H1630" s="25" t="s">
        <v>8367</v>
      </c>
      <c r="I1630" s="26">
        <v>43343</v>
      </c>
      <c r="J1630" s="27">
        <v>346.2</v>
      </c>
      <c r="K1630" s="27">
        <v>55.39</v>
      </c>
      <c r="L1630" s="31">
        <v>401.59</v>
      </c>
      <c r="M1630" s="29">
        <v>401.59199999999998</v>
      </c>
      <c r="N1630" s="30" t="s">
        <v>101</v>
      </c>
      <c r="O1630" s="28">
        <f t="shared" si="25"/>
        <v>-2.0000000000095497E-3</v>
      </c>
      <c r="P1630" s="25" t="s">
        <v>8368</v>
      </c>
      <c r="Q1630" s="25" t="s">
        <v>71</v>
      </c>
    </row>
    <row r="1631" spans="1:17" x14ac:dyDescent="0.2">
      <c r="A1631" s="25">
        <v>49386</v>
      </c>
      <c r="B1631" s="25" t="s">
        <v>8369</v>
      </c>
      <c r="C1631" s="25" t="s">
        <v>8370</v>
      </c>
      <c r="D1631" s="25" t="s">
        <v>96</v>
      </c>
      <c r="E1631" s="25" t="s">
        <v>105</v>
      </c>
      <c r="F1631" s="25" t="s">
        <v>8371</v>
      </c>
      <c r="G1631" s="25" t="s">
        <v>8372</v>
      </c>
      <c r="H1631" s="25" t="s">
        <v>8373</v>
      </c>
      <c r="I1631" s="26">
        <v>43343</v>
      </c>
      <c r="J1631" s="27">
        <v>2455.5500000000002</v>
      </c>
      <c r="K1631" s="27">
        <v>392.89</v>
      </c>
      <c r="L1631" s="31">
        <v>2848.44</v>
      </c>
      <c r="M1631" s="29">
        <v>2848.4387999999999</v>
      </c>
      <c r="N1631" s="30" t="s">
        <v>101</v>
      </c>
      <c r="O1631" s="28">
        <f t="shared" si="25"/>
        <v>1.2000000001535227E-3</v>
      </c>
      <c r="P1631" s="25" t="s">
        <v>8374</v>
      </c>
      <c r="Q1631" s="25" t="s">
        <v>71</v>
      </c>
    </row>
    <row r="1632" spans="1:17" x14ac:dyDescent="0.2">
      <c r="A1632" s="25">
        <v>47353</v>
      </c>
      <c r="B1632" s="25" t="s">
        <v>8375</v>
      </c>
      <c r="C1632" s="25" t="s">
        <v>8376</v>
      </c>
      <c r="D1632" s="25" t="s">
        <v>96</v>
      </c>
      <c r="E1632" s="25" t="s">
        <v>105</v>
      </c>
      <c r="F1632" s="25" t="s">
        <v>8377</v>
      </c>
      <c r="G1632" s="25" t="s">
        <v>8378</v>
      </c>
      <c r="H1632" s="25" t="s">
        <v>8379</v>
      </c>
      <c r="I1632" s="26">
        <v>43343</v>
      </c>
      <c r="J1632" s="27">
        <v>2476.0100000000002</v>
      </c>
      <c r="K1632" s="27">
        <v>396.16</v>
      </c>
      <c r="L1632" s="31">
        <v>2872.17</v>
      </c>
      <c r="M1632" s="29">
        <v>2872.1673999999998</v>
      </c>
      <c r="N1632" s="30" t="s">
        <v>101</v>
      </c>
      <c r="O1632" s="28">
        <f t="shared" si="25"/>
        <v>2.6000000002568413E-3</v>
      </c>
      <c r="P1632" s="25" t="s">
        <v>8380</v>
      </c>
      <c r="Q1632" s="25" t="s">
        <v>71</v>
      </c>
    </row>
    <row r="1633" spans="1:17" x14ac:dyDescent="0.2">
      <c r="A1633" s="25">
        <v>49348</v>
      </c>
      <c r="B1633" s="25" t="s">
        <v>8381</v>
      </c>
      <c r="C1633" s="25" t="s">
        <v>8382</v>
      </c>
      <c r="D1633" s="25" t="s">
        <v>96</v>
      </c>
      <c r="E1633" s="25" t="s">
        <v>105</v>
      </c>
      <c r="F1633" s="25" t="s">
        <v>8383</v>
      </c>
      <c r="G1633" s="25" t="s">
        <v>8384</v>
      </c>
      <c r="H1633" s="25" t="s">
        <v>8385</v>
      </c>
      <c r="I1633" s="26">
        <v>43343</v>
      </c>
      <c r="J1633" s="27">
        <v>692.52</v>
      </c>
      <c r="K1633" s="27">
        <v>110.8</v>
      </c>
      <c r="L1633" s="31">
        <v>803.32</v>
      </c>
      <c r="M1633" s="29">
        <v>803.32479999999998</v>
      </c>
      <c r="N1633" s="30" t="s">
        <v>101</v>
      </c>
      <c r="O1633" s="28">
        <f t="shared" si="25"/>
        <v>-4.7999999999319698E-3</v>
      </c>
      <c r="P1633" s="25" t="s">
        <v>8386</v>
      </c>
      <c r="Q1633" s="25" t="s">
        <v>71</v>
      </c>
    </row>
    <row r="1634" spans="1:17" x14ac:dyDescent="0.2">
      <c r="A1634" s="25">
        <v>49324</v>
      </c>
      <c r="B1634" s="25" t="s">
        <v>8387</v>
      </c>
      <c r="C1634" s="25" t="s">
        <v>8388</v>
      </c>
      <c r="D1634" s="25" t="s">
        <v>96</v>
      </c>
      <c r="E1634" s="25" t="s">
        <v>105</v>
      </c>
      <c r="F1634" s="25" t="s">
        <v>8389</v>
      </c>
      <c r="G1634" s="25" t="s">
        <v>8390</v>
      </c>
      <c r="H1634" s="25" t="s">
        <v>8391</v>
      </c>
      <c r="I1634" s="26">
        <v>43343</v>
      </c>
      <c r="J1634" s="27">
        <v>5237.17</v>
      </c>
      <c r="K1634" s="27">
        <v>837.95</v>
      </c>
      <c r="L1634" s="31">
        <v>6075.12</v>
      </c>
      <c r="M1634" s="29">
        <v>6075.1121999999996</v>
      </c>
      <c r="N1634" s="30" t="s">
        <v>101</v>
      </c>
      <c r="O1634" s="28">
        <f t="shared" si="25"/>
        <v>7.8000000003157766E-3</v>
      </c>
      <c r="P1634" s="25" t="s">
        <v>8392</v>
      </c>
      <c r="Q1634" s="25" t="s">
        <v>71</v>
      </c>
    </row>
    <row r="1635" spans="1:17" x14ac:dyDescent="0.2">
      <c r="A1635" s="25">
        <v>46382</v>
      </c>
      <c r="B1635" s="25" t="s">
        <v>8393</v>
      </c>
      <c r="C1635" s="25" t="s">
        <v>8394</v>
      </c>
      <c r="D1635" s="25" t="s">
        <v>96</v>
      </c>
      <c r="E1635" s="25" t="s">
        <v>105</v>
      </c>
      <c r="F1635" s="25" t="s">
        <v>8395</v>
      </c>
      <c r="G1635" s="25" t="s">
        <v>8396</v>
      </c>
      <c r="H1635" s="25" t="s">
        <v>8397</v>
      </c>
      <c r="I1635" s="26">
        <v>43343</v>
      </c>
      <c r="J1635" s="27">
        <v>525.52</v>
      </c>
      <c r="K1635" s="27">
        <v>84.08</v>
      </c>
      <c r="L1635" s="31">
        <v>609.6</v>
      </c>
      <c r="M1635" s="29">
        <v>609.60320000000002</v>
      </c>
      <c r="N1635" s="30" t="s">
        <v>101</v>
      </c>
      <c r="O1635" s="28">
        <f t="shared" si="25"/>
        <v>-3.1999999999925421E-3</v>
      </c>
      <c r="P1635" s="25" t="s">
        <v>8398</v>
      </c>
      <c r="Q1635" s="25" t="s">
        <v>71</v>
      </c>
    </row>
    <row r="1636" spans="1:17" x14ac:dyDescent="0.2">
      <c r="A1636" s="25">
        <v>149581</v>
      </c>
      <c r="B1636" s="25" t="s">
        <v>8399</v>
      </c>
      <c r="C1636" s="25" t="s">
        <v>8394</v>
      </c>
      <c r="D1636" s="25" t="s">
        <v>70</v>
      </c>
      <c r="E1636" s="25" t="s">
        <v>97</v>
      </c>
      <c r="F1636" s="25" t="s">
        <v>8400</v>
      </c>
      <c r="G1636" s="25" t="s">
        <v>8401</v>
      </c>
      <c r="H1636" s="25" t="s">
        <v>8402</v>
      </c>
      <c r="I1636" s="26">
        <v>43343</v>
      </c>
      <c r="J1636" s="27">
        <v>1799.48</v>
      </c>
      <c r="K1636" s="27">
        <v>287.92</v>
      </c>
      <c r="L1636" s="31">
        <v>2087.4</v>
      </c>
      <c r="M1636" s="29">
        <v>2087.3917999999999</v>
      </c>
      <c r="N1636" s="30" t="s">
        <v>101</v>
      </c>
      <c r="O1636" s="28">
        <f t="shared" si="25"/>
        <v>8.2000000002153683E-3</v>
      </c>
      <c r="P1636" s="25" t="s">
        <v>8403</v>
      </c>
      <c r="Q1636" s="25" t="s">
        <v>71</v>
      </c>
    </row>
    <row r="1637" spans="1:17" x14ac:dyDescent="0.2">
      <c r="A1637" s="25">
        <v>154742</v>
      </c>
      <c r="B1637" s="25" t="s">
        <v>8404</v>
      </c>
      <c r="C1637" s="25" t="s">
        <v>8394</v>
      </c>
      <c r="D1637" s="25" t="s">
        <v>299</v>
      </c>
      <c r="E1637" s="25" t="s">
        <v>97</v>
      </c>
      <c r="F1637" s="25" t="s">
        <v>8405</v>
      </c>
      <c r="G1637" s="25" t="s">
        <v>8396</v>
      </c>
      <c r="H1637" s="25" t="s">
        <v>8406</v>
      </c>
      <c r="I1637" s="26">
        <v>43343</v>
      </c>
      <c r="J1637" s="27">
        <v>1343.8</v>
      </c>
      <c r="K1637" s="27">
        <v>215.01</v>
      </c>
      <c r="L1637" s="31">
        <v>1558.81</v>
      </c>
      <c r="M1637" s="29">
        <v>1558.8088</v>
      </c>
      <c r="N1637" s="30" t="s">
        <v>101</v>
      </c>
      <c r="O1637" s="28">
        <f t="shared" si="25"/>
        <v>1.199999999926149E-3</v>
      </c>
      <c r="P1637" s="25" t="s">
        <v>8407</v>
      </c>
      <c r="Q1637" s="25" t="s">
        <v>71</v>
      </c>
    </row>
    <row r="1638" spans="1:17" x14ac:dyDescent="0.2">
      <c r="A1638" s="25">
        <v>46527</v>
      </c>
      <c r="B1638" s="25" t="s">
        <v>8408</v>
      </c>
      <c r="C1638" s="25" t="s">
        <v>8409</v>
      </c>
      <c r="D1638" s="25" t="s">
        <v>96</v>
      </c>
      <c r="E1638" s="25" t="s">
        <v>105</v>
      </c>
      <c r="F1638" s="25" t="s">
        <v>8410</v>
      </c>
      <c r="G1638" s="25" t="s">
        <v>8411</v>
      </c>
      <c r="H1638" s="25" t="s">
        <v>8412</v>
      </c>
      <c r="I1638" s="26">
        <v>43343</v>
      </c>
      <c r="J1638" s="27">
        <v>375.88</v>
      </c>
      <c r="K1638" s="27">
        <v>60.14</v>
      </c>
      <c r="L1638" s="31">
        <v>436.02</v>
      </c>
      <c r="M1638" s="29">
        <v>436.01499999999999</v>
      </c>
      <c r="N1638" s="30" t="s">
        <v>101</v>
      </c>
      <c r="O1638" s="28">
        <f t="shared" si="25"/>
        <v>4.9999999999954525E-3</v>
      </c>
      <c r="P1638" s="25" t="s">
        <v>8413</v>
      </c>
      <c r="Q1638" s="25" t="s">
        <v>71</v>
      </c>
    </row>
    <row r="1639" spans="1:17" x14ac:dyDescent="0.2">
      <c r="A1639" s="25">
        <v>48604</v>
      </c>
      <c r="B1639" s="25" t="s">
        <v>8414</v>
      </c>
      <c r="C1639" s="25" t="s">
        <v>8415</v>
      </c>
      <c r="D1639" s="25" t="s">
        <v>96</v>
      </c>
      <c r="E1639" s="25" t="s">
        <v>105</v>
      </c>
      <c r="F1639" s="25" t="s">
        <v>8416</v>
      </c>
      <c r="G1639" s="25" t="s">
        <v>8417</v>
      </c>
      <c r="H1639" s="25" t="s">
        <v>8418</v>
      </c>
      <c r="I1639" s="26">
        <v>43343</v>
      </c>
      <c r="J1639" s="27">
        <v>5528.55</v>
      </c>
      <c r="K1639" s="27">
        <v>884.57</v>
      </c>
      <c r="L1639" s="31">
        <v>6413.12</v>
      </c>
      <c r="M1639" s="29">
        <v>6413.1130000000003</v>
      </c>
      <c r="N1639" s="30" t="s">
        <v>101</v>
      </c>
      <c r="O1639" s="28">
        <f t="shared" si="25"/>
        <v>6.9999999996070983E-3</v>
      </c>
      <c r="P1639" s="25" t="s">
        <v>8419</v>
      </c>
      <c r="Q1639" s="25" t="s">
        <v>71</v>
      </c>
    </row>
    <row r="1640" spans="1:17" x14ac:dyDescent="0.2">
      <c r="A1640" s="25">
        <v>48605</v>
      </c>
      <c r="B1640" s="25" t="s">
        <v>8420</v>
      </c>
      <c r="C1640" s="25" t="s">
        <v>8415</v>
      </c>
      <c r="D1640" s="25" t="s">
        <v>277</v>
      </c>
      <c r="E1640" s="25" t="s">
        <v>105</v>
      </c>
      <c r="F1640" s="25" t="s">
        <v>8416</v>
      </c>
      <c r="G1640" s="25" t="s">
        <v>8417</v>
      </c>
      <c r="H1640" s="25" t="s">
        <v>8421</v>
      </c>
      <c r="I1640" s="26">
        <v>43343</v>
      </c>
      <c r="J1640" s="27">
        <v>489.53</v>
      </c>
      <c r="K1640" s="27">
        <v>78.319999999999993</v>
      </c>
      <c r="L1640" s="31">
        <v>567.85</v>
      </c>
      <c r="M1640" s="29">
        <v>567.85479999999995</v>
      </c>
      <c r="N1640" s="30" t="s">
        <v>101</v>
      </c>
      <c r="O1640" s="28">
        <f t="shared" si="25"/>
        <v>-4.7999999999319698E-3</v>
      </c>
      <c r="P1640" s="25" t="s">
        <v>8422</v>
      </c>
      <c r="Q1640" s="25" t="s">
        <v>71</v>
      </c>
    </row>
    <row r="1641" spans="1:17" x14ac:dyDescent="0.2">
      <c r="A1641" s="25">
        <v>47139</v>
      </c>
      <c r="B1641" s="25" t="s">
        <v>8423</v>
      </c>
      <c r="C1641" s="25" t="s">
        <v>8424</v>
      </c>
      <c r="D1641" s="25" t="s">
        <v>96</v>
      </c>
      <c r="E1641" s="25" t="s">
        <v>105</v>
      </c>
      <c r="F1641" s="25" t="s">
        <v>8425</v>
      </c>
      <c r="G1641" s="25" t="s">
        <v>8426</v>
      </c>
      <c r="H1641" s="25" t="s">
        <v>8427</v>
      </c>
      <c r="I1641" s="26">
        <v>43343</v>
      </c>
      <c r="J1641" s="27">
        <v>3522.12</v>
      </c>
      <c r="K1641" s="27">
        <v>563.54</v>
      </c>
      <c r="L1641" s="31">
        <v>4085.66</v>
      </c>
      <c r="M1641" s="29">
        <v>4085.6592000000001</v>
      </c>
      <c r="N1641" s="30" t="s">
        <v>101</v>
      </c>
      <c r="O1641" s="28">
        <f t="shared" si="25"/>
        <v>7.9999999979918357E-4</v>
      </c>
      <c r="P1641" s="25" t="s">
        <v>8428</v>
      </c>
      <c r="Q1641" s="25" t="s">
        <v>71</v>
      </c>
    </row>
    <row r="1642" spans="1:17" x14ac:dyDescent="0.2">
      <c r="A1642" s="25">
        <v>47870</v>
      </c>
      <c r="B1642" s="25" t="s">
        <v>8429</v>
      </c>
      <c r="C1642" s="25" t="s">
        <v>8430</v>
      </c>
      <c r="D1642" s="25" t="s">
        <v>96</v>
      </c>
      <c r="E1642" s="25" t="s">
        <v>105</v>
      </c>
      <c r="F1642" s="25" t="s">
        <v>8431</v>
      </c>
      <c r="G1642" s="25" t="s">
        <v>8432</v>
      </c>
      <c r="H1642" s="25" t="s">
        <v>8433</v>
      </c>
      <c r="I1642" s="26">
        <v>43343</v>
      </c>
      <c r="J1642" s="27">
        <v>2034.06</v>
      </c>
      <c r="K1642" s="27">
        <v>325.45</v>
      </c>
      <c r="L1642" s="31">
        <v>2359.5100000000002</v>
      </c>
      <c r="M1642" s="29">
        <v>2359.5095999999999</v>
      </c>
      <c r="N1642" s="30" t="s">
        <v>101</v>
      </c>
      <c r="O1642" s="28">
        <f t="shared" si="25"/>
        <v>4.0000000035433914E-4</v>
      </c>
      <c r="P1642" s="25" t="s">
        <v>8434</v>
      </c>
      <c r="Q1642" s="25" t="s">
        <v>71</v>
      </c>
    </row>
    <row r="1643" spans="1:17" x14ac:dyDescent="0.2">
      <c r="A1643" s="25">
        <v>47988</v>
      </c>
      <c r="B1643" s="25" t="s">
        <v>8435</v>
      </c>
      <c r="C1643" s="25" t="s">
        <v>8436</v>
      </c>
      <c r="D1643" s="25" t="s">
        <v>96</v>
      </c>
      <c r="E1643" s="25" t="s">
        <v>105</v>
      </c>
      <c r="F1643" s="25" t="s">
        <v>8437</v>
      </c>
      <c r="G1643" s="25" t="s">
        <v>8438</v>
      </c>
      <c r="H1643" s="25" t="s">
        <v>8439</v>
      </c>
      <c r="I1643" s="26">
        <v>43343</v>
      </c>
      <c r="J1643" s="27">
        <v>14537.95</v>
      </c>
      <c r="K1643" s="27">
        <v>2326.0700000000002</v>
      </c>
      <c r="L1643" s="31">
        <v>16864.02</v>
      </c>
      <c r="M1643" s="29">
        <v>16864.022000000001</v>
      </c>
      <c r="N1643" s="30" t="s">
        <v>101</v>
      </c>
      <c r="O1643" s="28">
        <f t="shared" si="25"/>
        <v>-2.0000000004074536E-3</v>
      </c>
      <c r="P1643" s="25" t="s">
        <v>8440</v>
      </c>
      <c r="Q1643" s="25" t="s">
        <v>71</v>
      </c>
    </row>
    <row r="1644" spans="1:17" x14ac:dyDescent="0.2">
      <c r="A1644" s="25">
        <v>48939</v>
      </c>
      <c r="B1644" s="25" t="s">
        <v>8441</v>
      </c>
      <c r="C1644" s="25" t="s">
        <v>8442</v>
      </c>
      <c r="D1644" s="25" t="s">
        <v>96</v>
      </c>
      <c r="E1644" s="25" t="s">
        <v>105</v>
      </c>
      <c r="F1644" s="25" t="s">
        <v>8443</v>
      </c>
      <c r="G1644" s="25" t="s">
        <v>8444</v>
      </c>
      <c r="H1644" s="25" t="s">
        <v>8445</v>
      </c>
      <c r="I1644" s="26">
        <v>43343</v>
      </c>
      <c r="J1644" s="27">
        <v>3146.23</v>
      </c>
      <c r="K1644" s="27">
        <v>503.4</v>
      </c>
      <c r="L1644" s="31">
        <v>3649.63</v>
      </c>
      <c r="M1644" s="29">
        <v>3649.6217999999999</v>
      </c>
      <c r="N1644" s="30" t="s">
        <v>101</v>
      </c>
      <c r="O1644" s="28">
        <f t="shared" si="25"/>
        <v>8.2000000002153683E-3</v>
      </c>
      <c r="P1644" s="25" t="s">
        <v>8446</v>
      </c>
      <c r="Q1644" s="25" t="s">
        <v>71</v>
      </c>
    </row>
    <row r="1645" spans="1:17" x14ac:dyDescent="0.2">
      <c r="A1645" s="25">
        <v>49406</v>
      </c>
      <c r="B1645" s="25" t="s">
        <v>8447</v>
      </c>
      <c r="C1645" s="25" t="s">
        <v>8448</v>
      </c>
      <c r="D1645" s="25" t="s">
        <v>96</v>
      </c>
      <c r="E1645" s="25" t="s">
        <v>105</v>
      </c>
      <c r="F1645" s="25" t="s">
        <v>8449</v>
      </c>
      <c r="G1645" s="25" t="s">
        <v>8450</v>
      </c>
      <c r="H1645" s="25" t="s">
        <v>8451</v>
      </c>
      <c r="I1645" s="26">
        <v>43343</v>
      </c>
      <c r="J1645" s="27">
        <v>1680.76</v>
      </c>
      <c r="K1645" s="27">
        <v>268.92</v>
      </c>
      <c r="L1645" s="31">
        <v>1949.68</v>
      </c>
      <c r="M1645" s="29">
        <v>1949.6867440000001</v>
      </c>
      <c r="N1645" s="30" t="s">
        <v>101</v>
      </c>
      <c r="O1645" s="28">
        <f t="shared" si="25"/>
        <v>-6.7440000000260625E-3</v>
      </c>
      <c r="P1645" s="25" t="s">
        <v>8452</v>
      </c>
      <c r="Q1645" s="25" t="s">
        <v>71</v>
      </c>
    </row>
    <row r="1646" spans="1:17" x14ac:dyDescent="0.2">
      <c r="A1646" s="25">
        <v>48407</v>
      </c>
      <c r="B1646" s="25" t="s">
        <v>8453</v>
      </c>
      <c r="C1646" s="25" t="s">
        <v>8454</v>
      </c>
      <c r="D1646" s="25" t="s">
        <v>96</v>
      </c>
      <c r="E1646" s="25" t="s">
        <v>105</v>
      </c>
      <c r="F1646" s="25" t="s">
        <v>8455</v>
      </c>
      <c r="G1646" s="25" t="s">
        <v>8456</v>
      </c>
      <c r="H1646" s="25" t="s">
        <v>8457</v>
      </c>
      <c r="I1646" s="26">
        <v>43343</v>
      </c>
      <c r="J1646" s="27">
        <v>2444.73</v>
      </c>
      <c r="K1646" s="27">
        <v>391.16</v>
      </c>
      <c r="L1646" s="31">
        <v>2835.89</v>
      </c>
      <c r="M1646" s="29">
        <v>2835.8818000000001</v>
      </c>
      <c r="N1646" s="30" t="s">
        <v>101</v>
      </c>
      <c r="O1646" s="28">
        <f t="shared" si="25"/>
        <v>8.199999999760621E-3</v>
      </c>
      <c r="P1646" s="25" t="s">
        <v>8458</v>
      </c>
      <c r="Q1646" s="25" t="s">
        <v>71</v>
      </c>
    </row>
    <row r="1647" spans="1:17" x14ac:dyDescent="0.2">
      <c r="A1647" s="25">
        <v>47167</v>
      </c>
      <c r="B1647" s="25" t="s">
        <v>8459</v>
      </c>
      <c r="C1647" s="25" t="s">
        <v>8460</v>
      </c>
      <c r="D1647" s="25" t="s">
        <v>96</v>
      </c>
      <c r="E1647" s="25" t="s">
        <v>105</v>
      </c>
      <c r="F1647" s="25" t="s">
        <v>8461</v>
      </c>
      <c r="G1647" s="25" t="s">
        <v>8462</v>
      </c>
      <c r="H1647" s="25" t="s">
        <v>8463</v>
      </c>
      <c r="I1647" s="26">
        <v>43343</v>
      </c>
      <c r="J1647" s="27">
        <v>13152.76</v>
      </c>
      <c r="K1647" s="27">
        <v>2104.44</v>
      </c>
      <c r="L1647" s="31">
        <v>15257.2</v>
      </c>
      <c r="M1647" s="29">
        <v>15257.20752</v>
      </c>
      <c r="N1647" s="30" t="s">
        <v>101</v>
      </c>
      <c r="O1647" s="28">
        <f t="shared" si="25"/>
        <v>-7.5199999992037192E-3</v>
      </c>
      <c r="P1647" s="25" t="s">
        <v>8464</v>
      </c>
      <c r="Q1647" s="25" t="s">
        <v>71</v>
      </c>
    </row>
    <row r="1648" spans="1:17" x14ac:dyDescent="0.2">
      <c r="A1648" s="25">
        <v>47168</v>
      </c>
      <c r="B1648" s="25" t="s">
        <v>8465</v>
      </c>
      <c r="C1648" s="25" t="s">
        <v>8460</v>
      </c>
      <c r="D1648" s="25" t="s">
        <v>277</v>
      </c>
      <c r="E1648" s="25" t="s">
        <v>105</v>
      </c>
      <c r="F1648" s="25" t="s">
        <v>8461</v>
      </c>
      <c r="G1648" s="25" t="s">
        <v>8462</v>
      </c>
      <c r="H1648" s="25" t="s">
        <v>8466</v>
      </c>
      <c r="I1648" s="26">
        <v>43343</v>
      </c>
      <c r="J1648" s="27">
        <v>9356.02</v>
      </c>
      <c r="K1648" s="27">
        <v>1496.96</v>
      </c>
      <c r="L1648" s="31">
        <v>10852.98</v>
      </c>
      <c r="M1648" s="29">
        <v>10852.9869</v>
      </c>
      <c r="N1648" s="30" t="s">
        <v>101</v>
      </c>
      <c r="O1648" s="28">
        <f t="shared" si="25"/>
        <v>-6.9000000003143214E-3</v>
      </c>
      <c r="P1648" s="25" t="s">
        <v>8467</v>
      </c>
      <c r="Q1648" s="25" t="s">
        <v>71</v>
      </c>
    </row>
    <row r="1649" spans="1:17" x14ac:dyDescent="0.2">
      <c r="A1649" s="25">
        <v>147285</v>
      </c>
      <c r="B1649" s="25" t="s">
        <v>8468</v>
      </c>
      <c r="C1649" s="25" t="s">
        <v>8460</v>
      </c>
      <c r="D1649" s="25" t="s">
        <v>299</v>
      </c>
      <c r="E1649" s="25" t="s">
        <v>97</v>
      </c>
      <c r="F1649" s="25" t="s">
        <v>8461</v>
      </c>
      <c r="G1649" s="25" t="s">
        <v>8462</v>
      </c>
      <c r="H1649" s="25" t="s">
        <v>8469</v>
      </c>
      <c r="I1649" s="26">
        <v>43343</v>
      </c>
      <c r="J1649" s="27">
        <v>3255.76</v>
      </c>
      <c r="K1649" s="27">
        <v>520.91999999999996</v>
      </c>
      <c r="L1649" s="31">
        <v>3776.68</v>
      </c>
      <c r="M1649" s="29">
        <v>3776.6824000000001</v>
      </c>
      <c r="N1649" s="30" t="s">
        <v>101</v>
      </c>
      <c r="O1649" s="28">
        <f t="shared" si="25"/>
        <v>-2.4000000003070454E-3</v>
      </c>
      <c r="P1649" s="25" t="s">
        <v>8470</v>
      </c>
      <c r="Q1649" s="25" t="s">
        <v>71</v>
      </c>
    </row>
    <row r="1650" spans="1:17" x14ac:dyDescent="0.2">
      <c r="A1650" s="25">
        <v>48332</v>
      </c>
      <c r="B1650" s="25" t="s">
        <v>8471</v>
      </c>
      <c r="C1650" s="25" t="s">
        <v>8472</v>
      </c>
      <c r="D1650" s="25" t="s">
        <v>96</v>
      </c>
      <c r="E1650" s="25" t="s">
        <v>105</v>
      </c>
      <c r="F1650" s="25" t="s">
        <v>8473</v>
      </c>
      <c r="G1650" s="25" t="s">
        <v>8474</v>
      </c>
      <c r="H1650" s="25" t="s">
        <v>8475</v>
      </c>
      <c r="I1650" s="26">
        <v>43343</v>
      </c>
      <c r="J1650" s="27">
        <v>1361.73</v>
      </c>
      <c r="K1650" s="27">
        <v>217.88</v>
      </c>
      <c r="L1650" s="31">
        <v>1579.61</v>
      </c>
      <c r="M1650" s="29">
        <v>1579.6068</v>
      </c>
      <c r="N1650" s="30" t="s">
        <v>101</v>
      </c>
      <c r="O1650" s="28">
        <f t="shared" si="25"/>
        <v>3.1999999998788553E-3</v>
      </c>
      <c r="P1650" s="25" t="s">
        <v>8476</v>
      </c>
      <c r="Q1650" s="25" t="s">
        <v>71</v>
      </c>
    </row>
    <row r="1651" spans="1:17" x14ac:dyDescent="0.2">
      <c r="A1651" s="25">
        <v>48367</v>
      </c>
      <c r="B1651" s="25" t="s">
        <v>8477</v>
      </c>
      <c r="C1651" s="25" t="s">
        <v>8478</v>
      </c>
      <c r="D1651" s="25" t="s">
        <v>96</v>
      </c>
      <c r="E1651" s="25" t="s">
        <v>105</v>
      </c>
      <c r="F1651" s="25" t="s">
        <v>8479</v>
      </c>
      <c r="G1651" s="25" t="s">
        <v>8480</v>
      </c>
      <c r="H1651" s="25" t="s">
        <v>8481</v>
      </c>
      <c r="I1651" s="26">
        <v>43343</v>
      </c>
      <c r="J1651" s="27">
        <v>7413.01</v>
      </c>
      <c r="K1651" s="27">
        <v>1186.08</v>
      </c>
      <c r="L1651" s="31">
        <v>8599.09</v>
      </c>
      <c r="M1651" s="29">
        <v>8599.0939120000003</v>
      </c>
      <c r="N1651" s="30" t="s">
        <v>101</v>
      </c>
      <c r="O1651" s="28">
        <f t="shared" si="25"/>
        <v>-3.9120000001275912E-3</v>
      </c>
      <c r="P1651" s="25" t="s">
        <v>8482</v>
      </c>
      <c r="Q1651" s="25" t="s">
        <v>71</v>
      </c>
    </row>
    <row r="1652" spans="1:17" x14ac:dyDescent="0.2">
      <c r="A1652" s="25">
        <v>47255</v>
      </c>
      <c r="B1652" s="25" t="s">
        <v>8483</v>
      </c>
      <c r="C1652" s="25" t="s">
        <v>8484</v>
      </c>
      <c r="D1652" s="25" t="s">
        <v>96</v>
      </c>
      <c r="E1652" s="25" t="s">
        <v>105</v>
      </c>
      <c r="F1652" s="25" t="s">
        <v>8485</v>
      </c>
      <c r="G1652" s="25" t="s">
        <v>8486</v>
      </c>
      <c r="H1652" s="25" t="s">
        <v>8487</v>
      </c>
      <c r="I1652" s="26">
        <v>43343</v>
      </c>
      <c r="J1652" s="27">
        <v>660.36</v>
      </c>
      <c r="K1652" s="27">
        <v>105.66</v>
      </c>
      <c r="L1652" s="31">
        <v>766.02</v>
      </c>
      <c r="M1652" s="29">
        <v>766.01760000000002</v>
      </c>
      <c r="N1652" s="30" t="s">
        <v>101</v>
      </c>
      <c r="O1652" s="28">
        <f t="shared" si="25"/>
        <v>2.3999999999659849E-3</v>
      </c>
      <c r="P1652" s="25" t="s">
        <v>8488</v>
      </c>
      <c r="Q1652" s="25" t="s">
        <v>71</v>
      </c>
    </row>
    <row r="1653" spans="1:17" x14ac:dyDescent="0.2">
      <c r="A1653" s="25">
        <v>47076</v>
      </c>
      <c r="B1653" s="25" t="s">
        <v>8489</v>
      </c>
      <c r="C1653" s="25" t="s">
        <v>8490</v>
      </c>
      <c r="D1653" s="25" t="s">
        <v>96</v>
      </c>
      <c r="E1653" s="25" t="s">
        <v>105</v>
      </c>
      <c r="F1653" s="25" t="s">
        <v>8491</v>
      </c>
      <c r="G1653" s="25" t="s">
        <v>8492</v>
      </c>
      <c r="H1653" s="25" t="s">
        <v>8493</v>
      </c>
      <c r="I1653" s="26">
        <v>43343</v>
      </c>
      <c r="J1653" s="27">
        <v>3963.44</v>
      </c>
      <c r="K1653" s="27">
        <v>634.15</v>
      </c>
      <c r="L1653" s="31">
        <v>4597.59</v>
      </c>
      <c r="M1653" s="29">
        <v>4597.5904</v>
      </c>
      <c r="N1653" s="30" t="s">
        <v>101</v>
      </c>
      <c r="O1653" s="28">
        <f t="shared" si="25"/>
        <v>-3.9999999989959178E-4</v>
      </c>
      <c r="P1653" s="25" t="s">
        <v>8494</v>
      </c>
      <c r="Q1653" s="25" t="s">
        <v>71</v>
      </c>
    </row>
    <row r="1654" spans="1:17" x14ac:dyDescent="0.2">
      <c r="A1654" s="25">
        <v>49159</v>
      </c>
      <c r="B1654" s="25" t="s">
        <v>8495</v>
      </c>
      <c r="C1654" s="25" t="s">
        <v>8490</v>
      </c>
      <c r="D1654" s="25" t="s">
        <v>277</v>
      </c>
      <c r="E1654" s="25" t="s">
        <v>105</v>
      </c>
      <c r="F1654" s="25" t="s">
        <v>8491</v>
      </c>
      <c r="G1654" s="25" t="s">
        <v>8492</v>
      </c>
      <c r="H1654" s="25" t="s">
        <v>8496</v>
      </c>
      <c r="I1654" s="26">
        <v>43343</v>
      </c>
      <c r="J1654" s="27">
        <v>2458.35</v>
      </c>
      <c r="K1654" s="27">
        <v>393.34</v>
      </c>
      <c r="L1654" s="31">
        <v>2851.69</v>
      </c>
      <c r="M1654" s="29">
        <v>2851.6876000000002</v>
      </c>
      <c r="N1654" s="30" t="s">
        <v>101</v>
      </c>
      <c r="O1654" s="28">
        <f t="shared" si="25"/>
        <v>2.3999999998522981E-3</v>
      </c>
      <c r="P1654" s="25" t="s">
        <v>8497</v>
      </c>
      <c r="Q1654" s="25" t="s">
        <v>71</v>
      </c>
    </row>
    <row r="1655" spans="1:17" x14ac:dyDescent="0.2">
      <c r="A1655" s="25">
        <v>148277</v>
      </c>
      <c r="B1655" s="25" t="s">
        <v>8498</v>
      </c>
      <c r="C1655" s="25" t="s">
        <v>8490</v>
      </c>
      <c r="D1655" s="25" t="s">
        <v>70</v>
      </c>
      <c r="E1655" s="25" t="s">
        <v>97</v>
      </c>
      <c r="F1655" s="25" t="s">
        <v>8499</v>
      </c>
      <c r="G1655" s="25" t="s">
        <v>8492</v>
      </c>
      <c r="H1655" s="25" t="s">
        <v>8500</v>
      </c>
      <c r="I1655" s="26">
        <v>43343</v>
      </c>
      <c r="J1655" s="27">
        <v>5310.34</v>
      </c>
      <c r="K1655" s="27">
        <v>849.65</v>
      </c>
      <c r="L1655" s="31">
        <v>6159.99</v>
      </c>
      <c r="M1655" s="29">
        <v>6159.9965000000002</v>
      </c>
      <c r="N1655" s="30" t="s">
        <v>101</v>
      </c>
      <c r="O1655" s="28">
        <f t="shared" si="25"/>
        <v>-6.5000000004147296E-3</v>
      </c>
      <c r="P1655" s="25" t="s">
        <v>8501</v>
      </c>
      <c r="Q1655" s="25" t="s">
        <v>71</v>
      </c>
    </row>
    <row r="1656" spans="1:17" x14ac:dyDescent="0.2">
      <c r="A1656" s="25">
        <v>46789</v>
      </c>
      <c r="B1656" s="25" t="s">
        <v>8502</v>
      </c>
      <c r="C1656" s="25" t="s">
        <v>8503</v>
      </c>
      <c r="D1656" s="25" t="s">
        <v>96</v>
      </c>
      <c r="E1656" s="25" t="s">
        <v>105</v>
      </c>
      <c r="F1656" s="25" t="s">
        <v>8504</v>
      </c>
      <c r="G1656" s="25" t="s">
        <v>8505</v>
      </c>
      <c r="H1656" s="25" t="s">
        <v>8506</v>
      </c>
      <c r="I1656" s="26">
        <v>43343</v>
      </c>
      <c r="J1656" s="27">
        <v>6067.38</v>
      </c>
      <c r="K1656" s="27">
        <v>970.78</v>
      </c>
      <c r="L1656" s="31">
        <v>7038.16</v>
      </c>
      <c r="M1656" s="29">
        <v>7038.1566000000003</v>
      </c>
      <c r="N1656" s="30" t="s">
        <v>101</v>
      </c>
      <c r="O1656" s="28">
        <f t="shared" si="25"/>
        <v>3.3999999996012775E-3</v>
      </c>
      <c r="P1656" s="25" t="s">
        <v>8507</v>
      </c>
      <c r="Q1656" s="25" t="s">
        <v>71</v>
      </c>
    </row>
    <row r="1657" spans="1:17" x14ac:dyDescent="0.2">
      <c r="A1657" s="25">
        <v>48745</v>
      </c>
      <c r="B1657" s="25" t="s">
        <v>8508</v>
      </c>
      <c r="C1657" s="25" t="s">
        <v>8509</v>
      </c>
      <c r="D1657" s="25" t="s">
        <v>96</v>
      </c>
      <c r="E1657" s="25" t="s">
        <v>105</v>
      </c>
      <c r="F1657" s="25" t="s">
        <v>8510</v>
      </c>
      <c r="G1657" s="25" t="s">
        <v>8511</v>
      </c>
      <c r="H1657" s="25" t="s">
        <v>8512</v>
      </c>
      <c r="I1657" s="26">
        <v>43343</v>
      </c>
      <c r="J1657" s="27">
        <v>2010.85</v>
      </c>
      <c r="K1657" s="27">
        <v>321.74</v>
      </c>
      <c r="L1657" s="31">
        <v>2332.59</v>
      </c>
      <c r="M1657" s="29">
        <v>2332.5810000000001</v>
      </c>
      <c r="N1657" s="30" t="s">
        <v>101</v>
      </c>
      <c r="O1657" s="28">
        <f t="shared" si="25"/>
        <v>9.0000000000145519E-3</v>
      </c>
      <c r="P1657" s="25" t="s">
        <v>8513</v>
      </c>
      <c r="Q1657" s="25" t="s">
        <v>71</v>
      </c>
    </row>
    <row r="1658" spans="1:17" x14ac:dyDescent="0.2">
      <c r="A1658" s="25">
        <v>49992</v>
      </c>
      <c r="B1658" s="25" t="s">
        <v>8514</v>
      </c>
      <c r="C1658" s="25" t="s">
        <v>8515</v>
      </c>
      <c r="D1658" s="25" t="s">
        <v>96</v>
      </c>
      <c r="E1658" s="25" t="s">
        <v>105</v>
      </c>
      <c r="F1658" s="25" t="s">
        <v>8516</v>
      </c>
      <c r="G1658" s="25" t="s">
        <v>8517</v>
      </c>
      <c r="H1658" s="25" t="s">
        <v>8518</v>
      </c>
      <c r="I1658" s="26">
        <v>43343</v>
      </c>
      <c r="J1658" s="27">
        <v>243.54</v>
      </c>
      <c r="K1658" s="27">
        <v>38.97</v>
      </c>
      <c r="L1658" s="31">
        <v>282.51</v>
      </c>
      <c r="M1658" s="29">
        <v>282.5043</v>
      </c>
      <c r="N1658" s="30" t="s">
        <v>101</v>
      </c>
      <c r="O1658" s="28">
        <f t="shared" si="25"/>
        <v>5.6999999999902684E-3</v>
      </c>
      <c r="P1658" s="25" t="s">
        <v>8519</v>
      </c>
      <c r="Q1658" s="25" t="s">
        <v>71</v>
      </c>
    </row>
    <row r="1659" spans="1:17" x14ac:dyDescent="0.2">
      <c r="A1659" s="25">
        <v>48168</v>
      </c>
      <c r="B1659" s="25" t="s">
        <v>8520</v>
      </c>
      <c r="C1659" s="25" t="s">
        <v>8521</v>
      </c>
      <c r="D1659" s="25" t="s">
        <v>96</v>
      </c>
      <c r="E1659" s="25" t="s">
        <v>340</v>
      </c>
      <c r="F1659" s="25" t="s">
        <v>8522</v>
      </c>
      <c r="G1659" s="25" t="s">
        <v>8523</v>
      </c>
      <c r="H1659" s="25" t="s">
        <v>8524</v>
      </c>
      <c r="I1659" s="26">
        <v>43343</v>
      </c>
      <c r="J1659" s="27">
        <v>1036.1500000000001</v>
      </c>
      <c r="K1659" s="27">
        <v>165.78</v>
      </c>
      <c r="L1659" s="31">
        <v>1201.93</v>
      </c>
      <c r="M1659" s="29">
        <v>1201.9297999999999</v>
      </c>
      <c r="N1659" s="30" t="s">
        <v>101</v>
      </c>
      <c r="O1659" s="28">
        <f t="shared" si="25"/>
        <v>2.0000000017716957E-4</v>
      </c>
      <c r="P1659" s="25" t="s">
        <v>8525</v>
      </c>
      <c r="Q1659" s="25" t="s">
        <v>71</v>
      </c>
    </row>
    <row r="1660" spans="1:17" x14ac:dyDescent="0.2">
      <c r="A1660" s="25">
        <v>46951</v>
      </c>
      <c r="B1660" s="25" t="s">
        <v>8526</v>
      </c>
      <c r="C1660" s="25" t="s">
        <v>8527</v>
      </c>
      <c r="D1660" s="25" t="s">
        <v>96</v>
      </c>
      <c r="E1660" s="25" t="s">
        <v>105</v>
      </c>
      <c r="F1660" s="25" t="s">
        <v>8528</v>
      </c>
      <c r="G1660" s="25" t="s">
        <v>8529</v>
      </c>
      <c r="H1660" s="25" t="s">
        <v>8530</v>
      </c>
      <c r="I1660" s="26">
        <v>43343</v>
      </c>
      <c r="J1660" s="27">
        <v>156.96</v>
      </c>
      <c r="K1660" s="27">
        <v>25.11</v>
      </c>
      <c r="L1660" s="31">
        <v>182.07</v>
      </c>
      <c r="M1660" s="29">
        <v>182.0736</v>
      </c>
      <c r="N1660" s="30" t="s">
        <v>101</v>
      </c>
      <c r="O1660" s="28">
        <f t="shared" si="25"/>
        <v>-3.6000000000058208E-3</v>
      </c>
      <c r="P1660" s="25" t="s">
        <v>8531</v>
      </c>
      <c r="Q1660" s="25" t="s">
        <v>71</v>
      </c>
    </row>
    <row r="1661" spans="1:17" x14ac:dyDescent="0.2">
      <c r="A1661" s="25">
        <v>49285</v>
      </c>
      <c r="B1661" s="25" t="s">
        <v>8532</v>
      </c>
      <c r="C1661" s="25" t="s">
        <v>8533</v>
      </c>
      <c r="D1661" s="25" t="s">
        <v>96</v>
      </c>
      <c r="E1661" s="25" t="s">
        <v>105</v>
      </c>
      <c r="F1661" s="25" t="s">
        <v>8534</v>
      </c>
      <c r="G1661" s="25" t="s">
        <v>8535</v>
      </c>
      <c r="H1661" s="25" t="s">
        <v>8536</v>
      </c>
      <c r="I1661" s="26">
        <v>43343</v>
      </c>
      <c r="J1661" s="27">
        <v>181.9</v>
      </c>
      <c r="K1661" s="27">
        <v>29.1</v>
      </c>
      <c r="L1661" s="31">
        <v>211</v>
      </c>
      <c r="M1661" s="29">
        <v>210.999</v>
      </c>
      <c r="N1661" s="30" t="s">
        <v>101</v>
      </c>
      <c r="O1661" s="28">
        <f t="shared" si="25"/>
        <v>1.0000000000047748E-3</v>
      </c>
      <c r="P1661" s="25" t="s">
        <v>8537</v>
      </c>
      <c r="Q1661" s="25" t="s">
        <v>71</v>
      </c>
    </row>
    <row r="1662" spans="1:17" x14ac:dyDescent="0.2">
      <c r="A1662" s="25">
        <v>48111</v>
      </c>
      <c r="B1662" s="25" t="s">
        <v>8538</v>
      </c>
      <c r="C1662" s="25" t="s">
        <v>8539</v>
      </c>
      <c r="D1662" s="25" t="s">
        <v>96</v>
      </c>
      <c r="E1662" s="25" t="s">
        <v>105</v>
      </c>
      <c r="F1662" s="25" t="s">
        <v>8540</v>
      </c>
      <c r="G1662" s="25" t="s">
        <v>8541</v>
      </c>
      <c r="H1662" s="25" t="s">
        <v>8542</v>
      </c>
      <c r="I1662" s="26">
        <v>43343</v>
      </c>
      <c r="J1662" s="27">
        <v>1708.08</v>
      </c>
      <c r="K1662" s="27">
        <v>273.29000000000002</v>
      </c>
      <c r="L1662" s="31">
        <v>1981.37</v>
      </c>
      <c r="M1662" s="29">
        <v>1981.3728000000001</v>
      </c>
      <c r="N1662" s="30" t="s">
        <v>101</v>
      </c>
      <c r="O1662" s="28">
        <f t="shared" si="25"/>
        <v>-2.8000000002066372E-3</v>
      </c>
      <c r="P1662" s="25" t="s">
        <v>8543</v>
      </c>
      <c r="Q1662" s="25" t="s">
        <v>71</v>
      </c>
    </row>
    <row r="1663" spans="1:17" x14ac:dyDescent="0.2">
      <c r="A1663" s="25">
        <v>48077</v>
      </c>
      <c r="B1663" s="25" t="s">
        <v>8544</v>
      </c>
      <c r="C1663" s="25" t="s">
        <v>8539</v>
      </c>
      <c r="D1663" s="25" t="s">
        <v>277</v>
      </c>
      <c r="E1663" s="25" t="s">
        <v>105</v>
      </c>
      <c r="F1663" s="25" t="s">
        <v>8540</v>
      </c>
      <c r="G1663" s="25" t="s">
        <v>8541</v>
      </c>
      <c r="H1663" s="25" t="s">
        <v>8545</v>
      </c>
      <c r="I1663" s="26">
        <v>43343</v>
      </c>
      <c r="J1663" s="27">
        <v>1276.6400000000001</v>
      </c>
      <c r="K1663" s="27">
        <v>204.26</v>
      </c>
      <c r="L1663" s="31">
        <v>1480.9</v>
      </c>
      <c r="M1663" s="29">
        <v>1480.9023999999999</v>
      </c>
      <c r="N1663" s="30" t="s">
        <v>101</v>
      </c>
      <c r="O1663" s="28">
        <f t="shared" si="25"/>
        <v>-2.3999999998522981E-3</v>
      </c>
      <c r="P1663" s="25" t="s">
        <v>8546</v>
      </c>
      <c r="Q1663" s="25" t="s">
        <v>71</v>
      </c>
    </row>
    <row r="1664" spans="1:17" x14ac:dyDescent="0.2">
      <c r="A1664" s="25">
        <v>48113</v>
      </c>
      <c r="B1664" s="25" t="s">
        <v>8547</v>
      </c>
      <c r="C1664" s="25" t="s">
        <v>8539</v>
      </c>
      <c r="D1664" s="25" t="s">
        <v>70</v>
      </c>
      <c r="E1664" s="25" t="s">
        <v>105</v>
      </c>
      <c r="F1664" s="25" t="s">
        <v>8540</v>
      </c>
      <c r="G1664" s="25" t="s">
        <v>8541</v>
      </c>
      <c r="H1664" s="25" t="s">
        <v>8548</v>
      </c>
      <c r="I1664" s="26">
        <v>43343</v>
      </c>
      <c r="J1664" s="27">
        <v>2033.04</v>
      </c>
      <c r="K1664" s="27">
        <v>325.29000000000002</v>
      </c>
      <c r="L1664" s="31">
        <v>2358.33</v>
      </c>
      <c r="M1664" s="29">
        <v>2358.3263999999999</v>
      </c>
      <c r="N1664" s="30" t="s">
        <v>101</v>
      </c>
      <c r="O1664" s="28">
        <f t="shared" si="25"/>
        <v>3.6000000000058208E-3</v>
      </c>
      <c r="P1664" s="25" t="s">
        <v>8549</v>
      </c>
      <c r="Q1664" s="25" t="s">
        <v>71</v>
      </c>
    </row>
    <row r="1665" spans="1:17" x14ac:dyDescent="0.2">
      <c r="A1665" s="25">
        <v>163988</v>
      </c>
      <c r="B1665" s="25" t="s">
        <v>8550</v>
      </c>
      <c r="C1665" s="25" t="s">
        <v>8539</v>
      </c>
      <c r="D1665" s="25" t="s">
        <v>299</v>
      </c>
      <c r="E1665" s="25" t="s">
        <v>105</v>
      </c>
      <c r="F1665" s="25" t="s">
        <v>8551</v>
      </c>
      <c r="G1665" s="25" t="s">
        <v>8541</v>
      </c>
      <c r="H1665" s="25" t="s">
        <v>8552</v>
      </c>
      <c r="I1665" s="26">
        <v>43343</v>
      </c>
      <c r="J1665" s="27">
        <v>339.24</v>
      </c>
      <c r="K1665" s="27">
        <v>54.28</v>
      </c>
      <c r="L1665" s="31">
        <v>393.52</v>
      </c>
      <c r="M1665" s="29">
        <v>393.51839999999999</v>
      </c>
      <c r="N1665" s="30" t="s">
        <v>101</v>
      </c>
      <c r="O1665" s="28">
        <f t="shared" si="25"/>
        <v>1.5999999999962711E-3</v>
      </c>
      <c r="P1665" s="25" t="s">
        <v>8553</v>
      </c>
      <c r="Q1665" s="25" t="s">
        <v>71</v>
      </c>
    </row>
    <row r="1666" spans="1:17" x14ac:dyDescent="0.2">
      <c r="A1666" s="25">
        <v>47572</v>
      </c>
      <c r="B1666" s="25" t="s">
        <v>8554</v>
      </c>
      <c r="C1666" s="25" t="s">
        <v>8555</v>
      </c>
      <c r="D1666" s="25" t="s">
        <v>96</v>
      </c>
      <c r="E1666" s="25" t="s">
        <v>105</v>
      </c>
      <c r="F1666" s="25" t="s">
        <v>8556</v>
      </c>
      <c r="G1666" s="25" t="s">
        <v>8557</v>
      </c>
      <c r="H1666" s="25" t="s">
        <v>8558</v>
      </c>
      <c r="I1666" s="26">
        <v>43343</v>
      </c>
      <c r="J1666" s="27">
        <v>267.20999999999998</v>
      </c>
      <c r="K1666" s="27">
        <v>42.75</v>
      </c>
      <c r="L1666" s="31">
        <v>309.95999999999998</v>
      </c>
      <c r="M1666" s="29">
        <v>309.96019999999999</v>
      </c>
      <c r="N1666" s="30" t="s">
        <v>101</v>
      </c>
      <c r="O1666" s="28">
        <f t="shared" si="25"/>
        <v>-2.0000000000663931E-4</v>
      </c>
      <c r="P1666" s="25" t="s">
        <v>8559</v>
      </c>
      <c r="Q1666" s="25" t="s">
        <v>71</v>
      </c>
    </row>
    <row r="1667" spans="1:17" x14ac:dyDescent="0.2">
      <c r="A1667" s="25">
        <v>47573</v>
      </c>
      <c r="B1667" s="25" t="s">
        <v>8560</v>
      </c>
      <c r="C1667" s="25" t="s">
        <v>8555</v>
      </c>
      <c r="D1667" s="25" t="s">
        <v>277</v>
      </c>
      <c r="E1667" s="25" t="s">
        <v>105</v>
      </c>
      <c r="F1667" s="25" t="s">
        <v>8556</v>
      </c>
      <c r="G1667" s="25" t="s">
        <v>8557</v>
      </c>
      <c r="H1667" s="25" t="s">
        <v>8561</v>
      </c>
      <c r="I1667" s="26">
        <v>43343</v>
      </c>
      <c r="J1667" s="27">
        <v>55.12</v>
      </c>
      <c r="K1667" s="27">
        <v>8.82</v>
      </c>
      <c r="L1667" s="31">
        <v>63.94</v>
      </c>
      <c r="M1667" s="29">
        <v>63.934199999999997</v>
      </c>
      <c r="N1667" s="30" t="s">
        <v>101</v>
      </c>
      <c r="O1667" s="28">
        <f t="shared" si="25"/>
        <v>5.8000000000006935E-3</v>
      </c>
      <c r="P1667" s="25" t="s">
        <v>8562</v>
      </c>
      <c r="Q1667" s="25" t="s">
        <v>71</v>
      </c>
    </row>
    <row r="1668" spans="1:17" x14ac:dyDescent="0.2">
      <c r="A1668" s="25">
        <v>47704</v>
      </c>
      <c r="B1668" s="25" t="s">
        <v>8563</v>
      </c>
      <c r="C1668" s="25" t="s">
        <v>8564</v>
      </c>
      <c r="D1668" s="25" t="s">
        <v>96</v>
      </c>
      <c r="E1668" s="25" t="s">
        <v>105</v>
      </c>
      <c r="F1668" s="25" t="s">
        <v>8565</v>
      </c>
      <c r="G1668" s="25" t="s">
        <v>8566</v>
      </c>
      <c r="H1668" s="25" t="s">
        <v>8567</v>
      </c>
      <c r="I1668" s="26">
        <v>43343</v>
      </c>
      <c r="J1668" s="27">
        <v>4130</v>
      </c>
      <c r="K1668" s="27">
        <v>660.8</v>
      </c>
      <c r="L1668" s="31">
        <v>4790.8</v>
      </c>
      <c r="M1668" s="29">
        <v>4790.8</v>
      </c>
      <c r="N1668" s="30" t="s">
        <v>101</v>
      </c>
      <c r="O1668" s="28">
        <f t="shared" si="25"/>
        <v>0</v>
      </c>
      <c r="P1668" s="25" t="s">
        <v>8568</v>
      </c>
      <c r="Q1668" s="25" t="s">
        <v>71</v>
      </c>
    </row>
    <row r="1669" spans="1:17" x14ac:dyDescent="0.2">
      <c r="A1669" s="25">
        <v>48356</v>
      </c>
      <c r="B1669" s="25" t="s">
        <v>8569</v>
      </c>
      <c r="C1669" s="25" t="s">
        <v>8570</v>
      </c>
      <c r="D1669" s="25" t="s">
        <v>96</v>
      </c>
      <c r="E1669" s="25" t="s">
        <v>105</v>
      </c>
      <c r="F1669" s="25" t="s">
        <v>8571</v>
      </c>
      <c r="G1669" s="25" t="s">
        <v>8572</v>
      </c>
      <c r="H1669" s="25" t="s">
        <v>8573</v>
      </c>
      <c r="I1669" s="26">
        <v>43343</v>
      </c>
      <c r="J1669" s="27">
        <v>1057.56</v>
      </c>
      <c r="K1669" s="27">
        <v>169.21</v>
      </c>
      <c r="L1669" s="31">
        <v>1226.77</v>
      </c>
      <c r="M1669" s="29">
        <v>1226.7696000000001</v>
      </c>
      <c r="N1669" s="30" t="s">
        <v>101</v>
      </c>
      <c r="O1669" s="28">
        <f t="shared" ref="O1669:O1732" si="26">+L1669-M1669</f>
        <v>3.9999999989959178E-4</v>
      </c>
      <c r="P1669" s="25" t="s">
        <v>8574</v>
      </c>
      <c r="Q1669" s="25" t="s">
        <v>71</v>
      </c>
    </row>
    <row r="1670" spans="1:17" x14ac:dyDescent="0.2">
      <c r="A1670" s="25">
        <v>144408</v>
      </c>
      <c r="B1670" s="25" t="s">
        <v>8575</v>
      </c>
      <c r="C1670" s="25" t="s">
        <v>8570</v>
      </c>
      <c r="D1670" s="25" t="s">
        <v>277</v>
      </c>
      <c r="E1670" s="25" t="s">
        <v>97</v>
      </c>
      <c r="F1670" s="25" t="s">
        <v>8576</v>
      </c>
      <c r="G1670" s="25" t="s">
        <v>8572</v>
      </c>
      <c r="H1670" s="25" t="s">
        <v>8577</v>
      </c>
      <c r="I1670" s="26">
        <v>43343</v>
      </c>
      <c r="J1670" s="27">
        <v>147.08000000000001</v>
      </c>
      <c r="K1670" s="27">
        <v>23.53</v>
      </c>
      <c r="L1670" s="31">
        <v>170.61</v>
      </c>
      <c r="M1670" s="29">
        <v>170.61359999999999</v>
      </c>
      <c r="N1670" s="30" t="s">
        <v>101</v>
      </c>
      <c r="O1670" s="28">
        <f t="shared" si="26"/>
        <v>-3.5999999999773991E-3</v>
      </c>
      <c r="P1670" s="25" t="s">
        <v>8578</v>
      </c>
      <c r="Q1670" s="25" t="s">
        <v>71</v>
      </c>
    </row>
    <row r="1671" spans="1:17" x14ac:dyDescent="0.2">
      <c r="A1671" s="25">
        <v>147940</v>
      </c>
      <c r="B1671" s="25" t="s">
        <v>8579</v>
      </c>
      <c r="C1671" s="25" t="s">
        <v>8580</v>
      </c>
      <c r="D1671" s="25" t="s">
        <v>277</v>
      </c>
      <c r="E1671" s="25" t="s">
        <v>97</v>
      </c>
      <c r="F1671" s="25" t="s">
        <v>8581</v>
      </c>
      <c r="G1671" s="25" t="s">
        <v>8582</v>
      </c>
      <c r="H1671" s="25" t="s">
        <v>8583</v>
      </c>
      <c r="I1671" s="26">
        <v>43343</v>
      </c>
      <c r="J1671" s="27">
        <v>1147.02</v>
      </c>
      <c r="K1671" s="27">
        <v>183.52</v>
      </c>
      <c r="L1671" s="31">
        <v>1330.54</v>
      </c>
      <c r="M1671" s="29">
        <v>1330.539</v>
      </c>
      <c r="N1671" s="30" t="s">
        <v>101</v>
      </c>
      <c r="O1671" s="28">
        <f t="shared" si="26"/>
        <v>9.9999999997635314E-4</v>
      </c>
      <c r="P1671" s="25" t="s">
        <v>8584</v>
      </c>
      <c r="Q1671" s="25" t="s">
        <v>71</v>
      </c>
    </row>
    <row r="1672" spans="1:17" x14ac:dyDescent="0.2">
      <c r="A1672" s="25">
        <v>47108</v>
      </c>
      <c r="B1672" s="25" t="s">
        <v>8585</v>
      </c>
      <c r="C1672" s="25" t="s">
        <v>8586</v>
      </c>
      <c r="D1672" s="25" t="s">
        <v>96</v>
      </c>
      <c r="E1672" s="25" t="s">
        <v>105</v>
      </c>
      <c r="F1672" s="25" t="s">
        <v>8587</v>
      </c>
      <c r="G1672" s="25" t="s">
        <v>8588</v>
      </c>
      <c r="H1672" s="25" t="s">
        <v>8589</v>
      </c>
      <c r="I1672" s="26">
        <v>43343</v>
      </c>
      <c r="J1672" s="27">
        <v>65.94</v>
      </c>
      <c r="K1672" s="27">
        <v>10.55</v>
      </c>
      <c r="L1672" s="31">
        <v>76.489999999999995</v>
      </c>
      <c r="M1672" s="29">
        <v>76.490399999999994</v>
      </c>
      <c r="N1672" s="30" t="s">
        <v>101</v>
      </c>
      <c r="O1672" s="28">
        <f t="shared" si="26"/>
        <v>-3.9999999999906777E-4</v>
      </c>
      <c r="P1672" s="25" t="s">
        <v>8590</v>
      </c>
      <c r="Q1672" s="25" t="s">
        <v>71</v>
      </c>
    </row>
    <row r="1673" spans="1:17" x14ac:dyDescent="0.2">
      <c r="A1673" s="25">
        <v>46224</v>
      </c>
      <c r="B1673" s="25" t="s">
        <v>8591</v>
      </c>
      <c r="C1673" s="25" t="s">
        <v>8592</v>
      </c>
      <c r="D1673" s="25" t="s">
        <v>96</v>
      </c>
      <c r="E1673" s="25" t="s">
        <v>105</v>
      </c>
      <c r="F1673" s="25" t="s">
        <v>8593</v>
      </c>
      <c r="G1673" s="25" t="s">
        <v>8594</v>
      </c>
      <c r="H1673" s="25" t="s">
        <v>8595</v>
      </c>
      <c r="I1673" s="26">
        <v>43343</v>
      </c>
      <c r="J1673" s="27">
        <v>2328.9899999999998</v>
      </c>
      <c r="K1673" s="27">
        <v>372.64</v>
      </c>
      <c r="L1673" s="31">
        <v>2701.63</v>
      </c>
      <c r="M1673" s="29">
        <v>2701.62664</v>
      </c>
      <c r="N1673" s="30" t="s">
        <v>101</v>
      </c>
      <c r="O1673" s="28">
        <f t="shared" si="26"/>
        <v>3.3600000001570152E-3</v>
      </c>
      <c r="P1673" s="25" t="s">
        <v>8596</v>
      </c>
      <c r="Q1673" s="25" t="s">
        <v>71</v>
      </c>
    </row>
    <row r="1674" spans="1:17" x14ac:dyDescent="0.2">
      <c r="A1674" s="25">
        <v>48031</v>
      </c>
      <c r="B1674" s="25" t="s">
        <v>8597</v>
      </c>
      <c r="C1674" s="25" t="s">
        <v>8598</v>
      </c>
      <c r="D1674" s="25" t="s">
        <v>96</v>
      </c>
      <c r="E1674" s="25" t="s">
        <v>105</v>
      </c>
      <c r="F1674" s="25" t="s">
        <v>8599</v>
      </c>
      <c r="G1674" s="25" t="s">
        <v>8600</v>
      </c>
      <c r="H1674" s="25" t="s">
        <v>8601</v>
      </c>
      <c r="I1674" s="26">
        <v>43343</v>
      </c>
      <c r="J1674" s="27">
        <v>361.96</v>
      </c>
      <c r="K1674" s="27">
        <v>57.91</v>
      </c>
      <c r="L1674" s="31">
        <v>419.87</v>
      </c>
      <c r="M1674" s="29">
        <v>419.87439999999998</v>
      </c>
      <c r="N1674" s="30" t="s">
        <v>101</v>
      </c>
      <c r="O1674" s="28">
        <f t="shared" si="26"/>
        <v>-4.3999999999755346E-3</v>
      </c>
      <c r="P1674" s="25" t="s">
        <v>8602</v>
      </c>
      <c r="Q1674" s="25" t="s">
        <v>71</v>
      </c>
    </row>
    <row r="1675" spans="1:17" x14ac:dyDescent="0.2">
      <c r="A1675" s="25">
        <v>48538</v>
      </c>
      <c r="B1675" s="25" t="s">
        <v>8603</v>
      </c>
      <c r="C1675" s="25" t="s">
        <v>8604</v>
      </c>
      <c r="D1675" s="25" t="s">
        <v>96</v>
      </c>
      <c r="E1675" s="25" t="s">
        <v>105</v>
      </c>
      <c r="F1675" s="25" t="s">
        <v>8605</v>
      </c>
      <c r="G1675" s="25" t="s">
        <v>8606</v>
      </c>
      <c r="H1675" s="25" t="s">
        <v>8607</v>
      </c>
      <c r="I1675" s="26">
        <v>43343</v>
      </c>
      <c r="J1675" s="27">
        <v>5812.61</v>
      </c>
      <c r="K1675" s="27">
        <v>930.02</v>
      </c>
      <c r="L1675" s="31">
        <v>6742.63</v>
      </c>
      <c r="M1675" s="29">
        <v>6742.6242000000002</v>
      </c>
      <c r="N1675" s="30" t="s">
        <v>101</v>
      </c>
      <c r="O1675" s="28">
        <f t="shared" si="26"/>
        <v>5.7999999999083229E-3</v>
      </c>
      <c r="P1675" s="25" t="s">
        <v>8608</v>
      </c>
      <c r="Q1675" s="25" t="s">
        <v>71</v>
      </c>
    </row>
    <row r="1676" spans="1:17" x14ac:dyDescent="0.2">
      <c r="A1676" s="25">
        <v>47610</v>
      </c>
      <c r="B1676" s="25" t="s">
        <v>8609</v>
      </c>
      <c r="C1676" s="25" t="s">
        <v>8610</v>
      </c>
      <c r="D1676" s="25" t="s">
        <v>96</v>
      </c>
      <c r="E1676" s="25" t="s">
        <v>105</v>
      </c>
      <c r="F1676" s="25" t="s">
        <v>8611</v>
      </c>
      <c r="G1676" s="25" t="s">
        <v>8612</v>
      </c>
      <c r="H1676" s="25" t="s">
        <v>8613</v>
      </c>
      <c r="I1676" s="26">
        <v>43343</v>
      </c>
      <c r="J1676" s="27">
        <v>26.53</v>
      </c>
      <c r="K1676" s="27">
        <v>4.24</v>
      </c>
      <c r="L1676" s="31">
        <v>30.77</v>
      </c>
      <c r="M1676" s="29">
        <v>30.771100000000001</v>
      </c>
      <c r="N1676" s="30" t="s">
        <v>101</v>
      </c>
      <c r="O1676" s="28">
        <f t="shared" si="26"/>
        <v>-1.1000000000009891E-3</v>
      </c>
      <c r="P1676" s="25" t="s">
        <v>8614</v>
      </c>
      <c r="Q1676" s="25" t="s">
        <v>71</v>
      </c>
    </row>
    <row r="1677" spans="1:17" x14ac:dyDescent="0.2">
      <c r="A1677" s="25">
        <v>61070</v>
      </c>
      <c r="B1677" s="25" t="s">
        <v>8615</v>
      </c>
      <c r="C1677" s="25" t="s">
        <v>8616</v>
      </c>
      <c r="D1677" s="25" t="s">
        <v>277</v>
      </c>
      <c r="E1677" s="25" t="s">
        <v>105</v>
      </c>
      <c r="F1677" s="25" t="s">
        <v>8617</v>
      </c>
      <c r="G1677" s="25" t="s">
        <v>8618</v>
      </c>
      <c r="H1677" s="25" t="s">
        <v>8619</v>
      </c>
      <c r="I1677" s="26">
        <v>43343</v>
      </c>
      <c r="J1677" s="27">
        <v>638.80999999999995</v>
      </c>
      <c r="K1677" s="27">
        <v>102.21</v>
      </c>
      <c r="L1677" s="31">
        <v>741.02</v>
      </c>
      <c r="M1677" s="29">
        <v>741.01959999999997</v>
      </c>
      <c r="N1677" s="30" t="s">
        <v>101</v>
      </c>
      <c r="O1677" s="28">
        <f t="shared" si="26"/>
        <v>4.0000000001327862E-4</v>
      </c>
      <c r="P1677" s="25" t="s">
        <v>8620</v>
      </c>
      <c r="Q1677" s="25" t="s">
        <v>71</v>
      </c>
    </row>
    <row r="1678" spans="1:17" x14ac:dyDescent="0.2">
      <c r="A1678" s="25">
        <v>46627</v>
      </c>
      <c r="B1678" s="25" t="s">
        <v>8621</v>
      </c>
      <c r="C1678" s="25" t="s">
        <v>8622</v>
      </c>
      <c r="D1678" s="25" t="s">
        <v>96</v>
      </c>
      <c r="E1678" s="25" t="s">
        <v>105</v>
      </c>
      <c r="F1678" s="25" t="s">
        <v>8623</v>
      </c>
      <c r="G1678" s="25" t="s">
        <v>8624</v>
      </c>
      <c r="H1678" s="25" t="s">
        <v>8625</v>
      </c>
      <c r="I1678" s="26">
        <v>43343</v>
      </c>
      <c r="J1678" s="27">
        <v>1724.46</v>
      </c>
      <c r="K1678" s="27">
        <v>275.91000000000003</v>
      </c>
      <c r="L1678" s="31">
        <v>2000.37</v>
      </c>
      <c r="M1678" s="29">
        <v>2000.3694</v>
      </c>
      <c r="N1678" s="30" t="s">
        <v>101</v>
      </c>
      <c r="O1678" s="28">
        <f t="shared" si="26"/>
        <v>5.9999999984938768E-4</v>
      </c>
      <c r="P1678" s="25" t="s">
        <v>8626</v>
      </c>
      <c r="Q1678" s="25" t="s">
        <v>71</v>
      </c>
    </row>
    <row r="1679" spans="1:17" x14ac:dyDescent="0.2">
      <c r="A1679" s="25">
        <v>47413</v>
      </c>
      <c r="B1679" s="25" t="s">
        <v>8627</v>
      </c>
      <c r="C1679" s="25" t="s">
        <v>8628</v>
      </c>
      <c r="D1679" s="25" t="s">
        <v>96</v>
      </c>
      <c r="E1679" s="25" t="s">
        <v>105</v>
      </c>
      <c r="F1679" s="25" t="s">
        <v>8629</v>
      </c>
      <c r="G1679" s="25" t="s">
        <v>8630</v>
      </c>
      <c r="H1679" s="25" t="s">
        <v>8631</v>
      </c>
      <c r="I1679" s="26">
        <v>43343</v>
      </c>
      <c r="J1679" s="27">
        <v>292.88</v>
      </c>
      <c r="K1679" s="27">
        <v>46.86</v>
      </c>
      <c r="L1679" s="31">
        <v>339.74</v>
      </c>
      <c r="M1679" s="29">
        <v>339.74079999999998</v>
      </c>
      <c r="N1679" s="30" t="s">
        <v>101</v>
      </c>
      <c r="O1679" s="28">
        <f t="shared" si="26"/>
        <v>-7.9999999996971383E-4</v>
      </c>
      <c r="P1679" s="25" t="s">
        <v>8632</v>
      </c>
      <c r="Q1679" s="25" t="s">
        <v>71</v>
      </c>
    </row>
    <row r="1680" spans="1:17" x14ac:dyDescent="0.2">
      <c r="A1680" s="25">
        <v>48653</v>
      </c>
      <c r="B1680" s="25" t="s">
        <v>8633</v>
      </c>
      <c r="C1680" s="25" t="s">
        <v>8634</v>
      </c>
      <c r="D1680" s="25" t="s">
        <v>96</v>
      </c>
      <c r="E1680" s="25" t="s">
        <v>105</v>
      </c>
      <c r="F1680" s="25" t="s">
        <v>8635</v>
      </c>
      <c r="G1680" s="25" t="s">
        <v>8636</v>
      </c>
      <c r="H1680" s="25" t="s">
        <v>8637</v>
      </c>
      <c r="I1680" s="26">
        <v>43343</v>
      </c>
      <c r="J1680" s="27">
        <v>922.88</v>
      </c>
      <c r="K1680" s="27">
        <v>147.66</v>
      </c>
      <c r="L1680" s="31">
        <v>1070.54</v>
      </c>
      <c r="M1680" s="29">
        <v>1070.5358000000001</v>
      </c>
      <c r="N1680" s="30" t="s">
        <v>101</v>
      </c>
      <c r="O1680" s="28">
        <f t="shared" si="26"/>
        <v>4.1999999998552084E-3</v>
      </c>
      <c r="P1680" s="25" t="s">
        <v>8638</v>
      </c>
      <c r="Q1680" s="25" t="s">
        <v>71</v>
      </c>
    </row>
    <row r="1681" spans="1:17" x14ac:dyDescent="0.2">
      <c r="A1681" s="25">
        <v>47357</v>
      </c>
      <c r="B1681" s="25" t="s">
        <v>8639</v>
      </c>
      <c r="C1681" s="25" t="s">
        <v>8640</v>
      </c>
      <c r="D1681" s="25" t="s">
        <v>96</v>
      </c>
      <c r="E1681" s="25" t="s">
        <v>105</v>
      </c>
      <c r="F1681" s="25" t="s">
        <v>8641</v>
      </c>
      <c r="G1681" s="25" t="s">
        <v>8642</v>
      </c>
      <c r="H1681" s="25" t="s">
        <v>8643</v>
      </c>
      <c r="I1681" s="26">
        <v>43343</v>
      </c>
      <c r="J1681" s="27">
        <v>982.04</v>
      </c>
      <c r="K1681" s="27">
        <v>157.13</v>
      </c>
      <c r="L1681" s="31">
        <v>1139.17</v>
      </c>
      <c r="M1681" s="29">
        <v>1139.1664000000001</v>
      </c>
      <c r="N1681" s="30" t="s">
        <v>101</v>
      </c>
      <c r="O1681" s="28">
        <f t="shared" si="26"/>
        <v>3.6000000000058208E-3</v>
      </c>
      <c r="P1681" s="25" t="s">
        <v>8644</v>
      </c>
      <c r="Q1681" s="25" t="s">
        <v>71</v>
      </c>
    </row>
    <row r="1682" spans="1:17" x14ac:dyDescent="0.2">
      <c r="A1682" s="25">
        <v>50454</v>
      </c>
      <c r="B1682" s="25" t="s">
        <v>8645</v>
      </c>
      <c r="C1682" s="25" t="s">
        <v>8646</v>
      </c>
      <c r="D1682" s="25" t="s">
        <v>96</v>
      </c>
      <c r="E1682" s="25" t="s">
        <v>105</v>
      </c>
      <c r="F1682" s="25" t="s">
        <v>8647</v>
      </c>
      <c r="G1682" s="25" t="s">
        <v>8648</v>
      </c>
      <c r="H1682" s="25" t="s">
        <v>8649</v>
      </c>
      <c r="I1682" s="26">
        <v>43343</v>
      </c>
      <c r="J1682" s="27">
        <v>3838.81</v>
      </c>
      <c r="K1682" s="27">
        <v>614.21</v>
      </c>
      <c r="L1682" s="31">
        <v>4453.0200000000004</v>
      </c>
      <c r="M1682" s="29">
        <v>4453.0195999999996</v>
      </c>
      <c r="N1682" s="30" t="s">
        <v>101</v>
      </c>
      <c r="O1682" s="28">
        <f t="shared" si="26"/>
        <v>4.0000000080908649E-4</v>
      </c>
      <c r="P1682" s="25" t="s">
        <v>8650</v>
      </c>
      <c r="Q1682" s="25" t="s">
        <v>71</v>
      </c>
    </row>
    <row r="1683" spans="1:17" x14ac:dyDescent="0.2">
      <c r="A1683" s="25">
        <v>56423</v>
      </c>
      <c r="B1683" s="25" t="s">
        <v>8651</v>
      </c>
      <c r="C1683" s="25" t="s">
        <v>8652</v>
      </c>
      <c r="D1683" s="25" t="s">
        <v>277</v>
      </c>
      <c r="E1683" s="25" t="s">
        <v>105</v>
      </c>
      <c r="F1683" s="25" t="s">
        <v>8653</v>
      </c>
      <c r="G1683" s="25" t="s">
        <v>8654</v>
      </c>
      <c r="H1683" s="25" t="s">
        <v>8655</v>
      </c>
      <c r="I1683" s="26">
        <v>43343</v>
      </c>
      <c r="J1683" s="27">
        <v>62.7</v>
      </c>
      <c r="K1683" s="27">
        <v>10.029999999999999</v>
      </c>
      <c r="L1683" s="31">
        <v>72.73</v>
      </c>
      <c r="M1683" s="32">
        <v>0</v>
      </c>
      <c r="N1683" s="33" t="s">
        <v>101</v>
      </c>
      <c r="O1683" s="28">
        <f t="shared" si="26"/>
        <v>72.73</v>
      </c>
      <c r="P1683" s="25" t="s">
        <v>8656</v>
      </c>
      <c r="Q1683" s="25" t="s">
        <v>71</v>
      </c>
    </row>
    <row r="1684" spans="1:17" x14ac:dyDescent="0.2">
      <c r="A1684" s="25">
        <v>47409</v>
      </c>
      <c r="B1684" s="25" t="s">
        <v>8657</v>
      </c>
      <c r="C1684" s="25" t="s">
        <v>8658</v>
      </c>
      <c r="D1684" s="25" t="s">
        <v>96</v>
      </c>
      <c r="E1684" s="25" t="s">
        <v>105</v>
      </c>
      <c r="F1684" s="25" t="s">
        <v>8659</v>
      </c>
      <c r="G1684" s="25" t="s">
        <v>8660</v>
      </c>
      <c r="H1684" s="25" t="s">
        <v>8661</v>
      </c>
      <c r="I1684" s="26">
        <v>43343</v>
      </c>
      <c r="J1684" s="27">
        <v>936.4</v>
      </c>
      <c r="K1684" s="27">
        <v>149.82</v>
      </c>
      <c r="L1684" s="31">
        <v>1086.22</v>
      </c>
      <c r="M1684" s="29">
        <v>1086.2239999999999</v>
      </c>
      <c r="N1684" s="30" t="s">
        <v>101</v>
      </c>
      <c r="O1684" s="28">
        <f t="shared" si="26"/>
        <v>-3.9999999999054126E-3</v>
      </c>
      <c r="P1684" s="25" t="s">
        <v>8662</v>
      </c>
      <c r="Q1684" s="25" t="s">
        <v>71</v>
      </c>
    </row>
    <row r="1685" spans="1:17" x14ac:dyDescent="0.2">
      <c r="A1685" s="25">
        <v>49215</v>
      </c>
      <c r="B1685" s="25" t="s">
        <v>8663</v>
      </c>
      <c r="C1685" s="25" t="s">
        <v>8664</v>
      </c>
      <c r="D1685" s="25" t="s">
        <v>96</v>
      </c>
      <c r="E1685" s="25" t="s">
        <v>105</v>
      </c>
      <c r="F1685" s="25" t="s">
        <v>8665</v>
      </c>
      <c r="G1685" s="25" t="s">
        <v>8666</v>
      </c>
      <c r="H1685" s="25" t="s">
        <v>8667</v>
      </c>
      <c r="I1685" s="26">
        <v>43343</v>
      </c>
      <c r="J1685" s="27">
        <v>187.69</v>
      </c>
      <c r="K1685" s="27">
        <v>30.03</v>
      </c>
      <c r="L1685" s="31">
        <v>217.72</v>
      </c>
      <c r="M1685" s="29">
        <v>217.72040000000001</v>
      </c>
      <c r="N1685" s="30" t="s">
        <v>101</v>
      </c>
      <c r="O1685" s="28">
        <f t="shared" si="26"/>
        <v>-4.0000000001327862E-4</v>
      </c>
      <c r="P1685" s="25" t="s">
        <v>8668</v>
      </c>
      <c r="Q1685" s="25" t="s">
        <v>71</v>
      </c>
    </row>
    <row r="1686" spans="1:17" x14ac:dyDescent="0.2">
      <c r="A1686" s="25">
        <v>53577</v>
      </c>
      <c r="B1686" s="25" t="s">
        <v>8669</v>
      </c>
      <c r="C1686" s="25" t="s">
        <v>8670</v>
      </c>
      <c r="D1686" s="25" t="s">
        <v>96</v>
      </c>
      <c r="E1686" s="25" t="s">
        <v>105</v>
      </c>
      <c r="F1686" s="25" t="s">
        <v>8671</v>
      </c>
      <c r="G1686" s="25" t="s">
        <v>8672</v>
      </c>
      <c r="H1686" s="25" t="s">
        <v>8673</v>
      </c>
      <c r="I1686" s="26">
        <v>43343</v>
      </c>
      <c r="J1686" s="27">
        <v>5055.54</v>
      </c>
      <c r="K1686" s="27">
        <v>808.89</v>
      </c>
      <c r="L1686" s="31">
        <v>5864.43</v>
      </c>
      <c r="M1686" s="29">
        <v>5864.4206000000004</v>
      </c>
      <c r="N1686" s="30" t="s">
        <v>101</v>
      </c>
      <c r="O1686" s="28">
        <f t="shared" si="26"/>
        <v>9.3999999999141437E-3</v>
      </c>
      <c r="P1686" s="25" t="s">
        <v>8674</v>
      </c>
      <c r="Q1686" s="25" t="s">
        <v>71</v>
      </c>
    </row>
    <row r="1687" spans="1:17" x14ac:dyDescent="0.2">
      <c r="A1687" s="25">
        <v>142421</v>
      </c>
      <c r="B1687" s="25" t="s">
        <v>8675</v>
      </c>
      <c r="C1687" s="25" t="s">
        <v>8676</v>
      </c>
      <c r="D1687" s="25" t="s">
        <v>255</v>
      </c>
      <c r="E1687" s="25" t="s">
        <v>97</v>
      </c>
      <c r="F1687" s="25" t="s">
        <v>8677</v>
      </c>
      <c r="G1687" s="25" t="s">
        <v>8678</v>
      </c>
      <c r="H1687" s="25" t="s">
        <v>8679</v>
      </c>
      <c r="I1687" s="26">
        <v>43343</v>
      </c>
      <c r="J1687" s="27">
        <v>85.25</v>
      </c>
      <c r="K1687" s="27">
        <v>13.64</v>
      </c>
      <c r="L1687" s="31">
        <v>98.89</v>
      </c>
      <c r="M1687" s="29">
        <v>98.89</v>
      </c>
      <c r="N1687" s="30" t="s">
        <v>101</v>
      </c>
      <c r="O1687" s="28">
        <f t="shared" si="26"/>
        <v>0</v>
      </c>
      <c r="P1687" s="25" t="s">
        <v>8680</v>
      </c>
      <c r="Q1687" s="25" t="s">
        <v>71</v>
      </c>
    </row>
    <row r="1688" spans="1:17" x14ac:dyDescent="0.2">
      <c r="A1688" s="25">
        <v>155890</v>
      </c>
      <c r="B1688" s="25" t="s">
        <v>8681</v>
      </c>
      <c r="C1688" s="25" t="s">
        <v>8676</v>
      </c>
      <c r="D1688" s="25" t="s">
        <v>306</v>
      </c>
      <c r="E1688" s="25" t="s">
        <v>105</v>
      </c>
      <c r="F1688" s="25" t="s">
        <v>8682</v>
      </c>
      <c r="G1688" s="25" t="s">
        <v>8678</v>
      </c>
      <c r="H1688" s="25" t="s">
        <v>8683</v>
      </c>
      <c r="I1688" s="26">
        <v>43343</v>
      </c>
      <c r="J1688" s="27">
        <v>202.4</v>
      </c>
      <c r="K1688" s="27">
        <v>32.380000000000003</v>
      </c>
      <c r="L1688" s="31">
        <v>234.78</v>
      </c>
      <c r="M1688" s="29">
        <v>234.78399999999999</v>
      </c>
      <c r="N1688" s="30" t="s">
        <v>101</v>
      </c>
      <c r="O1688" s="28">
        <f t="shared" si="26"/>
        <v>-3.9999999999906777E-3</v>
      </c>
      <c r="P1688" s="25" t="s">
        <v>8684</v>
      </c>
      <c r="Q1688" s="25" t="s">
        <v>71</v>
      </c>
    </row>
    <row r="1689" spans="1:17" x14ac:dyDescent="0.2">
      <c r="A1689" s="25">
        <v>164006</v>
      </c>
      <c r="B1689" s="25" t="s">
        <v>8685</v>
      </c>
      <c r="C1689" s="25" t="s">
        <v>8676</v>
      </c>
      <c r="D1689" s="25" t="s">
        <v>310</v>
      </c>
      <c r="E1689" s="25" t="s">
        <v>105</v>
      </c>
      <c r="F1689" s="25" t="s">
        <v>8682</v>
      </c>
      <c r="G1689" s="25" t="s">
        <v>8678</v>
      </c>
      <c r="H1689" s="25" t="s">
        <v>8686</v>
      </c>
      <c r="I1689" s="26">
        <v>43343</v>
      </c>
      <c r="J1689" s="27">
        <v>216.92</v>
      </c>
      <c r="K1689" s="27">
        <v>34.71</v>
      </c>
      <c r="L1689" s="31">
        <v>251.63</v>
      </c>
      <c r="M1689" s="29">
        <v>251.62719999999999</v>
      </c>
      <c r="N1689" s="30" t="s">
        <v>101</v>
      </c>
      <c r="O1689" s="28">
        <f t="shared" si="26"/>
        <v>2.8000000000076852E-3</v>
      </c>
      <c r="P1689" s="25" t="s">
        <v>8687</v>
      </c>
      <c r="Q1689" s="25" t="s">
        <v>71</v>
      </c>
    </row>
    <row r="1690" spans="1:17" x14ac:dyDescent="0.2">
      <c r="A1690" s="25">
        <v>53385</v>
      </c>
      <c r="B1690" s="25" t="s">
        <v>8688</v>
      </c>
      <c r="C1690" s="25" t="s">
        <v>8689</v>
      </c>
      <c r="D1690" s="25" t="s">
        <v>70</v>
      </c>
      <c r="E1690" s="25" t="s">
        <v>105</v>
      </c>
      <c r="F1690" s="25" t="s">
        <v>8690</v>
      </c>
      <c r="G1690" s="25" t="s">
        <v>8691</v>
      </c>
      <c r="H1690" s="25" t="s">
        <v>8692</v>
      </c>
      <c r="I1690" s="26">
        <v>43343</v>
      </c>
      <c r="J1690" s="27">
        <v>150.69999999999999</v>
      </c>
      <c r="K1690" s="27">
        <v>24.11</v>
      </c>
      <c r="L1690" s="31">
        <v>174.81</v>
      </c>
      <c r="M1690" s="29">
        <v>174.81200000000001</v>
      </c>
      <c r="N1690" s="30" t="s">
        <v>101</v>
      </c>
      <c r="O1690" s="28">
        <f t="shared" si="26"/>
        <v>-2.0000000000095497E-3</v>
      </c>
      <c r="P1690" s="25" t="s">
        <v>8693</v>
      </c>
      <c r="Q1690" s="25" t="s">
        <v>71</v>
      </c>
    </row>
    <row r="1691" spans="1:17" x14ac:dyDescent="0.2">
      <c r="A1691" s="25">
        <v>48799</v>
      </c>
      <c r="B1691" s="25" t="s">
        <v>8694</v>
      </c>
      <c r="C1691" s="25" t="s">
        <v>8695</v>
      </c>
      <c r="D1691" s="25" t="s">
        <v>96</v>
      </c>
      <c r="E1691" s="25" t="s">
        <v>105</v>
      </c>
      <c r="F1691" s="25" t="s">
        <v>8696</v>
      </c>
      <c r="G1691" s="25" t="s">
        <v>8697</v>
      </c>
      <c r="H1691" s="25" t="s">
        <v>8698</v>
      </c>
      <c r="I1691" s="26">
        <v>43343</v>
      </c>
      <c r="J1691" s="27">
        <v>3531.14</v>
      </c>
      <c r="K1691" s="27">
        <v>564.98</v>
      </c>
      <c r="L1691" s="31">
        <v>4096.12</v>
      </c>
      <c r="M1691" s="29">
        <v>4096.1272600000002</v>
      </c>
      <c r="N1691" s="30" t="s">
        <v>101</v>
      </c>
      <c r="O1691" s="28">
        <f t="shared" si="26"/>
        <v>-7.2600000003149034E-3</v>
      </c>
      <c r="P1691" s="25" t="s">
        <v>8699</v>
      </c>
      <c r="Q1691" s="25" t="s">
        <v>71</v>
      </c>
    </row>
    <row r="1692" spans="1:17" x14ac:dyDescent="0.2">
      <c r="A1692" s="25">
        <v>49310</v>
      </c>
      <c r="B1692" s="25" t="s">
        <v>8700</v>
      </c>
      <c r="C1692" s="25" t="s">
        <v>8701</v>
      </c>
      <c r="D1692" s="25" t="s">
        <v>96</v>
      </c>
      <c r="E1692" s="25" t="s">
        <v>105</v>
      </c>
      <c r="F1692" s="25" t="s">
        <v>8702</v>
      </c>
      <c r="G1692" s="25" t="s">
        <v>8703</v>
      </c>
      <c r="H1692" s="25" t="s">
        <v>8704</v>
      </c>
      <c r="I1692" s="26">
        <v>43343</v>
      </c>
      <c r="J1692" s="27">
        <v>617.76</v>
      </c>
      <c r="K1692" s="27">
        <v>98.84</v>
      </c>
      <c r="L1692" s="31">
        <v>716.6</v>
      </c>
      <c r="M1692" s="32">
        <v>0</v>
      </c>
      <c r="N1692" s="33" t="s">
        <v>101</v>
      </c>
      <c r="O1692" s="28">
        <f t="shared" si="26"/>
        <v>716.6</v>
      </c>
      <c r="P1692" s="25" t="s">
        <v>8705</v>
      </c>
      <c r="Q1692" s="25" t="s">
        <v>71</v>
      </c>
    </row>
    <row r="1693" spans="1:17" x14ac:dyDescent="0.2">
      <c r="A1693" s="25">
        <v>135249</v>
      </c>
      <c r="B1693" s="25" t="s">
        <v>8706</v>
      </c>
      <c r="C1693" s="25" t="s">
        <v>8701</v>
      </c>
      <c r="D1693" s="25" t="s">
        <v>277</v>
      </c>
      <c r="E1693" s="25" t="s">
        <v>97</v>
      </c>
      <c r="F1693" s="25" t="s">
        <v>8707</v>
      </c>
      <c r="G1693" s="25" t="s">
        <v>8703</v>
      </c>
      <c r="H1693" s="25" t="s">
        <v>8708</v>
      </c>
      <c r="I1693" s="26">
        <v>43343</v>
      </c>
      <c r="J1693" s="27">
        <v>187.33</v>
      </c>
      <c r="K1693" s="27">
        <v>29.97</v>
      </c>
      <c r="L1693" s="31">
        <v>217.3</v>
      </c>
      <c r="M1693" s="32">
        <v>0</v>
      </c>
      <c r="N1693" s="33" t="s">
        <v>101</v>
      </c>
      <c r="O1693" s="28">
        <f t="shared" si="26"/>
        <v>217.3</v>
      </c>
      <c r="P1693" s="25" t="s">
        <v>8709</v>
      </c>
      <c r="Q1693" s="25" t="s">
        <v>71</v>
      </c>
    </row>
    <row r="1694" spans="1:17" x14ac:dyDescent="0.2">
      <c r="A1694" s="25">
        <v>53027</v>
      </c>
      <c r="B1694" s="25" t="s">
        <v>8710</v>
      </c>
      <c r="C1694" s="25" t="s">
        <v>8711</v>
      </c>
      <c r="D1694" s="25" t="s">
        <v>96</v>
      </c>
      <c r="E1694" s="25" t="s">
        <v>105</v>
      </c>
      <c r="F1694" s="25" t="s">
        <v>8712</v>
      </c>
      <c r="G1694" s="25" t="s">
        <v>8713</v>
      </c>
      <c r="H1694" s="25" t="s">
        <v>8714</v>
      </c>
      <c r="I1694" s="26">
        <v>43343</v>
      </c>
      <c r="J1694" s="27">
        <v>2140.85</v>
      </c>
      <c r="K1694" s="27">
        <v>342.54</v>
      </c>
      <c r="L1694" s="31">
        <v>2483.39</v>
      </c>
      <c r="M1694" s="29">
        <v>2483.3868000000002</v>
      </c>
      <c r="N1694" s="30" t="s">
        <v>101</v>
      </c>
      <c r="O1694" s="28">
        <f t="shared" si="26"/>
        <v>3.1999999996514816E-3</v>
      </c>
      <c r="P1694" s="25" t="s">
        <v>8715</v>
      </c>
      <c r="Q1694" s="25" t="s">
        <v>71</v>
      </c>
    </row>
    <row r="1695" spans="1:17" x14ac:dyDescent="0.2">
      <c r="A1695" s="25">
        <v>50640</v>
      </c>
      <c r="B1695" s="25" t="s">
        <v>8716</v>
      </c>
      <c r="C1695" s="25" t="s">
        <v>8717</v>
      </c>
      <c r="D1695" s="25" t="s">
        <v>96</v>
      </c>
      <c r="E1695" s="25" t="s">
        <v>105</v>
      </c>
      <c r="F1695" s="25" t="s">
        <v>8718</v>
      </c>
      <c r="G1695" s="25" t="s">
        <v>8719</v>
      </c>
      <c r="H1695" s="25" t="s">
        <v>8720</v>
      </c>
      <c r="I1695" s="26">
        <v>43343</v>
      </c>
      <c r="J1695" s="27">
        <v>1421.45</v>
      </c>
      <c r="K1695" s="27">
        <v>227.43</v>
      </c>
      <c r="L1695" s="31">
        <v>1648.88</v>
      </c>
      <c r="M1695" s="29">
        <v>1648.8835999999999</v>
      </c>
      <c r="N1695" s="30" t="s">
        <v>101</v>
      </c>
      <c r="O1695" s="28">
        <f t="shared" si="26"/>
        <v>-3.5999999997784471E-3</v>
      </c>
      <c r="P1695" s="25" t="s">
        <v>8721</v>
      </c>
      <c r="Q1695" s="25" t="s">
        <v>71</v>
      </c>
    </row>
    <row r="1696" spans="1:17" x14ac:dyDescent="0.2">
      <c r="A1696" s="25">
        <v>46394</v>
      </c>
      <c r="B1696" s="25" t="s">
        <v>8722</v>
      </c>
      <c r="C1696" s="25" t="s">
        <v>8723</v>
      </c>
      <c r="D1696" s="25" t="s">
        <v>96</v>
      </c>
      <c r="E1696" s="25" t="s">
        <v>105</v>
      </c>
      <c r="F1696" s="25" t="s">
        <v>8724</v>
      </c>
      <c r="G1696" s="25" t="s">
        <v>8725</v>
      </c>
      <c r="H1696" s="25" t="s">
        <v>8726</v>
      </c>
      <c r="I1696" s="26">
        <v>43343</v>
      </c>
      <c r="J1696" s="27">
        <v>1258</v>
      </c>
      <c r="K1696" s="27">
        <v>201.28</v>
      </c>
      <c r="L1696" s="31">
        <v>1459.28</v>
      </c>
      <c r="M1696" s="29">
        <v>1459.2757999999999</v>
      </c>
      <c r="N1696" s="30" t="s">
        <v>101</v>
      </c>
      <c r="O1696" s="28">
        <f t="shared" si="26"/>
        <v>4.2000000000825821E-3</v>
      </c>
      <c r="P1696" s="25" t="s">
        <v>8727</v>
      </c>
      <c r="Q1696" s="25" t="s">
        <v>71</v>
      </c>
    </row>
    <row r="1697" spans="1:17" x14ac:dyDescent="0.2">
      <c r="A1697" s="25">
        <v>47677</v>
      </c>
      <c r="B1697" s="25" t="s">
        <v>8728</v>
      </c>
      <c r="C1697" s="25" t="s">
        <v>8723</v>
      </c>
      <c r="D1697" s="25" t="s">
        <v>70</v>
      </c>
      <c r="E1697" s="25" t="s">
        <v>105</v>
      </c>
      <c r="F1697" s="25" t="s">
        <v>8724</v>
      </c>
      <c r="G1697" s="25" t="s">
        <v>8725</v>
      </c>
      <c r="H1697" s="25" t="s">
        <v>8729</v>
      </c>
      <c r="I1697" s="26">
        <v>43343</v>
      </c>
      <c r="J1697" s="27">
        <v>426.7</v>
      </c>
      <c r="K1697" s="27">
        <v>68.27</v>
      </c>
      <c r="L1697" s="31">
        <v>494.97</v>
      </c>
      <c r="M1697" s="29">
        <v>494.97280000000001</v>
      </c>
      <c r="N1697" s="30" t="s">
        <v>101</v>
      </c>
      <c r="O1697" s="28">
        <f t="shared" si="26"/>
        <v>-2.7999999999792635E-3</v>
      </c>
      <c r="P1697" s="25" t="s">
        <v>8730</v>
      </c>
      <c r="Q1697" s="25" t="s">
        <v>71</v>
      </c>
    </row>
    <row r="1698" spans="1:17" x14ac:dyDescent="0.2">
      <c r="A1698" s="25">
        <v>135051</v>
      </c>
      <c r="B1698" s="25" t="s">
        <v>8731</v>
      </c>
      <c r="C1698" s="25" t="s">
        <v>8723</v>
      </c>
      <c r="D1698" s="25" t="s">
        <v>299</v>
      </c>
      <c r="E1698" s="25" t="s">
        <v>97</v>
      </c>
      <c r="F1698" s="25" t="s">
        <v>8732</v>
      </c>
      <c r="G1698" s="25" t="s">
        <v>8725</v>
      </c>
      <c r="H1698" s="25" t="s">
        <v>8733</v>
      </c>
      <c r="I1698" s="26">
        <v>43343</v>
      </c>
      <c r="J1698" s="27">
        <v>1056.53</v>
      </c>
      <c r="K1698" s="27">
        <v>169.04</v>
      </c>
      <c r="L1698" s="31">
        <v>1225.57</v>
      </c>
      <c r="M1698" s="29">
        <v>1225.5793000000001</v>
      </c>
      <c r="N1698" s="30" t="s">
        <v>101</v>
      </c>
      <c r="O1698" s="28">
        <f t="shared" si="26"/>
        <v>-9.3000000001666194E-3</v>
      </c>
      <c r="P1698" s="25" t="s">
        <v>8734</v>
      </c>
      <c r="Q1698" s="25" t="s">
        <v>71</v>
      </c>
    </row>
    <row r="1699" spans="1:17" x14ac:dyDescent="0.2">
      <c r="A1699" s="25">
        <v>49482</v>
      </c>
      <c r="B1699" s="25" t="s">
        <v>8735</v>
      </c>
      <c r="C1699" s="25" t="s">
        <v>8736</v>
      </c>
      <c r="D1699" s="25" t="s">
        <v>96</v>
      </c>
      <c r="E1699" s="25" t="s">
        <v>105</v>
      </c>
      <c r="F1699" s="25" t="s">
        <v>8737</v>
      </c>
      <c r="G1699" s="25" t="s">
        <v>8738</v>
      </c>
      <c r="H1699" s="25" t="s">
        <v>8739</v>
      </c>
      <c r="I1699" s="26">
        <v>43343</v>
      </c>
      <c r="J1699" s="27">
        <v>5191.45</v>
      </c>
      <c r="K1699" s="27">
        <v>830.63</v>
      </c>
      <c r="L1699" s="31">
        <v>6022.08</v>
      </c>
      <c r="M1699" s="29">
        <v>6022.0820000000003</v>
      </c>
      <c r="N1699" s="30" t="s">
        <v>101</v>
      </c>
      <c r="O1699" s="28">
        <f t="shared" si="26"/>
        <v>-2.0000000004074536E-3</v>
      </c>
      <c r="P1699" s="25" t="s">
        <v>8740</v>
      </c>
      <c r="Q1699" s="25" t="s">
        <v>71</v>
      </c>
    </row>
    <row r="1700" spans="1:17" x14ac:dyDescent="0.2">
      <c r="A1700" s="25">
        <v>49484</v>
      </c>
      <c r="B1700" s="25" t="s">
        <v>8741</v>
      </c>
      <c r="C1700" s="25" t="s">
        <v>8736</v>
      </c>
      <c r="D1700" s="25" t="s">
        <v>277</v>
      </c>
      <c r="E1700" s="25" t="s">
        <v>105</v>
      </c>
      <c r="F1700" s="25" t="s">
        <v>8737</v>
      </c>
      <c r="G1700" s="25" t="s">
        <v>8738</v>
      </c>
      <c r="H1700" s="25" t="s">
        <v>8742</v>
      </c>
      <c r="I1700" s="26">
        <v>43343</v>
      </c>
      <c r="J1700" s="27">
        <v>5122.1000000000004</v>
      </c>
      <c r="K1700" s="27">
        <v>819.54</v>
      </c>
      <c r="L1700" s="31">
        <v>5941.64</v>
      </c>
      <c r="M1700" s="29">
        <v>5941.6360000000004</v>
      </c>
      <c r="N1700" s="30" t="s">
        <v>101</v>
      </c>
      <c r="O1700" s="28">
        <f t="shared" si="26"/>
        <v>3.9999999999054126E-3</v>
      </c>
      <c r="P1700" s="25" t="s">
        <v>8743</v>
      </c>
      <c r="Q1700" s="25" t="s">
        <v>71</v>
      </c>
    </row>
    <row r="1701" spans="1:17" x14ac:dyDescent="0.2">
      <c r="A1701" s="25">
        <v>47520</v>
      </c>
      <c r="B1701" s="25" t="s">
        <v>8744</v>
      </c>
      <c r="C1701" s="25" t="s">
        <v>8745</v>
      </c>
      <c r="D1701" s="25" t="s">
        <v>96</v>
      </c>
      <c r="E1701" s="25" t="s">
        <v>105</v>
      </c>
      <c r="F1701" s="25" t="s">
        <v>8746</v>
      </c>
      <c r="G1701" s="25" t="s">
        <v>8747</v>
      </c>
      <c r="H1701" s="25" t="s">
        <v>8748</v>
      </c>
      <c r="I1701" s="26">
        <v>43343</v>
      </c>
      <c r="J1701" s="27">
        <v>1373.63</v>
      </c>
      <c r="K1701" s="27">
        <v>219.78</v>
      </c>
      <c r="L1701" s="31">
        <v>1593.41</v>
      </c>
      <c r="M1701" s="29">
        <v>1593.4115999999999</v>
      </c>
      <c r="N1701" s="30" t="s">
        <v>101</v>
      </c>
      <c r="O1701" s="28">
        <f t="shared" si="26"/>
        <v>-1.5999999998257408E-3</v>
      </c>
      <c r="P1701" s="25" t="s">
        <v>8749</v>
      </c>
      <c r="Q1701" s="25" t="s">
        <v>71</v>
      </c>
    </row>
    <row r="1702" spans="1:17" x14ac:dyDescent="0.2">
      <c r="A1702" s="25">
        <v>47519</v>
      </c>
      <c r="B1702" s="25" t="s">
        <v>8750</v>
      </c>
      <c r="C1702" s="25" t="s">
        <v>8745</v>
      </c>
      <c r="D1702" s="25" t="s">
        <v>277</v>
      </c>
      <c r="E1702" s="25" t="s">
        <v>105</v>
      </c>
      <c r="F1702" s="25" t="s">
        <v>8746</v>
      </c>
      <c r="G1702" s="25" t="s">
        <v>8747</v>
      </c>
      <c r="H1702" s="25" t="s">
        <v>8751</v>
      </c>
      <c r="I1702" s="26">
        <v>43343</v>
      </c>
      <c r="J1702" s="27">
        <v>1050.8599999999999</v>
      </c>
      <c r="K1702" s="27">
        <v>168.14</v>
      </c>
      <c r="L1702" s="31">
        <v>1219</v>
      </c>
      <c r="M1702" s="29">
        <v>1218.9942000000001</v>
      </c>
      <c r="N1702" s="30" t="s">
        <v>101</v>
      </c>
      <c r="O1702" s="28">
        <f t="shared" si="26"/>
        <v>5.7999999999083229E-3</v>
      </c>
      <c r="P1702" s="25" t="s">
        <v>8752</v>
      </c>
      <c r="Q1702" s="25" t="s">
        <v>71</v>
      </c>
    </row>
    <row r="1703" spans="1:17" x14ac:dyDescent="0.2">
      <c r="A1703" s="25">
        <v>46659</v>
      </c>
      <c r="B1703" s="25" t="s">
        <v>8753</v>
      </c>
      <c r="C1703" s="25" t="s">
        <v>8754</v>
      </c>
      <c r="D1703" s="25" t="s">
        <v>96</v>
      </c>
      <c r="E1703" s="25" t="s">
        <v>105</v>
      </c>
      <c r="F1703" s="25" t="s">
        <v>8755</v>
      </c>
      <c r="G1703" s="25" t="s">
        <v>8756</v>
      </c>
      <c r="H1703" s="25" t="s">
        <v>8757</v>
      </c>
      <c r="I1703" s="26">
        <v>43343</v>
      </c>
      <c r="J1703" s="27">
        <v>6993.65</v>
      </c>
      <c r="K1703" s="27">
        <v>1118.98</v>
      </c>
      <c r="L1703" s="31">
        <v>8112.63</v>
      </c>
      <c r="M1703" s="29">
        <v>8112.6347999999998</v>
      </c>
      <c r="N1703" s="30" t="s">
        <v>101</v>
      </c>
      <c r="O1703" s="28">
        <f t="shared" si="26"/>
        <v>-4.7999999997045961E-3</v>
      </c>
      <c r="P1703" s="25" t="s">
        <v>8758</v>
      </c>
      <c r="Q1703" s="25" t="s">
        <v>71</v>
      </c>
    </row>
    <row r="1704" spans="1:17" x14ac:dyDescent="0.2">
      <c r="A1704" s="25">
        <v>47085</v>
      </c>
      <c r="B1704" s="25" t="s">
        <v>8759</v>
      </c>
      <c r="C1704" s="25" t="s">
        <v>8760</v>
      </c>
      <c r="D1704" s="25" t="s">
        <v>96</v>
      </c>
      <c r="E1704" s="25" t="s">
        <v>105</v>
      </c>
      <c r="F1704" s="25" t="s">
        <v>8761</v>
      </c>
      <c r="G1704" s="25" t="s">
        <v>8762</v>
      </c>
      <c r="H1704" s="25" t="s">
        <v>8763</v>
      </c>
      <c r="I1704" s="26">
        <v>43343</v>
      </c>
      <c r="J1704" s="27">
        <v>8759.16</v>
      </c>
      <c r="K1704" s="27">
        <v>1401.47</v>
      </c>
      <c r="L1704" s="31">
        <v>10160.629999999999</v>
      </c>
      <c r="M1704" s="29">
        <v>10160.625599999999</v>
      </c>
      <c r="N1704" s="30" t="s">
        <v>101</v>
      </c>
      <c r="O1704" s="28">
        <f t="shared" si="26"/>
        <v>4.3999999998050043E-3</v>
      </c>
      <c r="P1704" s="25" t="s">
        <v>8764</v>
      </c>
      <c r="Q1704" s="25" t="s">
        <v>71</v>
      </c>
    </row>
    <row r="1705" spans="1:17" x14ac:dyDescent="0.2">
      <c r="A1705" s="25">
        <v>48312</v>
      </c>
      <c r="B1705" s="25" t="s">
        <v>8765</v>
      </c>
      <c r="C1705" s="25" t="s">
        <v>8766</v>
      </c>
      <c r="D1705" s="25" t="s">
        <v>96</v>
      </c>
      <c r="E1705" s="25" t="s">
        <v>105</v>
      </c>
      <c r="F1705" s="25" t="s">
        <v>8767</v>
      </c>
      <c r="G1705" s="25" t="s">
        <v>8768</v>
      </c>
      <c r="H1705" s="25" t="s">
        <v>8769</v>
      </c>
      <c r="I1705" s="26">
        <v>43343</v>
      </c>
      <c r="J1705" s="27">
        <v>1951.6</v>
      </c>
      <c r="K1705" s="27">
        <v>312.26</v>
      </c>
      <c r="L1705" s="31">
        <v>2263.86</v>
      </c>
      <c r="M1705" s="29">
        <v>2263.8560000000002</v>
      </c>
      <c r="N1705" s="30" t="s">
        <v>101</v>
      </c>
      <c r="O1705" s="28">
        <f t="shared" si="26"/>
        <v>3.9999999999054126E-3</v>
      </c>
      <c r="P1705" s="25" t="s">
        <v>8770</v>
      </c>
      <c r="Q1705" s="25" t="s">
        <v>71</v>
      </c>
    </row>
    <row r="1706" spans="1:17" x14ac:dyDescent="0.2">
      <c r="A1706" s="25">
        <v>46433</v>
      </c>
      <c r="B1706" s="25" t="s">
        <v>8771</v>
      </c>
      <c r="C1706" s="25" t="s">
        <v>8772</v>
      </c>
      <c r="D1706" s="25" t="s">
        <v>96</v>
      </c>
      <c r="E1706" s="25" t="s">
        <v>105</v>
      </c>
      <c r="F1706" s="25" t="s">
        <v>8773</v>
      </c>
      <c r="G1706" s="25" t="s">
        <v>8774</v>
      </c>
      <c r="H1706" s="25" t="s">
        <v>8775</v>
      </c>
      <c r="I1706" s="26">
        <v>43343</v>
      </c>
      <c r="J1706" s="27">
        <v>2115.21</v>
      </c>
      <c r="K1706" s="27">
        <v>338.43</v>
      </c>
      <c r="L1706" s="31">
        <v>2453.64</v>
      </c>
      <c r="M1706" s="29">
        <v>2453.6386000000002</v>
      </c>
      <c r="N1706" s="30" t="s">
        <v>101</v>
      </c>
      <c r="O1706" s="28">
        <f t="shared" si="26"/>
        <v>1.3999999996485712E-3</v>
      </c>
      <c r="P1706" s="25" t="s">
        <v>8776</v>
      </c>
      <c r="Q1706" s="25" t="s">
        <v>71</v>
      </c>
    </row>
    <row r="1707" spans="1:17" x14ac:dyDescent="0.2">
      <c r="A1707" s="25">
        <v>48342</v>
      </c>
      <c r="B1707" s="25" t="s">
        <v>8777</v>
      </c>
      <c r="C1707" s="25" t="s">
        <v>8778</v>
      </c>
      <c r="D1707" s="25" t="s">
        <v>96</v>
      </c>
      <c r="E1707" s="25" t="s">
        <v>105</v>
      </c>
      <c r="F1707" s="25" t="s">
        <v>8779</v>
      </c>
      <c r="G1707" s="25" t="s">
        <v>8780</v>
      </c>
      <c r="H1707" s="25" t="s">
        <v>8781</v>
      </c>
      <c r="I1707" s="26">
        <v>43343</v>
      </c>
      <c r="J1707" s="27">
        <v>356.34</v>
      </c>
      <c r="K1707" s="27">
        <v>57.01</v>
      </c>
      <c r="L1707" s="31">
        <v>413.35</v>
      </c>
      <c r="M1707" s="29">
        <v>413.35520000000002</v>
      </c>
      <c r="N1707" s="30" t="s">
        <v>101</v>
      </c>
      <c r="O1707" s="28">
        <f t="shared" si="26"/>
        <v>-5.2000000000020918E-3</v>
      </c>
      <c r="P1707" s="25" t="s">
        <v>8782</v>
      </c>
      <c r="Q1707" s="25" t="s">
        <v>71</v>
      </c>
    </row>
    <row r="1708" spans="1:17" x14ac:dyDescent="0.2">
      <c r="A1708" s="25">
        <v>131832</v>
      </c>
      <c r="B1708" s="25" t="s">
        <v>8783</v>
      </c>
      <c r="C1708" s="25" t="s">
        <v>8778</v>
      </c>
      <c r="D1708" s="25" t="s">
        <v>70</v>
      </c>
      <c r="E1708" s="25" t="s">
        <v>97</v>
      </c>
      <c r="F1708" s="25" t="s">
        <v>8779</v>
      </c>
      <c r="G1708" s="25" t="s">
        <v>8780</v>
      </c>
      <c r="H1708" s="25" t="s">
        <v>8784</v>
      </c>
      <c r="I1708" s="26">
        <v>43343</v>
      </c>
      <c r="J1708" s="27">
        <v>36.54</v>
      </c>
      <c r="K1708" s="27">
        <v>5.85</v>
      </c>
      <c r="L1708" s="31">
        <v>42.39</v>
      </c>
      <c r="M1708" s="29">
        <v>42.386400000000002</v>
      </c>
      <c r="N1708" s="30" t="s">
        <v>101</v>
      </c>
      <c r="O1708" s="28">
        <f t="shared" si="26"/>
        <v>3.5999999999987153E-3</v>
      </c>
      <c r="P1708" s="25" t="s">
        <v>8785</v>
      </c>
      <c r="Q1708" s="25" t="s">
        <v>71</v>
      </c>
    </row>
    <row r="1709" spans="1:17" x14ac:dyDescent="0.2">
      <c r="A1709" s="25">
        <v>47263</v>
      </c>
      <c r="B1709" s="25" t="s">
        <v>8786</v>
      </c>
      <c r="C1709" s="25" t="s">
        <v>8787</v>
      </c>
      <c r="D1709" s="25" t="s">
        <v>96</v>
      </c>
      <c r="E1709" s="25" t="s">
        <v>105</v>
      </c>
      <c r="F1709" s="25" t="s">
        <v>8788</v>
      </c>
      <c r="G1709" s="25" t="s">
        <v>8789</v>
      </c>
      <c r="H1709" s="25" t="s">
        <v>8790</v>
      </c>
      <c r="I1709" s="26">
        <v>43343</v>
      </c>
      <c r="J1709" s="27">
        <v>189.62</v>
      </c>
      <c r="K1709" s="27">
        <v>30.34</v>
      </c>
      <c r="L1709" s="31">
        <v>219.96</v>
      </c>
      <c r="M1709" s="29">
        <v>219.96</v>
      </c>
      <c r="N1709" s="30" t="s">
        <v>101</v>
      </c>
      <c r="O1709" s="28">
        <f t="shared" si="26"/>
        <v>0</v>
      </c>
      <c r="P1709" s="25" t="s">
        <v>8791</v>
      </c>
      <c r="Q1709" s="25" t="s">
        <v>71</v>
      </c>
    </row>
    <row r="1710" spans="1:17" x14ac:dyDescent="0.2">
      <c r="A1710" s="25">
        <v>47120</v>
      </c>
      <c r="B1710" s="25" t="s">
        <v>8792</v>
      </c>
      <c r="C1710" s="25" t="s">
        <v>8793</v>
      </c>
      <c r="D1710" s="25" t="s">
        <v>96</v>
      </c>
      <c r="E1710" s="25" t="s">
        <v>996</v>
      </c>
      <c r="F1710" s="25" t="s">
        <v>8794</v>
      </c>
      <c r="G1710" s="25" t="s">
        <v>8795</v>
      </c>
      <c r="H1710" s="25" t="s">
        <v>8796</v>
      </c>
      <c r="I1710" s="26">
        <v>43343</v>
      </c>
      <c r="J1710" s="27">
        <v>2091.84</v>
      </c>
      <c r="K1710" s="27">
        <v>334.69</v>
      </c>
      <c r="L1710" s="31">
        <v>2426.5300000000002</v>
      </c>
      <c r="M1710" s="32">
        <v>0</v>
      </c>
      <c r="N1710" s="33" t="s">
        <v>101</v>
      </c>
      <c r="O1710" s="28">
        <f t="shared" si="26"/>
        <v>2426.5300000000002</v>
      </c>
      <c r="P1710" s="25" t="s">
        <v>8797</v>
      </c>
      <c r="Q1710" s="25" t="s">
        <v>71</v>
      </c>
    </row>
    <row r="1711" spans="1:17" x14ac:dyDescent="0.2">
      <c r="A1711" s="25">
        <v>48946</v>
      </c>
      <c r="B1711" s="25" t="s">
        <v>8798</v>
      </c>
      <c r="C1711" s="25" t="s">
        <v>8799</v>
      </c>
      <c r="D1711" s="25" t="s">
        <v>96</v>
      </c>
      <c r="E1711" s="25" t="s">
        <v>105</v>
      </c>
      <c r="F1711" s="25" t="s">
        <v>8800</v>
      </c>
      <c r="G1711" s="25" t="s">
        <v>8801</v>
      </c>
      <c r="H1711" s="25" t="s">
        <v>8802</v>
      </c>
      <c r="I1711" s="26">
        <v>43343</v>
      </c>
      <c r="J1711" s="27">
        <v>2734.24</v>
      </c>
      <c r="K1711" s="27">
        <v>437.48</v>
      </c>
      <c r="L1711" s="31">
        <v>3171.72</v>
      </c>
      <c r="M1711" s="29">
        <v>3171.7150000000001</v>
      </c>
      <c r="N1711" s="30" t="s">
        <v>101</v>
      </c>
      <c r="O1711" s="28">
        <f t="shared" si="26"/>
        <v>4.999999999654392E-3</v>
      </c>
      <c r="P1711" s="25" t="s">
        <v>8803</v>
      </c>
      <c r="Q1711" s="25" t="s">
        <v>71</v>
      </c>
    </row>
    <row r="1712" spans="1:17" x14ac:dyDescent="0.2">
      <c r="A1712" s="25">
        <v>139298</v>
      </c>
      <c r="B1712" s="25" t="s">
        <v>8804</v>
      </c>
      <c r="C1712" s="25" t="s">
        <v>8799</v>
      </c>
      <c r="D1712" s="25" t="s">
        <v>277</v>
      </c>
      <c r="E1712" s="25" t="s">
        <v>97</v>
      </c>
      <c r="F1712" s="25" t="s">
        <v>8800</v>
      </c>
      <c r="G1712" s="25" t="s">
        <v>8801</v>
      </c>
      <c r="H1712" s="25" t="s">
        <v>8805</v>
      </c>
      <c r="I1712" s="26">
        <v>43343</v>
      </c>
      <c r="J1712" s="27">
        <v>200.28</v>
      </c>
      <c r="K1712" s="27">
        <v>32.04</v>
      </c>
      <c r="L1712" s="31">
        <v>232.32</v>
      </c>
      <c r="M1712" s="29">
        <v>232.32480000000001</v>
      </c>
      <c r="N1712" s="30" t="s">
        <v>101</v>
      </c>
      <c r="O1712" s="28">
        <f t="shared" si="26"/>
        <v>-4.8000000000172349E-3</v>
      </c>
      <c r="P1712" s="25" t="s">
        <v>8806</v>
      </c>
      <c r="Q1712" s="25" t="s">
        <v>71</v>
      </c>
    </row>
    <row r="1713" spans="1:17" x14ac:dyDescent="0.2">
      <c r="A1713" s="25">
        <v>48907</v>
      </c>
      <c r="B1713" s="25" t="s">
        <v>8807</v>
      </c>
      <c r="C1713" s="25" t="s">
        <v>8808</v>
      </c>
      <c r="D1713" s="25" t="s">
        <v>96</v>
      </c>
      <c r="E1713" s="25" t="s">
        <v>105</v>
      </c>
      <c r="F1713" s="25" t="s">
        <v>8809</v>
      </c>
      <c r="G1713" s="25" t="s">
        <v>8810</v>
      </c>
      <c r="H1713" s="25" t="s">
        <v>8811</v>
      </c>
      <c r="I1713" s="26">
        <v>43343</v>
      </c>
      <c r="J1713" s="27">
        <v>120.93</v>
      </c>
      <c r="K1713" s="27">
        <v>19.350000000000001</v>
      </c>
      <c r="L1713" s="31">
        <v>140.28</v>
      </c>
      <c r="M1713" s="29">
        <v>140.27879999999999</v>
      </c>
      <c r="N1713" s="30" t="s">
        <v>101</v>
      </c>
      <c r="O1713" s="28">
        <f t="shared" si="26"/>
        <v>1.2000000000114142E-3</v>
      </c>
      <c r="P1713" s="25" t="s">
        <v>8812</v>
      </c>
      <c r="Q1713" s="25" t="s">
        <v>71</v>
      </c>
    </row>
    <row r="1714" spans="1:17" x14ac:dyDescent="0.2">
      <c r="A1714" s="25">
        <v>49143</v>
      </c>
      <c r="B1714" s="25" t="s">
        <v>8813</v>
      </c>
      <c r="C1714" s="25" t="s">
        <v>8814</v>
      </c>
      <c r="D1714" s="25" t="s">
        <v>96</v>
      </c>
      <c r="E1714" s="25" t="s">
        <v>105</v>
      </c>
      <c r="F1714" s="25" t="s">
        <v>8815</v>
      </c>
      <c r="G1714" s="25" t="s">
        <v>8816</v>
      </c>
      <c r="H1714" s="25" t="s">
        <v>8817</v>
      </c>
      <c r="I1714" s="26">
        <v>43343</v>
      </c>
      <c r="J1714" s="27">
        <v>708.91</v>
      </c>
      <c r="K1714" s="27">
        <v>113.43</v>
      </c>
      <c r="L1714" s="31">
        <v>822.34</v>
      </c>
      <c r="M1714" s="29">
        <v>822.33720000000005</v>
      </c>
      <c r="N1714" s="30" t="s">
        <v>101</v>
      </c>
      <c r="O1714" s="28">
        <f t="shared" si="26"/>
        <v>2.7999999999792635E-3</v>
      </c>
      <c r="P1714" s="25" t="s">
        <v>8818</v>
      </c>
      <c r="Q1714" s="25" t="s">
        <v>71</v>
      </c>
    </row>
    <row r="1715" spans="1:17" x14ac:dyDescent="0.2">
      <c r="A1715" s="25">
        <v>46482</v>
      </c>
      <c r="B1715" s="25" t="s">
        <v>8819</v>
      </c>
      <c r="C1715" s="25" t="s">
        <v>8820</v>
      </c>
      <c r="D1715" s="25" t="s">
        <v>96</v>
      </c>
      <c r="E1715" s="25" t="s">
        <v>105</v>
      </c>
      <c r="F1715" s="25" t="s">
        <v>8821</v>
      </c>
      <c r="G1715" s="25" t="s">
        <v>8822</v>
      </c>
      <c r="H1715" s="25" t="s">
        <v>8823</v>
      </c>
      <c r="I1715" s="26">
        <v>43343</v>
      </c>
      <c r="J1715" s="27">
        <v>1281.42</v>
      </c>
      <c r="K1715" s="27">
        <v>205.03</v>
      </c>
      <c r="L1715" s="31">
        <v>1486.45</v>
      </c>
      <c r="M1715" s="29">
        <v>1486.4472000000001</v>
      </c>
      <c r="N1715" s="30" t="s">
        <v>101</v>
      </c>
      <c r="O1715" s="28">
        <f t="shared" si="26"/>
        <v>2.7999999999792635E-3</v>
      </c>
      <c r="P1715" s="25" t="s">
        <v>8824</v>
      </c>
      <c r="Q1715" s="25" t="s">
        <v>71</v>
      </c>
    </row>
    <row r="1716" spans="1:17" x14ac:dyDescent="0.2">
      <c r="A1716" s="25">
        <v>46642</v>
      </c>
      <c r="B1716" s="25" t="s">
        <v>8825</v>
      </c>
      <c r="C1716" s="25" t="s">
        <v>8826</v>
      </c>
      <c r="D1716" s="25" t="s">
        <v>96</v>
      </c>
      <c r="E1716" s="25" t="s">
        <v>105</v>
      </c>
      <c r="F1716" s="25" t="s">
        <v>8827</v>
      </c>
      <c r="G1716" s="25" t="s">
        <v>8828</v>
      </c>
      <c r="H1716" s="25" t="s">
        <v>8829</v>
      </c>
      <c r="I1716" s="26">
        <v>43343</v>
      </c>
      <c r="J1716" s="27">
        <v>2842.08</v>
      </c>
      <c r="K1716" s="27">
        <v>454.73</v>
      </c>
      <c r="L1716" s="31">
        <v>3296.81</v>
      </c>
      <c r="M1716" s="29">
        <v>3296.8128000000002</v>
      </c>
      <c r="N1716" s="30" t="s">
        <v>101</v>
      </c>
      <c r="O1716" s="28">
        <f t="shared" si="26"/>
        <v>-2.8000000002066372E-3</v>
      </c>
      <c r="P1716" s="25" t="s">
        <v>8830</v>
      </c>
      <c r="Q1716" s="25" t="s">
        <v>71</v>
      </c>
    </row>
    <row r="1717" spans="1:17" x14ac:dyDescent="0.2">
      <c r="A1717" s="25">
        <v>46643</v>
      </c>
      <c r="B1717" s="25" t="s">
        <v>8831</v>
      </c>
      <c r="C1717" s="25" t="s">
        <v>8826</v>
      </c>
      <c r="D1717" s="25" t="s">
        <v>277</v>
      </c>
      <c r="E1717" s="25" t="s">
        <v>105</v>
      </c>
      <c r="F1717" s="25" t="s">
        <v>8827</v>
      </c>
      <c r="G1717" s="25" t="s">
        <v>8828</v>
      </c>
      <c r="H1717" s="25" t="s">
        <v>8832</v>
      </c>
      <c r="I1717" s="26">
        <v>43343</v>
      </c>
      <c r="J1717" s="27">
        <v>1569.54</v>
      </c>
      <c r="K1717" s="27">
        <v>251.13</v>
      </c>
      <c r="L1717" s="31">
        <v>1820.67</v>
      </c>
      <c r="M1717" s="29">
        <v>1820.6672000000001</v>
      </c>
      <c r="N1717" s="30" t="s">
        <v>101</v>
      </c>
      <c r="O1717" s="28">
        <f t="shared" si="26"/>
        <v>2.7999999999792635E-3</v>
      </c>
      <c r="P1717" s="25" t="s">
        <v>8833</v>
      </c>
      <c r="Q1717" s="25" t="s">
        <v>71</v>
      </c>
    </row>
    <row r="1718" spans="1:17" x14ac:dyDescent="0.2">
      <c r="A1718" s="25">
        <v>46367</v>
      </c>
      <c r="B1718" s="25" t="s">
        <v>8834</v>
      </c>
      <c r="C1718" s="25" t="s">
        <v>8835</v>
      </c>
      <c r="D1718" s="25" t="s">
        <v>96</v>
      </c>
      <c r="E1718" s="25" t="s">
        <v>105</v>
      </c>
      <c r="F1718" s="25" t="s">
        <v>8836</v>
      </c>
      <c r="G1718" s="25" t="s">
        <v>8837</v>
      </c>
      <c r="H1718" s="25" t="s">
        <v>8838</v>
      </c>
      <c r="I1718" s="26">
        <v>43343</v>
      </c>
      <c r="J1718" s="27">
        <v>903.76</v>
      </c>
      <c r="K1718" s="27">
        <v>144.6</v>
      </c>
      <c r="L1718" s="31">
        <v>1048.3599999999999</v>
      </c>
      <c r="M1718" s="29">
        <v>1048.3568</v>
      </c>
      <c r="N1718" s="30" t="s">
        <v>101</v>
      </c>
      <c r="O1718" s="28">
        <f t="shared" si="26"/>
        <v>3.1999999998788553E-3</v>
      </c>
      <c r="P1718" s="25" t="s">
        <v>8839</v>
      </c>
      <c r="Q1718" s="25" t="s">
        <v>71</v>
      </c>
    </row>
    <row r="1719" spans="1:17" x14ac:dyDescent="0.2">
      <c r="A1719" s="25">
        <v>148875</v>
      </c>
      <c r="B1719" s="25" t="s">
        <v>8840</v>
      </c>
      <c r="C1719" s="25" t="s">
        <v>8841</v>
      </c>
      <c r="D1719" s="25" t="s">
        <v>70</v>
      </c>
      <c r="E1719" s="25" t="s">
        <v>105</v>
      </c>
      <c r="F1719" s="25" t="s">
        <v>8842</v>
      </c>
      <c r="G1719" s="25" t="s">
        <v>8843</v>
      </c>
      <c r="H1719" s="25" t="s">
        <v>8844</v>
      </c>
      <c r="I1719" s="26">
        <v>43343</v>
      </c>
      <c r="J1719" s="27">
        <v>7329.5</v>
      </c>
      <c r="K1719" s="27">
        <v>1172.72</v>
      </c>
      <c r="L1719" s="31">
        <v>8502.2199999999993</v>
      </c>
      <c r="M1719" s="29">
        <v>8502.2199999999993</v>
      </c>
      <c r="N1719" s="30" t="s">
        <v>101</v>
      </c>
      <c r="O1719" s="28">
        <f t="shared" si="26"/>
        <v>0</v>
      </c>
      <c r="P1719" s="25" t="s">
        <v>8845</v>
      </c>
      <c r="Q1719" s="25" t="s">
        <v>71</v>
      </c>
    </row>
    <row r="1720" spans="1:17" x14ac:dyDescent="0.2">
      <c r="A1720" s="25">
        <v>46099</v>
      </c>
      <c r="B1720" s="25" t="s">
        <v>8846</v>
      </c>
      <c r="C1720" s="25" t="s">
        <v>8847</v>
      </c>
      <c r="D1720" s="25" t="s">
        <v>96</v>
      </c>
      <c r="E1720" s="25" t="s">
        <v>105</v>
      </c>
      <c r="F1720" s="25" t="s">
        <v>8848</v>
      </c>
      <c r="G1720" s="25" t="s">
        <v>8849</v>
      </c>
      <c r="H1720" s="25" t="s">
        <v>8850</v>
      </c>
      <c r="I1720" s="26">
        <v>43343</v>
      </c>
      <c r="J1720" s="27">
        <v>14826.56</v>
      </c>
      <c r="K1720" s="27">
        <v>2372.25</v>
      </c>
      <c r="L1720" s="31">
        <v>17198.810000000001</v>
      </c>
      <c r="M1720" s="29">
        <v>17198.809600000001</v>
      </c>
      <c r="N1720" s="30" t="s">
        <v>101</v>
      </c>
      <c r="O1720" s="28">
        <f t="shared" si="26"/>
        <v>4.0000000080908649E-4</v>
      </c>
      <c r="P1720" s="25" t="s">
        <v>8851</v>
      </c>
      <c r="Q1720" s="25" t="s">
        <v>71</v>
      </c>
    </row>
    <row r="1721" spans="1:17" x14ac:dyDescent="0.2">
      <c r="A1721" s="25">
        <v>50785</v>
      </c>
      <c r="B1721" s="25" t="s">
        <v>8852</v>
      </c>
      <c r="C1721" s="25" t="s">
        <v>8853</v>
      </c>
      <c r="D1721" s="25" t="s">
        <v>96</v>
      </c>
      <c r="E1721" s="25" t="s">
        <v>105</v>
      </c>
      <c r="F1721" s="25" t="s">
        <v>8854</v>
      </c>
      <c r="G1721" s="25" t="s">
        <v>8855</v>
      </c>
      <c r="H1721" s="25" t="s">
        <v>8856</v>
      </c>
      <c r="I1721" s="26">
        <v>43343</v>
      </c>
      <c r="J1721" s="27">
        <v>552.33000000000004</v>
      </c>
      <c r="K1721" s="27">
        <v>88.37</v>
      </c>
      <c r="L1721" s="31">
        <v>640.70000000000005</v>
      </c>
      <c r="M1721" s="29">
        <v>640.70280000000002</v>
      </c>
      <c r="N1721" s="30" t="s">
        <v>101</v>
      </c>
      <c r="O1721" s="28">
        <f t="shared" si="26"/>
        <v>-2.7999999999792635E-3</v>
      </c>
      <c r="P1721" s="25" t="s">
        <v>8857</v>
      </c>
      <c r="Q1721" s="25" t="s">
        <v>71</v>
      </c>
    </row>
    <row r="1722" spans="1:17" x14ac:dyDescent="0.2">
      <c r="A1722" s="25">
        <v>47283</v>
      </c>
      <c r="B1722" s="25" t="s">
        <v>8858</v>
      </c>
      <c r="C1722" s="25" t="s">
        <v>8859</v>
      </c>
      <c r="D1722" s="25" t="s">
        <v>96</v>
      </c>
      <c r="E1722" s="25" t="s">
        <v>105</v>
      </c>
      <c r="F1722" s="25" t="s">
        <v>8860</v>
      </c>
      <c r="G1722" s="25" t="s">
        <v>8861</v>
      </c>
      <c r="H1722" s="25" t="s">
        <v>8862</v>
      </c>
      <c r="I1722" s="26">
        <v>43343</v>
      </c>
      <c r="J1722" s="27">
        <v>6865.81</v>
      </c>
      <c r="K1722" s="27">
        <v>1098.53</v>
      </c>
      <c r="L1722" s="31">
        <v>7964.34</v>
      </c>
      <c r="M1722" s="29">
        <v>7964.3346000000001</v>
      </c>
      <c r="N1722" s="30" t="s">
        <v>101</v>
      </c>
      <c r="O1722" s="28">
        <f t="shared" si="26"/>
        <v>5.4000000000087311E-3</v>
      </c>
      <c r="P1722" s="25" t="s">
        <v>8863</v>
      </c>
      <c r="Q1722" s="25" t="s">
        <v>71</v>
      </c>
    </row>
    <row r="1723" spans="1:17" x14ac:dyDescent="0.2">
      <c r="A1723" s="25">
        <v>48846</v>
      </c>
      <c r="B1723" s="25" t="s">
        <v>8864</v>
      </c>
      <c r="C1723" s="25" t="s">
        <v>8865</v>
      </c>
      <c r="D1723" s="25" t="s">
        <v>96</v>
      </c>
      <c r="E1723" s="25" t="s">
        <v>105</v>
      </c>
      <c r="F1723" s="25" t="s">
        <v>8866</v>
      </c>
      <c r="G1723" s="25" t="s">
        <v>8867</v>
      </c>
      <c r="H1723" s="25" t="s">
        <v>8868</v>
      </c>
      <c r="I1723" s="26">
        <v>43343</v>
      </c>
      <c r="J1723" s="27">
        <v>2815.94</v>
      </c>
      <c r="K1723" s="27">
        <v>450.55</v>
      </c>
      <c r="L1723" s="31">
        <v>3266.49</v>
      </c>
      <c r="M1723" s="29">
        <v>3266.4920000000002</v>
      </c>
      <c r="N1723" s="30" t="s">
        <v>101</v>
      </c>
      <c r="O1723" s="28">
        <f t="shared" si="26"/>
        <v>-2.0000000004074536E-3</v>
      </c>
      <c r="P1723" s="25" t="s">
        <v>8869</v>
      </c>
      <c r="Q1723" s="25" t="s">
        <v>71</v>
      </c>
    </row>
    <row r="1724" spans="1:17" x14ac:dyDescent="0.2">
      <c r="A1724" s="25">
        <v>48957</v>
      </c>
      <c r="B1724" s="25" t="s">
        <v>8870</v>
      </c>
      <c r="C1724" s="25" t="s">
        <v>8871</v>
      </c>
      <c r="D1724" s="25" t="s">
        <v>96</v>
      </c>
      <c r="E1724" s="25" t="s">
        <v>105</v>
      </c>
      <c r="F1724" s="25" t="s">
        <v>8872</v>
      </c>
      <c r="G1724" s="25" t="s">
        <v>8873</v>
      </c>
      <c r="H1724" s="25" t="s">
        <v>8874</v>
      </c>
      <c r="I1724" s="26">
        <v>43343</v>
      </c>
      <c r="J1724" s="27">
        <v>356.75</v>
      </c>
      <c r="K1724" s="27">
        <v>57.08</v>
      </c>
      <c r="L1724" s="31">
        <v>413.83</v>
      </c>
      <c r="M1724" s="29">
        <v>413.83080000000001</v>
      </c>
      <c r="N1724" s="30" t="s">
        <v>101</v>
      </c>
      <c r="O1724" s="28">
        <f t="shared" si="26"/>
        <v>-8.0000000002655725E-4</v>
      </c>
      <c r="P1724" s="25" t="s">
        <v>8875</v>
      </c>
      <c r="Q1724" s="25" t="s">
        <v>71</v>
      </c>
    </row>
    <row r="1725" spans="1:17" x14ac:dyDescent="0.2">
      <c r="A1725" s="25">
        <v>49051</v>
      </c>
      <c r="B1725" s="25" t="s">
        <v>8876</v>
      </c>
      <c r="C1725" s="25" t="s">
        <v>8877</v>
      </c>
      <c r="D1725" s="25" t="s">
        <v>96</v>
      </c>
      <c r="E1725" s="25" t="s">
        <v>105</v>
      </c>
      <c r="F1725" s="25" t="s">
        <v>8878</v>
      </c>
      <c r="G1725" s="25" t="s">
        <v>8879</v>
      </c>
      <c r="H1725" s="25" t="s">
        <v>8880</v>
      </c>
      <c r="I1725" s="26">
        <v>43343</v>
      </c>
      <c r="J1725" s="27">
        <v>1802.18</v>
      </c>
      <c r="K1725" s="27">
        <v>288.35000000000002</v>
      </c>
      <c r="L1725" s="31">
        <v>2090.5300000000002</v>
      </c>
      <c r="M1725" s="29">
        <v>2090.5311999999999</v>
      </c>
      <c r="N1725" s="30" t="s">
        <v>101</v>
      </c>
      <c r="O1725" s="28">
        <f t="shared" si="26"/>
        <v>-1.1999999996987754E-3</v>
      </c>
      <c r="P1725" s="25" t="s">
        <v>8881</v>
      </c>
      <c r="Q1725" s="25" t="s">
        <v>71</v>
      </c>
    </row>
    <row r="1726" spans="1:17" x14ac:dyDescent="0.2">
      <c r="A1726" s="25">
        <v>46986</v>
      </c>
      <c r="B1726" s="25" t="s">
        <v>8882</v>
      </c>
      <c r="C1726" s="25" t="s">
        <v>8883</v>
      </c>
      <c r="D1726" s="25" t="s">
        <v>96</v>
      </c>
      <c r="E1726" s="25" t="s">
        <v>105</v>
      </c>
      <c r="F1726" s="25" t="s">
        <v>8884</v>
      </c>
      <c r="G1726" s="25" t="s">
        <v>8885</v>
      </c>
      <c r="H1726" s="25" t="s">
        <v>8886</v>
      </c>
      <c r="I1726" s="26">
        <v>43343</v>
      </c>
      <c r="J1726" s="27">
        <v>11017.16</v>
      </c>
      <c r="K1726" s="27">
        <v>1762.75</v>
      </c>
      <c r="L1726" s="31">
        <v>12779.91</v>
      </c>
      <c r="M1726" s="29">
        <v>12779.907047999999</v>
      </c>
      <c r="N1726" s="30" t="s">
        <v>101</v>
      </c>
      <c r="O1726" s="28">
        <f t="shared" si="26"/>
        <v>2.9520000007323688E-3</v>
      </c>
      <c r="P1726" s="25" t="s">
        <v>8887</v>
      </c>
      <c r="Q1726" s="25" t="s">
        <v>71</v>
      </c>
    </row>
    <row r="1727" spans="1:17" x14ac:dyDescent="0.2">
      <c r="A1727" s="25">
        <v>49305</v>
      </c>
      <c r="B1727" s="25" t="s">
        <v>8888</v>
      </c>
      <c r="C1727" s="25" t="s">
        <v>8889</v>
      </c>
      <c r="D1727" s="25" t="s">
        <v>96</v>
      </c>
      <c r="E1727" s="25" t="s">
        <v>105</v>
      </c>
      <c r="F1727" s="25" t="s">
        <v>8890</v>
      </c>
      <c r="G1727" s="25" t="s">
        <v>8891</v>
      </c>
      <c r="H1727" s="25" t="s">
        <v>8892</v>
      </c>
      <c r="I1727" s="26">
        <v>43343</v>
      </c>
      <c r="J1727" s="27">
        <v>777.14</v>
      </c>
      <c r="K1727" s="27">
        <v>124.34</v>
      </c>
      <c r="L1727" s="31">
        <v>901.48</v>
      </c>
      <c r="M1727" s="29">
        <v>901.47739999999999</v>
      </c>
      <c r="N1727" s="30" t="s">
        <v>101</v>
      </c>
      <c r="O1727" s="28">
        <f t="shared" si="26"/>
        <v>2.6000000000294676E-3</v>
      </c>
      <c r="P1727" s="25" t="s">
        <v>8893</v>
      </c>
      <c r="Q1727" s="25" t="s">
        <v>71</v>
      </c>
    </row>
    <row r="1728" spans="1:17" x14ac:dyDescent="0.2">
      <c r="A1728" s="25">
        <v>47714</v>
      </c>
      <c r="B1728" s="25" t="s">
        <v>8894</v>
      </c>
      <c r="C1728" s="25" t="s">
        <v>8895</v>
      </c>
      <c r="D1728" s="25" t="s">
        <v>96</v>
      </c>
      <c r="E1728" s="25" t="s">
        <v>105</v>
      </c>
      <c r="F1728" s="25" t="s">
        <v>8896</v>
      </c>
      <c r="G1728" s="25" t="s">
        <v>8897</v>
      </c>
      <c r="H1728" s="25" t="s">
        <v>8898</v>
      </c>
      <c r="I1728" s="26">
        <v>43343</v>
      </c>
      <c r="J1728" s="27">
        <v>620.05999999999995</v>
      </c>
      <c r="K1728" s="27">
        <v>99.21</v>
      </c>
      <c r="L1728" s="31">
        <v>719.27</v>
      </c>
      <c r="M1728" s="29">
        <v>719.26959999999997</v>
      </c>
      <c r="N1728" s="30" t="s">
        <v>101</v>
      </c>
      <c r="O1728" s="28">
        <f t="shared" si="26"/>
        <v>4.0000000001327862E-4</v>
      </c>
      <c r="P1728" s="25" t="s">
        <v>8899</v>
      </c>
      <c r="Q1728" s="25" t="s">
        <v>71</v>
      </c>
    </row>
    <row r="1729" spans="1:17" x14ac:dyDescent="0.2">
      <c r="A1729" s="25">
        <v>46813</v>
      </c>
      <c r="B1729" s="25" t="s">
        <v>8900</v>
      </c>
      <c r="C1729" s="25" t="s">
        <v>8901</v>
      </c>
      <c r="D1729" s="25" t="s">
        <v>96</v>
      </c>
      <c r="E1729" s="25" t="s">
        <v>105</v>
      </c>
      <c r="F1729" s="25" t="s">
        <v>8902</v>
      </c>
      <c r="G1729" s="25" t="s">
        <v>8903</v>
      </c>
      <c r="H1729" s="25" t="s">
        <v>8904</v>
      </c>
      <c r="I1729" s="26">
        <v>43343</v>
      </c>
      <c r="J1729" s="27">
        <v>1007.17</v>
      </c>
      <c r="K1729" s="27">
        <v>161.15</v>
      </c>
      <c r="L1729" s="31">
        <v>1168.32</v>
      </c>
      <c r="M1729" s="29">
        <v>1168.3122000000001</v>
      </c>
      <c r="N1729" s="30" t="s">
        <v>101</v>
      </c>
      <c r="O1729" s="28">
        <f t="shared" si="26"/>
        <v>7.7999999998610292E-3</v>
      </c>
      <c r="P1729" s="25" t="s">
        <v>8905</v>
      </c>
      <c r="Q1729" s="25" t="s">
        <v>71</v>
      </c>
    </row>
    <row r="1730" spans="1:17" x14ac:dyDescent="0.2">
      <c r="A1730" s="25">
        <v>47754</v>
      </c>
      <c r="B1730" s="25" t="s">
        <v>8906</v>
      </c>
      <c r="C1730" s="25" t="s">
        <v>8907</v>
      </c>
      <c r="D1730" s="25" t="s">
        <v>96</v>
      </c>
      <c r="E1730" s="25" t="s">
        <v>105</v>
      </c>
      <c r="F1730" s="25" t="s">
        <v>8908</v>
      </c>
      <c r="G1730" s="25" t="s">
        <v>8909</v>
      </c>
      <c r="H1730" s="25" t="s">
        <v>8910</v>
      </c>
      <c r="I1730" s="26">
        <v>43343</v>
      </c>
      <c r="J1730" s="27">
        <v>2706.17</v>
      </c>
      <c r="K1730" s="27">
        <v>432.99</v>
      </c>
      <c r="L1730" s="31">
        <v>3139.16</v>
      </c>
      <c r="M1730" s="29">
        <v>3139.1572000000001</v>
      </c>
      <c r="N1730" s="30" t="s">
        <v>101</v>
      </c>
      <c r="O1730" s="28">
        <f t="shared" si="26"/>
        <v>2.7999999997518898E-3</v>
      </c>
      <c r="P1730" s="25" t="s">
        <v>8911</v>
      </c>
      <c r="Q1730" s="25" t="s">
        <v>71</v>
      </c>
    </row>
    <row r="1731" spans="1:17" x14ac:dyDescent="0.2">
      <c r="A1731" s="25">
        <v>47683</v>
      </c>
      <c r="B1731" s="25" t="s">
        <v>8912</v>
      </c>
      <c r="C1731" s="25" t="s">
        <v>8913</v>
      </c>
      <c r="D1731" s="25" t="s">
        <v>96</v>
      </c>
      <c r="E1731" s="25" t="s">
        <v>105</v>
      </c>
      <c r="F1731" s="25" t="s">
        <v>8914</v>
      </c>
      <c r="G1731" s="25" t="s">
        <v>8915</v>
      </c>
      <c r="H1731" s="25" t="s">
        <v>8916</v>
      </c>
      <c r="I1731" s="26">
        <v>43343</v>
      </c>
      <c r="J1731" s="27">
        <v>2625.12</v>
      </c>
      <c r="K1731" s="27">
        <v>420.02</v>
      </c>
      <c r="L1731" s="31">
        <v>3045.14</v>
      </c>
      <c r="M1731" s="29">
        <v>3045.1392000000001</v>
      </c>
      <c r="N1731" s="30" t="s">
        <v>101</v>
      </c>
      <c r="O1731" s="28">
        <f t="shared" si="26"/>
        <v>7.9999999979918357E-4</v>
      </c>
      <c r="P1731" s="25" t="s">
        <v>8917</v>
      </c>
      <c r="Q1731" s="25" t="s">
        <v>71</v>
      </c>
    </row>
    <row r="1732" spans="1:17" x14ac:dyDescent="0.2">
      <c r="A1732" s="25">
        <v>47795</v>
      </c>
      <c r="B1732" s="25" t="s">
        <v>8918</v>
      </c>
      <c r="C1732" s="25" t="s">
        <v>8919</v>
      </c>
      <c r="D1732" s="25" t="s">
        <v>96</v>
      </c>
      <c r="E1732" s="25" t="s">
        <v>105</v>
      </c>
      <c r="F1732" s="25" t="s">
        <v>8920</v>
      </c>
      <c r="G1732" s="25" t="s">
        <v>8921</v>
      </c>
      <c r="H1732" s="25" t="s">
        <v>8922</v>
      </c>
      <c r="I1732" s="26">
        <v>43343</v>
      </c>
      <c r="J1732" s="27">
        <v>1034.6400000000001</v>
      </c>
      <c r="K1732" s="27">
        <v>165.54</v>
      </c>
      <c r="L1732" s="31">
        <v>1200.18</v>
      </c>
      <c r="M1732" s="29">
        <v>1200.1823999999999</v>
      </c>
      <c r="N1732" s="30" t="s">
        <v>101</v>
      </c>
      <c r="O1732" s="28">
        <f t="shared" si="26"/>
        <v>-2.3999999998522981E-3</v>
      </c>
      <c r="P1732" s="25" t="s">
        <v>8923</v>
      </c>
      <c r="Q1732" s="25" t="s">
        <v>71</v>
      </c>
    </row>
    <row r="1733" spans="1:17" x14ac:dyDescent="0.2">
      <c r="A1733" s="25">
        <v>47092</v>
      </c>
      <c r="B1733" s="25" t="s">
        <v>8924</v>
      </c>
      <c r="C1733" s="25" t="s">
        <v>8925</v>
      </c>
      <c r="D1733" s="25" t="s">
        <v>96</v>
      </c>
      <c r="E1733" s="25" t="s">
        <v>105</v>
      </c>
      <c r="F1733" s="25" t="s">
        <v>8926</v>
      </c>
      <c r="G1733" s="25" t="s">
        <v>8927</v>
      </c>
      <c r="H1733" s="25" t="s">
        <v>8928</v>
      </c>
      <c r="I1733" s="26">
        <v>43343</v>
      </c>
      <c r="J1733" s="27">
        <v>3375.84</v>
      </c>
      <c r="K1733" s="27">
        <v>540.13</v>
      </c>
      <c r="L1733" s="31">
        <v>3915.97</v>
      </c>
      <c r="M1733" s="29">
        <v>3915.9744000000001</v>
      </c>
      <c r="N1733" s="30" t="s">
        <v>101</v>
      </c>
      <c r="O1733" s="28">
        <f t="shared" ref="O1733:O1796" si="27">+L1733-M1733</f>
        <v>-4.4000000002597517E-3</v>
      </c>
      <c r="P1733" s="25" t="s">
        <v>8929</v>
      </c>
      <c r="Q1733" s="25" t="s">
        <v>71</v>
      </c>
    </row>
    <row r="1734" spans="1:17" x14ac:dyDescent="0.2">
      <c r="A1734" s="25">
        <v>48487</v>
      </c>
      <c r="B1734" s="25" t="s">
        <v>8930</v>
      </c>
      <c r="C1734" s="25" t="s">
        <v>8931</v>
      </c>
      <c r="D1734" s="25" t="s">
        <v>96</v>
      </c>
      <c r="E1734" s="25" t="s">
        <v>105</v>
      </c>
      <c r="F1734" s="25" t="s">
        <v>8932</v>
      </c>
      <c r="G1734" s="25" t="s">
        <v>8933</v>
      </c>
      <c r="H1734" s="25" t="s">
        <v>8934</v>
      </c>
      <c r="I1734" s="26">
        <v>43343</v>
      </c>
      <c r="J1734" s="27">
        <v>2394.6999999999998</v>
      </c>
      <c r="K1734" s="27">
        <v>383.15</v>
      </c>
      <c r="L1734" s="31">
        <v>2777.85</v>
      </c>
      <c r="M1734" s="29">
        <v>2777.8519999999999</v>
      </c>
      <c r="N1734" s="30" t="s">
        <v>101</v>
      </c>
      <c r="O1734" s="28">
        <f t="shared" si="27"/>
        <v>-1.9999999999527063E-3</v>
      </c>
      <c r="P1734" s="25" t="s">
        <v>8935</v>
      </c>
      <c r="Q1734" s="25" t="s">
        <v>71</v>
      </c>
    </row>
    <row r="1735" spans="1:17" x14ac:dyDescent="0.2">
      <c r="A1735" s="25">
        <v>46689</v>
      </c>
      <c r="B1735" s="25" t="s">
        <v>8936</v>
      </c>
      <c r="C1735" s="25" t="s">
        <v>8937</v>
      </c>
      <c r="D1735" s="25" t="s">
        <v>96</v>
      </c>
      <c r="E1735" s="25" t="s">
        <v>105</v>
      </c>
      <c r="F1735" s="25" t="s">
        <v>8938</v>
      </c>
      <c r="G1735" s="25" t="s">
        <v>8939</v>
      </c>
      <c r="H1735" s="25" t="s">
        <v>8940</v>
      </c>
      <c r="I1735" s="26">
        <v>43343</v>
      </c>
      <c r="J1735" s="27">
        <v>2056.39</v>
      </c>
      <c r="K1735" s="27">
        <v>329.02</v>
      </c>
      <c r="L1735" s="31">
        <v>2385.41</v>
      </c>
      <c r="M1735" s="29">
        <v>2385.4124000000002</v>
      </c>
      <c r="N1735" s="30" t="s">
        <v>101</v>
      </c>
      <c r="O1735" s="28">
        <f t="shared" si="27"/>
        <v>-2.4000000003070454E-3</v>
      </c>
      <c r="P1735" s="25" t="s">
        <v>8941</v>
      </c>
      <c r="Q1735" s="25" t="s">
        <v>71</v>
      </c>
    </row>
    <row r="1736" spans="1:17" x14ac:dyDescent="0.2">
      <c r="A1736" s="25">
        <v>48638</v>
      </c>
      <c r="B1736" s="25" t="s">
        <v>8942</v>
      </c>
      <c r="C1736" s="25" t="s">
        <v>8943</v>
      </c>
      <c r="D1736" s="25" t="s">
        <v>96</v>
      </c>
      <c r="E1736" s="25" t="s">
        <v>105</v>
      </c>
      <c r="F1736" s="25" t="s">
        <v>8944</v>
      </c>
      <c r="G1736" s="25" t="s">
        <v>8945</v>
      </c>
      <c r="H1736" s="25" t="s">
        <v>8946</v>
      </c>
      <c r="I1736" s="26">
        <v>43343</v>
      </c>
      <c r="J1736" s="27">
        <v>7227.9</v>
      </c>
      <c r="K1736" s="27">
        <v>1156.46</v>
      </c>
      <c r="L1736" s="31">
        <v>8384.36</v>
      </c>
      <c r="M1736" s="29">
        <v>8384.3655999999992</v>
      </c>
      <c r="N1736" s="30" t="s">
        <v>101</v>
      </c>
      <c r="O1736" s="28">
        <f t="shared" si="27"/>
        <v>-5.599999998594285E-3</v>
      </c>
      <c r="P1736" s="25" t="s">
        <v>8947</v>
      </c>
      <c r="Q1736" s="25" t="s">
        <v>71</v>
      </c>
    </row>
    <row r="1737" spans="1:17" x14ac:dyDescent="0.2">
      <c r="A1737" s="25">
        <v>49469</v>
      </c>
      <c r="B1737" s="25" t="s">
        <v>8948</v>
      </c>
      <c r="C1737" s="25" t="s">
        <v>8949</v>
      </c>
      <c r="D1737" s="25" t="s">
        <v>96</v>
      </c>
      <c r="E1737" s="25" t="s">
        <v>105</v>
      </c>
      <c r="F1737" s="25" t="s">
        <v>8950</v>
      </c>
      <c r="G1737" s="25" t="s">
        <v>8951</v>
      </c>
      <c r="H1737" s="25" t="s">
        <v>8952</v>
      </c>
      <c r="I1737" s="26">
        <v>43343</v>
      </c>
      <c r="J1737" s="27">
        <v>7271.4</v>
      </c>
      <c r="K1737" s="27">
        <v>1163.42</v>
      </c>
      <c r="L1737" s="31">
        <v>8434.82</v>
      </c>
      <c r="M1737" s="29">
        <v>8434.8232800000005</v>
      </c>
      <c r="N1737" s="30" t="s">
        <v>101</v>
      </c>
      <c r="O1737" s="28">
        <f t="shared" si="27"/>
        <v>-3.2800000008137431E-3</v>
      </c>
      <c r="P1737" s="25" t="s">
        <v>8953</v>
      </c>
      <c r="Q1737" s="25" t="s">
        <v>71</v>
      </c>
    </row>
    <row r="1738" spans="1:17" x14ac:dyDescent="0.2">
      <c r="A1738" s="25">
        <v>48971</v>
      </c>
      <c r="B1738" s="25" t="s">
        <v>8954</v>
      </c>
      <c r="C1738" s="25" t="s">
        <v>8955</v>
      </c>
      <c r="D1738" s="25" t="s">
        <v>96</v>
      </c>
      <c r="E1738" s="25" t="s">
        <v>105</v>
      </c>
      <c r="F1738" s="25" t="s">
        <v>8956</v>
      </c>
      <c r="G1738" s="25" t="s">
        <v>8957</v>
      </c>
      <c r="H1738" s="25" t="s">
        <v>8958</v>
      </c>
      <c r="I1738" s="26">
        <v>43343</v>
      </c>
      <c r="J1738" s="27">
        <v>312.62</v>
      </c>
      <c r="K1738" s="27">
        <v>50.02</v>
      </c>
      <c r="L1738" s="31">
        <v>362.64</v>
      </c>
      <c r="M1738" s="29">
        <v>362.64</v>
      </c>
      <c r="N1738" s="30" t="s">
        <v>101</v>
      </c>
      <c r="O1738" s="28">
        <f t="shared" si="27"/>
        <v>0</v>
      </c>
      <c r="P1738" s="25" t="s">
        <v>8959</v>
      </c>
      <c r="Q1738" s="25" t="s">
        <v>71</v>
      </c>
    </row>
    <row r="1739" spans="1:17" x14ac:dyDescent="0.2">
      <c r="A1739" s="25">
        <v>56572</v>
      </c>
      <c r="B1739" s="25" t="s">
        <v>8960</v>
      </c>
      <c r="C1739" s="25" t="s">
        <v>8961</v>
      </c>
      <c r="D1739" s="25" t="s">
        <v>96</v>
      </c>
      <c r="E1739" s="25" t="s">
        <v>105</v>
      </c>
      <c r="F1739" s="25" t="s">
        <v>2412</v>
      </c>
      <c r="G1739" s="25" t="s">
        <v>2372</v>
      </c>
      <c r="H1739" s="25" t="s">
        <v>8962</v>
      </c>
      <c r="I1739" s="26">
        <v>43343</v>
      </c>
      <c r="J1739" s="27">
        <v>1075.44</v>
      </c>
      <c r="K1739" s="27">
        <v>172.07</v>
      </c>
      <c r="L1739" s="31">
        <v>1247.51</v>
      </c>
      <c r="M1739" s="29">
        <v>1247.5103999999999</v>
      </c>
      <c r="N1739" s="30" t="s">
        <v>101</v>
      </c>
      <c r="O1739" s="28">
        <f t="shared" si="27"/>
        <v>-3.9999999989959178E-4</v>
      </c>
      <c r="P1739" s="25" t="s">
        <v>8963</v>
      </c>
      <c r="Q1739" s="25" t="s">
        <v>71</v>
      </c>
    </row>
    <row r="1740" spans="1:17" x14ac:dyDescent="0.2">
      <c r="A1740" s="25">
        <v>56158</v>
      </c>
      <c r="B1740" s="25" t="s">
        <v>8964</v>
      </c>
      <c r="C1740" s="25" t="s">
        <v>8965</v>
      </c>
      <c r="D1740" s="25" t="s">
        <v>96</v>
      </c>
      <c r="E1740" s="25" t="s">
        <v>105</v>
      </c>
      <c r="F1740" s="25" t="s">
        <v>8966</v>
      </c>
      <c r="G1740" s="25" t="s">
        <v>8967</v>
      </c>
      <c r="H1740" s="25" t="s">
        <v>8968</v>
      </c>
      <c r="I1740" s="26">
        <v>43343</v>
      </c>
      <c r="J1740" s="27">
        <v>7096.77</v>
      </c>
      <c r="K1740" s="27">
        <v>1135.48</v>
      </c>
      <c r="L1740" s="31">
        <v>8232.25</v>
      </c>
      <c r="M1740" s="29">
        <v>8232.2540000000008</v>
      </c>
      <c r="N1740" s="30" t="s">
        <v>101</v>
      </c>
      <c r="O1740" s="28">
        <f t="shared" si="27"/>
        <v>-4.0000000008149073E-3</v>
      </c>
      <c r="P1740" s="25" t="s">
        <v>8969</v>
      </c>
      <c r="Q1740" s="25" t="s">
        <v>71</v>
      </c>
    </row>
    <row r="1741" spans="1:17" x14ac:dyDescent="0.2">
      <c r="A1741" s="25">
        <v>47358</v>
      </c>
      <c r="B1741" s="25" t="s">
        <v>8970</v>
      </c>
      <c r="C1741" s="25" t="s">
        <v>8971</v>
      </c>
      <c r="D1741" s="25" t="s">
        <v>96</v>
      </c>
      <c r="E1741" s="25" t="s">
        <v>105</v>
      </c>
      <c r="F1741" s="25" t="s">
        <v>8972</v>
      </c>
      <c r="G1741" s="25" t="s">
        <v>8973</v>
      </c>
      <c r="H1741" s="25" t="s">
        <v>8974</v>
      </c>
      <c r="I1741" s="26">
        <v>43343</v>
      </c>
      <c r="J1741" s="27">
        <v>214.93</v>
      </c>
      <c r="K1741" s="27">
        <v>34.39</v>
      </c>
      <c r="L1741" s="31">
        <v>249.32</v>
      </c>
      <c r="M1741" s="29">
        <v>249.31960000000001</v>
      </c>
      <c r="N1741" s="30" t="s">
        <v>101</v>
      </c>
      <c r="O1741" s="28">
        <f t="shared" si="27"/>
        <v>3.9999999998485691E-4</v>
      </c>
      <c r="P1741" s="25" t="s">
        <v>8975</v>
      </c>
      <c r="Q1741" s="25" t="s">
        <v>71</v>
      </c>
    </row>
    <row r="1742" spans="1:17" x14ac:dyDescent="0.2">
      <c r="A1742" s="25">
        <v>48177</v>
      </c>
      <c r="B1742" s="25" t="s">
        <v>8976</v>
      </c>
      <c r="C1742" s="25" t="s">
        <v>8977</v>
      </c>
      <c r="D1742" s="25" t="s">
        <v>96</v>
      </c>
      <c r="E1742" s="25" t="s">
        <v>105</v>
      </c>
      <c r="F1742" s="25" t="s">
        <v>8978</v>
      </c>
      <c r="G1742" s="25" t="s">
        <v>8979</v>
      </c>
      <c r="H1742" s="25" t="s">
        <v>8980</v>
      </c>
      <c r="I1742" s="26">
        <v>43343</v>
      </c>
      <c r="J1742" s="27">
        <v>1234.5</v>
      </c>
      <c r="K1742" s="27">
        <v>197.52</v>
      </c>
      <c r="L1742" s="31">
        <v>1432.02</v>
      </c>
      <c r="M1742" s="29">
        <v>1432.02</v>
      </c>
      <c r="N1742" s="30" t="s">
        <v>101</v>
      </c>
      <c r="O1742" s="28">
        <f t="shared" si="27"/>
        <v>0</v>
      </c>
      <c r="P1742" s="25" t="s">
        <v>8981</v>
      </c>
      <c r="Q1742" s="25" t="s">
        <v>71</v>
      </c>
    </row>
    <row r="1743" spans="1:17" x14ac:dyDescent="0.2">
      <c r="A1743" s="25">
        <v>55502</v>
      </c>
      <c r="B1743" s="25" t="s">
        <v>8982</v>
      </c>
      <c r="C1743" s="25" t="s">
        <v>8983</v>
      </c>
      <c r="D1743" s="25" t="s">
        <v>96</v>
      </c>
      <c r="E1743" s="25" t="s">
        <v>105</v>
      </c>
      <c r="F1743" s="25" t="s">
        <v>8984</v>
      </c>
      <c r="G1743" s="25" t="s">
        <v>8985</v>
      </c>
      <c r="H1743" s="25" t="s">
        <v>8986</v>
      </c>
      <c r="I1743" s="26">
        <v>43343</v>
      </c>
      <c r="J1743" s="27">
        <v>1093.8399999999999</v>
      </c>
      <c r="K1743" s="27">
        <v>175.01</v>
      </c>
      <c r="L1743" s="31">
        <v>1268.8499999999999</v>
      </c>
      <c r="M1743" s="29">
        <v>1268.8543999999999</v>
      </c>
      <c r="N1743" s="30" t="s">
        <v>101</v>
      </c>
      <c r="O1743" s="28">
        <f t="shared" si="27"/>
        <v>-4.400000000032378E-3</v>
      </c>
      <c r="P1743" s="25" t="s">
        <v>8987</v>
      </c>
      <c r="Q1743" s="25" t="s">
        <v>71</v>
      </c>
    </row>
    <row r="1744" spans="1:17" x14ac:dyDescent="0.2">
      <c r="A1744" s="25">
        <v>55650</v>
      </c>
      <c r="B1744" s="25" t="s">
        <v>8988</v>
      </c>
      <c r="C1744" s="25" t="s">
        <v>8989</v>
      </c>
      <c r="D1744" s="25" t="s">
        <v>96</v>
      </c>
      <c r="E1744" s="25" t="s">
        <v>105</v>
      </c>
      <c r="F1744" s="25" t="s">
        <v>8990</v>
      </c>
      <c r="G1744" s="25" t="s">
        <v>8991</v>
      </c>
      <c r="H1744" s="25" t="s">
        <v>8992</v>
      </c>
      <c r="I1744" s="26">
        <v>43343</v>
      </c>
      <c r="J1744" s="27">
        <v>103.92</v>
      </c>
      <c r="K1744" s="27">
        <v>16.63</v>
      </c>
      <c r="L1744" s="31">
        <v>120.55</v>
      </c>
      <c r="M1744" s="29">
        <v>120.5414</v>
      </c>
      <c r="N1744" s="30" t="s">
        <v>101</v>
      </c>
      <c r="O1744" s="28">
        <f t="shared" si="27"/>
        <v>8.6000000000012733E-3</v>
      </c>
      <c r="P1744" s="25" t="s">
        <v>8993</v>
      </c>
      <c r="Q1744" s="25" t="s">
        <v>71</v>
      </c>
    </row>
    <row r="1745" spans="1:17" x14ac:dyDescent="0.2">
      <c r="A1745" s="25">
        <v>48404</v>
      </c>
      <c r="B1745" s="25" t="s">
        <v>8994</v>
      </c>
      <c r="C1745" s="25" t="s">
        <v>8995</v>
      </c>
      <c r="D1745" s="25" t="s">
        <v>96</v>
      </c>
      <c r="E1745" s="25" t="s">
        <v>105</v>
      </c>
      <c r="F1745" s="25" t="s">
        <v>8996</v>
      </c>
      <c r="G1745" s="25" t="s">
        <v>8997</v>
      </c>
      <c r="H1745" s="25" t="s">
        <v>8998</v>
      </c>
      <c r="I1745" s="26">
        <v>43343</v>
      </c>
      <c r="J1745" s="27">
        <v>1526.7</v>
      </c>
      <c r="K1745" s="27">
        <v>244.27</v>
      </c>
      <c r="L1745" s="31">
        <v>1770.97</v>
      </c>
      <c r="M1745" s="29">
        <v>1770.972</v>
      </c>
      <c r="N1745" s="30" t="s">
        <v>101</v>
      </c>
      <c r="O1745" s="28">
        <f t="shared" si="27"/>
        <v>-1.9999999999527063E-3</v>
      </c>
      <c r="P1745" s="25" t="s">
        <v>8999</v>
      </c>
      <c r="Q1745" s="25" t="s">
        <v>71</v>
      </c>
    </row>
    <row r="1746" spans="1:17" x14ac:dyDescent="0.2">
      <c r="A1746" s="25">
        <v>56096</v>
      </c>
      <c r="B1746" s="25" t="s">
        <v>9000</v>
      </c>
      <c r="C1746" s="25" t="s">
        <v>9001</v>
      </c>
      <c r="D1746" s="25" t="s">
        <v>96</v>
      </c>
      <c r="E1746" s="25" t="s">
        <v>105</v>
      </c>
      <c r="F1746" s="25" t="s">
        <v>9002</v>
      </c>
      <c r="G1746" s="25" t="s">
        <v>9003</v>
      </c>
      <c r="H1746" s="25" t="s">
        <v>9004</v>
      </c>
      <c r="I1746" s="26">
        <v>43343</v>
      </c>
      <c r="J1746" s="27">
        <v>929.03</v>
      </c>
      <c r="K1746" s="27">
        <v>148.63999999999999</v>
      </c>
      <c r="L1746" s="31">
        <v>1077.67</v>
      </c>
      <c r="M1746" s="29">
        <v>1077.6697999999999</v>
      </c>
      <c r="N1746" s="30" t="s">
        <v>101</v>
      </c>
      <c r="O1746" s="28">
        <f t="shared" si="27"/>
        <v>2.0000000017716957E-4</v>
      </c>
      <c r="P1746" s="25" t="s">
        <v>9005</v>
      </c>
      <c r="Q1746" s="25" t="s">
        <v>71</v>
      </c>
    </row>
    <row r="1747" spans="1:17" x14ac:dyDescent="0.2">
      <c r="A1747" s="25">
        <v>56847</v>
      </c>
      <c r="B1747" s="25" t="s">
        <v>9006</v>
      </c>
      <c r="C1747" s="25" t="s">
        <v>9007</v>
      </c>
      <c r="D1747" s="25" t="s">
        <v>96</v>
      </c>
      <c r="E1747" s="25" t="s">
        <v>105</v>
      </c>
      <c r="F1747" s="25" t="s">
        <v>9008</v>
      </c>
      <c r="G1747" s="25" t="s">
        <v>9009</v>
      </c>
      <c r="H1747" s="25" t="s">
        <v>9010</v>
      </c>
      <c r="I1747" s="26">
        <v>43343</v>
      </c>
      <c r="J1747" s="27">
        <v>8003.85</v>
      </c>
      <c r="K1747" s="27">
        <v>1280.6199999999999</v>
      </c>
      <c r="L1747" s="31">
        <v>9284.4699999999993</v>
      </c>
      <c r="M1747" s="29">
        <v>9284.4701000000005</v>
      </c>
      <c r="N1747" s="30" t="s">
        <v>101</v>
      </c>
      <c r="O1747" s="28">
        <f t="shared" si="27"/>
        <v>-1.0000000111176632E-4</v>
      </c>
      <c r="P1747" s="25" t="s">
        <v>9011</v>
      </c>
      <c r="Q1747" s="25" t="s">
        <v>71</v>
      </c>
    </row>
    <row r="1748" spans="1:17" x14ac:dyDescent="0.2">
      <c r="A1748" s="25">
        <v>47088</v>
      </c>
      <c r="B1748" s="25" t="s">
        <v>9012</v>
      </c>
      <c r="C1748" s="25" t="s">
        <v>9013</v>
      </c>
      <c r="D1748" s="25" t="s">
        <v>96</v>
      </c>
      <c r="E1748" s="25" t="s">
        <v>105</v>
      </c>
      <c r="F1748" s="25" t="s">
        <v>9014</v>
      </c>
      <c r="G1748" s="25" t="s">
        <v>9015</v>
      </c>
      <c r="H1748" s="25" t="s">
        <v>9016</v>
      </c>
      <c r="I1748" s="26">
        <v>43343</v>
      </c>
      <c r="J1748" s="27">
        <v>902.72</v>
      </c>
      <c r="K1748" s="27">
        <v>144.44</v>
      </c>
      <c r="L1748" s="31">
        <v>1047.1600000000001</v>
      </c>
      <c r="M1748" s="29">
        <v>1047.1551999999999</v>
      </c>
      <c r="N1748" s="30" t="s">
        <v>101</v>
      </c>
      <c r="O1748" s="28">
        <f t="shared" si="27"/>
        <v>4.8000000001593435E-3</v>
      </c>
      <c r="P1748" s="25" t="s">
        <v>9017</v>
      </c>
      <c r="Q1748" s="25" t="s">
        <v>71</v>
      </c>
    </row>
    <row r="1749" spans="1:17" x14ac:dyDescent="0.2">
      <c r="A1749" s="25">
        <v>55747</v>
      </c>
      <c r="B1749" s="25" t="s">
        <v>9018</v>
      </c>
      <c r="C1749" s="25" t="s">
        <v>9019</v>
      </c>
      <c r="D1749" s="25" t="s">
        <v>96</v>
      </c>
      <c r="E1749" s="25" t="s">
        <v>105</v>
      </c>
      <c r="F1749" s="25" t="s">
        <v>9020</v>
      </c>
      <c r="G1749" s="25" t="s">
        <v>9021</v>
      </c>
      <c r="H1749" s="25" t="s">
        <v>9022</v>
      </c>
      <c r="I1749" s="26">
        <v>43343</v>
      </c>
      <c r="J1749" s="27">
        <v>136.59</v>
      </c>
      <c r="K1749" s="27">
        <v>21.85</v>
      </c>
      <c r="L1749" s="31">
        <v>158.44</v>
      </c>
      <c r="M1749" s="29">
        <v>158.43860000000001</v>
      </c>
      <c r="N1749" s="30" t="s">
        <v>101</v>
      </c>
      <c r="O1749" s="28">
        <f t="shared" si="27"/>
        <v>1.3999999999896318E-3</v>
      </c>
      <c r="P1749" s="25" t="s">
        <v>9023</v>
      </c>
      <c r="Q1749" s="25" t="s">
        <v>71</v>
      </c>
    </row>
    <row r="1750" spans="1:17" x14ac:dyDescent="0.2">
      <c r="A1750" s="25">
        <v>56061</v>
      </c>
      <c r="B1750" s="25" t="s">
        <v>9024</v>
      </c>
      <c r="C1750" s="25" t="s">
        <v>9025</v>
      </c>
      <c r="D1750" s="25" t="s">
        <v>96</v>
      </c>
      <c r="E1750" s="25" t="s">
        <v>105</v>
      </c>
      <c r="F1750" s="25" t="s">
        <v>9026</v>
      </c>
      <c r="G1750" s="25" t="s">
        <v>9027</v>
      </c>
      <c r="H1750" s="25" t="s">
        <v>9028</v>
      </c>
      <c r="I1750" s="26">
        <v>43343</v>
      </c>
      <c r="J1750" s="27">
        <v>784.31</v>
      </c>
      <c r="K1750" s="27">
        <v>125.49</v>
      </c>
      <c r="L1750" s="31">
        <v>909.8</v>
      </c>
      <c r="M1750" s="29">
        <v>909.79459999999995</v>
      </c>
      <c r="N1750" s="30" t="s">
        <v>101</v>
      </c>
      <c r="O1750" s="28">
        <f t="shared" si="27"/>
        <v>5.4000000000087311E-3</v>
      </c>
      <c r="P1750" s="25" t="s">
        <v>9029</v>
      </c>
      <c r="Q1750" s="25" t="s">
        <v>71</v>
      </c>
    </row>
    <row r="1751" spans="1:17" x14ac:dyDescent="0.2">
      <c r="A1751" s="25">
        <v>55580</v>
      </c>
      <c r="B1751" s="25" t="s">
        <v>9030</v>
      </c>
      <c r="C1751" s="25" t="s">
        <v>9031</v>
      </c>
      <c r="D1751" s="25" t="s">
        <v>96</v>
      </c>
      <c r="E1751" s="25" t="s">
        <v>105</v>
      </c>
      <c r="F1751" s="25" t="s">
        <v>9032</v>
      </c>
      <c r="G1751" s="25" t="s">
        <v>9033</v>
      </c>
      <c r="H1751" s="25" t="s">
        <v>9034</v>
      </c>
      <c r="I1751" s="26">
        <v>43343</v>
      </c>
      <c r="J1751" s="27">
        <v>20610.95</v>
      </c>
      <c r="K1751" s="27">
        <v>3297.75</v>
      </c>
      <c r="L1751" s="31">
        <v>23908.7</v>
      </c>
      <c r="M1751" s="29">
        <v>23908.702799999999</v>
      </c>
      <c r="N1751" s="30" t="s">
        <v>101</v>
      </c>
      <c r="O1751" s="28">
        <f t="shared" si="27"/>
        <v>-2.7999999983876478E-3</v>
      </c>
      <c r="P1751" s="25" t="s">
        <v>9035</v>
      </c>
      <c r="Q1751" s="25" t="s">
        <v>71</v>
      </c>
    </row>
    <row r="1752" spans="1:17" x14ac:dyDescent="0.2">
      <c r="A1752" s="25">
        <v>56225</v>
      </c>
      <c r="B1752" s="25" t="s">
        <v>9036</v>
      </c>
      <c r="C1752" s="25" t="s">
        <v>9037</v>
      </c>
      <c r="D1752" s="25" t="s">
        <v>96</v>
      </c>
      <c r="E1752" s="25" t="s">
        <v>105</v>
      </c>
      <c r="F1752" s="25" t="s">
        <v>9038</v>
      </c>
      <c r="G1752" s="25" t="s">
        <v>9039</v>
      </c>
      <c r="H1752" s="25" t="s">
        <v>9040</v>
      </c>
      <c r="I1752" s="26">
        <v>43343</v>
      </c>
      <c r="J1752" s="27">
        <v>197.43</v>
      </c>
      <c r="K1752" s="27">
        <v>31.59</v>
      </c>
      <c r="L1752" s="31">
        <v>229.02</v>
      </c>
      <c r="M1752" s="29">
        <v>229.0188</v>
      </c>
      <c r="N1752" s="30" t="s">
        <v>101</v>
      </c>
      <c r="O1752" s="28">
        <f t="shared" si="27"/>
        <v>1.2000000000114142E-3</v>
      </c>
      <c r="P1752" s="25" t="s">
        <v>9041</v>
      </c>
      <c r="Q1752" s="25" t="s">
        <v>71</v>
      </c>
    </row>
    <row r="1753" spans="1:17" x14ac:dyDescent="0.2">
      <c r="A1753" s="25">
        <v>55774</v>
      </c>
      <c r="B1753" s="25" t="s">
        <v>9042</v>
      </c>
      <c r="C1753" s="25" t="s">
        <v>9043</v>
      </c>
      <c r="D1753" s="25" t="s">
        <v>96</v>
      </c>
      <c r="E1753" s="25" t="s">
        <v>97</v>
      </c>
      <c r="F1753" s="25" t="s">
        <v>9044</v>
      </c>
      <c r="G1753" s="25" t="s">
        <v>119</v>
      </c>
      <c r="H1753" s="25" t="s">
        <v>9045</v>
      </c>
      <c r="I1753" s="26">
        <v>43343</v>
      </c>
      <c r="J1753" s="27">
        <v>1346.12</v>
      </c>
      <c r="K1753" s="27">
        <v>215.38</v>
      </c>
      <c r="L1753" s="31">
        <v>1561.5</v>
      </c>
      <c r="M1753" s="29">
        <v>1561.4942000000001</v>
      </c>
      <c r="N1753" s="30" t="s">
        <v>101</v>
      </c>
      <c r="O1753" s="28">
        <f t="shared" si="27"/>
        <v>5.7999999999083229E-3</v>
      </c>
      <c r="P1753" s="25" t="s">
        <v>9046</v>
      </c>
      <c r="Q1753" s="25" t="s">
        <v>71</v>
      </c>
    </row>
    <row r="1754" spans="1:17" x14ac:dyDescent="0.2">
      <c r="A1754" s="25">
        <v>55701</v>
      </c>
      <c r="B1754" s="25" t="s">
        <v>9047</v>
      </c>
      <c r="C1754" s="25" t="s">
        <v>9048</v>
      </c>
      <c r="D1754" s="25" t="s">
        <v>96</v>
      </c>
      <c r="E1754" s="25" t="s">
        <v>105</v>
      </c>
      <c r="F1754" s="25" t="s">
        <v>9049</v>
      </c>
      <c r="G1754" s="25" t="s">
        <v>9050</v>
      </c>
      <c r="H1754" s="25" t="s">
        <v>9051</v>
      </c>
      <c r="I1754" s="26">
        <v>43343</v>
      </c>
      <c r="J1754" s="27">
        <v>67.989999999999995</v>
      </c>
      <c r="K1754" s="27">
        <v>10.88</v>
      </c>
      <c r="L1754" s="31">
        <v>78.87</v>
      </c>
      <c r="M1754" s="29">
        <v>78.863399999999999</v>
      </c>
      <c r="N1754" s="30" t="s">
        <v>101</v>
      </c>
      <c r="O1754" s="28">
        <f t="shared" si="27"/>
        <v>6.6000000000059345E-3</v>
      </c>
      <c r="P1754" s="25" t="s">
        <v>9052</v>
      </c>
      <c r="Q1754" s="25" t="s">
        <v>71</v>
      </c>
    </row>
    <row r="1755" spans="1:17" x14ac:dyDescent="0.2">
      <c r="A1755" s="25">
        <v>162097</v>
      </c>
      <c r="B1755" s="25" t="s">
        <v>9053</v>
      </c>
      <c r="C1755" s="25" t="s">
        <v>9054</v>
      </c>
      <c r="D1755" s="25" t="s">
        <v>277</v>
      </c>
      <c r="E1755" s="25" t="s">
        <v>97</v>
      </c>
      <c r="F1755" s="25" t="s">
        <v>9055</v>
      </c>
      <c r="G1755" s="25" t="s">
        <v>9056</v>
      </c>
      <c r="H1755" s="25" t="s">
        <v>9057</v>
      </c>
      <c r="I1755" s="26">
        <v>43343</v>
      </c>
      <c r="J1755" s="27">
        <v>321.86</v>
      </c>
      <c r="K1755" s="27">
        <v>51.5</v>
      </c>
      <c r="L1755" s="31">
        <v>373.36</v>
      </c>
      <c r="M1755" s="32">
        <v>0</v>
      </c>
      <c r="N1755" s="33" t="s">
        <v>101</v>
      </c>
      <c r="O1755" s="28">
        <f t="shared" si="27"/>
        <v>373.36</v>
      </c>
      <c r="P1755" s="25" t="s">
        <v>9058</v>
      </c>
      <c r="Q1755" s="25" t="s">
        <v>71</v>
      </c>
    </row>
    <row r="1756" spans="1:17" x14ac:dyDescent="0.2">
      <c r="A1756" s="25">
        <v>46314</v>
      </c>
      <c r="B1756" s="25" t="s">
        <v>9059</v>
      </c>
      <c r="C1756" s="25" t="s">
        <v>9060</v>
      </c>
      <c r="D1756" s="25" t="s">
        <v>96</v>
      </c>
      <c r="E1756" s="25" t="s">
        <v>105</v>
      </c>
      <c r="F1756" s="25" t="s">
        <v>9061</v>
      </c>
      <c r="G1756" s="25" t="s">
        <v>9062</v>
      </c>
      <c r="H1756" s="25" t="s">
        <v>9063</v>
      </c>
      <c r="I1756" s="26">
        <v>43343</v>
      </c>
      <c r="J1756" s="27">
        <v>2583.84</v>
      </c>
      <c r="K1756" s="27">
        <v>413.41</v>
      </c>
      <c r="L1756" s="31">
        <v>2997.25</v>
      </c>
      <c r="M1756" s="29">
        <v>2997.2543999999998</v>
      </c>
      <c r="N1756" s="30" t="s">
        <v>101</v>
      </c>
      <c r="O1756" s="28">
        <f t="shared" si="27"/>
        <v>-4.3999999998050043E-3</v>
      </c>
      <c r="P1756" s="25" t="s">
        <v>9064</v>
      </c>
      <c r="Q1756" s="25" t="s">
        <v>71</v>
      </c>
    </row>
    <row r="1757" spans="1:17" x14ac:dyDescent="0.2">
      <c r="A1757" s="25">
        <v>47429</v>
      </c>
      <c r="B1757" s="25" t="s">
        <v>9065</v>
      </c>
      <c r="C1757" s="25" t="s">
        <v>9066</v>
      </c>
      <c r="D1757" s="25" t="s">
        <v>96</v>
      </c>
      <c r="E1757" s="25" t="s">
        <v>105</v>
      </c>
      <c r="F1757" s="25" t="s">
        <v>9067</v>
      </c>
      <c r="G1757" s="25" t="s">
        <v>9068</v>
      </c>
      <c r="H1757" s="25" t="s">
        <v>9069</v>
      </c>
      <c r="I1757" s="26">
        <v>43343</v>
      </c>
      <c r="J1757" s="27">
        <v>2869.84</v>
      </c>
      <c r="K1757" s="27">
        <v>459.17</v>
      </c>
      <c r="L1757" s="31">
        <v>3329.01</v>
      </c>
      <c r="M1757" s="29">
        <v>3329.0144</v>
      </c>
      <c r="N1757" s="30" t="s">
        <v>101</v>
      </c>
      <c r="O1757" s="28">
        <f t="shared" si="27"/>
        <v>-4.3999999998050043E-3</v>
      </c>
      <c r="P1757" s="25" t="s">
        <v>9070</v>
      </c>
      <c r="Q1757" s="25" t="s">
        <v>71</v>
      </c>
    </row>
    <row r="1758" spans="1:17" x14ac:dyDescent="0.2">
      <c r="A1758" s="25">
        <v>48460</v>
      </c>
      <c r="B1758" s="25" t="s">
        <v>9071</v>
      </c>
      <c r="C1758" s="25" t="s">
        <v>9066</v>
      </c>
      <c r="D1758" s="25" t="s">
        <v>277</v>
      </c>
      <c r="E1758" s="25" t="s">
        <v>105</v>
      </c>
      <c r="F1758" s="25" t="s">
        <v>9067</v>
      </c>
      <c r="G1758" s="25" t="s">
        <v>9068</v>
      </c>
      <c r="H1758" s="25" t="s">
        <v>9072</v>
      </c>
      <c r="I1758" s="26">
        <v>43343</v>
      </c>
      <c r="J1758" s="27">
        <v>3837.82</v>
      </c>
      <c r="K1758" s="27">
        <v>614.04999999999995</v>
      </c>
      <c r="L1758" s="31">
        <v>4451.87</v>
      </c>
      <c r="M1758" s="29">
        <v>4451.8711999999996</v>
      </c>
      <c r="N1758" s="30" t="s">
        <v>101</v>
      </c>
      <c r="O1758" s="28">
        <f t="shared" si="27"/>
        <v>-1.1999999996987754E-3</v>
      </c>
      <c r="P1758" s="25" t="s">
        <v>9073</v>
      </c>
      <c r="Q1758" s="25" t="s">
        <v>71</v>
      </c>
    </row>
    <row r="1759" spans="1:17" x14ac:dyDescent="0.2">
      <c r="A1759" s="25">
        <v>49038</v>
      </c>
      <c r="B1759" s="25" t="s">
        <v>9074</v>
      </c>
      <c r="C1759" s="25" t="s">
        <v>9075</v>
      </c>
      <c r="D1759" s="25" t="s">
        <v>277</v>
      </c>
      <c r="E1759" s="25" t="s">
        <v>105</v>
      </c>
      <c r="F1759" s="25" t="s">
        <v>9076</v>
      </c>
      <c r="G1759" s="25" t="s">
        <v>9077</v>
      </c>
      <c r="H1759" s="25" t="s">
        <v>9078</v>
      </c>
      <c r="I1759" s="26">
        <v>43343</v>
      </c>
      <c r="J1759" s="27">
        <v>1655.35</v>
      </c>
      <c r="K1759" s="27">
        <v>264.86</v>
      </c>
      <c r="L1759" s="31">
        <v>1920.21</v>
      </c>
      <c r="M1759" s="29">
        <v>1920.2059999999999</v>
      </c>
      <c r="N1759" s="30" t="s">
        <v>101</v>
      </c>
      <c r="O1759" s="28">
        <f t="shared" si="27"/>
        <v>4.0000000001327862E-3</v>
      </c>
      <c r="P1759" s="25" t="s">
        <v>9079</v>
      </c>
      <c r="Q1759" s="25" t="s">
        <v>71</v>
      </c>
    </row>
    <row r="1760" spans="1:17" x14ac:dyDescent="0.2">
      <c r="A1760" s="25">
        <v>75703</v>
      </c>
      <c r="B1760" s="25" t="s">
        <v>9080</v>
      </c>
      <c r="C1760" s="25" t="s">
        <v>9075</v>
      </c>
      <c r="D1760" s="25" t="s">
        <v>70</v>
      </c>
      <c r="E1760" s="25" t="s">
        <v>105</v>
      </c>
      <c r="F1760" s="25" t="s">
        <v>9076</v>
      </c>
      <c r="G1760" s="25" t="s">
        <v>9077</v>
      </c>
      <c r="H1760" s="25" t="s">
        <v>9081</v>
      </c>
      <c r="I1760" s="26">
        <v>43343</v>
      </c>
      <c r="J1760" s="27">
        <v>1852.78</v>
      </c>
      <c r="K1760" s="27">
        <v>296.44</v>
      </c>
      <c r="L1760" s="31">
        <v>2149.2199999999998</v>
      </c>
      <c r="M1760" s="29">
        <v>2149.2197999999999</v>
      </c>
      <c r="N1760" s="30" t="s">
        <v>101</v>
      </c>
      <c r="O1760" s="28">
        <f t="shared" si="27"/>
        <v>1.9999999994979589E-4</v>
      </c>
      <c r="P1760" s="25" t="s">
        <v>9082</v>
      </c>
      <c r="Q1760" s="25" t="s">
        <v>71</v>
      </c>
    </row>
    <row r="1761" spans="1:17" x14ac:dyDescent="0.2">
      <c r="A1761" s="25">
        <v>48002</v>
      </c>
      <c r="B1761" s="25" t="s">
        <v>9083</v>
      </c>
      <c r="C1761" s="25" t="s">
        <v>9084</v>
      </c>
      <c r="D1761" s="25" t="s">
        <v>96</v>
      </c>
      <c r="E1761" s="25" t="s">
        <v>105</v>
      </c>
      <c r="F1761" s="25" t="s">
        <v>9085</v>
      </c>
      <c r="G1761" s="25" t="s">
        <v>9086</v>
      </c>
      <c r="H1761" s="25" t="s">
        <v>9087</v>
      </c>
      <c r="I1761" s="26">
        <v>43343</v>
      </c>
      <c r="J1761" s="27">
        <v>8555.76</v>
      </c>
      <c r="K1761" s="27">
        <v>1368.92</v>
      </c>
      <c r="L1761" s="31">
        <v>9924.68</v>
      </c>
      <c r="M1761" s="29">
        <v>9924.6815999999999</v>
      </c>
      <c r="N1761" s="30" t="s">
        <v>101</v>
      </c>
      <c r="O1761" s="28">
        <f t="shared" si="27"/>
        <v>-1.5999999995983671E-3</v>
      </c>
      <c r="P1761" s="25" t="s">
        <v>9088</v>
      </c>
      <c r="Q1761" s="25" t="s">
        <v>71</v>
      </c>
    </row>
    <row r="1762" spans="1:17" x14ac:dyDescent="0.2">
      <c r="A1762" s="25">
        <v>49204</v>
      </c>
      <c r="B1762" s="25" t="s">
        <v>9089</v>
      </c>
      <c r="C1762" s="25" t="s">
        <v>9090</v>
      </c>
      <c r="D1762" s="25" t="s">
        <v>96</v>
      </c>
      <c r="E1762" s="25" t="s">
        <v>105</v>
      </c>
      <c r="F1762" s="25" t="s">
        <v>9091</v>
      </c>
      <c r="G1762" s="25" t="s">
        <v>9092</v>
      </c>
      <c r="H1762" s="25" t="s">
        <v>9093</v>
      </c>
      <c r="I1762" s="26">
        <v>43343</v>
      </c>
      <c r="J1762" s="27">
        <v>46.16</v>
      </c>
      <c r="K1762" s="27">
        <v>7.39</v>
      </c>
      <c r="L1762" s="31">
        <v>53.55</v>
      </c>
      <c r="M1762" s="29">
        <v>53.540599999999998</v>
      </c>
      <c r="N1762" s="30" t="s">
        <v>101</v>
      </c>
      <c r="O1762" s="28">
        <f t="shared" si="27"/>
        <v>9.3999999999994088E-3</v>
      </c>
      <c r="P1762" s="25" t="s">
        <v>9094</v>
      </c>
      <c r="Q1762" s="25" t="s">
        <v>71</v>
      </c>
    </row>
    <row r="1763" spans="1:17" x14ac:dyDescent="0.2">
      <c r="A1763" s="25">
        <v>49216</v>
      </c>
      <c r="B1763" s="25" t="s">
        <v>9095</v>
      </c>
      <c r="C1763" s="25" t="s">
        <v>9096</v>
      </c>
      <c r="D1763" s="25" t="s">
        <v>96</v>
      </c>
      <c r="E1763" s="25" t="s">
        <v>105</v>
      </c>
      <c r="F1763" s="25" t="s">
        <v>9097</v>
      </c>
      <c r="G1763" s="25" t="s">
        <v>9098</v>
      </c>
      <c r="H1763" s="25" t="s">
        <v>9099</v>
      </c>
      <c r="I1763" s="26">
        <v>43343</v>
      </c>
      <c r="J1763" s="27">
        <v>967.7</v>
      </c>
      <c r="K1763" s="27">
        <v>154.83000000000001</v>
      </c>
      <c r="L1763" s="31">
        <v>1122.53</v>
      </c>
      <c r="M1763" s="29">
        <v>1122.5328</v>
      </c>
      <c r="N1763" s="30" t="s">
        <v>101</v>
      </c>
      <c r="O1763" s="28">
        <f t="shared" si="27"/>
        <v>-2.7999999999792635E-3</v>
      </c>
      <c r="P1763" s="25" t="s">
        <v>9100</v>
      </c>
      <c r="Q1763" s="25" t="s">
        <v>71</v>
      </c>
    </row>
    <row r="1764" spans="1:17" x14ac:dyDescent="0.2">
      <c r="A1764" s="25">
        <v>46628</v>
      </c>
      <c r="B1764" s="25" t="s">
        <v>9101</v>
      </c>
      <c r="C1764" s="25" t="s">
        <v>9102</v>
      </c>
      <c r="D1764" s="25" t="s">
        <v>96</v>
      </c>
      <c r="E1764" s="25" t="s">
        <v>105</v>
      </c>
      <c r="F1764" s="25" t="s">
        <v>9103</v>
      </c>
      <c r="G1764" s="25" t="s">
        <v>9104</v>
      </c>
      <c r="H1764" s="25" t="s">
        <v>9105</v>
      </c>
      <c r="I1764" s="26">
        <v>43343</v>
      </c>
      <c r="J1764" s="27">
        <v>962.05</v>
      </c>
      <c r="K1764" s="27">
        <v>153.93</v>
      </c>
      <c r="L1764" s="31">
        <v>1115.98</v>
      </c>
      <c r="M1764" s="29">
        <v>1115.9788000000001</v>
      </c>
      <c r="N1764" s="30" t="s">
        <v>101</v>
      </c>
      <c r="O1764" s="28">
        <f t="shared" si="27"/>
        <v>1.199999999926149E-3</v>
      </c>
      <c r="P1764" s="25" t="s">
        <v>9106</v>
      </c>
      <c r="Q1764" s="25" t="s">
        <v>71</v>
      </c>
    </row>
    <row r="1765" spans="1:17" x14ac:dyDescent="0.2">
      <c r="A1765" s="25">
        <v>156059</v>
      </c>
      <c r="B1765" s="25" t="s">
        <v>9107</v>
      </c>
      <c r="C1765" s="25" t="s">
        <v>9102</v>
      </c>
      <c r="D1765" s="25" t="s">
        <v>277</v>
      </c>
      <c r="E1765" s="25" t="s">
        <v>97</v>
      </c>
      <c r="F1765" s="25" t="s">
        <v>9108</v>
      </c>
      <c r="G1765" s="25" t="s">
        <v>9104</v>
      </c>
      <c r="H1765" s="25" t="s">
        <v>9109</v>
      </c>
      <c r="I1765" s="26">
        <v>43343</v>
      </c>
      <c r="J1765" s="27">
        <v>298.48</v>
      </c>
      <c r="K1765" s="27">
        <v>47.76</v>
      </c>
      <c r="L1765" s="31">
        <v>346.24</v>
      </c>
      <c r="M1765" s="29">
        <v>232.6388</v>
      </c>
      <c r="N1765" s="30" t="s">
        <v>101</v>
      </c>
      <c r="O1765" s="28">
        <f t="shared" si="27"/>
        <v>113.60120000000001</v>
      </c>
      <c r="P1765" s="25" t="s">
        <v>9110</v>
      </c>
      <c r="Q1765" s="25" t="s">
        <v>71</v>
      </c>
    </row>
    <row r="1766" spans="1:17" x14ac:dyDescent="0.2">
      <c r="A1766" s="25">
        <v>48174</v>
      </c>
      <c r="B1766" s="25" t="s">
        <v>9111</v>
      </c>
      <c r="C1766" s="25" t="s">
        <v>9112</v>
      </c>
      <c r="D1766" s="25" t="s">
        <v>96</v>
      </c>
      <c r="E1766" s="25" t="s">
        <v>105</v>
      </c>
      <c r="F1766" s="25" t="s">
        <v>9113</v>
      </c>
      <c r="G1766" s="25" t="s">
        <v>9114</v>
      </c>
      <c r="H1766" s="25" t="s">
        <v>9115</v>
      </c>
      <c r="I1766" s="26">
        <v>43343</v>
      </c>
      <c r="J1766" s="27">
        <v>648.20000000000005</v>
      </c>
      <c r="K1766" s="27">
        <v>103.71</v>
      </c>
      <c r="L1766" s="31">
        <v>751.91</v>
      </c>
      <c r="M1766" s="29">
        <v>751.91200000000003</v>
      </c>
      <c r="N1766" s="30" t="s">
        <v>101</v>
      </c>
      <c r="O1766" s="28">
        <f t="shared" si="27"/>
        <v>-2.0000000000663931E-3</v>
      </c>
      <c r="P1766" s="25" t="s">
        <v>9116</v>
      </c>
      <c r="Q1766" s="25" t="s">
        <v>71</v>
      </c>
    </row>
    <row r="1767" spans="1:17" x14ac:dyDescent="0.2">
      <c r="A1767" s="25">
        <v>49415</v>
      </c>
      <c r="B1767" s="25" t="s">
        <v>9117</v>
      </c>
      <c r="C1767" s="25" t="s">
        <v>9118</v>
      </c>
      <c r="D1767" s="25" t="s">
        <v>96</v>
      </c>
      <c r="E1767" s="25" t="s">
        <v>105</v>
      </c>
      <c r="F1767" s="25" t="s">
        <v>9119</v>
      </c>
      <c r="G1767" s="25" t="s">
        <v>9120</v>
      </c>
      <c r="H1767" s="25" t="s">
        <v>9121</v>
      </c>
      <c r="I1767" s="26">
        <v>43343</v>
      </c>
      <c r="J1767" s="27">
        <v>502.1</v>
      </c>
      <c r="K1767" s="27">
        <v>80.34</v>
      </c>
      <c r="L1767" s="31">
        <v>582.44000000000005</v>
      </c>
      <c r="M1767" s="29">
        <v>582.43600000000004</v>
      </c>
      <c r="N1767" s="30" t="s">
        <v>101</v>
      </c>
      <c r="O1767" s="28">
        <f t="shared" si="27"/>
        <v>4.0000000000190994E-3</v>
      </c>
      <c r="P1767" s="25" t="s">
        <v>9122</v>
      </c>
      <c r="Q1767" s="25" t="s">
        <v>71</v>
      </c>
    </row>
    <row r="1768" spans="1:17" x14ac:dyDescent="0.2">
      <c r="A1768" s="25">
        <v>153161</v>
      </c>
      <c r="B1768" s="25" t="s">
        <v>9123</v>
      </c>
      <c r="C1768" s="25" t="s">
        <v>9124</v>
      </c>
      <c r="D1768" s="25" t="s">
        <v>277</v>
      </c>
      <c r="E1768" s="25" t="s">
        <v>97</v>
      </c>
      <c r="F1768" s="25" t="s">
        <v>9125</v>
      </c>
      <c r="G1768" s="25" t="s">
        <v>9126</v>
      </c>
      <c r="H1768" s="25" t="s">
        <v>9127</v>
      </c>
      <c r="I1768" s="26">
        <v>43343</v>
      </c>
      <c r="J1768" s="27">
        <v>804.47</v>
      </c>
      <c r="K1768" s="27">
        <v>128.72</v>
      </c>
      <c r="L1768" s="31">
        <v>933.19</v>
      </c>
      <c r="M1768" s="29">
        <v>933.18679999999995</v>
      </c>
      <c r="N1768" s="30" t="s">
        <v>101</v>
      </c>
      <c r="O1768" s="28">
        <f t="shared" si="27"/>
        <v>3.200000000106229E-3</v>
      </c>
      <c r="P1768" s="25" t="s">
        <v>9128</v>
      </c>
      <c r="Q1768" s="25" t="s">
        <v>71</v>
      </c>
    </row>
    <row r="1769" spans="1:17" x14ac:dyDescent="0.2">
      <c r="A1769" s="25">
        <v>47918</v>
      </c>
      <c r="B1769" s="25" t="s">
        <v>9129</v>
      </c>
      <c r="C1769" s="25" t="s">
        <v>9130</v>
      </c>
      <c r="D1769" s="25" t="s">
        <v>96</v>
      </c>
      <c r="E1769" s="25" t="s">
        <v>105</v>
      </c>
      <c r="F1769" s="25" t="s">
        <v>9131</v>
      </c>
      <c r="G1769" s="25" t="s">
        <v>9132</v>
      </c>
      <c r="H1769" s="25" t="s">
        <v>9133</v>
      </c>
      <c r="I1769" s="26">
        <v>43343</v>
      </c>
      <c r="J1769" s="27">
        <v>3544.5</v>
      </c>
      <c r="K1769" s="27">
        <v>567.12</v>
      </c>
      <c r="L1769" s="31">
        <v>4111.62</v>
      </c>
      <c r="M1769" s="29">
        <v>4111.6196</v>
      </c>
      <c r="N1769" s="30" t="s">
        <v>101</v>
      </c>
      <c r="O1769" s="28">
        <f t="shared" si="27"/>
        <v>3.9999999989959178E-4</v>
      </c>
      <c r="P1769" s="25" t="s">
        <v>9134</v>
      </c>
      <c r="Q1769" s="25" t="s">
        <v>71</v>
      </c>
    </row>
    <row r="1770" spans="1:17" x14ac:dyDescent="0.2">
      <c r="A1770" s="25">
        <v>49404</v>
      </c>
      <c r="B1770" s="25" t="s">
        <v>9135</v>
      </c>
      <c r="C1770" s="25" t="s">
        <v>9136</v>
      </c>
      <c r="D1770" s="25" t="s">
        <v>277</v>
      </c>
      <c r="E1770" s="25" t="s">
        <v>105</v>
      </c>
      <c r="F1770" s="25" t="s">
        <v>9137</v>
      </c>
      <c r="G1770" s="25" t="s">
        <v>9138</v>
      </c>
      <c r="H1770" s="25" t="s">
        <v>9139</v>
      </c>
      <c r="I1770" s="26">
        <v>43343</v>
      </c>
      <c r="J1770" s="27">
        <v>4762.1099999999997</v>
      </c>
      <c r="K1770" s="27">
        <v>761.94</v>
      </c>
      <c r="L1770" s="31">
        <v>5524.05</v>
      </c>
      <c r="M1770" s="29">
        <v>5524.0425999999998</v>
      </c>
      <c r="N1770" s="30" t="s">
        <v>101</v>
      </c>
      <c r="O1770" s="28">
        <f t="shared" si="27"/>
        <v>7.4000000004161848E-3</v>
      </c>
      <c r="P1770" s="25" t="s">
        <v>9140</v>
      </c>
      <c r="Q1770" s="25" t="s">
        <v>71</v>
      </c>
    </row>
    <row r="1771" spans="1:17" x14ac:dyDescent="0.2">
      <c r="A1771" s="25">
        <v>52041</v>
      </c>
      <c r="B1771" s="25" t="s">
        <v>9141</v>
      </c>
      <c r="C1771" s="25" t="s">
        <v>9142</v>
      </c>
      <c r="D1771" s="25" t="s">
        <v>277</v>
      </c>
      <c r="E1771" s="25" t="s">
        <v>105</v>
      </c>
      <c r="F1771" s="25" t="s">
        <v>9143</v>
      </c>
      <c r="G1771" s="25" t="s">
        <v>9144</v>
      </c>
      <c r="H1771" s="25" t="s">
        <v>9145</v>
      </c>
      <c r="I1771" s="26">
        <v>43343</v>
      </c>
      <c r="J1771" s="27">
        <v>286.2</v>
      </c>
      <c r="K1771" s="27">
        <v>45.79</v>
      </c>
      <c r="L1771" s="31">
        <v>331.99</v>
      </c>
      <c r="M1771" s="29">
        <v>331.99200000000002</v>
      </c>
      <c r="N1771" s="30" t="s">
        <v>101</v>
      </c>
      <c r="O1771" s="28">
        <f t="shared" si="27"/>
        <v>-2.0000000000095497E-3</v>
      </c>
      <c r="P1771" s="25" t="s">
        <v>9146</v>
      </c>
      <c r="Q1771" s="25" t="s">
        <v>71</v>
      </c>
    </row>
    <row r="1772" spans="1:17" x14ac:dyDescent="0.2">
      <c r="A1772" s="25">
        <v>47850</v>
      </c>
      <c r="B1772" s="25" t="s">
        <v>9147</v>
      </c>
      <c r="C1772" s="25" t="s">
        <v>9148</v>
      </c>
      <c r="D1772" s="25" t="s">
        <v>96</v>
      </c>
      <c r="E1772" s="25" t="s">
        <v>105</v>
      </c>
      <c r="F1772" s="25" t="s">
        <v>9149</v>
      </c>
      <c r="G1772" s="25" t="s">
        <v>9150</v>
      </c>
      <c r="H1772" s="25" t="s">
        <v>9151</v>
      </c>
      <c r="I1772" s="26">
        <v>43343</v>
      </c>
      <c r="J1772" s="27">
        <v>1078.08</v>
      </c>
      <c r="K1772" s="27">
        <v>172.49</v>
      </c>
      <c r="L1772" s="31">
        <v>1250.57</v>
      </c>
      <c r="M1772" s="29">
        <v>1250.5727999999999</v>
      </c>
      <c r="N1772" s="30" t="s">
        <v>101</v>
      </c>
      <c r="O1772" s="28">
        <f t="shared" si="27"/>
        <v>-2.7999999999792635E-3</v>
      </c>
      <c r="P1772" s="25" t="s">
        <v>9152</v>
      </c>
      <c r="Q1772" s="25" t="s">
        <v>71</v>
      </c>
    </row>
    <row r="1773" spans="1:17" x14ac:dyDescent="0.2">
      <c r="A1773" s="25">
        <v>47852</v>
      </c>
      <c r="B1773" s="25" t="s">
        <v>9153</v>
      </c>
      <c r="C1773" s="25" t="s">
        <v>9148</v>
      </c>
      <c r="D1773" s="25" t="s">
        <v>277</v>
      </c>
      <c r="E1773" s="25" t="s">
        <v>105</v>
      </c>
      <c r="F1773" s="25" t="s">
        <v>9149</v>
      </c>
      <c r="G1773" s="25" t="s">
        <v>9150</v>
      </c>
      <c r="H1773" s="25" t="s">
        <v>9154</v>
      </c>
      <c r="I1773" s="26">
        <v>43343</v>
      </c>
      <c r="J1773" s="27">
        <v>506.64</v>
      </c>
      <c r="K1773" s="27">
        <v>81.06</v>
      </c>
      <c r="L1773" s="31">
        <v>587.70000000000005</v>
      </c>
      <c r="M1773" s="29">
        <v>587.70240000000001</v>
      </c>
      <c r="N1773" s="30" t="s">
        <v>101</v>
      </c>
      <c r="O1773" s="28">
        <f t="shared" si="27"/>
        <v>-2.3999999999659849E-3</v>
      </c>
      <c r="P1773" s="25" t="s">
        <v>9155</v>
      </c>
      <c r="Q1773" s="25" t="s">
        <v>71</v>
      </c>
    </row>
    <row r="1774" spans="1:17" x14ac:dyDescent="0.2">
      <c r="A1774" s="25">
        <v>47851</v>
      </c>
      <c r="B1774" s="25" t="s">
        <v>9156</v>
      </c>
      <c r="C1774" s="25" t="s">
        <v>9148</v>
      </c>
      <c r="D1774" s="25" t="s">
        <v>70</v>
      </c>
      <c r="E1774" s="25" t="s">
        <v>105</v>
      </c>
      <c r="F1774" s="25" t="s">
        <v>9149</v>
      </c>
      <c r="G1774" s="25" t="s">
        <v>9150</v>
      </c>
      <c r="H1774" s="25" t="s">
        <v>9157</v>
      </c>
      <c r="I1774" s="26">
        <v>43343</v>
      </c>
      <c r="J1774" s="27">
        <v>240.6</v>
      </c>
      <c r="K1774" s="27">
        <v>38.5</v>
      </c>
      <c r="L1774" s="31">
        <v>279.10000000000002</v>
      </c>
      <c r="M1774" s="29">
        <v>279.096</v>
      </c>
      <c r="N1774" s="30" t="s">
        <v>101</v>
      </c>
      <c r="O1774" s="28">
        <f t="shared" si="27"/>
        <v>4.0000000000190994E-3</v>
      </c>
      <c r="P1774" s="25" t="s">
        <v>9158</v>
      </c>
      <c r="Q1774" s="25" t="s">
        <v>71</v>
      </c>
    </row>
    <row r="1775" spans="1:17" x14ac:dyDescent="0.2">
      <c r="A1775" s="25">
        <v>48583</v>
      </c>
      <c r="B1775" s="25" t="s">
        <v>9159</v>
      </c>
      <c r="C1775" s="25" t="s">
        <v>9160</v>
      </c>
      <c r="D1775" s="25" t="s">
        <v>96</v>
      </c>
      <c r="E1775" s="25" t="s">
        <v>105</v>
      </c>
      <c r="F1775" s="25" t="s">
        <v>9161</v>
      </c>
      <c r="G1775" s="25" t="s">
        <v>9162</v>
      </c>
      <c r="H1775" s="25" t="s">
        <v>9163</v>
      </c>
      <c r="I1775" s="26">
        <v>43343</v>
      </c>
      <c r="J1775" s="27">
        <v>168.09</v>
      </c>
      <c r="K1775" s="27">
        <v>26.89</v>
      </c>
      <c r="L1775" s="31">
        <v>194.98</v>
      </c>
      <c r="M1775" s="29">
        <v>194.98439999999999</v>
      </c>
      <c r="N1775" s="30" t="s">
        <v>101</v>
      </c>
      <c r="O1775" s="28">
        <f t="shared" si="27"/>
        <v>-4.4000000000039563E-3</v>
      </c>
      <c r="P1775" s="25" t="s">
        <v>9164</v>
      </c>
      <c r="Q1775" s="25" t="s">
        <v>71</v>
      </c>
    </row>
    <row r="1776" spans="1:17" x14ac:dyDescent="0.2">
      <c r="A1776" s="25">
        <v>46306</v>
      </c>
      <c r="B1776" s="25" t="s">
        <v>9165</v>
      </c>
      <c r="C1776" s="25" t="s">
        <v>9166</v>
      </c>
      <c r="D1776" s="25" t="s">
        <v>96</v>
      </c>
      <c r="E1776" s="25" t="s">
        <v>105</v>
      </c>
      <c r="F1776" s="25" t="s">
        <v>9167</v>
      </c>
      <c r="G1776" s="25" t="s">
        <v>9168</v>
      </c>
      <c r="H1776" s="25" t="s">
        <v>9169</v>
      </c>
      <c r="I1776" s="26">
        <v>43343</v>
      </c>
      <c r="J1776" s="27">
        <v>5956.92</v>
      </c>
      <c r="K1776" s="27">
        <v>953.11</v>
      </c>
      <c r="L1776" s="31">
        <v>6910.03</v>
      </c>
      <c r="M1776" s="29">
        <v>6910.0272000000004</v>
      </c>
      <c r="N1776" s="30" t="s">
        <v>101</v>
      </c>
      <c r="O1776" s="28">
        <f t="shared" si="27"/>
        <v>2.7999999992971425E-3</v>
      </c>
      <c r="P1776" s="25" t="s">
        <v>9170</v>
      </c>
      <c r="Q1776" s="25" t="s">
        <v>71</v>
      </c>
    </row>
    <row r="1777" spans="1:17" x14ac:dyDescent="0.2">
      <c r="A1777" s="25">
        <v>47070</v>
      </c>
      <c r="B1777" s="25" t="s">
        <v>9171</v>
      </c>
      <c r="C1777" s="25" t="s">
        <v>9172</v>
      </c>
      <c r="D1777" s="25" t="s">
        <v>96</v>
      </c>
      <c r="E1777" s="25" t="s">
        <v>105</v>
      </c>
      <c r="F1777" s="25" t="s">
        <v>9173</v>
      </c>
      <c r="G1777" s="25" t="s">
        <v>9174</v>
      </c>
      <c r="H1777" s="25" t="s">
        <v>9175</v>
      </c>
      <c r="I1777" s="26">
        <v>43343</v>
      </c>
      <c r="J1777" s="27">
        <v>1047.06</v>
      </c>
      <c r="K1777" s="27">
        <v>167.53</v>
      </c>
      <c r="L1777" s="31">
        <v>1214.5899999999999</v>
      </c>
      <c r="M1777" s="29">
        <v>1214.5896</v>
      </c>
      <c r="N1777" s="30" t="s">
        <v>101</v>
      </c>
      <c r="O1777" s="28">
        <f t="shared" si="27"/>
        <v>3.9999999989959178E-4</v>
      </c>
      <c r="P1777" s="25" t="s">
        <v>9176</v>
      </c>
      <c r="Q1777" s="25" t="s">
        <v>71</v>
      </c>
    </row>
    <row r="1778" spans="1:17" x14ac:dyDescent="0.2">
      <c r="A1778" s="25">
        <v>46958</v>
      </c>
      <c r="B1778" s="25" t="s">
        <v>9177</v>
      </c>
      <c r="C1778" s="25" t="s">
        <v>9178</v>
      </c>
      <c r="D1778" s="25" t="s">
        <v>96</v>
      </c>
      <c r="E1778" s="25" t="s">
        <v>105</v>
      </c>
      <c r="F1778" s="25" t="s">
        <v>9179</v>
      </c>
      <c r="G1778" s="25" t="s">
        <v>9180</v>
      </c>
      <c r="H1778" s="25" t="s">
        <v>9181</v>
      </c>
      <c r="I1778" s="26">
        <v>43343</v>
      </c>
      <c r="J1778" s="27">
        <v>323.12</v>
      </c>
      <c r="K1778" s="27">
        <v>51.7</v>
      </c>
      <c r="L1778" s="31">
        <v>374.82</v>
      </c>
      <c r="M1778" s="29">
        <v>374.81920000000002</v>
      </c>
      <c r="N1778" s="30" t="s">
        <v>101</v>
      </c>
      <c r="O1778" s="28">
        <f t="shared" si="27"/>
        <v>7.9999999996971383E-4</v>
      </c>
      <c r="P1778" s="25" t="s">
        <v>9182</v>
      </c>
      <c r="Q1778" s="25" t="s">
        <v>71</v>
      </c>
    </row>
    <row r="1779" spans="1:17" x14ac:dyDescent="0.2">
      <c r="A1779" s="25">
        <v>52623</v>
      </c>
      <c r="B1779" s="25" t="s">
        <v>9183</v>
      </c>
      <c r="C1779" s="25" t="s">
        <v>9184</v>
      </c>
      <c r="D1779" s="25" t="s">
        <v>96</v>
      </c>
      <c r="E1779" s="25" t="s">
        <v>105</v>
      </c>
      <c r="F1779" s="25" t="s">
        <v>9185</v>
      </c>
      <c r="G1779" s="25" t="s">
        <v>9186</v>
      </c>
      <c r="H1779" s="25" t="s">
        <v>9187</v>
      </c>
      <c r="I1779" s="26">
        <v>43343</v>
      </c>
      <c r="J1779" s="27">
        <v>1029.6500000000001</v>
      </c>
      <c r="K1779" s="27">
        <v>164.74</v>
      </c>
      <c r="L1779" s="31">
        <v>1194.3900000000001</v>
      </c>
      <c r="M1779" s="29">
        <v>1194.394</v>
      </c>
      <c r="N1779" s="30" t="s">
        <v>101</v>
      </c>
      <c r="O1779" s="28">
        <f t="shared" si="27"/>
        <v>-3.9999999999054126E-3</v>
      </c>
      <c r="P1779" s="25" t="s">
        <v>9188</v>
      </c>
      <c r="Q1779" s="25" t="s">
        <v>71</v>
      </c>
    </row>
    <row r="1780" spans="1:17" x14ac:dyDescent="0.2">
      <c r="A1780" s="25">
        <v>49345</v>
      </c>
      <c r="B1780" s="25" t="s">
        <v>9189</v>
      </c>
      <c r="C1780" s="25" t="s">
        <v>9190</v>
      </c>
      <c r="D1780" s="25" t="s">
        <v>96</v>
      </c>
      <c r="E1780" s="25" t="s">
        <v>105</v>
      </c>
      <c r="F1780" s="25" t="s">
        <v>9191</v>
      </c>
      <c r="G1780" s="25" t="s">
        <v>9192</v>
      </c>
      <c r="H1780" s="25" t="s">
        <v>9193</v>
      </c>
      <c r="I1780" s="26">
        <v>43343</v>
      </c>
      <c r="J1780" s="27">
        <v>4948.6099999999997</v>
      </c>
      <c r="K1780" s="27">
        <v>791.78</v>
      </c>
      <c r="L1780" s="31">
        <v>5740.39</v>
      </c>
      <c r="M1780" s="29">
        <v>5740.3833999999997</v>
      </c>
      <c r="N1780" s="30" t="s">
        <v>101</v>
      </c>
      <c r="O1780" s="28">
        <f t="shared" si="27"/>
        <v>6.6000000006170012E-3</v>
      </c>
      <c r="P1780" s="25" t="s">
        <v>9194</v>
      </c>
      <c r="Q1780" s="25" t="s">
        <v>71</v>
      </c>
    </row>
    <row r="1781" spans="1:17" x14ac:dyDescent="0.2">
      <c r="A1781" s="25">
        <v>47131</v>
      </c>
      <c r="B1781" s="25" t="s">
        <v>9195</v>
      </c>
      <c r="C1781" s="25" t="s">
        <v>9196</v>
      </c>
      <c r="D1781" s="25" t="s">
        <v>96</v>
      </c>
      <c r="E1781" s="25" t="s">
        <v>105</v>
      </c>
      <c r="F1781" s="25" t="s">
        <v>9197</v>
      </c>
      <c r="G1781" s="25" t="s">
        <v>9198</v>
      </c>
      <c r="H1781" s="25" t="s">
        <v>9199</v>
      </c>
      <c r="I1781" s="26">
        <v>43343</v>
      </c>
      <c r="J1781" s="27">
        <v>1148.8</v>
      </c>
      <c r="K1781" s="27">
        <v>183.81</v>
      </c>
      <c r="L1781" s="31">
        <v>1332.61</v>
      </c>
      <c r="M1781" s="29">
        <v>1332.6096</v>
      </c>
      <c r="N1781" s="30" t="s">
        <v>101</v>
      </c>
      <c r="O1781" s="28">
        <f t="shared" si="27"/>
        <v>3.9999999989959178E-4</v>
      </c>
      <c r="P1781" s="25" t="s">
        <v>9200</v>
      </c>
      <c r="Q1781" s="25" t="s">
        <v>71</v>
      </c>
    </row>
    <row r="1782" spans="1:17" x14ac:dyDescent="0.2">
      <c r="A1782" s="25">
        <v>46322</v>
      </c>
      <c r="B1782" s="25" t="s">
        <v>9201</v>
      </c>
      <c r="C1782" s="25" t="s">
        <v>9202</v>
      </c>
      <c r="D1782" s="25" t="s">
        <v>96</v>
      </c>
      <c r="E1782" s="25" t="s">
        <v>105</v>
      </c>
      <c r="F1782" s="25" t="s">
        <v>9203</v>
      </c>
      <c r="G1782" s="25" t="s">
        <v>9204</v>
      </c>
      <c r="H1782" s="25" t="s">
        <v>9205</v>
      </c>
      <c r="I1782" s="26">
        <v>43343</v>
      </c>
      <c r="J1782" s="27">
        <v>3678.96</v>
      </c>
      <c r="K1782" s="27">
        <v>588.63</v>
      </c>
      <c r="L1782" s="31">
        <v>4267.59</v>
      </c>
      <c r="M1782" s="29">
        <v>4267.5936000000002</v>
      </c>
      <c r="N1782" s="30" t="s">
        <v>101</v>
      </c>
      <c r="O1782" s="28">
        <f t="shared" si="27"/>
        <v>-3.6000000000058208E-3</v>
      </c>
      <c r="P1782" s="25" t="s">
        <v>9206</v>
      </c>
      <c r="Q1782" s="25" t="s">
        <v>71</v>
      </c>
    </row>
    <row r="1783" spans="1:17" x14ac:dyDescent="0.2">
      <c r="A1783" s="25">
        <v>140189</v>
      </c>
      <c r="B1783" s="25" t="s">
        <v>9207</v>
      </c>
      <c r="C1783" s="25" t="s">
        <v>9202</v>
      </c>
      <c r="D1783" s="25" t="s">
        <v>277</v>
      </c>
      <c r="E1783" s="25" t="s">
        <v>97</v>
      </c>
      <c r="F1783" s="25" t="s">
        <v>9208</v>
      </c>
      <c r="G1783" s="25" t="s">
        <v>9204</v>
      </c>
      <c r="H1783" s="25" t="s">
        <v>9209</v>
      </c>
      <c r="I1783" s="26">
        <v>43343</v>
      </c>
      <c r="J1783" s="27">
        <v>3382.88</v>
      </c>
      <c r="K1783" s="27">
        <v>541.26</v>
      </c>
      <c r="L1783" s="31">
        <v>3924.14</v>
      </c>
      <c r="M1783" s="29">
        <v>3924.1444999999999</v>
      </c>
      <c r="N1783" s="30" t="s">
        <v>101</v>
      </c>
      <c r="O1783" s="28">
        <f t="shared" si="27"/>
        <v>-4.500000000007276E-3</v>
      </c>
      <c r="P1783" s="25" t="s">
        <v>9210</v>
      </c>
      <c r="Q1783" s="25" t="s">
        <v>71</v>
      </c>
    </row>
    <row r="1784" spans="1:17" x14ac:dyDescent="0.2">
      <c r="A1784" s="25">
        <v>48756</v>
      </c>
      <c r="B1784" s="25" t="s">
        <v>9211</v>
      </c>
      <c r="C1784" s="25" t="s">
        <v>9212</v>
      </c>
      <c r="D1784" s="25" t="s">
        <v>96</v>
      </c>
      <c r="E1784" s="25" t="s">
        <v>105</v>
      </c>
      <c r="F1784" s="25" t="s">
        <v>9213</v>
      </c>
      <c r="G1784" s="25" t="s">
        <v>9214</v>
      </c>
      <c r="H1784" s="25" t="s">
        <v>9215</v>
      </c>
      <c r="I1784" s="26">
        <v>43343</v>
      </c>
      <c r="J1784" s="27">
        <v>10405.42</v>
      </c>
      <c r="K1784" s="27">
        <v>1664.87</v>
      </c>
      <c r="L1784" s="31">
        <v>12070.29</v>
      </c>
      <c r="M1784" s="29">
        <v>12070.283359999999</v>
      </c>
      <c r="N1784" s="30" t="s">
        <v>101</v>
      </c>
      <c r="O1784" s="28">
        <f t="shared" si="27"/>
        <v>6.6400000014255056E-3</v>
      </c>
      <c r="P1784" s="25" t="s">
        <v>9216</v>
      </c>
      <c r="Q1784" s="25" t="s">
        <v>71</v>
      </c>
    </row>
    <row r="1785" spans="1:17" x14ac:dyDescent="0.2">
      <c r="A1785" s="25">
        <v>47232</v>
      </c>
      <c r="B1785" s="25" t="s">
        <v>9217</v>
      </c>
      <c r="C1785" s="25" t="s">
        <v>9218</v>
      </c>
      <c r="D1785" s="25" t="s">
        <v>96</v>
      </c>
      <c r="E1785" s="25" t="s">
        <v>105</v>
      </c>
      <c r="F1785" s="25" t="s">
        <v>9219</v>
      </c>
      <c r="G1785" s="25" t="s">
        <v>9220</v>
      </c>
      <c r="H1785" s="25" t="s">
        <v>9221</v>
      </c>
      <c r="I1785" s="26">
        <v>43343</v>
      </c>
      <c r="J1785" s="27">
        <v>2082.69</v>
      </c>
      <c r="K1785" s="27">
        <v>333.23</v>
      </c>
      <c r="L1785" s="31">
        <v>2415.92</v>
      </c>
      <c r="M1785" s="29">
        <v>2415.9162000000001</v>
      </c>
      <c r="N1785" s="30" t="s">
        <v>101</v>
      </c>
      <c r="O1785" s="28">
        <f t="shared" si="27"/>
        <v>3.7999999999556167E-3</v>
      </c>
      <c r="P1785" s="25" t="s">
        <v>9222</v>
      </c>
      <c r="Q1785" s="25" t="s">
        <v>71</v>
      </c>
    </row>
    <row r="1786" spans="1:17" x14ac:dyDescent="0.2">
      <c r="A1786" s="25">
        <v>47531</v>
      </c>
      <c r="B1786" s="25" t="s">
        <v>9223</v>
      </c>
      <c r="C1786" s="25" t="s">
        <v>9224</v>
      </c>
      <c r="D1786" s="25" t="s">
        <v>96</v>
      </c>
      <c r="E1786" s="25" t="s">
        <v>105</v>
      </c>
      <c r="F1786" s="25" t="s">
        <v>9225</v>
      </c>
      <c r="G1786" s="25" t="s">
        <v>9226</v>
      </c>
      <c r="H1786" s="25" t="s">
        <v>9227</v>
      </c>
      <c r="I1786" s="26">
        <v>43343</v>
      </c>
      <c r="J1786" s="27">
        <v>243.95</v>
      </c>
      <c r="K1786" s="27">
        <v>39.03</v>
      </c>
      <c r="L1786" s="31">
        <v>282.98</v>
      </c>
      <c r="M1786" s="29">
        <v>282.98419000000001</v>
      </c>
      <c r="N1786" s="30" t="s">
        <v>101</v>
      </c>
      <c r="O1786" s="28">
        <f t="shared" si="27"/>
        <v>-4.1899999999941429E-3</v>
      </c>
      <c r="P1786" s="25" t="s">
        <v>9228</v>
      </c>
      <c r="Q1786" s="25" t="s">
        <v>71</v>
      </c>
    </row>
    <row r="1787" spans="1:17" x14ac:dyDescent="0.2">
      <c r="A1787" s="25">
        <v>53748</v>
      </c>
      <c r="B1787" s="25" t="s">
        <v>9229</v>
      </c>
      <c r="C1787" s="25" t="s">
        <v>9230</v>
      </c>
      <c r="D1787" s="25" t="s">
        <v>96</v>
      </c>
      <c r="E1787" s="25" t="s">
        <v>105</v>
      </c>
      <c r="F1787" s="25" t="s">
        <v>9231</v>
      </c>
      <c r="G1787" s="25" t="s">
        <v>9232</v>
      </c>
      <c r="H1787" s="25" t="s">
        <v>9233</v>
      </c>
      <c r="I1787" s="26">
        <v>43343</v>
      </c>
      <c r="J1787" s="27">
        <v>2009.6</v>
      </c>
      <c r="K1787" s="27">
        <v>321.54000000000002</v>
      </c>
      <c r="L1787" s="31">
        <v>2331.14</v>
      </c>
      <c r="M1787" s="29">
        <v>2331.1376</v>
      </c>
      <c r="N1787" s="30" t="s">
        <v>101</v>
      </c>
      <c r="O1787" s="28">
        <f t="shared" si="27"/>
        <v>2.3999999998522981E-3</v>
      </c>
      <c r="P1787" s="25" t="s">
        <v>9234</v>
      </c>
      <c r="Q1787" s="25" t="s">
        <v>71</v>
      </c>
    </row>
    <row r="1788" spans="1:17" x14ac:dyDescent="0.2">
      <c r="A1788" s="25">
        <v>153894</v>
      </c>
      <c r="B1788" s="25" t="s">
        <v>9235</v>
      </c>
      <c r="C1788" s="25" t="s">
        <v>9236</v>
      </c>
      <c r="D1788" s="25" t="s">
        <v>70</v>
      </c>
      <c r="E1788" s="25" t="s">
        <v>97</v>
      </c>
      <c r="F1788" s="25" t="s">
        <v>9237</v>
      </c>
      <c r="G1788" s="25" t="s">
        <v>9238</v>
      </c>
      <c r="H1788" s="25" t="s">
        <v>9239</v>
      </c>
      <c r="I1788" s="26">
        <v>43343</v>
      </c>
      <c r="J1788" s="27">
        <v>8437.44</v>
      </c>
      <c r="K1788" s="27">
        <v>1349.99</v>
      </c>
      <c r="L1788" s="31">
        <v>9787.43</v>
      </c>
      <c r="M1788" s="29">
        <v>9787.4303999999993</v>
      </c>
      <c r="N1788" s="30" t="s">
        <v>101</v>
      </c>
      <c r="O1788" s="28">
        <f t="shared" si="27"/>
        <v>-3.9999999899009708E-4</v>
      </c>
      <c r="P1788" s="25" t="s">
        <v>9240</v>
      </c>
      <c r="Q1788" s="25" t="s">
        <v>71</v>
      </c>
    </row>
    <row r="1789" spans="1:17" x14ac:dyDescent="0.2">
      <c r="A1789" s="25">
        <v>48548</v>
      </c>
      <c r="B1789" s="25" t="s">
        <v>9241</v>
      </c>
      <c r="C1789" s="25" t="s">
        <v>9242</v>
      </c>
      <c r="D1789" s="25" t="s">
        <v>96</v>
      </c>
      <c r="E1789" s="25" t="s">
        <v>105</v>
      </c>
      <c r="F1789" s="25" t="s">
        <v>9243</v>
      </c>
      <c r="G1789" s="25" t="s">
        <v>9244</v>
      </c>
      <c r="H1789" s="25" t="s">
        <v>9245</v>
      </c>
      <c r="I1789" s="26">
        <v>43343</v>
      </c>
      <c r="J1789" s="27">
        <v>1055.9000000000001</v>
      </c>
      <c r="K1789" s="27">
        <v>168.94</v>
      </c>
      <c r="L1789" s="31">
        <v>1224.8399999999999</v>
      </c>
      <c r="M1789" s="29">
        <v>1224.8456000000001</v>
      </c>
      <c r="N1789" s="30" t="s">
        <v>101</v>
      </c>
      <c r="O1789" s="28">
        <f t="shared" si="27"/>
        <v>-5.6000000001859007E-3</v>
      </c>
      <c r="P1789" s="25" t="s">
        <v>9246</v>
      </c>
      <c r="Q1789" s="25" t="s">
        <v>71</v>
      </c>
    </row>
    <row r="1790" spans="1:17" x14ac:dyDescent="0.2">
      <c r="A1790" s="25">
        <v>48076</v>
      </c>
      <c r="B1790" s="25" t="s">
        <v>9247</v>
      </c>
      <c r="C1790" s="25" t="s">
        <v>9248</v>
      </c>
      <c r="D1790" s="25" t="s">
        <v>96</v>
      </c>
      <c r="E1790" s="25" t="s">
        <v>105</v>
      </c>
      <c r="F1790" s="25" t="s">
        <v>9249</v>
      </c>
      <c r="G1790" s="25" t="s">
        <v>9250</v>
      </c>
      <c r="H1790" s="25" t="s">
        <v>9251</v>
      </c>
      <c r="I1790" s="26">
        <v>43343</v>
      </c>
      <c r="J1790" s="27">
        <v>1509.89</v>
      </c>
      <c r="K1790" s="27">
        <v>241.58</v>
      </c>
      <c r="L1790" s="31">
        <v>1751.47</v>
      </c>
      <c r="M1790" s="29">
        <v>1751.4724000000001</v>
      </c>
      <c r="N1790" s="30" t="s">
        <v>101</v>
      </c>
      <c r="O1790" s="28">
        <f t="shared" si="27"/>
        <v>-2.4000000000796717E-3</v>
      </c>
      <c r="P1790" s="25" t="s">
        <v>9252</v>
      </c>
      <c r="Q1790" s="25" t="s">
        <v>71</v>
      </c>
    </row>
    <row r="1791" spans="1:17" x14ac:dyDescent="0.2">
      <c r="A1791" s="25">
        <v>46290</v>
      </c>
      <c r="B1791" s="25" t="s">
        <v>9253</v>
      </c>
      <c r="C1791" s="25" t="s">
        <v>9254</v>
      </c>
      <c r="D1791" s="25" t="s">
        <v>96</v>
      </c>
      <c r="E1791" s="25" t="s">
        <v>105</v>
      </c>
      <c r="F1791" s="25" t="s">
        <v>9255</v>
      </c>
      <c r="G1791" s="25" t="s">
        <v>9256</v>
      </c>
      <c r="H1791" s="25" t="s">
        <v>9257</v>
      </c>
      <c r="I1791" s="26">
        <v>43343</v>
      </c>
      <c r="J1791" s="27">
        <v>4048.08</v>
      </c>
      <c r="K1791" s="27">
        <v>647.69000000000005</v>
      </c>
      <c r="L1791" s="31">
        <v>4695.7700000000004</v>
      </c>
      <c r="M1791" s="29">
        <v>4695.7727999999997</v>
      </c>
      <c r="N1791" s="30" t="s">
        <v>101</v>
      </c>
      <c r="O1791" s="28">
        <f t="shared" si="27"/>
        <v>-2.7999999992971425E-3</v>
      </c>
      <c r="P1791" s="25" t="s">
        <v>9258</v>
      </c>
      <c r="Q1791" s="25" t="s">
        <v>71</v>
      </c>
    </row>
    <row r="1792" spans="1:17" x14ac:dyDescent="0.2">
      <c r="A1792" s="25">
        <v>53794</v>
      </c>
      <c r="B1792" s="25" t="s">
        <v>9259</v>
      </c>
      <c r="C1792" s="25" t="s">
        <v>9260</v>
      </c>
      <c r="D1792" s="25" t="s">
        <v>96</v>
      </c>
      <c r="E1792" s="25" t="s">
        <v>340</v>
      </c>
      <c r="F1792" s="25" t="s">
        <v>9261</v>
      </c>
      <c r="G1792" s="25" t="s">
        <v>9262</v>
      </c>
      <c r="H1792" s="25" t="s">
        <v>9263</v>
      </c>
      <c r="I1792" s="26">
        <v>43343</v>
      </c>
      <c r="J1792" s="27">
        <v>1411.39</v>
      </c>
      <c r="K1792" s="27">
        <v>225.82</v>
      </c>
      <c r="L1792" s="31">
        <v>1637.21</v>
      </c>
      <c r="M1792" s="29">
        <v>1637.2131999999999</v>
      </c>
      <c r="N1792" s="30" t="s">
        <v>101</v>
      </c>
      <c r="O1792" s="28">
        <f t="shared" si="27"/>
        <v>-3.1999999998788553E-3</v>
      </c>
      <c r="P1792" s="25" t="s">
        <v>9264</v>
      </c>
      <c r="Q1792" s="25" t="s">
        <v>71</v>
      </c>
    </row>
    <row r="1793" spans="1:17" x14ac:dyDescent="0.2">
      <c r="A1793" s="25">
        <v>48134</v>
      </c>
      <c r="B1793" s="25" t="s">
        <v>9265</v>
      </c>
      <c r="C1793" s="25" t="s">
        <v>9266</v>
      </c>
      <c r="D1793" s="25" t="s">
        <v>277</v>
      </c>
      <c r="E1793" s="25" t="s">
        <v>105</v>
      </c>
      <c r="F1793" s="25" t="s">
        <v>9267</v>
      </c>
      <c r="G1793" s="25" t="s">
        <v>1630</v>
      </c>
      <c r="H1793" s="25" t="s">
        <v>9268</v>
      </c>
      <c r="I1793" s="26">
        <v>43343</v>
      </c>
      <c r="J1793" s="27">
        <v>14.8</v>
      </c>
      <c r="K1793" s="27">
        <v>2.37</v>
      </c>
      <c r="L1793" s="31">
        <v>17.170000000000002</v>
      </c>
      <c r="M1793" s="32">
        <v>0</v>
      </c>
      <c r="N1793" s="33" t="s">
        <v>101</v>
      </c>
      <c r="O1793" s="28">
        <f t="shared" si="27"/>
        <v>17.170000000000002</v>
      </c>
      <c r="P1793" s="25" t="s">
        <v>9269</v>
      </c>
      <c r="Q1793" s="25" t="s">
        <v>71</v>
      </c>
    </row>
    <row r="1794" spans="1:17" x14ac:dyDescent="0.2">
      <c r="A1794" s="25">
        <v>46303</v>
      </c>
      <c r="B1794" s="25" t="s">
        <v>9270</v>
      </c>
      <c r="C1794" s="25" t="s">
        <v>9266</v>
      </c>
      <c r="D1794" s="25" t="s">
        <v>299</v>
      </c>
      <c r="E1794" s="25" t="s">
        <v>105</v>
      </c>
      <c r="F1794" s="25" t="s">
        <v>9267</v>
      </c>
      <c r="G1794" s="25" t="s">
        <v>1630</v>
      </c>
      <c r="H1794" s="25" t="s">
        <v>9271</v>
      </c>
      <c r="I1794" s="26">
        <v>43343</v>
      </c>
      <c r="J1794" s="27">
        <v>1124.53</v>
      </c>
      <c r="K1794" s="27">
        <v>179.92</v>
      </c>
      <c r="L1794" s="31">
        <v>1304.45</v>
      </c>
      <c r="M1794" s="29">
        <v>1304.45316</v>
      </c>
      <c r="N1794" s="30" t="s">
        <v>101</v>
      </c>
      <c r="O1794" s="28">
        <f t="shared" si="27"/>
        <v>-3.1599999999798456E-3</v>
      </c>
      <c r="P1794" s="25" t="s">
        <v>9272</v>
      </c>
      <c r="Q1794" s="25" t="s">
        <v>71</v>
      </c>
    </row>
    <row r="1795" spans="1:17" x14ac:dyDescent="0.2">
      <c r="A1795" s="25">
        <v>47034</v>
      </c>
      <c r="B1795" s="25" t="s">
        <v>9273</v>
      </c>
      <c r="C1795" s="25" t="s">
        <v>9266</v>
      </c>
      <c r="D1795" s="25" t="s">
        <v>306</v>
      </c>
      <c r="E1795" s="25" t="s">
        <v>105</v>
      </c>
      <c r="F1795" s="25" t="s">
        <v>9267</v>
      </c>
      <c r="G1795" s="25" t="s">
        <v>1630</v>
      </c>
      <c r="H1795" s="25" t="s">
        <v>9274</v>
      </c>
      <c r="I1795" s="26">
        <v>43343</v>
      </c>
      <c r="J1795" s="27">
        <v>371.49</v>
      </c>
      <c r="K1795" s="27">
        <v>59.44</v>
      </c>
      <c r="L1795" s="31">
        <v>430.93</v>
      </c>
      <c r="M1795" s="29">
        <v>430.92919999999998</v>
      </c>
      <c r="N1795" s="30" t="s">
        <v>101</v>
      </c>
      <c r="O1795" s="28">
        <f t="shared" si="27"/>
        <v>8.0000000002655725E-4</v>
      </c>
      <c r="P1795" s="25" t="s">
        <v>9275</v>
      </c>
      <c r="Q1795" s="25" t="s">
        <v>71</v>
      </c>
    </row>
    <row r="1796" spans="1:17" x14ac:dyDescent="0.2">
      <c r="A1796" s="25">
        <v>53750</v>
      </c>
      <c r="B1796" s="25" t="s">
        <v>9276</v>
      </c>
      <c r="C1796" s="25" t="s">
        <v>9277</v>
      </c>
      <c r="D1796" s="25" t="s">
        <v>96</v>
      </c>
      <c r="E1796" s="25" t="s">
        <v>105</v>
      </c>
      <c r="F1796" s="25" t="s">
        <v>9278</v>
      </c>
      <c r="G1796" s="25" t="s">
        <v>9279</v>
      </c>
      <c r="H1796" s="25" t="s">
        <v>9280</v>
      </c>
      <c r="I1796" s="26">
        <v>43343</v>
      </c>
      <c r="J1796" s="27">
        <v>72.650000000000006</v>
      </c>
      <c r="K1796" s="27">
        <v>11.62</v>
      </c>
      <c r="L1796" s="31">
        <v>84.27</v>
      </c>
      <c r="M1796" s="29">
        <v>84.269000000000005</v>
      </c>
      <c r="N1796" s="30" t="s">
        <v>101</v>
      </c>
      <c r="O1796" s="28">
        <f t="shared" si="27"/>
        <v>9.9999999999056399E-4</v>
      </c>
      <c r="P1796" s="25" t="s">
        <v>9281</v>
      </c>
      <c r="Q1796" s="25" t="s">
        <v>71</v>
      </c>
    </row>
    <row r="1797" spans="1:17" x14ac:dyDescent="0.2">
      <c r="A1797" s="25">
        <v>54002</v>
      </c>
      <c r="B1797" s="25" t="s">
        <v>9282</v>
      </c>
      <c r="C1797" s="25" t="s">
        <v>9283</v>
      </c>
      <c r="D1797" s="25" t="s">
        <v>96</v>
      </c>
      <c r="E1797" s="25" t="s">
        <v>105</v>
      </c>
      <c r="F1797" s="25" t="s">
        <v>9284</v>
      </c>
      <c r="G1797" s="25" t="s">
        <v>9285</v>
      </c>
      <c r="H1797" s="25" t="s">
        <v>9286</v>
      </c>
      <c r="I1797" s="26">
        <v>43343</v>
      </c>
      <c r="J1797" s="27">
        <v>10451.209999999999</v>
      </c>
      <c r="K1797" s="27">
        <v>1672.19</v>
      </c>
      <c r="L1797" s="31">
        <v>12123.4</v>
      </c>
      <c r="M1797" s="29">
        <v>12123.3986</v>
      </c>
      <c r="N1797" s="30" t="s">
        <v>101</v>
      </c>
      <c r="O1797" s="28">
        <f t="shared" ref="O1797:O1860" si="28">+L1797-M1797</f>
        <v>1.3999999991938239E-3</v>
      </c>
      <c r="P1797" s="25" t="s">
        <v>9287</v>
      </c>
      <c r="Q1797" s="25" t="s">
        <v>71</v>
      </c>
    </row>
    <row r="1798" spans="1:17" x14ac:dyDescent="0.2">
      <c r="A1798" s="25">
        <v>48025</v>
      </c>
      <c r="B1798" s="25" t="s">
        <v>9288</v>
      </c>
      <c r="C1798" s="25" t="s">
        <v>9289</v>
      </c>
      <c r="D1798" s="25" t="s">
        <v>96</v>
      </c>
      <c r="E1798" s="25" t="s">
        <v>105</v>
      </c>
      <c r="F1798" s="25" t="s">
        <v>9290</v>
      </c>
      <c r="G1798" s="25" t="s">
        <v>9291</v>
      </c>
      <c r="H1798" s="25" t="s">
        <v>9292</v>
      </c>
      <c r="I1798" s="26">
        <v>43343</v>
      </c>
      <c r="J1798" s="27">
        <v>79.56</v>
      </c>
      <c r="K1798" s="27">
        <v>12.73</v>
      </c>
      <c r="L1798" s="31">
        <v>92.29</v>
      </c>
      <c r="M1798" s="29">
        <v>92.289599999999993</v>
      </c>
      <c r="N1798" s="30" t="s">
        <v>101</v>
      </c>
      <c r="O1798" s="28">
        <f t="shared" si="28"/>
        <v>4.0000000001327862E-4</v>
      </c>
      <c r="P1798" s="25" t="s">
        <v>9293</v>
      </c>
      <c r="Q1798" s="25" t="s">
        <v>71</v>
      </c>
    </row>
    <row r="1799" spans="1:17" x14ac:dyDescent="0.2">
      <c r="A1799" s="25">
        <v>55893</v>
      </c>
      <c r="B1799" s="25" t="s">
        <v>9294</v>
      </c>
      <c r="C1799" s="25" t="s">
        <v>9295</v>
      </c>
      <c r="D1799" s="25" t="s">
        <v>96</v>
      </c>
      <c r="E1799" s="25" t="s">
        <v>105</v>
      </c>
      <c r="F1799" s="25" t="s">
        <v>9296</v>
      </c>
      <c r="G1799" s="25" t="s">
        <v>9297</v>
      </c>
      <c r="H1799" s="25" t="s">
        <v>9298</v>
      </c>
      <c r="I1799" s="26">
        <v>43343</v>
      </c>
      <c r="J1799" s="27">
        <v>3649.6</v>
      </c>
      <c r="K1799" s="27">
        <v>583.94000000000005</v>
      </c>
      <c r="L1799" s="31">
        <v>4233.54</v>
      </c>
      <c r="M1799" s="29">
        <v>4233.5360000000001</v>
      </c>
      <c r="N1799" s="30" t="s">
        <v>101</v>
      </c>
      <c r="O1799" s="28">
        <f t="shared" si="28"/>
        <v>3.9999999999054126E-3</v>
      </c>
      <c r="P1799" s="25" t="s">
        <v>9299</v>
      </c>
      <c r="Q1799" s="25" t="s">
        <v>71</v>
      </c>
    </row>
    <row r="1800" spans="1:17" x14ac:dyDescent="0.2">
      <c r="A1800" s="25">
        <v>53485</v>
      </c>
      <c r="B1800" s="25" t="s">
        <v>9300</v>
      </c>
      <c r="C1800" s="25" t="s">
        <v>9301</v>
      </c>
      <c r="D1800" s="25" t="s">
        <v>96</v>
      </c>
      <c r="E1800" s="25" t="s">
        <v>105</v>
      </c>
      <c r="F1800" s="25" t="s">
        <v>9302</v>
      </c>
      <c r="G1800" s="25" t="s">
        <v>9303</v>
      </c>
      <c r="H1800" s="25" t="s">
        <v>9304</v>
      </c>
      <c r="I1800" s="26">
        <v>43343</v>
      </c>
      <c r="J1800" s="27">
        <v>1451.35</v>
      </c>
      <c r="K1800" s="27">
        <v>232.22</v>
      </c>
      <c r="L1800" s="31">
        <v>1683.57</v>
      </c>
      <c r="M1800" s="29">
        <v>1683.5668000000001</v>
      </c>
      <c r="N1800" s="30" t="s">
        <v>101</v>
      </c>
      <c r="O1800" s="28">
        <f t="shared" si="28"/>
        <v>3.1999999998788553E-3</v>
      </c>
      <c r="P1800" s="25" t="s">
        <v>9305</v>
      </c>
      <c r="Q1800" s="25" t="s">
        <v>71</v>
      </c>
    </row>
    <row r="1801" spans="1:17" x14ac:dyDescent="0.2">
      <c r="A1801" s="25">
        <v>52884</v>
      </c>
      <c r="B1801" s="25" t="s">
        <v>9306</v>
      </c>
      <c r="C1801" s="25" t="s">
        <v>9307</v>
      </c>
      <c r="D1801" s="25" t="s">
        <v>96</v>
      </c>
      <c r="E1801" s="25" t="s">
        <v>105</v>
      </c>
      <c r="F1801" s="25" t="s">
        <v>9308</v>
      </c>
      <c r="G1801" s="25" t="s">
        <v>9309</v>
      </c>
      <c r="H1801" s="25" t="s">
        <v>9310</v>
      </c>
      <c r="I1801" s="26">
        <v>43343</v>
      </c>
      <c r="J1801" s="27">
        <v>4260.7299999999996</v>
      </c>
      <c r="K1801" s="27">
        <v>681.72</v>
      </c>
      <c r="L1801" s="31">
        <v>4942.45</v>
      </c>
      <c r="M1801" s="29">
        <v>4942.4409999999998</v>
      </c>
      <c r="N1801" s="30" t="s">
        <v>101</v>
      </c>
      <c r="O1801" s="28">
        <f t="shared" si="28"/>
        <v>9.0000000000145519E-3</v>
      </c>
      <c r="P1801" s="25" t="s">
        <v>9311</v>
      </c>
      <c r="Q1801" s="25" t="s">
        <v>71</v>
      </c>
    </row>
    <row r="1802" spans="1:17" x14ac:dyDescent="0.2">
      <c r="A1802" s="25">
        <v>52844</v>
      </c>
      <c r="B1802" s="25" t="s">
        <v>9312</v>
      </c>
      <c r="C1802" s="25" t="s">
        <v>9307</v>
      </c>
      <c r="D1802" s="25" t="s">
        <v>277</v>
      </c>
      <c r="E1802" s="25" t="s">
        <v>105</v>
      </c>
      <c r="F1802" s="25" t="s">
        <v>9308</v>
      </c>
      <c r="G1802" s="25" t="s">
        <v>9309</v>
      </c>
      <c r="H1802" s="25" t="s">
        <v>9313</v>
      </c>
      <c r="I1802" s="26">
        <v>43343</v>
      </c>
      <c r="J1802" s="27">
        <v>4939.25</v>
      </c>
      <c r="K1802" s="27">
        <v>790.28</v>
      </c>
      <c r="L1802" s="31">
        <v>5729.53</v>
      </c>
      <c r="M1802" s="29">
        <v>5729.53</v>
      </c>
      <c r="N1802" s="30" t="s">
        <v>101</v>
      </c>
      <c r="O1802" s="28">
        <f t="shared" si="28"/>
        <v>0</v>
      </c>
      <c r="P1802" s="25" t="s">
        <v>9314</v>
      </c>
      <c r="Q1802" s="25" t="s">
        <v>71</v>
      </c>
    </row>
    <row r="1803" spans="1:17" x14ac:dyDescent="0.2">
      <c r="A1803" s="25">
        <v>56400</v>
      </c>
      <c r="B1803" s="25" t="s">
        <v>9315</v>
      </c>
      <c r="C1803" s="25" t="s">
        <v>9316</v>
      </c>
      <c r="D1803" s="25" t="s">
        <v>96</v>
      </c>
      <c r="E1803" s="25" t="s">
        <v>105</v>
      </c>
      <c r="F1803" s="25" t="s">
        <v>9317</v>
      </c>
      <c r="G1803" s="25" t="s">
        <v>9318</v>
      </c>
      <c r="H1803" s="25" t="s">
        <v>9319</v>
      </c>
      <c r="I1803" s="26">
        <v>43343</v>
      </c>
      <c r="J1803" s="27">
        <v>898.97</v>
      </c>
      <c r="K1803" s="27">
        <v>143.84</v>
      </c>
      <c r="L1803" s="31">
        <v>1042.81</v>
      </c>
      <c r="M1803" s="29">
        <v>1042.807</v>
      </c>
      <c r="N1803" s="30" t="s">
        <v>101</v>
      </c>
      <c r="O1803" s="28">
        <f t="shared" si="28"/>
        <v>2.9999999999290594E-3</v>
      </c>
      <c r="P1803" s="25" t="s">
        <v>9320</v>
      </c>
      <c r="Q1803" s="25" t="s">
        <v>71</v>
      </c>
    </row>
    <row r="1804" spans="1:17" x14ac:dyDescent="0.2">
      <c r="A1804" s="25">
        <v>47739</v>
      </c>
      <c r="B1804" s="25" t="s">
        <v>9321</v>
      </c>
      <c r="C1804" s="25" t="s">
        <v>9322</v>
      </c>
      <c r="D1804" s="25" t="s">
        <v>96</v>
      </c>
      <c r="E1804" s="25" t="s">
        <v>105</v>
      </c>
      <c r="F1804" s="25" t="s">
        <v>9323</v>
      </c>
      <c r="G1804" s="25" t="s">
        <v>9324</v>
      </c>
      <c r="H1804" s="25" t="s">
        <v>9325</v>
      </c>
      <c r="I1804" s="26">
        <v>43343</v>
      </c>
      <c r="J1804" s="27">
        <v>18908.400000000001</v>
      </c>
      <c r="K1804" s="27">
        <v>3025.34</v>
      </c>
      <c r="L1804" s="31">
        <v>21933.74</v>
      </c>
      <c r="M1804" s="29">
        <v>21933.7467</v>
      </c>
      <c r="N1804" s="30" t="s">
        <v>101</v>
      </c>
      <c r="O1804" s="28">
        <f t="shared" si="28"/>
        <v>-6.6999999980907887E-3</v>
      </c>
      <c r="P1804" s="25" t="s">
        <v>9326</v>
      </c>
      <c r="Q1804" s="25" t="s">
        <v>71</v>
      </c>
    </row>
    <row r="1805" spans="1:17" x14ac:dyDescent="0.2">
      <c r="A1805" s="25">
        <v>49240</v>
      </c>
      <c r="B1805" s="25" t="s">
        <v>9327</v>
      </c>
      <c r="C1805" s="25" t="s">
        <v>9328</v>
      </c>
      <c r="D1805" s="25" t="s">
        <v>96</v>
      </c>
      <c r="E1805" s="25" t="s">
        <v>105</v>
      </c>
      <c r="F1805" s="25" t="s">
        <v>9329</v>
      </c>
      <c r="G1805" s="25" t="s">
        <v>9330</v>
      </c>
      <c r="H1805" s="25" t="s">
        <v>9331</v>
      </c>
      <c r="I1805" s="26">
        <v>43343</v>
      </c>
      <c r="J1805" s="27">
        <v>9427.66</v>
      </c>
      <c r="K1805" s="27">
        <v>1508.43</v>
      </c>
      <c r="L1805" s="31">
        <v>10936.09</v>
      </c>
      <c r="M1805" s="29">
        <v>10936.0856</v>
      </c>
      <c r="N1805" s="30" t="s">
        <v>101</v>
      </c>
      <c r="O1805" s="28">
        <f t="shared" si="28"/>
        <v>4.3999999998050043E-3</v>
      </c>
      <c r="P1805" s="25" t="s">
        <v>9332</v>
      </c>
      <c r="Q1805" s="25" t="s">
        <v>71</v>
      </c>
    </row>
    <row r="1806" spans="1:17" x14ac:dyDescent="0.2">
      <c r="A1806" s="25">
        <v>48226</v>
      </c>
      <c r="B1806" s="25" t="s">
        <v>9333</v>
      </c>
      <c r="C1806" s="25" t="s">
        <v>9334</v>
      </c>
      <c r="D1806" s="25" t="s">
        <v>96</v>
      </c>
      <c r="E1806" s="25" t="s">
        <v>105</v>
      </c>
      <c r="F1806" s="25" t="s">
        <v>9335</v>
      </c>
      <c r="G1806" s="25" t="s">
        <v>9336</v>
      </c>
      <c r="H1806" s="25" t="s">
        <v>9337</v>
      </c>
      <c r="I1806" s="26">
        <v>43343</v>
      </c>
      <c r="J1806" s="27">
        <v>1276.4000000000001</v>
      </c>
      <c r="K1806" s="27">
        <v>204.22</v>
      </c>
      <c r="L1806" s="31">
        <v>1480.62</v>
      </c>
      <c r="M1806" s="29">
        <v>1480.624</v>
      </c>
      <c r="N1806" s="30" t="s">
        <v>101</v>
      </c>
      <c r="O1806" s="28">
        <f t="shared" si="28"/>
        <v>-4.0000000001327862E-3</v>
      </c>
      <c r="P1806" s="25" t="s">
        <v>9338</v>
      </c>
      <c r="Q1806" s="25" t="s">
        <v>71</v>
      </c>
    </row>
    <row r="1807" spans="1:17" x14ac:dyDescent="0.2">
      <c r="A1807" s="25">
        <v>56787</v>
      </c>
      <c r="B1807" s="25" t="s">
        <v>9339</v>
      </c>
      <c r="C1807" s="25" t="s">
        <v>9340</v>
      </c>
      <c r="D1807" s="25" t="s">
        <v>96</v>
      </c>
      <c r="E1807" s="25" t="s">
        <v>105</v>
      </c>
      <c r="F1807" s="25" t="s">
        <v>9341</v>
      </c>
      <c r="G1807" s="25" t="s">
        <v>9342</v>
      </c>
      <c r="H1807" s="25" t="s">
        <v>9343</v>
      </c>
      <c r="I1807" s="26">
        <v>43343</v>
      </c>
      <c r="J1807" s="27">
        <v>8378.83</v>
      </c>
      <c r="K1807" s="27">
        <v>1340.61</v>
      </c>
      <c r="L1807" s="31">
        <v>9719.44</v>
      </c>
      <c r="M1807" s="29">
        <v>9719.4452000000001</v>
      </c>
      <c r="N1807" s="30" t="s">
        <v>101</v>
      </c>
      <c r="O1807" s="28">
        <f t="shared" si="28"/>
        <v>-5.1999999996041879E-3</v>
      </c>
      <c r="P1807" s="25" t="s">
        <v>9344</v>
      </c>
      <c r="Q1807" s="25" t="s">
        <v>71</v>
      </c>
    </row>
    <row r="1808" spans="1:17" x14ac:dyDescent="0.2">
      <c r="A1808" s="25">
        <v>48945</v>
      </c>
      <c r="B1808" s="25" t="s">
        <v>9345</v>
      </c>
      <c r="C1808" s="25" t="s">
        <v>9346</v>
      </c>
      <c r="D1808" s="25" t="s">
        <v>96</v>
      </c>
      <c r="E1808" s="25" t="s">
        <v>105</v>
      </c>
      <c r="F1808" s="25" t="s">
        <v>9347</v>
      </c>
      <c r="G1808" s="25" t="s">
        <v>9348</v>
      </c>
      <c r="H1808" s="25" t="s">
        <v>9349</v>
      </c>
      <c r="I1808" s="26">
        <v>43343</v>
      </c>
      <c r="J1808" s="27">
        <v>88</v>
      </c>
      <c r="K1808" s="27">
        <v>14.08</v>
      </c>
      <c r="L1808" s="31">
        <v>102.08</v>
      </c>
      <c r="M1808" s="29">
        <v>102.08</v>
      </c>
      <c r="N1808" s="30" t="s">
        <v>101</v>
      </c>
      <c r="O1808" s="28">
        <f t="shared" si="28"/>
        <v>0</v>
      </c>
      <c r="P1808" s="25" t="s">
        <v>9350</v>
      </c>
      <c r="Q1808" s="25" t="s">
        <v>71</v>
      </c>
    </row>
    <row r="1809" spans="1:17" x14ac:dyDescent="0.2">
      <c r="A1809" s="25">
        <v>47087</v>
      </c>
      <c r="B1809" s="25" t="s">
        <v>9351</v>
      </c>
      <c r="C1809" s="25" t="s">
        <v>9352</v>
      </c>
      <c r="D1809" s="25" t="s">
        <v>96</v>
      </c>
      <c r="E1809" s="25" t="s">
        <v>105</v>
      </c>
      <c r="F1809" s="25" t="s">
        <v>9353</v>
      </c>
      <c r="G1809" s="25" t="s">
        <v>9354</v>
      </c>
      <c r="H1809" s="25" t="s">
        <v>9355</v>
      </c>
      <c r="I1809" s="26">
        <v>43343</v>
      </c>
      <c r="J1809" s="27">
        <v>1173.5999999999999</v>
      </c>
      <c r="K1809" s="27">
        <v>187.78</v>
      </c>
      <c r="L1809" s="31">
        <v>1361.38</v>
      </c>
      <c r="M1809" s="29">
        <v>1361.376</v>
      </c>
      <c r="N1809" s="30" t="s">
        <v>101</v>
      </c>
      <c r="O1809" s="28">
        <f t="shared" si="28"/>
        <v>4.0000000001327862E-3</v>
      </c>
      <c r="P1809" s="25" t="s">
        <v>9356</v>
      </c>
      <c r="Q1809" s="25" t="s">
        <v>71</v>
      </c>
    </row>
    <row r="1810" spans="1:17" x14ac:dyDescent="0.2">
      <c r="A1810" s="25">
        <v>46981</v>
      </c>
      <c r="B1810" s="25" t="s">
        <v>9357</v>
      </c>
      <c r="C1810" s="25" t="s">
        <v>9358</v>
      </c>
      <c r="D1810" s="25" t="s">
        <v>96</v>
      </c>
      <c r="E1810" s="25" t="s">
        <v>105</v>
      </c>
      <c r="F1810" s="25" t="s">
        <v>9359</v>
      </c>
      <c r="G1810" s="25" t="s">
        <v>9360</v>
      </c>
      <c r="H1810" s="25" t="s">
        <v>9361</v>
      </c>
      <c r="I1810" s="26">
        <v>43343</v>
      </c>
      <c r="J1810" s="27">
        <v>4933.68</v>
      </c>
      <c r="K1810" s="27">
        <v>789.39</v>
      </c>
      <c r="L1810" s="31">
        <v>5723.07</v>
      </c>
      <c r="M1810" s="29">
        <v>5723.0688</v>
      </c>
      <c r="N1810" s="30" t="s">
        <v>101</v>
      </c>
      <c r="O1810" s="28">
        <f t="shared" si="28"/>
        <v>1.1999999996987754E-3</v>
      </c>
      <c r="P1810" s="25" t="s">
        <v>9362</v>
      </c>
      <c r="Q1810" s="25" t="s">
        <v>71</v>
      </c>
    </row>
    <row r="1811" spans="1:17" x14ac:dyDescent="0.2">
      <c r="A1811" s="25">
        <v>47333</v>
      </c>
      <c r="B1811" s="25" t="s">
        <v>9363</v>
      </c>
      <c r="C1811" s="25" t="s">
        <v>9364</v>
      </c>
      <c r="D1811" s="25" t="s">
        <v>96</v>
      </c>
      <c r="E1811" s="25" t="s">
        <v>105</v>
      </c>
      <c r="F1811" s="25" t="s">
        <v>9365</v>
      </c>
      <c r="G1811" s="25" t="s">
        <v>9366</v>
      </c>
      <c r="H1811" s="25" t="s">
        <v>9367</v>
      </c>
      <c r="I1811" s="26">
        <v>43343</v>
      </c>
      <c r="J1811" s="27">
        <v>2846.16</v>
      </c>
      <c r="K1811" s="27">
        <v>455.39</v>
      </c>
      <c r="L1811" s="31">
        <v>3301.55</v>
      </c>
      <c r="M1811" s="29">
        <v>3301.5455999999999</v>
      </c>
      <c r="N1811" s="30" t="s">
        <v>101</v>
      </c>
      <c r="O1811" s="28">
        <f t="shared" si="28"/>
        <v>4.4000000002597517E-3</v>
      </c>
      <c r="P1811" s="25" t="s">
        <v>9368</v>
      </c>
      <c r="Q1811" s="25" t="s">
        <v>71</v>
      </c>
    </row>
    <row r="1812" spans="1:17" x14ac:dyDescent="0.2">
      <c r="A1812" s="25">
        <v>57673</v>
      </c>
      <c r="B1812" s="25" t="s">
        <v>9369</v>
      </c>
      <c r="C1812" s="25" t="s">
        <v>9370</v>
      </c>
      <c r="D1812" s="25" t="s">
        <v>277</v>
      </c>
      <c r="E1812" s="25" t="s">
        <v>105</v>
      </c>
      <c r="F1812" s="25" t="s">
        <v>9371</v>
      </c>
      <c r="G1812" s="25" t="s">
        <v>9372</v>
      </c>
      <c r="H1812" s="25" t="s">
        <v>9373</v>
      </c>
      <c r="I1812" s="26">
        <v>43343</v>
      </c>
      <c r="J1812" s="27">
        <v>892.74</v>
      </c>
      <c r="K1812" s="27">
        <v>142.84</v>
      </c>
      <c r="L1812" s="31">
        <v>1035.58</v>
      </c>
      <c r="M1812" s="29">
        <v>1035.5784000000001</v>
      </c>
      <c r="N1812" s="30" t="s">
        <v>101</v>
      </c>
      <c r="O1812" s="28">
        <f t="shared" si="28"/>
        <v>1.5999999998257408E-3</v>
      </c>
      <c r="P1812" s="25" t="s">
        <v>9374</v>
      </c>
      <c r="Q1812" s="25" t="s">
        <v>71</v>
      </c>
    </row>
    <row r="1813" spans="1:17" x14ac:dyDescent="0.2">
      <c r="A1813" s="25">
        <v>58081</v>
      </c>
      <c r="B1813" s="25" t="s">
        <v>9375</v>
      </c>
      <c r="C1813" s="25" t="s">
        <v>9370</v>
      </c>
      <c r="D1813" s="25" t="s">
        <v>70</v>
      </c>
      <c r="E1813" s="25" t="s">
        <v>105</v>
      </c>
      <c r="F1813" s="25" t="s">
        <v>9371</v>
      </c>
      <c r="G1813" s="25" t="s">
        <v>9372</v>
      </c>
      <c r="H1813" s="25" t="s">
        <v>9376</v>
      </c>
      <c r="I1813" s="26">
        <v>43343</v>
      </c>
      <c r="J1813" s="27">
        <v>2045.87</v>
      </c>
      <c r="K1813" s="27">
        <v>327.33999999999997</v>
      </c>
      <c r="L1813" s="31">
        <v>2373.21</v>
      </c>
      <c r="M1813" s="29">
        <v>2373.2049999999999</v>
      </c>
      <c r="N1813" s="30" t="s">
        <v>101</v>
      </c>
      <c r="O1813" s="28">
        <f t="shared" si="28"/>
        <v>5.0000000001091394E-3</v>
      </c>
      <c r="P1813" s="25" t="s">
        <v>9377</v>
      </c>
      <c r="Q1813" s="25" t="s">
        <v>71</v>
      </c>
    </row>
    <row r="1814" spans="1:17" x14ac:dyDescent="0.2">
      <c r="A1814" s="25">
        <v>58072</v>
      </c>
      <c r="B1814" s="25" t="s">
        <v>9378</v>
      </c>
      <c r="C1814" s="25" t="s">
        <v>9370</v>
      </c>
      <c r="D1814" s="25" t="s">
        <v>255</v>
      </c>
      <c r="E1814" s="25" t="s">
        <v>105</v>
      </c>
      <c r="F1814" s="25" t="s">
        <v>9371</v>
      </c>
      <c r="G1814" s="25" t="s">
        <v>9372</v>
      </c>
      <c r="H1814" s="25" t="s">
        <v>9379</v>
      </c>
      <c r="I1814" s="26">
        <v>43343</v>
      </c>
      <c r="J1814" s="27">
        <v>75.03</v>
      </c>
      <c r="K1814" s="27">
        <v>12</v>
      </c>
      <c r="L1814" s="31">
        <v>87.03</v>
      </c>
      <c r="M1814" s="29">
        <v>87.028999999999996</v>
      </c>
      <c r="N1814" s="30" t="s">
        <v>101</v>
      </c>
      <c r="O1814" s="28">
        <f t="shared" si="28"/>
        <v>1.0000000000047748E-3</v>
      </c>
      <c r="P1814" s="25" t="s">
        <v>9380</v>
      </c>
      <c r="Q1814" s="25" t="s">
        <v>71</v>
      </c>
    </row>
    <row r="1815" spans="1:17" x14ac:dyDescent="0.2">
      <c r="A1815" s="25">
        <v>57696</v>
      </c>
      <c r="B1815" s="25" t="s">
        <v>9381</v>
      </c>
      <c r="C1815" s="25" t="s">
        <v>9370</v>
      </c>
      <c r="D1815" s="25" t="s">
        <v>306</v>
      </c>
      <c r="E1815" s="25" t="s">
        <v>105</v>
      </c>
      <c r="F1815" s="25" t="s">
        <v>9371</v>
      </c>
      <c r="G1815" s="25" t="s">
        <v>9372</v>
      </c>
      <c r="H1815" s="25" t="s">
        <v>9382</v>
      </c>
      <c r="I1815" s="26">
        <v>43343</v>
      </c>
      <c r="J1815" s="27">
        <v>1209.94</v>
      </c>
      <c r="K1815" s="27">
        <v>193.59</v>
      </c>
      <c r="L1815" s="31">
        <v>1403.53</v>
      </c>
      <c r="M1815" s="29">
        <v>1403.5319999999999</v>
      </c>
      <c r="N1815" s="30" t="s">
        <v>101</v>
      </c>
      <c r="O1815" s="28">
        <f t="shared" si="28"/>
        <v>-1.9999999999527063E-3</v>
      </c>
      <c r="P1815" s="25" t="s">
        <v>9383</v>
      </c>
      <c r="Q1815" s="25" t="s">
        <v>71</v>
      </c>
    </row>
    <row r="1816" spans="1:17" x14ac:dyDescent="0.2">
      <c r="A1816" s="25">
        <v>58073</v>
      </c>
      <c r="B1816" s="25" t="s">
        <v>9384</v>
      </c>
      <c r="C1816" s="25" t="s">
        <v>9370</v>
      </c>
      <c r="D1816" s="25" t="s">
        <v>310</v>
      </c>
      <c r="E1816" s="25" t="s">
        <v>105</v>
      </c>
      <c r="F1816" s="25" t="s">
        <v>9371</v>
      </c>
      <c r="G1816" s="25" t="s">
        <v>9372</v>
      </c>
      <c r="H1816" s="25" t="s">
        <v>9385</v>
      </c>
      <c r="I1816" s="26">
        <v>43343</v>
      </c>
      <c r="J1816" s="27">
        <v>631.21</v>
      </c>
      <c r="K1816" s="27">
        <v>100.99</v>
      </c>
      <c r="L1816" s="31">
        <v>732.2</v>
      </c>
      <c r="M1816" s="29">
        <v>732.19860000000006</v>
      </c>
      <c r="N1816" s="30" t="s">
        <v>101</v>
      </c>
      <c r="O1816" s="28">
        <f t="shared" si="28"/>
        <v>1.3999999999896318E-3</v>
      </c>
      <c r="P1816" s="25" t="s">
        <v>9386</v>
      </c>
      <c r="Q1816" s="25" t="s">
        <v>71</v>
      </c>
    </row>
    <row r="1817" spans="1:17" x14ac:dyDescent="0.2">
      <c r="A1817" s="25">
        <v>58084</v>
      </c>
      <c r="B1817" s="25" t="s">
        <v>9387</v>
      </c>
      <c r="C1817" s="25" t="s">
        <v>9370</v>
      </c>
      <c r="D1817" s="25" t="s">
        <v>361</v>
      </c>
      <c r="E1817" s="25" t="s">
        <v>105</v>
      </c>
      <c r="F1817" s="25" t="s">
        <v>9371</v>
      </c>
      <c r="G1817" s="25" t="s">
        <v>9372</v>
      </c>
      <c r="H1817" s="25" t="s">
        <v>9388</v>
      </c>
      <c r="I1817" s="26">
        <v>43343</v>
      </c>
      <c r="J1817" s="27">
        <v>203.89</v>
      </c>
      <c r="K1817" s="27">
        <v>32.619999999999997</v>
      </c>
      <c r="L1817" s="31">
        <v>236.51</v>
      </c>
      <c r="M1817" s="29">
        <v>236.50739999999999</v>
      </c>
      <c r="N1817" s="30" t="s">
        <v>101</v>
      </c>
      <c r="O1817" s="28">
        <f t="shared" si="28"/>
        <v>2.6000000000010459E-3</v>
      </c>
      <c r="P1817" s="25" t="s">
        <v>9389</v>
      </c>
      <c r="Q1817" s="25" t="s">
        <v>71</v>
      </c>
    </row>
    <row r="1818" spans="1:17" x14ac:dyDescent="0.2">
      <c r="A1818" s="25">
        <v>58077</v>
      </c>
      <c r="B1818" s="25" t="s">
        <v>9390</v>
      </c>
      <c r="C1818" s="25" t="s">
        <v>9370</v>
      </c>
      <c r="D1818" s="25" t="s">
        <v>314</v>
      </c>
      <c r="E1818" s="25" t="s">
        <v>105</v>
      </c>
      <c r="F1818" s="25" t="s">
        <v>9371</v>
      </c>
      <c r="G1818" s="25" t="s">
        <v>9372</v>
      </c>
      <c r="H1818" s="25" t="s">
        <v>9391</v>
      </c>
      <c r="I1818" s="26">
        <v>43343</v>
      </c>
      <c r="J1818" s="27">
        <v>257.10000000000002</v>
      </c>
      <c r="K1818" s="27">
        <v>41.14</v>
      </c>
      <c r="L1818" s="31">
        <v>298.24</v>
      </c>
      <c r="M1818" s="29">
        <v>298.23099999999999</v>
      </c>
      <c r="N1818" s="30" t="s">
        <v>101</v>
      </c>
      <c r="O1818" s="28">
        <f t="shared" si="28"/>
        <v>9.0000000000145519E-3</v>
      </c>
      <c r="P1818" s="25" t="s">
        <v>9392</v>
      </c>
      <c r="Q1818" s="25" t="s">
        <v>71</v>
      </c>
    </row>
    <row r="1819" spans="1:17" x14ac:dyDescent="0.2">
      <c r="A1819" s="25">
        <v>59638</v>
      </c>
      <c r="B1819" s="25" t="s">
        <v>9393</v>
      </c>
      <c r="C1819" s="25" t="s">
        <v>9370</v>
      </c>
      <c r="D1819" s="25" t="s">
        <v>326</v>
      </c>
      <c r="E1819" s="25" t="s">
        <v>105</v>
      </c>
      <c r="F1819" s="25" t="s">
        <v>9371</v>
      </c>
      <c r="G1819" s="25" t="s">
        <v>9372</v>
      </c>
      <c r="H1819" s="25" t="s">
        <v>9394</v>
      </c>
      <c r="I1819" s="26">
        <v>43343</v>
      </c>
      <c r="J1819" s="27">
        <v>623.30999999999995</v>
      </c>
      <c r="K1819" s="27">
        <v>99.73</v>
      </c>
      <c r="L1819" s="31">
        <v>723.04</v>
      </c>
      <c r="M1819" s="29">
        <v>723.0412</v>
      </c>
      <c r="N1819" s="30" t="s">
        <v>101</v>
      </c>
      <c r="O1819" s="28">
        <f t="shared" si="28"/>
        <v>-1.2000000000398359E-3</v>
      </c>
      <c r="P1819" s="25" t="s">
        <v>9395</v>
      </c>
      <c r="Q1819" s="25" t="s">
        <v>71</v>
      </c>
    </row>
    <row r="1820" spans="1:17" x14ac:dyDescent="0.2">
      <c r="A1820" s="25">
        <v>59626</v>
      </c>
      <c r="B1820" s="25" t="s">
        <v>9396</v>
      </c>
      <c r="C1820" s="25" t="s">
        <v>9370</v>
      </c>
      <c r="D1820" s="25" t="s">
        <v>334</v>
      </c>
      <c r="E1820" s="25" t="s">
        <v>105</v>
      </c>
      <c r="F1820" s="25" t="s">
        <v>9371</v>
      </c>
      <c r="G1820" s="25" t="s">
        <v>9372</v>
      </c>
      <c r="H1820" s="25" t="s">
        <v>9397</v>
      </c>
      <c r="I1820" s="26">
        <v>43343</v>
      </c>
      <c r="J1820" s="27">
        <v>417.78</v>
      </c>
      <c r="K1820" s="27">
        <v>66.84</v>
      </c>
      <c r="L1820" s="31">
        <v>484.62</v>
      </c>
      <c r="M1820" s="29">
        <v>484.62639999999999</v>
      </c>
      <c r="N1820" s="30" t="s">
        <v>101</v>
      </c>
      <c r="O1820" s="28">
        <f t="shared" si="28"/>
        <v>-6.3999999999850843E-3</v>
      </c>
      <c r="P1820" s="25" t="s">
        <v>9398</v>
      </c>
      <c r="Q1820" s="25" t="s">
        <v>71</v>
      </c>
    </row>
    <row r="1821" spans="1:17" x14ac:dyDescent="0.2">
      <c r="A1821" s="25">
        <v>59634</v>
      </c>
      <c r="B1821" s="25" t="s">
        <v>9399</v>
      </c>
      <c r="C1821" s="25" t="s">
        <v>9370</v>
      </c>
      <c r="D1821" s="25" t="s">
        <v>1219</v>
      </c>
      <c r="E1821" s="25" t="s">
        <v>105</v>
      </c>
      <c r="F1821" s="25" t="s">
        <v>9371</v>
      </c>
      <c r="G1821" s="25" t="s">
        <v>9372</v>
      </c>
      <c r="H1821" s="25" t="s">
        <v>9400</v>
      </c>
      <c r="I1821" s="26">
        <v>43343</v>
      </c>
      <c r="J1821" s="27">
        <v>1072.43</v>
      </c>
      <c r="K1821" s="27">
        <v>171.59</v>
      </c>
      <c r="L1821" s="31">
        <v>1244.02</v>
      </c>
      <c r="M1821" s="29">
        <v>1244.0154</v>
      </c>
      <c r="N1821" s="30" t="s">
        <v>101</v>
      </c>
      <c r="O1821" s="28">
        <f t="shared" si="28"/>
        <v>4.5999999999821739E-3</v>
      </c>
      <c r="P1821" s="25" t="s">
        <v>9401</v>
      </c>
      <c r="Q1821" s="25" t="s">
        <v>71</v>
      </c>
    </row>
    <row r="1822" spans="1:17" x14ac:dyDescent="0.2">
      <c r="A1822" s="25">
        <v>58187</v>
      </c>
      <c r="B1822" s="25" t="s">
        <v>9402</v>
      </c>
      <c r="C1822" s="25" t="s">
        <v>9370</v>
      </c>
      <c r="D1822" s="25" t="s">
        <v>2139</v>
      </c>
      <c r="E1822" s="25" t="s">
        <v>105</v>
      </c>
      <c r="F1822" s="25" t="s">
        <v>9371</v>
      </c>
      <c r="G1822" s="25" t="s">
        <v>9372</v>
      </c>
      <c r="H1822" s="25" t="s">
        <v>9403</v>
      </c>
      <c r="I1822" s="26">
        <v>43343</v>
      </c>
      <c r="J1822" s="27">
        <v>423.15</v>
      </c>
      <c r="K1822" s="27">
        <v>67.7</v>
      </c>
      <c r="L1822" s="31">
        <v>490.85</v>
      </c>
      <c r="M1822" s="29">
        <v>490.85559999999998</v>
      </c>
      <c r="N1822" s="30" t="s">
        <v>101</v>
      </c>
      <c r="O1822" s="28">
        <f t="shared" si="28"/>
        <v>-5.599999999958527E-3</v>
      </c>
      <c r="P1822" s="25" t="s">
        <v>9404</v>
      </c>
      <c r="Q1822" s="25" t="s">
        <v>71</v>
      </c>
    </row>
    <row r="1823" spans="1:17" x14ac:dyDescent="0.2">
      <c r="A1823" s="25">
        <v>59391</v>
      </c>
      <c r="B1823" s="25" t="s">
        <v>9405</v>
      </c>
      <c r="C1823" s="25" t="s">
        <v>9370</v>
      </c>
      <c r="D1823" s="25" t="s">
        <v>2151</v>
      </c>
      <c r="E1823" s="25" t="s">
        <v>105</v>
      </c>
      <c r="F1823" s="25" t="s">
        <v>9371</v>
      </c>
      <c r="G1823" s="25" t="s">
        <v>9372</v>
      </c>
      <c r="H1823" s="25" t="s">
        <v>9406</v>
      </c>
      <c r="I1823" s="26">
        <v>43343</v>
      </c>
      <c r="J1823" s="27">
        <v>16.72</v>
      </c>
      <c r="K1823" s="27">
        <v>2.68</v>
      </c>
      <c r="L1823" s="31">
        <v>19.399999999999999</v>
      </c>
      <c r="M1823" s="32">
        <v>0</v>
      </c>
      <c r="N1823" s="33" t="s">
        <v>101</v>
      </c>
      <c r="O1823" s="28">
        <f t="shared" si="28"/>
        <v>19.399999999999999</v>
      </c>
      <c r="P1823" s="25" t="s">
        <v>9407</v>
      </c>
      <c r="Q1823" s="25" t="s">
        <v>71</v>
      </c>
    </row>
    <row r="1824" spans="1:17" x14ac:dyDescent="0.2">
      <c r="A1824" s="25">
        <v>143185</v>
      </c>
      <c r="B1824" s="25" t="s">
        <v>9408</v>
      </c>
      <c r="C1824" s="25" t="s">
        <v>9370</v>
      </c>
      <c r="D1824" s="25" t="s">
        <v>3022</v>
      </c>
      <c r="E1824" s="25" t="s">
        <v>97</v>
      </c>
      <c r="F1824" s="25" t="s">
        <v>9409</v>
      </c>
      <c r="G1824" s="25" t="s">
        <v>9372</v>
      </c>
      <c r="H1824" s="25" t="s">
        <v>9410</v>
      </c>
      <c r="I1824" s="26">
        <v>43343</v>
      </c>
      <c r="J1824" s="27">
        <v>37.950000000000003</v>
      </c>
      <c r="K1824" s="27">
        <v>6.07</v>
      </c>
      <c r="L1824" s="31">
        <v>44.02</v>
      </c>
      <c r="M1824" s="29">
        <v>44.021999999999998</v>
      </c>
      <c r="N1824" s="30" t="s">
        <v>101</v>
      </c>
      <c r="O1824" s="28">
        <f t="shared" si="28"/>
        <v>-1.9999999999953388E-3</v>
      </c>
      <c r="P1824" s="25" t="s">
        <v>9411</v>
      </c>
      <c r="Q1824" s="25" t="s">
        <v>71</v>
      </c>
    </row>
    <row r="1825" spans="1:17" x14ac:dyDescent="0.2">
      <c r="A1825" s="25">
        <v>143188</v>
      </c>
      <c r="B1825" s="25" t="s">
        <v>9412</v>
      </c>
      <c r="C1825" s="25" t="s">
        <v>9370</v>
      </c>
      <c r="D1825" s="25" t="s">
        <v>9413</v>
      </c>
      <c r="E1825" s="25" t="s">
        <v>97</v>
      </c>
      <c r="F1825" s="25" t="s">
        <v>9409</v>
      </c>
      <c r="G1825" s="25" t="s">
        <v>9372</v>
      </c>
      <c r="H1825" s="25" t="s">
        <v>9414</v>
      </c>
      <c r="I1825" s="26">
        <v>43343</v>
      </c>
      <c r="J1825" s="27">
        <v>291.26</v>
      </c>
      <c r="K1825" s="27">
        <v>46.6</v>
      </c>
      <c r="L1825" s="31">
        <v>337.86</v>
      </c>
      <c r="M1825" s="29">
        <v>337.86239999999998</v>
      </c>
      <c r="N1825" s="30" t="s">
        <v>101</v>
      </c>
      <c r="O1825" s="28">
        <f t="shared" si="28"/>
        <v>-2.3999999999659849E-3</v>
      </c>
      <c r="P1825" s="25" t="s">
        <v>9415</v>
      </c>
      <c r="Q1825" s="25" t="s">
        <v>71</v>
      </c>
    </row>
    <row r="1826" spans="1:17" x14ac:dyDescent="0.2">
      <c r="A1826" s="25">
        <v>143184</v>
      </c>
      <c r="B1826" s="25" t="s">
        <v>9416</v>
      </c>
      <c r="C1826" s="25" t="s">
        <v>9370</v>
      </c>
      <c r="D1826" s="25" t="s">
        <v>9417</v>
      </c>
      <c r="E1826" s="25" t="s">
        <v>97</v>
      </c>
      <c r="F1826" s="25" t="s">
        <v>9409</v>
      </c>
      <c r="G1826" s="25" t="s">
        <v>9372</v>
      </c>
      <c r="H1826" s="25" t="s">
        <v>9418</v>
      </c>
      <c r="I1826" s="26">
        <v>43343</v>
      </c>
      <c r="J1826" s="27">
        <v>98.19</v>
      </c>
      <c r="K1826" s="27">
        <v>15.71</v>
      </c>
      <c r="L1826" s="31">
        <v>113.9</v>
      </c>
      <c r="M1826" s="29">
        <v>113.902</v>
      </c>
      <c r="N1826" s="30" t="s">
        <v>101</v>
      </c>
      <c r="O1826" s="28">
        <f t="shared" si="28"/>
        <v>-1.9999999999953388E-3</v>
      </c>
      <c r="P1826" s="25" t="s">
        <v>9419</v>
      </c>
      <c r="Q1826" s="25" t="s">
        <v>71</v>
      </c>
    </row>
    <row r="1827" spans="1:17" x14ac:dyDescent="0.2">
      <c r="A1827" s="25">
        <v>143225</v>
      </c>
      <c r="B1827" s="25" t="s">
        <v>9420</v>
      </c>
      <c r="C1827" s="25" t="s">
        <v>9370</v>
      </c>
      <c r="D1827" s="25" t="s">
        <v>9421</v>
      </c>
      <c r="E1827" s="25" t="s">
        <v>97</v>
      </c>
      <c r="F1827" s="25" t="s">
        <v>9409</v>
      </c>
      <c r="G1827" s="25" t="s">
        <v>9372</v>
      </c>
      <c r="H1827" s="25" t="s">
        <v>9422</v>
      </c>
      <c r="I1827" s="26">
        <v>43343</v>
      </c>
      <c r="J1827" s="27">
        <v>75.92</v>
      </c>
      <c r="K1827" s="27">
        <v>12.15</v>
      </c>
      <c r="L1827" s="31">
        <v>88.07</v>
      </c>
      <c r="M1827" s="32">
        <v>0</v>
      </c>
      <c r="N1827" s="33" t="s">
        <v>101</v>
      </c>
      <c r="O1827" s="28">
        <f t="shared" si="28"/>
        <v>88.07</v>
      </c>
      <c r="P1827" s="25" t="s">
        <v>9423</v>
      </c>
      <c r="Q1827" s="25" t="s">
        <v>71</v>
      </c>
    </row>
    <row r="1828" spans="1:17" x14ac:dyDescent="0.2">
      <c r="A1828" s="25">
        <v>142604</v>
      </c>
      <c r="B1828" s="25" t="s">
        <v>9424</v>
      </c>
      <c r="C1828" s="25" t="s">
        <v>9425</v>
      </c>
      <c r="D1828" s="25" t="s">
        <v>277</v>
      </c>
      <c r="E1828" s="25" t="s">
        <v>105</v>
      </c>
      <c r="F1828" s="25" t="s">
        <v>9426</v>
      </c>
      <c r="G1828" s="25" t="s">
        <v>9427</v>
      </c>
      <c r="H1828" s="25" t="s">
        <v>9428</v>
      </c>
      <c r="I1828" s="26">
        <v>43343</v>
      </c>
      <c r="J1828" s="27">
        <v>27.5</v>
      </c>
      <c r="K1828" s="27">
        <v>4.4000000000000004</v>
      </c>
      <c r="L1828" s="31">
        <v>31.9</v>
      </c>
      <c r="M1828" s="29">
        <v>31.9</v>
      </c>
      <c r="N1828" s="30" t="s">
        <v>101</v>
      </c>
      <c r="O1828" s="28">
        <f t="shared" si="28"/>
        <v>0</v>
      </c>
      <c r="P1828" s="25" t="s">
        <v>9429</v>
      </c>
      <c r="Q1828" s="25" t="s">
        <v>71</v>
      </c>
    </row>
    <row r="1829" spans="1:17" x14ac:dyDescent="0.2">
      <c r="A1829" s="25">
        <v>57230</v>
      </c>
      <c r="B1829" s="25" t="s">
        <v>9430</v>
      </c>
      <c r="C1829" s="25" t="s">
        <v>9431</v>
      </c>
      <c r="D1829" s="25" t="s">
        <v>96</v>
      </c>
      <c r="E1829" s="25" t="s">
        <v>105</v>
      </c>
      <c r="F1829" s="25" t="s">
        <v>9432</v>
      </c>
      <c r="G1829" s="25" t="s">
        <v>9433</v>
      </c>
      <c r="H1829" s="25" t="s">
        <v>9434</v>
      </c>
      <c r="I1829" s="26">
        <v>43343</v>
      </c>
      <c r="J1829" s="27">
        <v>1424.77</v>
      </c>
      <c r="K1829" s="27">
        <v>227.96</v>
      </c>
      <c r="L1829" s="31">
        <v>1652.73</v>
      </c>
      <c r="M1829" s="29">
        <v>1652.7282</v>
      </c>
      <c r="N1829" s="30" t="s">
        <v>101</v>
      </c>
      <c r="O1829" s="28">
        <f t="shared" si="28"/>
        <v>1.8000000000029104E-3</v>
      </c>
      <c r="P1829" s="25" t="s">
        <v>9435</v>
      </c>
      <c r="Q1829" s="25" t="s">
        <v>71</v>
      </c>
    </row>
    <row r="1830" spans="1:17" x14ac:dyDescent="0.2">
      <c r="A1830" s="25">
        <v>56267</v>
      </c>
      <c r="B1830" s="25" t="s">
        <v>9436</v>
      </c>
      <c r="C1830" s="25" t="s">
        <v>9437</v>
      </c>
      <c r="D1830" s="25" t="s">
        <v>96</v>
      </c>
      <c r="E1830" s="25" t="s">
        <v>105</v>
      </c>
      <c r="F1830" s="25" t="s">
        <v>9438</v>
      </c>
      <c r="G1830" s="25" t="s">
        <v>119</v>
      </c>
      <c r="H1830" s="25" t="s">
        <v>9439</v>
      </c>
      <c r="I1830" s="26">
        <v>43343</v>
      </c>
      <c r="J1830" s="27">
        <v>2974.41</v>
      </c>
      <c r="K1830" s="27">
        <v>475.91</v>
      </c>
      <c r="L1830" s="31">
        <v>3450.32</v>
      </c>
      <c r="M1830" s="29">
        <v>3450.3164000000002</v>
      </c>
      <c r="N1830" s="30" t="s">
        <v>101</v>
      </c>
      <c r="O1830" s="28">
        <f t="shared" si="28"/>
        <v>3.6000000000058208E-3</v>
      </c>
      <c r="P1830" s="25" t="s">
        <v>9440</v>
      </c>
      <c r="Q1830" s="25" t="s">
        <v>71</v>
      </c>
    </row>
    <row r="1831" spans="1:17" x14ac:dyDescent="0.2">
      <c r="A1831" s="25">
        <v>56756</v>
      </c>
      <c r="B1831" s="25" t="s">
        <v>9441</v>
      </c>
      <c r="C1831" s="25" t="s">
        <v>9442</v>
      </c>
      <c r="D1831" s="25" t="s">
        <v>96</v>
      </c>
      <c r="E1831" s="25" t="s">
        <v>105</v>
      </c>
      <c r="F1831" s="25" t="s">
        <v>9443</v>
      </c>
      <c r="G1831" s="25" t="s">
        <v>9444</v>
      </c>
      <c r="H1831" s="25" t="s">
        <v>9445</v>
      </c>
      <c r="I1831" s="26">
        <v>43343</v>
      </c>
      <c r="J1831" s="27">
        <v>39.159999999999997</v>
      </c>
      <c r="K1831" s="27">
        <v>6.27</v>
      </c>
      <c r="L1831" s="31">
        <v>45.43</v>
      </c>
      <c r="M1831" s="32">
        <v>0</v>
      </c>
      <c r="N1831" s="33" t="s">
        <v>101</v>
      </c>
      <c r="O1831" s="28">
        <f t="shared" si="28"/>
        <v>45.43</v>
      </c>
      <c r="P1831" s="25" t="s">
        <v>9446</v>
      </c>
      <c r="Q1831" s="25" t="s">
        <v>71</v>
      </c>
    </row>
    <row r="1832" spans="1:17" x14ac:dyDescent="0.2">
      <c r="A1832" s="25">
        <v>56741</v>
      </c>
      <c r="B1832" s="25" t="s">
        <v>9447</v>
      </c>
      <c r="C1832" s="25" t="s">
        <v>9442</v>
      </c>
      <c r="D1832" s="25" t="s">
        <v>277</v>
      </c>
      <c r="E1832" s="25" t="s">
        <v>105</v>
      </c>
      <c r="F1832" s="25" t="s">
        <v>9443</v>
      </c>
      <c r="G1832" s="25" t="s">
        <v>9444</v>
      </c>
      <c r="H1832" s="25" t="s">
        <v>9448</v>
      </c>
      <c r="I1832" s="26">
        <v>43343</v>
      </c>
      <c r="J1832" s="27">
        <v>169.95</v>
      </c>
      <c r="K1832" s="27">
        <v>27.19</v>
      </c>
      <c r="L1832" s="31">
        <v>197.14</v>
      </c>
      <c r="M1832" s="29">
        <v>197.1362</v>
      </c>
      <c r="N1832" s="30" t="s">
        <v>101</v>
      </c>
      <c r="O1832" s="28">
        <f t="shared" si="28"/>
        <v>3.7999999999840384E-3</v>
      </c>
      <c r="P1832" s="25" t="s">
        <v>9449</v>
      </c>
      <c r="Q1832" s="25" t="s">
        <v>71</v>
      </c>
    </row>
    <row r="1833" spans="1:17" x14ac:dyDescent="0.2">
      <c r="A1833" s="25">
        <v>57939</v>
      </c>
      <c r="B1833" s="25" t="s">
        <v>9450</v>
      </c>
      <c r="C1833" s="25" t="s">
        <v>9451</v>
      </c>
      <c r="D1833" s="25" t="s">
        <v>96</v>
      </c>
      <c r="E1833" s="25" t="s">
        <v>105</v>
      </c>
      <c r="F1833" s="25" t="s">
        <v>9452</v>
      </c>
      <c r="G1833" s="25" t="s">
        <v>9453</v>
      </c>
      <c r="H1833" s="25" t="s">
        <v>9454</v>
      </c>
      <c r="I1833" s="26">
        <v>43343</v>
      </c>
      <c r="J1833" s="27">
        <v>1653.73</v>
      </c>
      <c r="K1833" s="27">
        <v>264.60000000000002</v>
      </c>
      <c r="L1833" s="31">
        <v>1918.33</v>
      </c>
      <c r="M1833" s="29">
        <v>1918.3209999999999</v>
      </c>
      <c r="N1833" s="30" t="s">
        <v>101</v>
      </c>
      <c r="O1833" s="28">
        <f t="shared" si="28"/>
        <v>9.0000000000145519E-3</v>
      </c>
      <c r="P1833" s="25" t="s">
        <v>9455</v>
      </c>
      <c r="Q1833" s="25" t="s">
        <v>71</v>
      </c>
    </row>
    <row r="1834" spans="1:17" x14ac:dyDescent="0.2">
      <c r="A1834" s="25">
        <v>58772</v>
      </c>
      <c r="B1834" s="25" t="s">
        <v>9456</v>
      </c>
      <c r="C1834" s="25" t="s">
        <v>9457</v>
      </c>
      <c r="D1834" s="25" t="s">
        <v>96</v>
      </c>
      <c r="E1834" s="25" t="s">
        <v>105</v>
      </c>
      <c r="F1834" s="25" t="s">
        <v>9458</v>
      </c>
      <c r="G1834" s="25" t="s">
        <v>9459</v>
      </c>
      <c r="H1834" s="25" t="s">
        <v>9460</v>
      </c>
      <c r="I1834" s="26">
        <v>43343</v>
      </c>
      <c r="J1834" s="27">
        <v>232.34</v>
      </c>
      <c r="K1834" s="27">
        <v>37.17</v>
      </c>
      <c r="L1834" s="31">
        <v>269.51</v>
      </c>
      <c r="M1834" s="29">
        <v>269.51440000000002</v>
      </c>
      <c r="N1834" s="30" t="s">
        <v>101</v>
      </c>
      <c r="O1834" s="28">
        <f t="shared" si="28"/>
        <v>-4.400000000032378E-3</v>
      </c>
      <c r="P1834" s="25" t="s">
        <v>9461</v>
      </c>
      <c r="Q1834" s="25" t="s">
        <v>71</v>
      </c>
    </row>
    <row r="1835" spans="1:17" x14ac:dyDescent="0.2">
      <c r="A1835" s="25">
        <v>58633</v>
      </c>
      <c r="B1835" s="25" t="s">
        <v>9462</v>
      </c>
      <c r="C1835" s="25" t="s">
        <v>9463</v>
      </c>
      <c r="D1835" s="25" t="s">
        <v>96</v>
      </c>
      <c r="E1835" s="25" t="s">
        <v>105</v>
      </c>
      <c r="F1835" s="25" t="s">
        <v>9464</v>
      </c>
      <c r="G1835" s="25" t="s">
        <v>9465</v>
      </c>
      <c r="H1835" s="25" t="s">
        <v>9466</v>
      </c>
      <c r="I1835" s="26">
        <v>43343</v>
      </c>
      <c r="J1835" s="27">
        <v>56.1</v>
      </c>
      <c r="K1835" s="27">
        <v>8.98</v>
      </c>
      <c r="L1835" s="31">
        <v>65.08</v>
      </c>
      <c r="M1835" s="32">
        <v>0</v>
      </c>
      <c r="N1835" s="33" t="s">
        <v>101</v>
      </c>
      <c r="O1835" s="28">
        <f t="shared" si="28"/>
        <v>65.08</v>
      </c>
      <c r="P1835" s="25" t="s">
        <v>9467</v>
      </c>
      <c r="Q1835" s="25" t="s">
        <v>71</v>
      </c>
    </row>
    <row r="1836" spans="1:17" x14ac:dyDescent="0.2">
      <c r="A1836" s="25">
        <v>58209</v>
      </c>
      <c r="B1836" s="25" t="s">
        <v>9468</v>
      </c>
      <c r="C1836" s="25" t="s">
        <v>9469</v>
      </c>
      <c r="D1836" s="25" t="s">
        <v>96</v>
      </c>
      <c r="E1836" s="25" t="s">
        <v>105</v>
      </c>
      <c r="F1836" s="25" t="s">
        <v>9470</v>
      </c>
      <c r="G1836" s="25" t="s">
        <v>9471</v>
      </c>
      <c r="H1836" s="25" t="s">
        <v>9472</v>
      </c>
      <c r="I1836" s="26">
        <v>43343</v>
      </c>
      <c r="J1836" s="27">
        <v>9436.73</v>
      </c>
      <c r="K1836" s="27">
        <v>1509.88</v>
      </c>
      <c r="L1836" s="31">
        <v>10946.61</v>
      </c>
      <c r="M1836" s="29">
        <v>10946.6018</v>
      </c>
      <c r="N1836" s="30" t="s">
        <v>101</v>
      </c>
      <c r="O1836" s="28">
        <f t="shared" si="28"/>
        <v>8.2000000002153683E-3</v>
      </c>
      <c r="P1836" s="25" t="s">
        <v>9473</v>
      </c>
      <c r="Q1836" s="25" t="s">
        <v>71</v>
      </c>
    </row>
    <row r="1837" spans="1:17" x14ac:dyDescent="0.2">
      <c r="A1837" s="25">
        <v>142494</v>
      </c>
      <c r="B1837" s="25" t="s">
        <v>9474</v>
      </c>
      <c r="C1837" s="25" t="s">
        <v>9475</v>
      </c>
      <c r="D1837" s="25" t="s">
        <v>277</v>
      </c>
      <c r="E1837" s="25" t="s">
        <v>105</v>
      </c>
      <c r="F1837" s="25" t="s">
        <v>9476</v>
      </c>
      <c r="G1837" s="25" t="s">
        <v>9477</v>
      </c>
      <c r="H1837" s="25" t="s">
        <v>9478</v>
      </c>
      <c r="I1837" s="26">
        <v>43343</v>
      </c>
      <c r="J1837" s="27">
        <v>1906</v>
      </c>
      <c r="K1837" s="27">
        <v>304.95999999999998</v>
      </c>
      <c r="L1837" s="31">
        <v>2210.96</v>
      </c>
      <c r="M1837" s="29">
        <v>2210.96</v>
      </c>
      <c r="N1837" s="30" t="s">
        <v>101</v>
      </c>
      <c r="O1837" s="28">
        <f t="shared" si="28"/>
        <v>0</v>
      </c>
      <c r="P1837" s="25" t="s">
        <v>9479</v>
      </c>
      <c r="Q1837" s="25" t="s">
        <v>71</v>
      </c>
    </row>
    <row r="1838" spans="1:17" x14ac:dyDescent="0.2">
      <c r="A1838" s="25">
        <v>126930</v>
      </c>
      <c r="B1838" s="25" t="s">
        <v>9480</v>
      </c>
      <c r="C1838" s="25" t="s">
        <v>9481</v>
      </c>
      <c r="D1838" s="25" t="s">
        <v>277</v>
      </c>
      <c r="E1838" s="25" t="s">
        <v>105</v>
      </c>
      <c r="F1838" s="25" t="s">
        <v>9482</v>
      </c>
      <c r="G1838" s="25" t="s">
        <v>9483</v>
      </c>
      <c r="H1838" s="25" t="s">
        <v>9484</v>
      </c>
      <c r="I1838" s="26">
        <v>43343</v>
      </c>
      <c r="J1838" s="27">
        <v>1222.8499999999999</v>
      </c>
      <c r="K1838" s="27">
        <v>195.66</v>
      </c>
      <c r="L1838" s="31">
        <v>1418.51</v>
      </c>
      <c r="M1838" s="29">
        <v>1418.5068000000001</v>
      </c>
      <c r="N1838" s="30" t="s">
        <v>101</v>
      </c>
      <c r="O1838" s="28">
        <f t="shared" si="28"/>
        <v>3.1999999998788553E-3</v>
      </c>
      <c r="P1838" s="25" t="s">
        <v>9485</v>
      </c>
      <c r="Q1838" s="25" t="s">
        <v>71</v>
      </c>
    </row>
    <row r="1839" spans="1:17" x14ac:dyDescent="0.2">
      <c r="A1839" s="25">
        <v>131201</v>
      </c>
      <c r="B1839" s="25" t="s">
        <v>9486</v>
      </c>
      <c r="C1839" s="25" t="s">
        <v>9481</v>
      </c>
      <c r="D1839" s="25" t="s">
        <v>70</v>
      </c>
      <c r="E1839" s="25" t="s">
        <v>97</v>
      </c>
      <c r="F1839" s="25" t="s">
        <v>9482</v>
      </c>
      <c r="G1839" s="25" t="s">
        <v>9483</v>
      </c>
      <c r="H1839" s="25" t="s">
        <v>9487</v>
      </c>
      <c r="I1839" s="26">
        <v>43343</v>
      </c>
      <c r="J1839" s="27">
        <v>3324.37</v>
      </c>
      <c r="K1839" s="27">
        <v>531.9</v>
      </c>
      <c r="L1839" s="31">
        <v>3856.27</v>
      </c>
      <c r="M1839" s="29">
        <v>3856.2649999999999</v>
      </c>
      <c r="N1839" s="30" t="s">
        <v>101</v>
      </c>
      <c r="O1839" s="28">
        <f t="shared" si="28"/>
        <v>5.0000000001091394E-3</v>
      </c>
      <c r="P1839" s="25" t="s">
        <v>9488</v>
      </c>
      <c r="Q1839" s="25" t="s">
        <v>71</v>
      </c>
    </row>
    <row r="1840" spans="1:17" x14ac:dyDescent="0.2">
      <c r="A1840" s="25">
        <v>57793</v>
      </c>
      <c r="B1840" s="25" t="s">
        <v>9489</v>
      </c>
      <c r="C1840" s="25" t="s">
        <v>9490</v>
      </c>
      <c r="D1840" s="25" t="s">
        <v>96</v>
      </c>
      <c r="E1840" s="25" t="s">
        <v>105</v>
      </c>
      <c r="F1840" s="25" t="s">
        <v>9491</v>
      </c>
      <c r="G1840" s="25" t="s">
        <v>9492</v>
      </c>
      <c r="H1840" s="25" t="s">
        <v>9493</v>
      </c>
      <c r="I1840" s="26">
        <v>43343</v>
      </c>
      <c r="J1840" s="27">
        <v>13586.87</v>
      </c>
      <c r="K1840" s="27">
        <v>2173.9</v>
      </c>
      <c r="L1840" s="31">
        <v>15760.77</v>
      </c>
      <c r="M1840" s="29">
        <v>15760.77</v>
      </c>
      <c r="N1840" s="30" t="s">
        <v>101</v>
      </c>
      <c r="O1840" s="28">
        <f t="shared" si="28"/>
        <v>0</v>
      </c>
      <c r="P1840" s="25" t="s">
        <v>9494</v>
      </c>
      <c r="Q1840" s="25" t="s">
        <v>71</v>
      </c>
    </row>
    <row r="1841" spans="1:17" x14ac:dyDescent="0.2">
      <c r="A1841" s="25">
        <v>59085</v>
      </c>
      <c r="B1841" s="25" t="s">
        <v>9495</v>
      </c>
      <c r="C1841" s="25" t="s">
        <v>9496</v>
      </c>
      <c r="D1841" s="25" t="s">
        <v>96</v>
      </c>
      <c r="E1841" s="25" t="s">
        <v>105</v>
      </c>
      <c r="F1841" s="25" t="s">
        <v>9497</v>
      </c>
      <c r="G1841" s="25" t="s">
        <v>9498</v>
      </c>
      <c r="H1841" s="25" t="s">
        <v>9499</v>
      </c>
      <c r="I1841" s="26">
        <v>43343</v>
      </c>
      <c r="J1841" s="27">
        <v>9661.4500000000007</v>
      </c>
      <c r="K1841" s="27">
        <v>1545.83</v>
      </c>
      <c r="L1841" s="31">
        <v>11207.28</v>
      </c>
      <c r="M1841" s="29">
        <v>11207.277</v>
      </c>
      <c r="N1841" s="30" t="s">
        <v>101</v>
      </c>
      <c r="O1841" s="28">
        <f t="shared" si="28"/>
        <v>3.0000000006111804E-3</v>
      </c>
      <c r="P1841" s="25" t="s">
        <v>9500</v>
      </c>
      <c r="Q1841" s="25" t="s">
        <v>71</v>
      </c>
    </row>
    <row r="1842" spans="1:17" x14ac:dyDescent="0.2">
      <c r="A1842" s="25">
        <v>138659</v>
      </c>
      <c r="B1842" s="25" t="s">
        <v>9501</v>
      </c>
      <c r="C1842" s="25" t="s">
        <v>9496</v>
      </c>
      <c r="D1842" s="25" t="s">
        <v>70</v>
      </c>
      <c r="E1842" s="25" t="s">
        <v>97</v>
      </c>
      <c r="F1842" s="25" t="s">
        <v>9497</v>
      </c>
      <c r="G1842" s="25" t="s">
        <v>9498</v>
      </c>
      <c r="H1842" s="25" t="s">
        <v>9502</v>
      </c>
      <c r="I1842" s="26">
        <v>43343</v>
      </c>
      <c r="J1842" s="27">
        <v>1905.24</v>
      </c>
      <c r="K1842" s="27">
        <v>304.83999999999997</v>
      </c>
      <c r="L1842" s="31">
        <v>2210.08</v>
      </c>
      <c r="M1842" s="29">
        <v>2210.0792000000001</v>
      </c>
      <c r="N1842" s="30" t="s">
        <v>101</v>
      </c>
      <c r="O1842" s="28">
        <f t="shared" si="28"/>
        <v>7.9999999979918357E-4</v>
      </c>
      <c r="P1842" s="25" t="s">
        <v>9503</v>
      </c>
      <c r="Q1842" s="25" t="s">
        <v>71</v>
      </c>
    </row>
    <row r="1843" spans="1:17" x14ac:dyDescent="0.2">
      <c r="A1843" s="25">
        <v>123376</v>
      </c>
      <c r="B1843" s="25" t="s">
        <v>9504</v>
      </c>
      <c r="C1843" s="25" t="s">
        <v>9505</v>
      </c>
      <c r="D1843" s="25" t="s">
        <v>277</v>
      </c>
      <c r="E1843" s="25" t="s">
        <v>105</v>
      </c>
      <c r="F1843" s="25" t="s">
        <v>9506</v>
      </c>
      <c r="G1843" s="25" t="s">
        <v>9507</v>
      </c>
      <c r="H1843" s="25" t="s">
        <v>9508</v>
      </c>
      <c r="I1843" s="26">
        <v>43343</v>
      </c>
      <c r="J1843" s="27">
        <v>5014.87</v>
      </c>
      <c r="K1843" s="27">
        <v>802.38</v>
      </c>
      <c r="L1843" s="31">
        <v>5817.25</v>
      </c>
      <c r="M1843" s="29">
        <v>5817.2503999999999</v>
      </c>
      <c r="N1843" s="30" t="s">
        <v>101</v>
      </c>
      <c r="O1843" s="28">
        <f t="shared" si="28"/>
        <v>-3.9999999989959178E-4</v>
      </c>
      <c r="P1843" s="25" t="s">
        <v>9509</v>
      </c>
      <c r="Q1843" s="25" t="s">
        <v>71</v>
      </c>
    </row>
    <row r="1844" spans="1:17" x14ac:dyDescent="0.2">
      <c r="A1844" s="25">
        <v>57248</v>
      </c>
      <c r="B1844" s="25" t="s">
        <v>9510</v>
      </c>
      <c r="C1844" s="25" t="s">
        <v>9511</v>
      </c>
      <c r="D1844" s="25" t="s">
        <v>96</v>
      </c>
      <c r="E1844" s="25" t="s">
        <v>105</v>
      </c>
      <c r="F1844" s="25" t="s">
        <v>9512</v>
      </c>
      <c r="G1844" s="25" t="s">
        <v>9513</v>
      </c>
      <c r="H1844" s="25" t="s">
        <v>9514</v>
      </c>
      <c r="I1844" s="26">
        <v>43343</v>
      </c>
      <c r="J1844" s="27">
        <v>1637.95</v>
      </c>
      <c r="K1844" s="27">
        <v>262.07</v>
      </c>
      <c r="L1844" s="31">
        <v>1900.02</v>
      </c>
      <c r="M1844" s="29">
        <v>1900.0228</v>
      </c>
      <c r="N1844" s="30" t="s">
        <v>101</v>
      </c>
      <c r="O1844" s="28">
        <f t="shared" si="28"/>
        <v>-2.7999999999792635E-3</v>
      </c>
      <c r="P1844" s="25" t="s">
        <v>9515</v>
      </c>
      <c r="Q1844" s="25" t="s">
        <v>71</v>
      </c>
    </row>
    <row r="1845" spans="1:17" x14ac:dyDescent="0.2">
      <c r="A1845" s="25">
        <v>57779</v>
      </c>
      <c r="B1845" s="25" t="s">
        <v>9516</v>
      </c>
      <c r="C1845" s="25" t="s">
        <v>9511</v>
      </c>
      <c r="D1845" s="25" t="s">
        <v>277</v>
      </c>
      <c r="E1845" s="25" t="s">
        <v>105</v>
      </c>
      <c r="F1845" s="25" t="s">
        <v>9517</v>
      </c>
      <c r="G1845" s="25" t="s">
        <v>9513</v>
      </c>
      <c r="H1845" s="25" t="s">
        <v>9518</v>
      </c>
      <c r="I1845" s="26">
        <v>43343</v>
      </c>
      <c r="J1845" s="27">
        <v>1675.44</v>
      </c>
      <c r="K1845" s="27">
        <v>268.07</v>
      </c>
      <c r="L1845" s="31">
        <v>1943.51</v>
      </c>
      <c r="M1845" s="29">
        <v>1943.5054</v>
      </c>
      <c r="N1845" s="30" t="s">
        <v>101</v>
      </c>
      <c r="O1845" s="28">
        <f t="shared" si="28"/>
        <v>4.5999999999821739E-3</v>
      </c>
      <c r="P1845" s="25" t="s">
        <v>9519</v>
      </c>
      <c r="Q1845" s="25" t="s">
        <v>71</v>
      </c>
    </row>
    <row r="1846" spans="1:17" x14ac:dyDescent="0.2">
      <c r="A1846" s="25">
        <v>58611</v>
      </c>
      <c r="B1846" s="25" t="s">
        <v>9520</v>
      </c>
      <c r="C1846" s="25" t="s">
        <v>9521</v>
      </c>
      <c r="D1846" s="25" t="s">
        <v>96</v>
      </c>
      <c r="E1846" s="25" t="s">
        <v>105</v>
      </c>
      <c r="F1846" s="25" t="s">
        <v>9522</v>
      </c>
      <c r="G1846" s="25" t="s">
        <v>9523</v>
      </c>
      <c r="H1846" s="25" t="s">
        <v>9524</v>
      </c>
      <c r="I1846" s="26">
        <v>43343</v>
      </c>
      <c r="J1846" s="27">
        <v>6203.39</v>
      </c>
      <c r="K1846" s="27">
        <v>992.54</v>
      </c>
      <c r="L1846" s="31">
        <v>7195.93</v>
      </c>
      <c r="M1846" s="29">
        <v>7195.9332000000004</v>
      </c>
      <c r="N1846" s="30" t="s">
        <v>101</v>
      </c>
      <c r="O1846" s="28">
        <f t="shared" si="28"/>
        <v>-3.200000000106229E-3</v>
      </c>
      <c r="P1846" s="25" t="s">
        <v>9525</v>
      </c>
      <c r="Q1846" s="25" t="s">
        <v>71</v>
      </c>
    </row>
    <row r="1847" spans="1:17" x14ac:dyDescent="0.2">
      <c r="A1847" s="25">
        <v>122500</v>
      </c>
      <c r="B1847" s="25" t="s">
        <v>9526</v>
      </c>
      <c r="C1847" s="25" t="s">
        <v>9521</v>
      </c>
      <c r="D1847" s="25" t="s">
        <v>277</v>
      </c>
      <c r="E1847" s="25" t="s">
        <v>105</v>
      </c>
      <c r="F1847" s="25" t="s">
        <v>9522</v>
      </c>
      <c r="G1847" s="25" t="s">
        <v>9523</v>
      </c>
      <c r="H1847" s="25" t="s">
        <v>9527</v>
      </c>
      <c r="I1847" s="26">
        <v>43343</v>
      </c>
      <c r="J1847" s="27">
        <v>1880.32</v>
      </c>
      <c r="K1847" s="27">
        <v>300.85000000000002</v>
      </c>
      <c r="L1847" s="31">
        <v>2181.17</v>
      </c>
      <c r="M1847" s="29">
        <v>2181.1727999999998</v>
      </c>
      <c r="N1847" s="30" t="s">
        <v>101</v>
      </c>
      <c r="O1847" s="28">
        <f t="shared" si="28"/>
        <v>-2.7999999997518898E-3</v>
      </c>
      <c r="P1847" s="25" t="s">
        <v>9528</v>
      </c>
      <c r="Q1847" s="25" t="s">
        <v>71</v>
      </c>
    </row>
    <row r="1848" spans="1:17" x14ac:dyDescent="0.2">
      <c r="A1848" s="25">
        <v>58542</v>
      </c>
      <c r="B1848" s="25" t="s">
        <v>9529</v>
      </c>
      <c r="C1848" s="25" t="s">
        <v>9530</v>
      </c>
      <c r="D1848" s="25" t="s">
        <v>96</v>
      </c>
      <c r="E1848" s="25" t="s">
        <v>105</v>
      </c>
      <c r="F1848" s="25" t="s">
        <v>9531</v>
      </c>
      <c r="G1848" s="25" t="s">
        <v>9532</v>
      </c>
      <c r="H1848" s="25" t="s">
        <v>9533</v>
      </c>
      <c r="I1848" s="26">
        <v>43343</v>
      </c>
      <c r="J1848" s="27">
        <v>1807.71</v>
      </c>
      <c r="K1848" s="27">
        <v>289.23</v>
      </c>
      <c r="L1848" s="31">
        <v>2096.94</v>
      </c>
      <c r="M1848" s="29">
        <v>2096.9386</v>
      </c>
      <c r="N1848" s="30" t="s">
        <v>101</v>
      </c>
      <c r="O1848" s="28">
        <f t="shared" si="28"/>
        <v>1.4000000001033186E-3</v>
      </c>
      <c r="P1848" s="25" t="s">
        <v>9534</v>
      </c>
      <c r="Q1848" s="25" t="s">
        <v>71</v>
      </c>
    </row>
    <row r="1849" spans="1:17" x14ac:dyDescent="0.2">
      <c r="A1849" s="25">
        <v>58316</v>
      </c>
      <c r="B1849" s="25" t="s">
        <v>9535</v>
      </c>
      <c r="C1849" s="25" t="s">
        <v>9536</v>
      </c>
      <c r="D1849" s="25" t="s">
        <v>96</v>
      </c>
      <c r="E1849" s="25" t="s">
        <v>105</v>
      </c>
      <c r="F1849" s="25" t="s">
        <v>9537</v>
      </c>
      <c r="G1849" s="25" t="s">
        <v>9538</v>
      </c>
      <c r="H1849" s="25" t="s">
        <v>9539</v>
      </c>
      <c r="I1849" s="26">
        <v>43343</v>
      </c>
      <c r="J1849" s="27">
        <v>2206.14</v>
      </c>
      <c r="K1849" s="27">
        <v>352.98</v>
      </c>
      <c r="L1849" s="31">
        <v>2559.12</v>
      </c>
      <c r="M1849" s="29">
        <v>2559.1232</v>
      </c>
      <c r="N1849" s="30" t="s">
        <v>101</v>
      </c>
      <c r="O1849" s="28">
        <f t="shared" si="28"/>
        <v>-3.200000000106229E-3</v>
      </c>
      <c r="P1849" s="25" t="s">
        <v>9540</v>
      </c>
      <c r="Q1849" s="25" t="s">
        <v>71</v>
      </c>
    </row>
    <row r="1850" spans="1:17" x14ac:dyDescent="0.2">
      <c r="A1850" s="25">
        <v>58315</v>
      </c>
      <c r="B1850" s="25" t="s">
        <v>9541</v>
      </c>
      <c r="C1850" s="25" t="s">
        <v>9536</v>
      </c>
      <c r="D1850" s="25" t="s">
        <v>277</v>
      </c>
      <c r="E1850" s="25" t="s">
        <v>105</v>
      </c>
      <c r="F1850" s="25" t="s">
        <v>9537</v>
      </c>
      <c r="G1850" s="25" t="s">
        <v>9538</v>
      </c>
      <c r="H1850" s="25" t="s">
        <v>9542</v>
      </c>
      <c r="I1850" s="26">
        <v>43343</v>
      </c>
      <c r="J1850" s="27">
        <v>1928.4</v>
      </c>
      <c r="K1850" s="27">
        <v>308.54000000000002</v>
      </c>
      <c r="L1850" s="31">
        <v>2236.94</v>
      </c>
      <c r="M1850" s="29">
        <v>2236.9456</v>
      </c>
      <c r="N1850" s="30" t="s">
        <v>101</v>
      </c>
      <c r="O1850" s="28">
        <f t="shared" si="28"/>
        <v>-5.599999999958527E-3</v>
      </c>
      <c r="P1850" s="25" t="s">
        <v>9543</v>
      </c>
      <c r="Q1850" s="25" t="s">
        <v>71</v>
      </c>
    </row>
    <row r="1851" spans="1:17" x14ac:dyDescent="0.2">
      <c r="A1851" s="25">
        <v>147635</v>
      </c>
      <c r="B1851" s="25" t="s">
        <v>9544</v>
      </c>
      <c r="C1851" s="25" t="s">
        <v>9536</v>
      </c>
      <c r="D1851" s="25" t="s">
        <v>70</v>
      </c>
      <c r="E1851" s="25" t="s">
        <v>97</v>
      </c>
      <c r="F1851" s="25" t="s">
        <v>9537</v>
      </c>
      <c r="G1851" s="25" t="s">
        <v>9538</v>
      </c>
      <c r="H1851" s="25" t="s">
        <v>9545</v>
      </c>
      <c r="I1851" s="26">
        <v>43343</v>
      </c>
      <c r="J1851" s="27">
        <v>376.09</v>
      </c>
      <c r="K1851" s="27">
        <v>60.17</v>
      </c>
      <c r="L1851" s="31">
        <v>436.26</v>
      </c>
      <c r="M1851" s="29">
        <v>436.26519999999999</v>
      </c>
      <c r="N1851" s="30" t="s">
        <v>101</v>
      </c>
      <c r="O1851" s="28">
        <f t="shared" si="28"/>
        <v>-5.2000000000020918E-3</v>
      </c>
      <c r="P1851" s="25" t="s">
        <v>9546</v>
      </c>
      <c r="Q1851" s="25" t="s">
        <v>71</v>
      </c>
    </row>
    <row r="1852" spans="1:17" x14ac:dyDescent="0.2">
      <c r="A1852" s="25">
        <v>147911</v>
      </c>
      <c r="B1852" s="25" t="s">
        <v>9547</v>
      </c>
      <c r="C1852" s="25" t="s">
        <v>9536</v>
      </c>
      <c r="D1852" s="25" t="s">
        <v>299</v>
      </c>
      <c r="E1852" s="25" t="s">
        <v>97</v>
      </c>
      <c r="F1852" s="25" t="s">
        <v>9537</v>
      </c>
      <c r="G1852" s="25" t="s">
        <v>9538</v>
      </c>
      <c r="H1852" s="25" t="s">
        <v>9548</v>
      </c>
      <c r="I1852" s="26">
        <v>43343</v>
      </c>
      <c r="J1852" s="27">
        <v>862.75</v>
      </c>
      <c r="K1852" s="27">
        <v>138.04</v>
      </c>
      <c r="L1852" s="31">
        <v>1000.79</v>
      </c>
      <c r="M1852" s="29">
        <v>1000.7916</v>
      </c>
      <c r="N1852" s="30" t="s">
        <v>101</v>
      </c>
      <c r="O1852" s="28">
        <f t="shared" si="28"/>
        <v>-1.6000000000531145E-3</v>
      </c>
      <c r="P1852" s="25" t="s">
        <v>9549</v>
      </c>
      <c r="Q1852" s="25" t="s">
        <v>71</v>
      </c>
    </row>
    <row r="1853" spans="1:17" x14ac:dyDescent="0.2">
      <c r="A1853" s="25">
        <v>57782</v>
      </c>
      <c r="B1853" s="25" t="s">
        <v>9550</v>
      </c>
      <c r="C1853" s="25" t="s">
        <v>9551</v>
      </c>
      <c r="D1853" s="25" t="s">
        <v>96</v>
      </c>
      <c r="E1853" s="25" t="s">
        <v>105</v>
      </c>
      <c r="F1853" s="25" t="s">
        <v>9552</v>
      </c>
      <c r="G1853" s="25" t="s">
        <v>9553</v>
      </c>
      <c r="H1853" s="25" t="s">
        <v>9554</v>
      </c>
      <c r="I1853" s="26">
        <v>43343</v>
      </c>
      <c r="J1853" s="27">
        <v>129.06</v>
      </c>
      <c r="K1853" s="27">
        <v>20.65</v>
      </c>
      <c r="L1853" s="31">
        <v>149.71</v>
      </c>
      <c r="M1853" s="29">
        <v>149.70959999999999</v>
      </c>
      <c r="N1853" s="30" t="s">
        <v>101</v>
      </c>
      <c r="O1853" s="28">
        <f t="shared" si="28"/>
        <v>4.0000000001327862E-4</v>
      </c>
      <c r="P1853" s="25" t="s">
        <v>9555</v>
      </c>
      <c r="Q1853" s="25" t="s">
        <v>71</v>
      </c>
    </row>
    <row r="1854" spans="1:17" x14ac:dyDescent="0.2">
      <c r="A1854" s="25">
        <v>58842</v>
      </c>
      <c r="B1854" s="25" t="s">
        <v>9556</v>
      </c>
      <c r="C1854" s="25" t="s">
        <v>9557</v>
      </c>
      <c r="D1854" s="25" t="s">
        <v>96</v>
      </c>
      <c r="E1854" s="25" t="s">
        <v>105</v>
      </c>
      <c r="F1854" s="25" t="s">
        <v>9558</v>
      </c>
      <c r="G1854" s="25" t="s">
        <v>9559</v>
      </c>
      <c r="H1854" s="25" t="s">
        <v>9560</v>
      </c>
      <c r="I1854" s="26">
        <v>43343</v>
      </c>
      <c r="J1854" s="27">
        <v>7819</v>
      </c>
      <c r="K1854" s="27">
        <v>1251.04</v>
      </c>
      <c r="L1854" s="31">
        <v>9070.0400000000009</v>
      </c>
      <c r="M1854" s="29">
        <v>9070.0357999999997</v>
      </c>
      <c r="N1854" s="30" t="s">
        <v>101</v>
      </c>
      <c r="O1854" s="28">
        <f t="shared" si="28"/>
        <v>4.2000000012194505E-3</v>
      </c>
      <c r="P1854" s="25" t="s">
        <v>9561</v>
      </c>
      <c r="Q1854" s="25" t="s">
        <v>71</v>
      </c>
    </row>
    <row r="1855" spans="1:17" x14ac:dyDescent="0.2">
      <c r="A1855" s="25">
        <v>57268</v>
      </c>
      <c r="B1855" s="25" t="s">
        <v>9562</v>
      </c>
      <c r="C1855" s="25" t="s">
        <v>9563</v>
      </c>
      <c r="D1855" s="25" t="s">
        <v>96</v>
      </c>
      <c r="E1855" s="25" t="s">
        <v>105</v>
      </c>
      <c r="F1855" s="25" t="s">
        <v>9564</v>
      </c>
      <c r="G1855" s="25" t="s">
        <v>9565</v>
      </c>
      <c r="H1855" s="25" t="s">
        <v>9566</v>
      </c>
      <c r="I1855" s="26">
        <v>43343</v>
      </c>
      <c r="J1855" s="27">
        <v>4410.53</v>
      </c>
      <c r="K1855" s="27">
        <v>705.68</v>
      </c>
      <c r="L1855" s="31">
        <v>5116.21</v>
      </c>
      <c r="M1855" s="29">
        <v>5116.2106000000003</v>
      </c>
      <c r="N1855" s="30" t="s">
        <v>101</v>
      </c>
      <c r="O1855" s="28">
        <f t="shared" si="28"/>
        <v>-6.0000000030413503E-4</v>
      </c>
      <c r="P1855" s="25" t="s">
        <v>9567</v>
      </c>
      <c r="Q1855" s="25" t="s">
        <v>71</v>
      </c>
    </row>
    <row r="1856" spans="1:17" x14ac:dyDescent="0.2">
      <c r="A1856" s="25">
        <v>58995</v>
      </c>
      <c r="B1856" s="25" t="s">
        <v>9568</v>
      </c>
      <c r="C1856" s="25" t="s">
        <v>9569</v>
      </c>
      <c r="D1856" s="25" t="s">
        <v>96</v>
      </c>
      <c r="E1856" s="25" t="s">
        <v>105</v>
      </c>
      <c r="F1856" s="25" t="s">
        <v>9570</v>
      </c>
      <c r="G1856" s="25" t="s">
        <v>9571</v>
      </c>
      <c r="H1856" s="25" t="s">
        <v>9572</v>
      </c>
      <c r="I1856" s="26">
        <v>43343</v>
      </c>
      <c r="J1856" s="27">
        <v>705.98</v>
      </c>
      <c r="K1856" s="27">
        <v>112.96</v>
      </c>
      <c r="L1856" s="31">
        <v>818.94</v>
      </c>
      <c r="M1856" s="29">
        <v>818.93679999999995</v>
      </c>
      <c r="N1856" s="30" t="s">
        <v>101</v>
      </c>
      <c r="O1856" s="28">
        <f t="shared" si="28"/>
        <v>3.200000000106229E-3</v>
      </c>
      <c r="P1856" s="25" t="s">
        <v>9573</v>
      </c>
      <c r="Q1856" s="25" t="s">
        <v>71</v>
      </c>
    </row>
    <row r="1857" spans="1:17" x14ac:dyDescent="0.2">
      <c r="A1857" s="25">
        <v>151611</v>
      </c>
      <c r="B1857" s="25" t="s">
        <v>9574</v>
      </c>
      <c r="C1857" s="25" t="s">
        <v>9569</v>
      </c>
      <c r="D1857" s="25" t="s">
        <v>70</v>
      </c>
      <c r="E1857" s="25" t="s">
        <v>97</v>
      </c>
      <c r="F1857" s="25" t="s">
        <v>9575</v>
      </c>
      <c r="G1857" s="25" t="s">
        <v>9571</v>
      </c>
      <c r="H1857" s="25" t="s">
        <v>9576</v>
      </c>
      <c r="I1857" s="26">
        <v>43343</v>
      </c>
      <c r="J1857" s="27">
        <v>2093.04</v>
      </c>
      <c r="K1857" s="27">
        <v>334.89</v>
      </c>
      <c r="L1857" s="31">
        <v>2427.9299999999998</v>
      </c>
      <c r="M1857" s="29">
        <v>2427.9222</v>
      </c>
      <c r="N1857" s="30" t="s">
        <v>101</v>
      </c>
      <c r="O1857" s="28">
        <f t="shared" si="28"/>
        <v>7.7999999998610292E-3</v>
      </c>
      <c r="P1857" s="25" t="s">
        <v>9577</v>
      </c>
      <c r="Q1857" s="25" t="s">
        <v>71</v>
      </c>
    </row>
    <row r="1858" spans="1:17" x14ac:dyDescent="0.2">
      <c r="A1858" s="25">
        <v>151675</v>
      </c>
      <c r="B1858" s="25" t="s">
        <v>9578</v>
      </c>
      <c r="C1858" s="25" t="s">
        <v>9569</v>
      </c>
      <c r="D1858" s="25" t="s">
        <v>299</v>
      </c>
      <c r="E1858" s="25" t="s">
        <v>97</v>
      </c>
      <c r="F1858" s="25" t="s">
        <v>9575</v>
      </c>
      <c r="G1858" s="25" t="s">
        <v>9571</v>
      </c>
      <c r="H1858" s="25" t="s">
        <v>9579</v>
      </c>
      <c r="I1858" s="26">
        <v>43343</v>
      </c>
      <c r="J1858" s="27">
        <v>75.67</v>
      </c>
      <c r="K1858" s="27">
        <v>12.11</v>
      </c>
      <c r="L1858" s="31">
        <v>87.78</v>
      </c>
      <c r="M1858" s="29">
        <v>87.778800000000004</v>
      </c>
      <c r="N1858" s="30" t="s">
        <v>101</v>
      </c>
      <c r="O1858" s="28">
        <f t="shared" si="28"/>
        <v>1.1999999999972033E-3</v>
      </c>
      <c r="P1858" s="25" t="s">
        <v>9580</v>
      </c>
      <c r="Q1858" s="25" t="s">
        <v>71</v>
      </c>
    </row>
    <row r="1859" spans="1:17" x14ac:dyDescent="0.2">
      <c r="A1859" s="25">
        <v>151686</v>
      </c>
      <c r="B1859" s="25" t="s">
        <v>9581</v>
      </c>
      <c r="C1859" s="25" t="s">
        <v>9569</v>
      </c>
      <c r="D1859" s="25" t="s">
        <v>255</v>
      </c>
      <c r="E1859" s="25" t="s">
        <v>97</v>
      </c>
      <c r="F1859" s="25" t="s">
        <v>9582</v>
      </c>
      <c r="G1859" s="25" t="s">
        <v>9571</v>
      </c>
      <c r="H1859" s="25" t="s">
        <v>9583</v>
      </c>
      <c r="I1859" s="26">
        <v>43343</v>
      </c>
      <c r="J1859" s="27">
        <v>212.73</v>
      </c>
      <c r="K1859" s="27">
        <v>34.04</v>
      </c>
      <c r="L1859" s="31">
        <v>246.77</v>
      </c>
      <c r="M1859" s="29">
        <v>246.76179999999999</v>
      </c>
      <c r="N1859" s="30" t="s">
        <v>101</v>
      </c>
      <c r="O1859" s="28">
        <f t="shared" si="28"/>
        <v>8.2000000000164164E-3</v>
      </c>
      <c r="P1859" s="25" t="s">
        <v>9584</v>
      </c>
      <c r="Q1859" s="25" t="s">
        <v>71</v>
      </c>
    </row>
    <row r="1860" spans="1:17" x14ac:dyDescent="0.2">
      <c r="A1860" s="25">
        <v>141622</v>
      </c>
      <c r="B1860" s="25" t="s">
        <v>9585</v>
      </c>
      <c r="C1860" s="25" t="s">
        <v>9586</v>
      </c>
      <c r="D1860" s="25" t="s">
        <v>277</v>
      </c>
      <c r="E1860" s="25" t="s">
        <v>97</v>
      </c>
      <c r="F1860" s="25" t="s">
        <v>9587</v>
      </c>
      <c r="G1860" s="25" t="s">
        <v>9588</v>
      </c>
      <c r="H1860" s="25" t="s">
        <v>9589</v>
      </c>
      <c r="I1860" s="26">
        <v>43343</v>
      </c>
      <c r="J1860" s="27">
        <v>3960.3</v>
      </c>
      <c r="K1860" s="27">
        <v>633.65</v>
      </c>
      <c r="L1860" s="31">
        <v>4593.95</v>
      </c>
      <c r="M1860" s="29">
        <v>4593.9488000000001</v>
      </c>
      <c r="N1860" s="30" t="s">
        <v>101</v>
      </c>
      <c r="O1860" s="28">
        <f t="shared" si="28"/>
        <v>1.1999999996987754E-3</v>
      </c>
      <c r="P1860" s="25" t="s">
        <v>9590</v>
      </c>
      <c r="Q1860" s="25" t="s">
        <v>71</v>
      </c>
    </row>
    <row r="1861" spans="1:17" x14ac:dyDescent="0.2">
      <c r="A1861" s="25">
        <v>57252</v>
      </c>
      <c r="B1861" s="25" t="s">
        <v>9591</v>
      </c>
      <c r="C1861" s="25" t="s">
        <v>9592</v>
      </c>
      <c r="D1861" s="25" t="s">
        <v>96</v>
      </c>
      <c r="E1861" s="25" t="s">
        <v>105</v>
      </c>
      <c r="F1861" s="25" t="s">
        <v>9593</v>
      </c>
      <c r="G1861" s="25" t="s">
        <v>9594</v>
      </c>
      <c r="H1861" s="25" t="s">
        <v>9595</v>
      </c>
      <c r="I1861" s="26">
        <v>43343</v>
      </c>
      <c r="J1861" s="27">
        <v>150.97999999999999</v>
      </c>
      <c r="K1861" s="27">
        <v>24.16</v>
      </c>
      <c r="L1861" s="31">
        <v>175.14</v>
      </c>
      <c r="M1861" s="29">
        <v>175.1318</v>
      </c>
      <c r="N1861" s="30" t="s">
        <v>101</v>
      </c>
      <c r="O1861" s="28">
        <f t="shared" ref="O1861:O1924" si="29">+L1861-M1861</f>
        <v>8.1999999999879947E-3</v>
      </c>
      <c r="P1861" s="25" t="s">
        <v>9596</v>
      </c>
      <c r="Q1861" s="25" t="s">
        <v>71</v>
      </c>
    </row>
    <row r="1862" spans="1:17" x14ac:dyDescent="0.2">
      <c r="A1862" s="25">
        <v>59003</v>
      </c>
      <c r="B1862" s="25" t="s">
        <v>9597</v>
      </c>
      <c r="C1862" s="25" t="s">
        <v>9598</v>
      </c>
      <c r="D1862" s="25" t="s">
        <v>96</v>
      </c>
      <c r="E1862" s="25" t="s">
        <v>105</v>
      </c>
      <c r="F1862" s="25" t="s">
        <v>9599</v>
      </c>
      <c r="G1862" s="25" t="s">
        <v>9600</v>
      </c>
      <c r="H1862" s="25" t="s">
        <v>9601</v>
      </c>
      <c r="I1862" s="26">
        <v>43343</v>
      </c>
      <c r="J1862" s="27">
        <v>1174.77</v>
      </c>
      <c r="K1862" s="27">
        <v>187.96</v>
      </c>
      <c r="L1862" s="31">
        <v>1362.73</v>
      </c>
      <c r="M1862" s="29">
        <v>1362.7274</v>
      </c>
      <c r="N1862" s="30" t="s">
        <v>101</v>
      </c>
      <c r="O1862" s="28">
        <f t="shared" si="29"/>
        <v>2.6000000000294676E-3</v>
      </c>
      <c r="P1862" s="25" t="s">
        <v>9602</v>
      </c>
      <c r="Q1862" s="25" t="s">
        <v>71</v>
      </c>
    </row>
    <row r="1863" spans="1:17" x14ac:dyDescent="0.2">
      <c r="A1863" s="25">
        <v>57231</v>
      </c>
      <c r="B1863" s="25" t="s">
        <v>9603</v>
      </c>
      <c r="C1863" s="25" t="s">
        <v>9604</v>
      </c>
      <c r="D1863" s="25" t="s">
        <v>96</v>
      </c>
      <c r="E1863" s="25" t="s">
        <v>105</v>
      </c>
      <c r="F1863" s="25" t="s">
        <v>9605</v>
      </c>
      <c r="G1863" s="25" t="s">
        <v>9606</v>
      </c>
      <c r="H1863" s="25" t="s">
        <v>9607</v>
      </c>
      <c r="I1863" s="26">
        <v>43343</v>
      </c>
      <c r="J1863" s="27">
        <v>199.23</v>
      </c>
      <c r="K1863" s="27">
        <v>31.88</v>
      </c>
      <c r="L1863" s="31">
        <v>231.11</v>
      </c>
      <c r="M1863" s="29">
        <v>200</v>
      </c>
      <c r="N1863" s="30" t="s">
        <v>101</v>
      </c>
      <c r="O1863" s="28">
        <f t="shared" si="29"/>
        <v>31.110000000000014</v>
      </c>
      <c r="P1863" s="25" t="s">
        <v>9608</v>
      </c>
      <c r="Q1863" s="25" t="s">
        <v>71</v>
      </c>
    </row>
    <row r="1864" spans="1:17" x14ac:dyDescent="0.2">
      <c r="A1864" s="25">
        <v>58850</v>
      </c>
      <c r="B1864" s="25" t="s">
        <v>9609</v>
      </c>
      <c r="C1864" s="25" t="s">
        <v>9610</v>
      </c>
      <c r="D1864" s="25" t="s">
        <v>96</v>
      </c>
      <c r="E1864" s="25" t="s">
        <v>105</v>
      </c>
      <c r="F1864" s="25" t="s">
        <v>9611</v>
      </c>
      <c r="G1864" s="25" t="s">
        <v>9612</v>
      </c>
      <c r="H1864" s="25" t="s">
        <v>9613</v>
      </c>
      <c r="I1864" s="26">
        <v>43343</v>
      </c>
      <c r="J1864" s="27">
        <v>240.51</v>
      </c>
      <c r="K1864" s="27">
        <v>38.479999999999997</v>
      </c>
      <c r="L1864" s="31">
        <v>278.99</v>
      </c>
      <c r="M1864" s="29">
        <v>278.9896</v>
      </c>
      <c r="N1864" s="30" t="s">
        <v>101</v>
      </c>
      <c r="O1864" s="28">
        <f t="shared" si="29"/>
        <v>4.0000000001327862E-4</v>
      </c>
      <c r="P1864" s="25" t="s">
        <v>9614</v>
      </c>
      <c r="Q1864" s="25" t="s">
        <v>71</v>
      </c>
    </row>
    <row r="1865" spans="1:17" x14ac:dyDescent="0.2">
      <c r="A1865" s="25">
        <v>59262</v>
      </c>
      <c r="B1865" s="25" t="s">
        <v>9615</v>
      </c>
      <c r="C1865" s="25" t="s">
        <v>9616</v>
      </c>
      <c r="D1865" s="25" t="s">
        <v>96</v>
      </c>
      <c r="E1865" s="25" t="s">
        <v>105</v>
      </c>
      <c r="F1865" s="25" t="s">
        <v>9617</v>
      </c>
      <c r="G1865" s="25" t="s">
        <v>119</v>
      </c>
      <c r="H1865" s="25" t="s">
        <v>9618</v>
      </c>
      <c r="I1865" s="26">
        <v>43343</v>
      </c>
      <c r="J1865" s="27">
        <v>1196.78</v>
      </c>
      <c r="K1865" s="27">
        <v>191.48</v>
      </c>
      <c r="L1865" s="31">
        <v>1388.26</v>
      </c>
      <c r="M1865" s="29">
        <v>1388.2598</v>
      </c>
      <c r="N1865" s="30" t="s">
        <v>101</v>
      </c>
      <c r="O1865" s="28">
        <f t="shared" si="29"/>
        <v>1.9999999994979589E-4</v>
      </c>
      <c r="P1865" s="25" t="s">
        <v>9619</v>
      </c>
      <c r="Q1865" s="25" t="s">
        <v>71</v>
      </c>
    </row>
    <row r="1866" spans="1:17" x14ac:dyDescent="0.2">
      <c r="A1866" s="25">
        <v>59397</v>
      </c>
      <c r="B1866" s="25" t="s">
        <v>9620</v>
      </c>
      <c r="C1866" s="25" t="s">
        <v>9621</v>
      </c>
      <c r="D1866" s="25" t="s">
        <v>96</v>
      </c>
      <c r="E1866" s="25" t="s">
        <v>105</v>
      </c>
      <c r="F1866" s="25" t="s">
        <v>9622</v>
      </c>
      <c r="G1866" s="25" t="s">
        <v>9623</v>
      </c>
      <c r="H1866" s="25" t="s">
        <v>9624</v>
      </c>
      <c r="I1866" s="26">
        <v>43343</v>
      </c>
      <c r="J1866" s="27">
        <v>193.93</v>
      </c>
      <c r="K1866" s="27">
        <v>31.03</v>
      </c>
      <c r="L1866" s="31">
        <v>224.96</v>
      </c>
      <c r="M1866" s="29">
        <v>224.953</v>
      </c>
      <c r="N1866" s="30" t="s">
        <v>101</v>
      </c>
      <c r="O1866" s="28">
        <f t="shared" si="29"/>
        <v>7.0000000000050022E-3</v>
      </c>
      <c r="P1866" s="25" t="s">
        <v>9625</v>
      </c>
      <c r="Q1866" s="25" t="s">
        <v>71</v>
      </c>
    </row>
    <row r="1867" spans="1:17" x14ac:dyDescent="0.2">
      <c r="A1867" s="25">
        <v>59305</v>
      </c>
      <c r="B1867" s="25" t="s">
        <v>9626</v>
      </c>
      <c r="C1867" s="25" t="s">
        <v>9627</v>
      </c>
      <c r="D1867" s="25" t="s">
        <v>96</v>
      </c>
      <c r="E1867" s="25" t="s">
        <v>105</v>
      </c>
      <c r="F1867" s="25" t="s">
        <v>9628</v>
      </c>
      <c r="G1867" s="25" t="s">
        <v>9629</v>
      </c>
      <c r="H1867" s="25" t="s">
        <v>9630</v>
      </c>
      <c r="I1867" s="26">
        <v>43343</v>
      </c>
      <c r="J1867" s="27">
        <v>1225.8599999999999</v>
      </c>
      <c r="K1867" s="27">
        <v>196.14</v>
      </c>
      <c r="L1867" s="31">
        <v>1422</v>
      </c>
      <c r="M1867" s="29">
        <v>1421.9926</v>
      </c>
      <c r="N1867" s="30" t="s">
        <v>101</v>
      </c>
      <c r="O1867" s="28">
        <f t="shared" si="29"/>
        <v>7.3999999999614374E-3</v>
      </c>
      <c r="P1867" s="25" t="s">
        <v>9631</v>
      </c>
      <c r="Q1867" s="25" t="s">
        <v>71</v>
      </c>
    </row>
    <row r="1868" spans="1:17" x14ac:dyDescent="0.2">
      <c r="A1868" s="25">
        <v>46713</v>
      </c>
      <c r="B1868" s="25" t="s">
        <v>9632</v>
      </c>
      <c r="C1868" s="25" t="s">
        <v>9633</v>
      </c>
      <c r="D1868" s="25" t="s">
        <v>96</v>
      </c>
      <c r="E1868" s="25" t="s">
        <v>105</v>
      </c>
      <c r="F1868" s="25" t="s">
        <v>9634</v>
      </c>
      <c r="G1868" s="25" t="s">
        <v>119</v>
      </c>
      <c r="H1868" s="25" t="s">
        <v>9635</v>
      </c>
      <c r="I1868" s="26">
        <v>43343</v>
      </c>
      <c r="J1868" s="27">
        <v>1814.66</v>
      </c>
      <c r="K1868" s="27">
        <v>290.35000000000002</v>
      </c>
      <c r="L1868" s="31">
        <v>2105.0100000000002</v>
      </c>
      <c r="M1868" s="29">
        <v>2105.0005999999998</v>
      </c>
      <c r="N1868" s="30" t="s">
        <v>101</v>
      </c>
      <c r="O1868" s="28">
        <f t="shared" si="29"/>
        <v>9.4000000003688911E-3</v>
      </c>
      <c r="P1868" s="25" t="s">
        <v>9636</v>
      </c>
      <c r="Q1868" s="25" t="s">
        <v>71</v>
      </c>
    </row>
    <row r="1869" spans="1:17" x14ac:dyDescent="0.2">
      <c r="A1869" s="25">
        <v>58434</v>
      </c>
      <c r="B1869" s="25" t="s">
        <v>9637</v>
      </c>
      <c r="C1869" s="25" t="s">
        <v>9638</v>
      </c>
      <c r="D1869" s="25" t="s">
        <v>277</v>
      </c>
      <c r="E1869" s="25" t="s">
        <v>105</v>
      </c>
      <c r="F1869" s="25" t="s">
        <v>9639</v>
      </c>
      <c r="G1869" s="25" t="s">
        <v>9640</v>
      </c>
      <c r="H1869" s="25" t="s">
        <v>9641</v>
      </c>
      <c r="I1869" s="26">
        <v>43343</v>
      </c>
      <c r="J1869" s="27">
        <v>1465.11</v>
      </c>
      <c r="K1869" s="27">
        <v>234.42</v>
      </c>
      <c r="L1869" s="31">
        <v>1699.53</v>
      </c>
      <c r="M1869" s="29">
        <v>1699.5283999999999</v>
      </c>
      <c r="N1869" s="30" t="s">
        <v>101</v>
      </c>
      <c r="O1869" s="28">
        <f t="shared" si="29"/>
        <v>1.6000000000531145E-3</v>
      </c>
      <c r="P1869" s="25" t="s">
        <v>9642</v>
      </c>
      <c r="Q1869" s="25" t="s">
        <v>71</v>
      </c>
    </row>
    <row r="1870" spans="1:17" x14ac:dyDescent="0.2">
      <c r="A1870" s="25">
        <v>56546</v>
      </c>
      <c r="B1870" s="25" t="s">
        <v>9643</v>
      </c>
      <c r="C1870" s="25" t="s">
        <v>9644</v>
      </c>
      <c r="D1870" s="25" t="s">
        <v>96</v>
      </c>
      <c r="E1870" s="25" t="s">
        <v>105</v>
      </c>
      <c r="F1870" s="25" t="s">
        <v>9645</v>
      </c>
      <c r="G1870" s="25" t="s">
        <v>9646</v>
      </c>
      <c r="H1870" s="25" t="s">
        <v>9647</v>
      </c>
      <c r="I1870" s="26">
        <v>43343</v>
      </c>
      <c r="J1870" s="27">
        <v>767.36</v>
      </c>
      <c r="K1870" s="27">
        <v>122.78</v>
      </c>
      <c r="L1870" s="31">
        <v>890.14</v>
      </c>
      <c r="M1870" s="29">
        <v>890.13760000000002</v>
      </c>
      <c r="N1870" s="30" t="s">
        <v>101</v>
      </c>
      <c r="O1870" s="28">
        <f t="shared" si="29"/>
        <v>2.3999999999659849E-3</v>
      </c>
      <c r="P1870" s="25" t="s">
        <v>9648</v>
      </c>
      <c r="Q1870" s="25" t="s">
        <v>71</v>
      </c>
    </row>
    <row r="1871" spans="1:17" x14ac:dyDescent="0.2">
      <c r="A1871" s="25">
        <v>58685</v>
      </c>
      <c r="B1871" s="25" t="s">
        <v>9649</v>
      </c>
      <c r="C1871" s="25" t="s">
        <v>9650</v>
      </c>
      <c r="D1871" s="25" t="s">
        <v>96</v>
      </c>
      <c r="E1871" s="25" t="s">
        <v>105</v>
      </c>
      <c r="F1871" s="25" t="s">
        <v>9651</v>
      </c>
      <c r="G1871" s="25" t="s">
        <v>9652</v>
      </c>
      <c r="H1871" s="25" t="s">
        <v>9653</v>
      </c>
      <c r="I1871" s="26">
        <v>43343</v>
      </c>
      <c r="J1871" s="27">
        <v>6744.89</v>
      </c>
      <c r="K1871" s="27">
        <v>1079.18</v>
      </c>
      <c r="L1871" s="31">
        <v>7824.07</v>
      </c>
      <c r="M1871" s="29">
        <v>7824.0681999999997</v>
      </c>
      <c r="N1871" s="30" t="s">
        <v>101</v>
      </c>
      <c r="O1871" s="28">
        <f t="shared" si="29"/>
        <v>1.8000000000029104E-3</v>
      </c>
      <c r="P1871" s="25" t="s">
        <v>9654</v>
      </c>
      <c r="Q1871" s="25" t="s">
        <v>71</v>
      </c>
    </row>
    <row r="1872" spans="1:17" x14ac:dyDescent="0.2">
      <c r="A1872" s="25">
        <v>58592</v>
      </c>
      <c r="B1872" s="25" t="s">
        <v>9655</v>
      </c>
      <c r="C1872" s="25" t="s">
        <v>9656</v>
      </c>
      <c r="D1872" s="25" t="s">
        <v>96</v>
      </c>
      <c r="E1872" s="25" t="s">
        <v>105</v>
      </c>
      <c r="F1872" s="25" t="s">
        <v>9657</v>
      </c>
      <c r="G1872" s="25" t="s">
        <v>9658</v>
      </c>
      <c r="H1872" s="25" t="s">
        <v>9659</v>
      </c>
      <c r="I1872" s="26">
        <v>43343</v>
      </c>
      <c r="J1872" s="27">
        <v>4218.07</v>
      </c>
      <c r="K1872" s="27">
        <v>674.89</v>
      </c>
      <c r="L1872" s="31">
        <v>4892.96</v>
      </c>
      <c r="M1872" s="29">
        <v>4892.9620000000004</v>
      </c>
      <c r="N1872" s="30" t="s">
        <v>101</v>
      </c>
      <c r="O1872" s="28">
        <f t="shared" si="29"/>
        <v>-2.0000000004074536E-3</v>
      </c>
      <c r="P1872" s="25" t="s">
        <v>9660</v>
      </c>
      <c r="Q1872" s="25" t="s">
        <v>71</v>
      </c>
    </row>
    <row r="1873" spans="1:17" x14ac:dyDescent="0.2">
      <c r="A1873" s="25">
        <v>58667</v>
      </c>
      <c r="B1873" s="25" t="s">
        <v>9661</v>
      </c>
      <c r="C1873" s="25" t="s">
        <v>9662</v>
      </c>
      <c r="D1873" s="25" t="s">
        <v>96</v>
      </c>
      <c r="E1873" s="25" t="s">
        <v>105</v>
      </c>
      <c r="F1873" s="25" t="s">
        <v>9663</v>
      </c>
      <c r="G1873" s="25" t="s">
        <v>9664</v>
      </c>
      <c r="H1873" s="25" t="s">
        <v>9665</v>
      </c>
      <c r="I1873" s="26">
        <v>43343</v>
      </c>
      <c r="J1873" s="27">
        <v>3450.32</v>
      </c>
      <c r="K1873" s="27">
        <v>552.04999999999995</v>
      </c>
      <c r="L1873" s="31">
        <v>4002.37</v>
      </c>
      <c r="M1873" s="29">
        <v>4002.3661999999999</v>
      </c>
      <c r="N1873" s="30" t="s">
        <v>101</v>
      </c>
      <c r="O1873" s="28">
        <f t="shared" si="29"/>
        <v>3.7999999999556167E-3</v>
      </c>
      <c r="P1873" s="25" t="s">
        <v>9666</v>
      </c>
      <c r="Q1873" s="25" t="s">
        <v>71</v>
      </c>
    </row>
    <row r="1874" spans="1:17" x14ac:dyDescent="0.2">
      <c r="A1874" s="25">
        <v>57238</v>
      </c>
      <c r="B1874" s="25" t="s">
        <v>9667</v>
      </c>
      <c r="C1874" s="25" t="s">
        <v>9668</v>
      </c>
      <c r="D1874" s="25" t="s">
        <v>96</v>
      </c>
      <c r="E1874" s="25" t="s">
        <v>105</v>
      </c>
      <c r="F1874" s="25" t="s">
        <v>9669</v>
      </c>
      <c r="G1874" s="25" t="s">
        <v>9670</v>
      </c>
      <c r="H1874" s="25" t="s">
        <v>9671</v>
      </c>
      <c r="I1874" s="26">
        <v>43343</v>
      </c>
      <c r="J1874" s="27">
        <v>679.6</v>
      </c>
      <c r="K1874" s="27">
        <v>108.74</v>
      </c>
      <c r="L1874" s="31">
        <v>788.34</v>
      </c>
      <c r="M1874" s="29">
        <v>788.34155999999996</v>
      </c>
      <c r="N1874" s="30" t="s">
        <v>101</v>
      </c>
      <c r="O1874" s="28">
        <f t="shared" si="29"/>
        <v>-1.5599999999267311E-3</v>
      </c>
      <c r="P1874" s="25" t="s">
        <v>9672</v>
      </c>
      <c r="Q1874" s="25" t="s">
        <v>71</v>
      </c>
    </row>
    <row r="1875" spans="1:17" x14ac:dyDescent="0.2">
      <c r="A1875" s="25">
        <v>57266</v>
      </c>
      <c r="B1875" s="25" t="s">
        <v>9673</v>
      </c>
      <c r="C1875" s="25" t="s">
        <v>9668</v>
      </c>
      <c r="D1875" s="25" t="s">
        <v>277</v>
      </c>
      <c r="E1875" s="25" t="s">
        <v>105</v>
      </c>
      <c r="F1875" s="25" t="s">
        <v>9669</v>
      </c>
      <c r="G1875" s="25" t="s">
        <v>9670</v>
      </c>
      <c r="H1875" s="25" t="s">
        <v>9674</v>
      </c>
      <c r="I1875" s="26">
        <v>43343</v>
      </c>
      <c r="J1875" s="27">
        <v>2632.17</v>
      </c>
      <c r="K1875" s="27">
        <v>421.15</v>
      </c>
      <c r="L1875" s="31">
        <v>3053.32</v>
      </c>
      <c r="M1875" s="29">
        <v>3053.3130000000001</v>
      </c>
      <c r="N1875" s="30" t="s">
        <v>101</v>
      </c>
      <c r="O1875" s="28">
        <f t="shared" si="29"/>
        <v>7.0000000000618456E-3</v>
      </c>
      <c r="P1875" s="25" t="s">
        <v>9675</v>
      </c>
      <c r="Q1875" s="25" t="s">
        <v>71</v>
      </c>
    </row>
    <row r="1876" spans="1:17" x14ac:dyDescent="0.2">
      <c r="A1876" s="25">
        <v>58642</v>
      </c>
      <c r="B1876" s="25" t="s">
        <v>9676</v>
      </c>
      <c r="C1876" s="25" t="s">
        <v>9677</v>
      </c>
      <c r="D1876" s="25" t="s">
        <v>96</v>
      </c>
      <c r="E1876" s="25" t="s">
        <v>105</v>
      </c>
      <c r="F1876" s="25" t="s">
        <v>9678</v>
      </c>
      <c r="G1876" s="25" t="s">
        <v>9679</v>
      </c>
      <c r="H1876" s="25" t="s">
        <v>9680</v>
      </c>
      <c r="I1876" s="26">
        <v>43343</v>
      </c>
      <c r="J1876" s="27">
        <v>2060.4499999999998</v>
      </c>
      <c r="K1876" s="27">
        <v>329.67</v>
      </c>
      <c r="L1876" s="31">
        <v>2390.12</v>
      </c>
      <c r="M1876" s="29">
        <v>2390.1219999999998</v>
      </c>
      <c r="N1876" s="30" t="s">
        <v>101</v>
      </c>
      <c r="O1876" s="28">
        <f t="shared" si="29"/>
        <v>-1.9999999999527063E-3</v>
      </c>
      <c r="P1876" s="25" t="s">
        <v>9681</v>
      </c>
      <c r="Q1876" s="25" t="s">
        <v>71</v>
      </c>
    </row>
    <row r="1877" spans="1:17" x14ac:dyDescent="0.2">
      <c r="A1877" s="25">
        <v>58719</v>
      </c>
      <c r="B1877" s="25" t="s">
        <v>9682</v>
      </c>
      <c r="C1877" s="25" t="s">
        <v>9683</v>
      </c>
      <c r="D1877" s="25" t="s">
        <v>96</v>
      </c>
      <c r="E1877" s="25" t="s">
        <v>105</v>
      </c>
      <c r="F1877" s="25" t="s">
        <v>9684</v>
      </c>
      <c r="G1877" s="25" t="s">
        <v>9685</v>
      </c>
      <c r="H1877" s="25" t="s">
        <v>9686</v>
      </c>
      <c r="I1877" s="26">
        <v>43343</v>
      </c>
      <c r="J1877" s="27">
        <v>144.86000000000001</v>
      </c>
      <c r="K1877" s="27">
        <v>23.18</v>
      </c>
      <c r="L1877" s="31">
        <v>168.04</v>
      </c>
      <c r="M1877" s="29">
        <v>168.0318</v>
      </c>
      <c r="N1877" s="30" t="s">
        <v>101</v>
      </c>
      <c r="O1877" s="28">
        <f t="shared" si="29"/>
        <v>8.1999999999879947E-3</v>
      </c>
      <c r="P1877" s="25" t="s">
        <v>9687</v>
      </c>
      <c r="Q1877" s="25" t="s">
        <v>71</v>
      </c>
    </row>
    <row r="1878" spans="1:17" x14ac:dyDescent="0.2">
      <c r="A1878" s="25">
        <v>58421</v>
      </c>
      <c r="B1878" s="25" t="s">
        <v>9688</v>
      </c>
      <c r="C1878" s="25" t="s">
        <v>9689</v>
      </c>
      <c r="D1878" s="25" t="s">
        <v>96</v>
      </c>
      <c r="E1878" s="25" t="s">
        <v>105</v>
      </c>
      <c r="F1878" s="25" t="s">
        <v>9690</v>
      </c>
      <c r="G1878" s="25" t="s">
        <v>119</v>
      </c>
      <c r="H1878" s="25" t="s">
        <v>9691</v>
      </c>
      <c r="I1878" s="26">
        <v>43343</v>
      </c>
      <c r="J1878" s="27">
        <v>1480.72</v>
      </c>
      <c r="K1878" s="27">
        <v>236.92</v>
      </c>
      <c r="L1878" s="31">
        <v>1717.64</v>
      </c>
      <c r="M1878" s="29">
        <v>1717.6351999999999</v>
      </c>
      <c r="N1878" s="30" t="s">
        <v>101</v>
      </c>
      <c r="O1878" s="28">
        <f t="shared" si="29"/>
        <v>4.8000000001593435E-3</v>
      </c>
      <c r="P1878" s="25" t="s">
        <v>9692</v>
      </c>
      <c r="Q1878" s="25" t="s">
        <v>71</v>
      </c>
    </row>
    <row r="1879" spans="1:17" x14ac:dyDescent="0.2">
      <c r="A1879" s="25">
        <v>58346</v>
      </c>
      <c r="B1879" s="25" t="s">
        <v>9693</v>
      </c>
      <c r="C1879" s="25" t="s">
        <v>9694</v>
      </c>
      <c r="D1879" s="25" t="s">
        <v>96</v>
      </c>
      <c r="E1879" s="25" t="s">
        <v>105</v>
      </c>
      <c r="F1879" s="25" t="s">
        <v>9695</v>
      </c>
      <c r="G1879" s="25" t="s">
        <v>119</v>
      </c>
      <c r="H1879" s="25" t="s">
        <v>9696</v>
      </c>
      <c r="I1879" s="26">
        <v>43343</v>
      </c>
      <c r="J1879" s="27">
        <v>92.4</v>
      </c>
      <c r="K1879" s="27">
        <v>14.78</v>
      </c>
      <c r="L1879" s="31">
        <v>107.18</v>
      </c>
      <c r="M1879" s="29">
        <v>107.184</v>
      </c>
      <c r="N1879" s="30" t="s">
        <v>101</v>
      </c>
      <c r="O1879" s="28">
        <f t="shared" si="29"/>
        <v>-3.9999999999906777E-3</v>
      </c>
      <c r="P1879" s="25" t="s">
        <v>9697</v>
      </c>
      <c r="Q1879" s="25" t="s">
        <v>71</v>
      </c>
    </row>
    <row r="1880" spans="1:17" x14ac:dyDescent="0.2">
      <c r="A1880" s="25">
        <v>58324</v>
      </c>
      <c r="B1880" s="25" t="s">
        <v>9698</v>
      </c>
      <c r="C1880" s="25" t="s">
        <v>9699</v>
      </c>
      <c r="D1880" s="25" t="s">
        <v>96</v>
      </c>
      <c r="E1880" s="25" t="s">
        <v>105</v>
      </c>
      <c r="F1880" s="25" t="s">
        <v>9695</v>
      </c>
      <c r="G1880" s="25" t="s">
        <v>119</v>
      </c>
      <c r="H1880" s="25" t="s">
        <v>9700</v>
      </c>
      <c r="I1880" s="26">
        <v>43343</v>
      </c>
      <c r="J1880" s="27">
        <v>47.3</v>
      </c>
      <c r="K1880" s="27">
        <v>7.57</v>
      </c>
      <c r="L1880" s="31">
        <v>54.87</v>
      </c>
      <c r="M1880" s="32">
        <v>0</v>
      </c>
      <c r="N1880" s="33" t="s">
        <v>101</v>
      </c>
      <c r="O1880" s="28">
        <f t="shared" si="29"/>
        <v>54.87</v>
      </c>
      <c r="P1880" s="25" t="s">
        <v>9701</v>
      </c>
      <c r="Q1880" s="25" t="s">
        <v>71</v>
      </c>
    </row>
    <row r="1881" spans="1:17" x14ac:dyDescent="0.2">
      <c r="A1881" s="25">
        <v>59019</v>
      </c>
      <c r="B1881" s="25" t="s">
        <v>9702</v>
      </c>
      <c r="C1881" s="25" t="s">
        <v>9703</v>
      </c>
      <c r="D1881" s="25" t="s">
        <v>96</v>
      </c>
      <c r="E1881" s="25" t="s">
        <v>105</v>
      </c>
      <c r="F1881" s="25" t="s">
        <v>9704</v>
      </c>
      <c r="G1881" s="25" t="s">
        <v>119</v>
      </c>
      <c r="H1881" s="25" t="s">
        <v>9705</v>
      </c>
      <c r="I1881" s="26">
        <v>43343</v>
      </c>
      <c r="J1881" s="27">
        <v>3150.04</v>
      </c>
      <c r="K1881" s="27">
        <v>504.01</v>
      </c>
      <c r="L1881" s="31">
        <v>3654.05</v>
      </c>
      <c r="M1881" s="29">
        <v>3654.0464000000002</v>
      </c>
      <c r="N1881" s="30" t="s">
        <v>101</v>
      </c>
      <c r="O1881" s="28">
        <f t="shared" si="29"/>
        <v>3.6000000000058208E-3</v>
      </c>
      <c r="P1881" s="25" t="s">
        <v>9706</v>
      </c>
      <c r="Q1881" s="25" t="s">
        <v>71</v>
      </c>
    </row>
    <row r="1882" spans="1:17" x14ac:dyDescent="0.2">
      <c r="A1882" s="25">
        <v>158579</v>
      </c>
      <c r="B1882" s="25" t="s">
        <v>9707</v>
      </c>
      <c r="C1882" s="25" t="s">
        <v>9708</v>
      </c>
      <c r="D1882" s="25" t="s">
        <v>277</v>
      </c>
      <c r="E1882" s="25" t="s">
        <v>97</v>
      </c>
      <c r="F1882" s="25" t="s">
        <v>9709</v>
      </c>
      <c r="G1882" s="25" t="s">
        <v>9710</v>
      </c>
      <c r="H1882" s="25" t="s">
        <v>9711</v>
      </c>
      <c r="I1882" s="26">
        <v>43343</v>
      </c>
      <c r="J1882" s="27">
        <v>13.2</v>
      </c>
      <c r="K1882" s="27">
        <v>2.11</v>
      </c>
      <c r="L1882" s="31">
        <v>15.31</v>
      </c>
      <c r="M1882" s="32">
        <v>0</v>
      </c>
      <c r="N1882" s="33" t="s">
        <v>101</v>
      </c>
      <c r="O1882" s="28">
        <f t="shared" si="29"/>
        <v>15.31</v>
      </c>
      <c r="P1882" s="25" t="s">
        <v>9712</v>
      </c>
      <c r="Q1882" s="25" t="s">
        <v>71</v>
      </c>
    </row>
    <row r="1883" spans="1:17" x14ac:dyDescent="0.2">
      <c r="A1883" s="25">
        <v>58661</v>
      </c>
      <c r="B1883" s="25" t="s">
        <v>9713</v>
      </c>
      <c r="C1883" s="25" t="s">
        <v>9714</v>
      </c>
      <c r="D1883" s="25" t="s">
        <v>96</v>
      </c>
      <c r="E1883" s="25" t="s">
        <v>105</v>
      </c>
      <c r="F1883" s="25" t="s">
        <v>9715</v>
      </c>
      <c r="G1883" s="25" t="s">
        <v>119</v>
      </c>
      <c r="H1883" s="25" t="s">
        <v>9716</v>
      </c>
      <c r="I1883" s="26">
        <v>43343</v>
      </c>
      <c r="J1883" s="27">
        <v>1981.1</v>
      </c>
      <c r="K1883" s="27">
        <v>316.98</v>
      </c>
      <c r="L1883" s="31">
        <v>2298.08</v>
      </c>
      <c r="M1883" s="29">
        <v>2298.0752000000002</v>
      </c>
      <c r="N1883" s="30" t="s">
        <v>101</v>
      </c>
      <c r="O1883" s="28">
        <f t="shared" si="29"/>
        <v>4.7999999997045961E-3</v>
      </c>
      <c r="P1883" s="25" t="s">
        <v>9717</v>
      </c>
      <c r="Q1883" s="25" t="s">
        <v>71</v>
      </c>
    </row>
    <row r="1884" spans="1:17" x14ac:dyDescent="0.2">
      <c r="A1884" s="25">
        <v>57947</v>
      </c>
      <c r="B1884" s="25" t="s">
        <v>9718</v>
      </c>
      <c r="C1884" s="25" t="s">
        <v>9719</v>
      </c>
      <c r="D1884" s="25" t="s">
        <v>96</v>
      </c>
      <c r="E1884" s="25" t="s">
        <v>105</v>
      </c>
      <c r="F1884" s="25" t="s">
        <v>9720</v>
      </c>
      <c r="G1884" s="25" t="s">
        <v>119</v>
      </c>
      <c r="H1884" s="25" t="s">
        <v>9721</v>
      </c>
      <c r="I1884" s="26">
        <v>43343</v>
      </c>
      <c r="J1884" s="27">
        <v>3008.09</v>
      </c>
      <c r="K1884" s="27">
        <v>481.29</v>
      </c>
      <c r="L1884" s="31">
        <v>3489.38</v>
      </c>
      <c r="M1884" s="29">
        <v>3489.386</v>
      </c>
      <c r="N1884" s="30" t="s">
        <v>101</v>
      </c>
      <c r="O1884" s="28">
        <f t="shared" si="29"/>
        <v>-5.9999999998581188E-3</v>
      </c>
      <c r="P1884" s="25" t="s">
        <v>9722</v>
      </c>
      <c r="Q1884" s="25" t="s">
        <v>71</v>
      </c>
    </row>
    <row r="1885" spans="1:17" x14ac:dyDescent="0.2">
      <c r="A1885" s="25">
        <v>57945</v>
      </c>
      <c r="B1885" s="25" t="s">
        <v>9723</v>
      </c>
      <c r="C1885" s="25" t="s">
        <v>9724</v>
      </c>
      <c r="D1885" s="25" t="s">
        <v>96</v>
      </c>
      <c r="E1885" s="25" t="s">
        <v>105</v>
      </c>
      <c r="F1885" s="25" t="s">
        <v>9725</v>
      </c>
      <c r="G1885" s="25" t="s">
        <v>119</v>
      </c>
      <c r="H1885" s="25" t="s">
        <v>9726</v>
      </c>
      <c r="I1885" s="26">
        <v>43343</v>
      </c>
      <c r="J1885" s="27">
        <v>940.21</v>
      </c>
      <c r="K1885" s="27">
        <v>150.43</v>
      </c>
      <c r="L1885" s="31">
        <v>1090.6400000000001</v>
      </c>
      <c r="M1885" s="29">
        <v>1090.6451999999999</v>
      </c>
      <c r="N1885" s="30" t="s">
        <v>101</v>
      </c>
      <c r="O1885" s="28">
        <f t="shared" si="29"/>
        <v>-5.1999999998315616E-3</v>
      </c>
      <c r="P1885" s="25" t="s">
        <v>9727</v>
      </c>
      <c r="Q1885" s="25" t="s">
        <v>71</v>
      </c>
    </row>
    <row r="1886" spans="1:17" x14ac:dyDescent="0.2">
      <c r="A1886" s="25">
        <v>57795</v>
      </c>
      <c r="B1886" s="25" t="s">
        <v>9728</v>
      </c>
      <c r="C1886" s="25" t="s">
        <v>9729</v>
      </c>
      <c r="D1886" s="25" t="s">
        <v>96</v>
      </c>
      <c r="E1886" s="25" t="s">
        <v>105</v>
      </c>
      <c r="F1886" s="25" t="s">
        <v>9730</v>
      </c>
      <c r="G1886" s="25" t="s">
        <v>119</v>
      </c>
      <c r="H1886" s="25" t="s">
        <v>9731</v>
      </c>
      <c r="I1886" s="26">
        <v>43343</v>
      </c>
      <c r="J1886" s="27">
        <v>1184.99</v>
      </c>
      <c r="K1886" s="27">
        <v>189.6</v>
      </c>
      <c r="L1886" s="31">
        <v>1374.59</v>
      </c>
      <c r="M1886" s="29">
        <v>1374.5891999999999</v>
      </c>
      <c r="N1886" s="30" t="s">
        <v>101</v>
      </c>
      <c r="O1886" s="28">
        <f t="shared" si="29"/>
        <v>8.0000000002655725E-4</v>
      </c>
      <c r="P1886" s="25" t="s">
        <v>9732</v>
      </c>
      <c r="Q1886" s="25" t="s">
        <v>71</v>
      </c>
    </row>
    <row r="1887" spans="1:17" x14ac:dyDescent="0.2">
      <c r="A1887" s="25">
        <v>57234</v>
      </c>
      <c r="B1887" s="25" t="s">
        <v>9733</v>
      </c>
      <c r="C1887" s="25" t="s">
        <v>9734</v>
      </c>
      <c r="D1887" s="25" t="s">
        <v>96</v>
      </c>
      <c r="E1887" s="25" t="s">
        <v>105</v>
      </c>
      <c r="F1887" s="25" t="s">
        <v>9735</v>
      </c>
      <c r="G1887" s="25" t="s">
        <v>119</v>
      </c>
      <c r="H1887" s="25" t="s">
        <v>9736</v>
      </c>
      <c r="I1887" s="26">
        <v>43343</v>
      </c>
      <c r="J1887" s="27">
        <v>97.46</v>
      </c>
      <c r="K1887" s="27">
        <v>15.59</v>
      </c>
      <c r="L1887" s="31">
        <v>113.05</v>
      </c>
      <c r="M1887" s="29">
        <v>113.0536</v>
      </c>
      <c r="N1887" s="30" t="s">
        <v>101</v>
      </c>
      <c r="O1887" s="28">
        <f t="shared" si="29"/>
        <v>-3.6000000000058208E-3</v>
      </c>
      <c r="P1887" s="25" t="s">
        <v>9737</v>
      </c>
      <c r="Q1887" s="25" t="s">
        <v>71</v>
      </c>
    </row>
    <row r="1888" spans="1:17" x14ac:dyDescent="0.2">
      <c r="A1888" s="25">
        <v>58677</v>
      </c>
      <c r="B1888" s="25" t="s">
        <v>9738</v>
      </c>
      <c r="C1888" s="25" t="s">
        <v>9739</v>
      </c>
      <c r="D1888" s="25" t="s">
        <v>96</v>
      </c>
      <c r="E1888" s="25" t="s">
        <v>105</v>
      </c>
      <c r="F1888" s="25" t="s">
        <v>9740</v>
      </c>
      <c r="G1888" s="25" t="s">
        <v>119</v>
      </c>
      <c r="H1888" s="25" t="s">
        <v>9741</v>
      </c>
      <c r="I1888" s="26">
        <v>43343</v>
      </c>
      <c r="J1888" s="27">
        <v>3049.51</v>
      </c>
      <c r="K1888" s="27">
        <v>487.92</v>
      </c>
      <c r="L1888" s="31">
        <v>3537.43</v>
      </c>
      <c r="M1888" s="29">
        <v>3537.4274</v>
      </c>
      <c r="N1888" s="30" t="s">
        <v>101</v>
      </c>
      <c r="O1888" s="28">
        <f t="shared" si="29"/>
        <v>2.599999999802094E-3</v>
      </c>
      <c r="P1888" s="25" t="s">
        <v>9742</v>
      </c>
      <c r="Q1888" s="25" t="s">
        <v>71</v>
      </c>
    </row>
    <row r="1889" spans="1:17" x14ac:dyDescent="0.2">
      <c r="A1889" s="25">
        <v>59266</v>
      </c>
      <c r="B1889" s="25" t="s">
        <v>9743</v>
      </c>
      <c r="C1889" s="25" t="s">
        <v>9744</v>
      </c>
      <c r="D1889" s="25" t="s">
        <v>96</v>
      </c>
      <c r="E1889" s="25" t="s">
        <v>105</v>
      </c>
      <c r="F1889" s="25" t="s">
        <v>9745</v>
      </c>
      <c r="G1889" s="25" t="s">
        <v>9746</v>
      </c>
      <c r="H1889" s="25" t="s">
        <v>9747</v>
      </c>
      <c r="I1889" s="26">
        <v>43343</v>
      </c>
      <c r="J1889" s="27">
        <v>2911.2</v>
      </c>
      <c r="K1889" s="27">
        <v>465.79</v>
      </c>
      <c r="L1889" s="31">
        <v>3376.99</v>
      </c>
      <c r="M1889" s="29">
        <v>3376.9920000000002</v>
      </c>
      <c r="N1889" s="30" t="s">
        <v>101</v>
      </c>
      <c r="O1889" s="28">
        <f t="shared" si="29"/>
        <v>-2.0000000004074536E-3</v>
      </c>
      <c r="P1889" s="25" t="s">
        <v>9748</v>
      </c>
      <c r="Q1889" s="25" t="s">
        <v>71</v>
      </c>
    </row>
    <row r="1890" spans="1:17" x14ac:dyDescent="0.2">
      <c r="A1890" s="25">
        <v>59619</v>
      </c>
      <c r="B1890" s="25" t="s">
        <v>9749</v>
      </c>
      <c r="C1890" s="25" t="s">
        <v>9750</v>
      </c>
      <c r="D1890" s="25" t="s">
        <v>96</v>
      </c>
      <c r="E1890" s="25" t="s">
        <v>105</v>
      </c>
      <c r="F1890" s="25" t="s">
        <v>9751</v>
      </c>
      <c r="G1890" s="25" t="s">
        <v>9752</v>
      </c>
      <c r="H1890" s="25" t="s">
        <v>9753</v>
      </c>
      <c r="I1890" s="26">
        <v>43343</v>
      </c>
      <c r="J1890" s="27">
        <v>1015.2</v>
      </c>
      <c r="K1890" s="27">
        <v>162.43</v>
      </c>
      <c r="L1890" s="31">
        <v>1177.6300000000001</v>
      </c>
      <c r="M1890" s="29">
        <v>1177.6320000000001</v>
      </c>
      <c r="N1890" s="30" t="s">
        <v>101</v>
      </c>
      <c r="O1890" s="28">
        <f t="shared" si="29"/>
        <v>-1.9999999999527063E-3</v>
      </c>
      <c r="P1890" s="25" t="s">
        <v>9754</v>
      </c>
      <c r="Q1890" s="25" t="s">
        <v>71</v>
      </c>
    </row>
    <row r="1891" spans="1:17" x14ac:dyDescent="0.2">
      <c r="A1891" s="25">
        <v>58459</v>
      </c>
      <c r="B1891" s="25" t="s">
        <v>9755</v>
      </c>
      <c r="C1891" s="25" t="s">
        <v>9756</v>
      </c>
      <c r="D1891" s="25" t="s">
        <v>96</v>
      </c>
      <c r="E1891" s="25" t="s">
        <v>105</v>
      </c>
      <c r="F1891" s="25" t="s">
        <v>9757</v>
      </c>
      <c r="G1891" s="25" t="s">
        <v>119</v>
      </c>
      <c r="H1891" s="25" t="s">
        <v>9758</v>
      </c>
      <c r="I1891" s="26">
        <v>43343</v>
      </c>
      <c r="J1891" s="27">
        <v>494.41</v>
      </c>
      <c r="K1891" s="27">
        <v>79.11</v>
      </c>
      <c r="L1891" s="31">
        <v>573.52</v>
      </c>
      <c r="M1891" s="29">
        <v>573.51639999999998</v>
      </c>
      <c r="N1891" s="30" t="s">
        <v>101</v>
      </c>
      <c r="O1891" s="28">
        <f t="shared" si="29"/>
        <v>3.6000000000058208E-3</v>
      </c>
      <c r="P1891" s="25" t="s">
        <v>9759</v>
      </c>
      <c r="Q1891" s="25" t="s">
        <v>71</v>
      </c>
    </row>
    <row r="1892" spans="1:17" x14ac:dyDescent="0.2">
      <c r="A1892" s="25">
        <v>58343</v>
      </c>
      <c r="B1892" s="25" t="s">
        <v>9760</v>
      </c>
      <c r="C1892" s="25" t="s">
        <v>9761</v>
      </c>
      <c r="D1892" s="25" t="s">
        <v>96</v>
      </c>
      <c r="E1892" s="25" t="s">
        <v>105</v>
      </c>
      <c r="F1892" s="25" t="s">
        <v>9695</v>
      </c>
      <c r="G1892" s="25" t="s">
        <v>119</v>
      </c>
      <c r="H1892" s="25" t="s">
        <v>9762</v>
      </c>
      <c r="I1892" s="26">
        <v>43343</v>
      </c>
      <c r="J1892" s="27">
        <v>44.23</v>
      </c>
      <c r="K1892" s="27">
        <v>7.08</v>
      </c>
      <c r="L1892" s="31">
        <v>51.31</v>
      </c>
      <c r="M1892" s="29">
        <v>51.3018</v>
      </c>
      <c r="N1892" s="30" t="s">
        <v>101</v>
      </c>
      <c r="O1892" s="28">
        <f t="shared" si="29"/>
        <v>8.2000000000022055E-3</v>
      </c>
      <c r="P1892" s="25" t="s">
        <v>9763</v>
      </c>
      <c r="Q1892" s="25" t="s">
        <v>71</v>
      </c>
    </row>
    <row r="1893" spans="1:17" x14ac:dyDescent="0.2">
      <c r="A1893" s="25">
        <v>57137</v>
      </c>
      <c r="B1893" s="25" t="s">
        <v>9764</v>
      </c>
      <c r="C1893" s="25" t="s">
        <v>9765</v>
      </c>
      <c r="D1893" s="25" t="s">
        <v>96</v>
      </c>
      <c r="E1893" s="25" t="s">
        <v>105</v>
      </c>
      <c r="F1893" s="25" t="s">
        <v>9766</v>
      </c>
      <c r="G1893" s="25" t="s">
        <v>9767</v>
      </c>
      <c r="H1893" s="25" t="s">
        <v>9768</v>
      </c>
      <c r="I1893" s="26">
        <v>43343</v>
      </c>
      <c r="J1893" s="27">
        <v>1428.44</v>
      </c>
      <c r="K1893" s="27">
        <v>228.55</v>
      </c>
      <c r="L1893" s="31">
        <v>1656.99</v>
      </c>
      <c r="M1893" s="29">
        <v>1656.9846</v>
      </c>
      <c r="N1893" s="30" t="s">
        <v>101</v>
      </c>
      <c r="O1893" s="28">
        <f t="shared" si="29"/>
        <v>5.4000000000087311E-3</v>
      </c>
      <c r="P1893" s="25" t="s">
        <v>9769</v>
      </c>
      <c r="Q1893" s="25" t="s">
        <v>71</v>
      </c>
    </row>
    <row r="1894" spans="1:17" x14ac:dyDescent="0.2">
      <c r="A1894" s="25">
        <v>59250</v>
      </c>
      <c r="B1894" s="25" t="s">
        <v>9770</v>
      </c>
      <c r="C1894" s="25" t="s">
        <v>9771</v>
      </c>
      <c r="D1894" s="25" t="s">
        <v>96</v>
      </c>
      <c r="E1894" s="25" t="s">
        <v>105</v>
      </c>
      <c r="F1894" s="25" t="s">
        <v>9772</v>
      </c>
      <c r="G1894" s="25" t="s">
        <v>9773</v>
      </c>
      <c r="H1894" s="25" t="s">
        <v>9774</v>
      </c>
      <c r="I1894" s="26">
        <v>43343</v>
      </c>
      <c r="J1894" s="27">
        <v>756.9</v>
      </c>
      <c r="K1894" s="27">
        <v>121.1</v>
      </c>
      <c r="L1894" s="31">
        <v>878</v>
      </c>
      <c r="M1894" s="29">
        <v>878.00400000000002</v>
      </c>
      <c r="N1894" s="30" t="s">
        <v>101</v>
      </c>
      <c r="O1894" s="28">
        <f t="shared" si="29"/>
        <v>-4.0000000000190994E-3</v>
      </c>
      <c r="P1894" s="25" t="s">
        <v>9775</v>
      </c>
      <c r="Q1894" s="25" t="s">
        <v>71</v>
      </c>
    </row>
    <row r="1895" spans="1:17" x14ac:dyDescent="0.2">
      <c r="A1895" s="25">
        <v>142156</v>
      </c>
      <c r="B1895" s="25" t="s">
        <v>9776</v>
      </c>
      <c r="C1895" s="25" t="s">
        <v>9771</v>
      </c>
      <c r="D1895" s="25" t="s">
        <v>277</v>
      </c>
      <c r="E1895" s="25" t="s">
        <v>105</v>
      </c>
      <c r="F1895" s="25" t="s">
        <v>9777</v>
      </c>
      <c r="G1895" s="25" t="s">
        <v>9773</v>
      </c>
      <c r="H1895" s="25" t="s">
        <v>9778</v>
      </c>
      <c r="I1895" s="26">
        <v>43343</v>
      </c>
      <c r="J1895" s="27">
        <v>399.3</v>
      </c>
      <c r="K1895" s="27">
        <v>63.89</v>
      </c>
      <c r="L1895" s="31">
        <v>463.19</v>
      </c>
      <c r="M1895" s="29">
        <v>463.18799999999999</v>
      </c>
      <c r="N1895" s="30" t="s">
        <v>101</v>
      </c>
      <c r="O1895" s="28">
        <f t="shared" si="29"/>
        <v>2.0000000000095497E-3</v>
      </c>
      <c r="P1895" s="25" t="s">
        <v>9779</v>
      </c>
      <c r="Q1895" s="25" t="s">
        <v>71</v>
      </c>
    </row>
    <row r="1896" spans="1:17" x14ac:dyDescent="0.2">
      <c r="A1896" s="25">
        <v>59799</v>
      </c>
      <c r="B1896" s="25" t="s">
        <v>9780</v>
      </c>
      <c r="C1896" s="25" t="s">
        <v>9781</v>
      </c>
      <c r="D1896" s="25" t="s">
        <v>96</v>
      </c>
      <c r="E1896" s="25" t="s">
        <v>340</v>
      </c>
      <c r="F1896" s="25" t="s">
        <v>9782</v>
      </c>
      <c r="G1896" s="25" t="s">
        <v>119</v>
      </c>
      <c r="H1896" s="25" t="s">
        <v>9783</v>
      </c>
      <c r="I1896" s="26">
        <v>43343</v>
      </c>
      <c r="J1896" s="27">
        <v>6340.65</v>
      </c>
      <c r="K1896" s="27">
        <v>1014.5</v>
      </c>
      <c r="L1896" s="31">
        <v>7355.15</v>
      </c>
      <c r="M1896" s="29">
        <v>7355.1548000000003</v>
      </c>
      <c r="N1896" s="30" t="s">
        <v>101</v>
      </c>
      <c r="O1896" s="28">
        <f t="shared" si="29"/>
        <v>-4.8000000006140908E-3</v>
      </c>
      <c r="P1896" s="25" t="s">
        <v>9784</v>
      </c>
      <c r="Q1896" s="25" t="s">
        <v>71</v>
      </c>
    </row>
    <row r="1897" spans="1:17" x14ac:dyDescent="0.2">
      <c r="A1897" s="25">
        <v>61349</v>
      </c>
      <c r="B1897" s="25" t="s">
        <v>9785</v>
      </c>
      <c r="C1897" s="25" t="s">
        <v>9781</v>
      </c>
      <c r="D1897" s="25" t="s">
        <v>277</v>
      </c>
      <c r="E1897" s="25" t="s">
        <v>340</v>
      </c>
      <c r="F1897" s="25" t="s">
        <v>9786</v>
      </c>
      <c r="G1897" s="25" t="s">
        <v>119</v>
      </c>
      <c r="H1897" s="25" t="s">
        <v>9787</v>
      </c>
      <c r="I1897" s="26">
        <v>43343</v>
      </c>
      <c r="J1897" s="27">
        <v>87.11</v>
      </c>
      <c r="K1897" s="27">
        <v>13.94</v>
      </c>
      <c r="L1897" s="31">
        <v>101.05</v>
      </c>
      <c r="M1897" s="29">
        <v>101.04179999999999</v>
      </c>
      <c r="N1897" s="30" t="s">
        <v>101</v>
      </c>
      <c r="O1897" s="28">
        <f t="shared" si="29"/>
        <v>8.2000000000022055E-3</v>
      </c>
      <c r="P1897" s="25" t="s">
        <v>9788</v>
      </c>
      <c r="Q1897" s="25" t="s">
        <v>71</v>
      </c>
    </row>
    <row r="1898" spans="1:17" x14ac:dyDescent="0.2">
      <c r="A1898" s="25">
        <v>65340</v>
      </c>
      <c r="B1898" s="25" t="s">
        <v>9789</v>
      </c>
      <c r="C1898" s="25" t="s">
        <v>9781</v>
      </c>
      <c r="D1898" s="25" t="s">
        <v>306</v>
      </c>
      <c r="E1898" s="25" t="s">
        <v>340</v>
      </c>
      <c r="F1898" s="25" t="s">
        <v>9790</v>
      </c>
      <c r="G1898" s="25" t="s">
        <v>119</v>
      </c>
      <c r="H1898" s="25" t="s">
        <v>9791</v>
      </c>
      <c r="I1898" s="26">
        <v>43343</v>
      </c>
      <c r="J1898" s="27">
        <v>1324.96</v>
      </c>
      <c r="K1898" s="27">
        <v>211.99</v>
      </c>
      <c r="L1898" s="31">
        <v>1536.95</v>
      </c>
      <c r="M1898" s="29">
        <v>1536.9485999999999</v>
      </c>
      <c r="N1898" s="30" t="s">
        <v>101</v>
      </c>
      <c r="O1898" s="28">
        <f t="shared" si="29"/>
        <v>1.4000000001033186E-3</v>
      </c>
      <c r="P1898" s="25" t="s">
        <v>9792</v>
      </c>
      <c r="Q1898" s="25" t="s">
        <v>71</v>
      </c>
    </row>
    <row r="1899" spans="1:17" x14ac:dyDescent="0.2">
      <c r="A1899" s="25">
        <v>67854</v>
      </c>
      <c r="B1899" s="25" t="s">
        <v>9793</v>
      </c>
      <c r="C1899" s="25" t="s">
        <v>9781</v>
      </c>
      <c r="D1899" s="25" t="s">
        <v>326</v>
      </c>
      <c r="E1899" s="25" t="s">
        <v>340</v>
      </c>
      <c r="F1899" s="25" t="s">
        <v>9794</v>
      </c>
      <c r="G1899" s="25" t="s">
        <v>119</v>
      </c>
      <c r="H1899" s="25" t="s">
        <v>9795</v>
      </c>
      <c r="I1899" s="26">
        <v>43343</v>
      </c>
      <c r="J1899" s="27">
        <v>9227.2800000000007</v>
      </c>
      <c r="K1899" s="27">
        <v>1476.36</v>
      </c>
      <c r="L1899" s="31">
        <v>10703.64</v>
      </c>
      <c r="M1899" s="29">
        <v>10703.6448</v>
      </c>
      <c r="N1899" s="30" t="s">
        <v>101</v>
      </c>
      <c r="O1899" s="28">
        <f t="shared" si="29"/>
        <v>-4.8000000006140908E-3</v>
      </c>
      <c r="P1899" s="25" t="s">
        <v>9796</v>
      </c>
      <c r="Q1899" s="25" t="s">
        <v>71</v>
      </c>
    </row>
    <row r="1900" spans="1:17" x14ac:dyDescent="0.2">
      <c r="A1900" s="25">
        <v>66919</v>
      </c>
      <c r="B1900" s="25" t="s">
        <v>9797</v>
      </c>
      <c r="C1900" s="25" t="s">
        <v>9781</v>
      </c>
      <c r="D1900" s="25" t="s">
        <v>334</v>
      </c>
      <c r="E1900" s="25" t="s">
        <v>340</v>
      </c>
      <c r="F1900" s="25" t="s">
        <v>9798</v>
      </c>
      <c r="G1900" s="25" t="s">
        <v>119</v>
      </c>
      <c r="H1900" s="25" t="s">
        <v>9799</v>
      </c>
      <c r="I1900" s="26">
        <v>43343</v>
      </c>
      <c r="J1900" s="27">
        <v>1042.78</v>
      </c>
      <c r="K1900" s="27">
        <v>166.84</v>
      </c>
      <c r="L1900" s="31">
        <v>1209.6199999999999</v>
      </c>
      <c r="M1900" s="29">
        <v>1209.6197999999999</v>
      </c>
      <c r="N1900" s="30" t="s">
        <v>101</v>
      </c>
      <c r="O1900" s="28">
        <f t="shared" si="29"/>
        <v>1.9999999994979589E-4</v>
      </c>
      <c r="P1900" s="25" t="s">
        <v>9800</v>
      </c>
      <c r="Q1900" s="25" t="s">
        <v>71</v>
      </c>
    </row>
    <row r="1901" spans="1:17" x14ac:dyDescent="0.2">
      <c r="A1901" s="25">
        <v>60120</v>
      </c>
      <c r="B1901" s="25" t="s">
        <v>9801</v>
      </c>
      <c r="C1901" s="25" t="s">
        <v>9802</v>
      </c>
      <c r="D1901" s="25" t="s">
        <v>96</v>
      </c>
      <c r="E1901" s="25" t="s">
        <v>105</v>
      </c>
      <c r="F1901" s="25" t="s">
        <v>9803</v>
      </c>
      <c r="G1901" s="25" t="s">
        <v>9804</v>
      </c>
      <c r="H1901" s="25" t="s">
        <v>9805</v>
      </c>
      <c r="I1901" s="26">
        <v>43343</v>
      </c>
      <c r="J1901" s="27">
        <v>2894.69</v>
      </c>
      <c r="K1901" s="27">
        <v>463.15</v>
      </c>
      <c r="L1901" s="31">
        <v>3357.84</v>
      </c>
      <c r="M1901" s="29">
        <v>3357.8437399999998</v>
      </c>
      <c r="N1901" s="30" t="s">
        <v>101</v>
      </c>
      <c r="O1901" s="28">
        <f t="shared" si="29"/>
        <v>-3.7399999996523547E-3</v>
      </c>
      <c r="P1901" s="25" t="s">
        <v>9806</v>
      </c>
      <c r="Q1901" s="25" t="s">
        <v>71</v>
      </c>
    </row>
    <row r="1902" spans="1:17" x14ac:dyDescent="0.2">
      <c r="A1902" s="25">
        <v>60593</v>
      </c>
      <c r="B1902" s="25" t="s">
        <v>9807</v>
      </c>
      <c r="C1902" s="25" t="s">
        <v>9808</v>
      </c>
      <c r="D1902" s="25" t="s">
        <v>96</v>
      </c>
      <c r="E1902" s="25" t="s">
        <v>105</v>
      </c>
      <c r="F1902" s="25" t="s">
        <v>9809</v>
      </c>
      <c r="G1902" s="25" t="s">
        <v>9810</v>
      </c>
      <c r="H1902" s="25" t="s">
        <v>9811</v>
      </c>
      <c r="I1902" s="26">
        <v>43343</v>
      </c>
      <c r="J1902" s="27">
        <v>447.57</v>
      </c>
      <c r="K1902" s="27">
        <v>71.61</v>
      </c>
      <c r="L1902" s="31">
        <v>519.17999999999995</v>
      </c>
      <c r="M1902" s="29">
        <v>519.18119999999999</v>
      </c>
      <c r="N1902" s="30" t="s">
        <v>101</v>
      </c>
      <c r="O1902" s="28">
        <f t="shared" si="29"/>
        <v>-1.2000000000398359E-3</v>
      </c>
      <c r="P1902" s="25" t="s">
        <v>9812</v>
      </c>
      <c r="Q1902" s="25" t="s">
        <v>71</v>
      </c>
    </row>
    <row r="1903" spans="1:17" x14ac:dyDescent="0.2">
      <c r="A1903" s="25">
        <v>153430</v>
      </c>
      <c r="B1903" s="25" t="s">
        <v>9813</v>
      </c>
      <c r="C1903" s="25" t="s">
        <v>9808</v>
      </c>
      <c r="D1903" s="25" t="s">
        <v>277</v>
      </c>
      <c r="E1903" s="25" t="s">
        <v>105</v>
      </c>
      <c r="F1903" s="25" t="s">
        <v>9809</v>
      </c>
      <c r="G1903" s="25" t="s">
        <v>9810</v>
      </c>
      <c r="H1903" s="25" t="s">
        <v>9814</v>
      </c>
      <c r="I1903" s="26">
        <v>43343</v>
      </c>
      <c r="J1903" s="27">
        <v>823</v>
      </c>
      <c r="K1903" s="27">
        <v>131.68</v>
      </c>
      <c r="L1903" s="31">
        <v>954.68</v>
      </c>
      <c r="M1903" s="29">
        <v>954.68</v>
      </c>
      <c r="N1903" s="30" t="s">
        <v>101</v>
      </c>
      <c r="O1903" s="28">
        <f t="shared" si="29"/>
        <v>0</v>
      </c>
      <c r="P1903" s="25" t="s">
        <v>9815</v>
      </c>
      <c r="Q1903" s="25" t="s">
        <v>71</v>
      </c>
    </row>
    <row r="1904" spans="1:17" x14ac:dyDescent="0.2">
      <c r="A1904" s="25">
        <v>59780</v>
      </c>
      <c r="B1904" s="25" t="s">
        <v>9816</v>
      </c>
      <c r="C1904" s="25" t="s">
        <v>9817</v>
      </c>
      <c r="D1904" s="25" t="s">
        <v>96</v>
      </c>
      <c r="E1904" s="25" t="s">
        <v>105</v>
      </c>
      <c r="F1904" s="25" t="s">
        <v>9818</v>
      </c>
      <c r="G1904" s="25" t="s">
        <v>9819</v>
      </c>
      <c r="H1904" s="25" t="s">
        <v>9820</v>
      </c>
      <c r="I1904" s="26">
        <v>43343</v>
      </c>
      <c r="J1904" s="27">
        <v>894.45</v>
      </c>
      <c r="K1904" s="27">
        <v>143.11000000000001</v>
      </c>
      <c r="L1904" s="31">
        <v>1037.56</v>
      </c>
      <c r="M1904" s="29">
        <v>1037.5619999999999</v>
      </c>
      <c r="N1904" s="30" t="s">
        <v>101</v>
      </c>
      <c r="O1904" s="28">
        <f t="shared" si="29"/>
        <v>-1.9999999999527063E-3</v>
      </c>
      <c r="P1904" s="25" t="s">
        <v>9821</v>
      </c>
      <c r="Q1904" s="25" t="s">
        <v>71</v>
      </c>
    </row>
    <row r="1905" spans="1:17" x14ac:dyDescent="0.2">
      <c r="A1905" s="25">
        <v>60672</v>
      </c>
      <c r="B1905" s="25" t="s">
        <v>9822</v>
      </c>
      <c r="C1905" s="25" t="s">
        <v>9823</v>
      </c>
      <c r="D1905" s="25" t="s">
        <v>96</v>
      </c>
      <c r="E1905" s="25" t="s">
        <v>105</v>
      </c>
      <c r="F1905" s="25" t="s">
        <v>9824</v>
      </c>
      <c r="G1905" s="25" t="s">
        <v>119</v>
      </c>
      <c r="H1905" s="25" t="s">
        <v>9825</v>
      </c>
      <c r="I1905" s="26">
        <v>43343</v>
      </c>
      <c r="J1905" s="27">
        <v>1879.3</v>
      </c>
      <c r="K1905" s="27">
        <v>300.69</v>
      </c>
      <c r="L1905" s="31">
        <v>2179.9899999999998</v>
      </c>
      <c r="M1905" s="29">
        <v>2179.9888000000001</v>
      </c>
      <c r="N1905" s="30" t="s">
        <v>101</v>
      </c>
      <c r="O1905" s="28">
        <f t="shared" si="29"/>
        <v>1.1999999996987754E-3</v>
      </c>
      <c r="P1905" s="25" t="s">
        <v>9826</v>
      </c>
      <c r="Q1905" s="25" t="s">
        <v>71</v>
      </c>
    </row>
    <row r="1906" spans="1:17" x14ac:dyDescent="0.2">
      <c r="A1906" s="25">
        <v>60346</v>
      </c>
      <c r="B1906" s="25" t="s">
        <v>9827</v>
      </c>
      <c r="C1906" s="25" t="s">
        <v>9828</v>
      </c>
      <c r="D1906" s="25" t="s">
        <v>306</v>
      </c>
      <c r="E1906" s="25" t="s">
        <v>105</v>
      </c>
      <c r="F1906" s="25" t="s">
        <v>9829</v>
      </c>
      <c r="G1906" s="25" t="s">
        <v>9830</v>
      </c>
      <c r="H1906" s="25" t="s">
        <v>9831</v>
      </c>
      <c r="I1906" s="26">
        <v>43343</v>
      </c>
      <c r="J1906" s="27">
        <v>98.72</v>
      </c>
      <c r="K1906" s="27">
        <v>15.8</v>
      </c>
      <c r="L1906" s="31">
        <v>114.52</v>
      </c>
      <c r="M1906" s="32">
        <v>0</v>
      </c>
      <c r="N1906" s="33" t="s">
        <v>101</v>
      </c>
      <c r="O1906" s="28">
        <f t="shared" si="29"/>
        <v>114.52</v>
      </c>
      <c r="P1906" s="25" t="s">
        <v>9832</v>
      </c>
      <c r="Q1906" s="25" t="s">
        <v>71</v>
      </c>
    </row>
    <row r="1907" spans="1:17" x14ac:dyDescent="0.2">
      <c r="A1907" s="25">
        <v>60507</v>
      </c>
      <c r="B1907" s="25" t="s">
        <v>9833</v>
      </c>
      <c r="C1907" s="25" t="s">
        <v>9834</v>
      </c>
      <c r="D1907" s="25" t="s">
        <v>96</v>
      </c>
      <c r="E1907" s="25" t="s">
        <v>105</v>
      </c>
      <c r="F1907" s="25" t="s">
        <v>9835</v>
      </c>
      <c r="G1907" s="25" t="s">
        <v>119</v>
      </c>
      <c r="H1907" s="25" t="s">
        <v>9836</v>
      </c>
      <c r="I1907" s="26">
        <v>43343</v>
      </c>
      <c r="J1907" s="27">
        <v>1356.45</v>
      </c>
      <c r="K1907" s="27">
        <v>217.03</v>
      </c>
      <c r="L1907" s="31">
        <v>1573.48</v>
      </c>
      <c r="M1907" s="29">
        <v>1573.4785999999999</v>
      </c>
      <c r="N1907" s="30" t="s">
        <v>101</v>
      </c>
      <c r="O1907" s="28">
        <f t="shared" si="29"/>
        <v>1.4000000001033186E-3</v>
      </c>
      <c r="P1907" s="25" t="s">
        <v>9837</v>
      </c>
      <c r="Q1907" s="25" t="s">
        <v>71</v>
      </c>
    </row>
    <row r="1908" spans="1:17" x14ac:dyDescent="0.2">
      <c r="A1908" s="25">
        <v>129106</v>
      </c>
      <c r="B1908" s="25" t="s">
        <v>9838</v>
      </c>
      <c r="C1908" s="25" t="s">
        <v>9839</v>
      </c>
      <c r="D1908" s="25" t="s">
        <v>277</v>
      </c>
      <c r="E1908" s="25" t="s">
        <v>105</v>
      </c>
      <c r="F1908" s="25" t="s">
        <v>9840</v>
      </c>
      <c r="G1908" s="25" t="s">
        <v>9841</v>
      </c>
      <c r="H1908" s="25" t="s">
        <v>9842</v>
      </c>
      <c r="I1908" s="26">
        <v>43343</v>
      </c>
      <c r="J1908" s="27">
        <v>1684</v>
      </c>
      <c r="K1908" s="27">
        <v>269.44</v>
      </c>
      <c r="L1908" s="31">
        <v>1953.44</v>
      </c>
      <c r="M1908" s="29">
        <v>1953.4408000000001</v>
      </c>
      <c r="N1908" s="30" t="s">
        <v>101</v>
      </c>
      <c r="O1908" s="28">
        <f t="shared" si="29"/>
        <v>-8.0000000002655725E-4</v>
      </c>
      <c r="P1908" s="25" t="s">
        <v>9843</v>
      </c>
      <c r="Q1908" s="25" t="s">
        <v>71</v>
      </c>
    </row>
    <row r="1909" spans="1:17" x14ac:dyDescent="0.2">
      <c r="A1909" s="25">
        <v>60603</v>
      </c>
      <c r="B1909" s="25" t="s">
        <v>9844</v>
      </c>
      <c r="C1909" s="25" t="s">
        <v>9845</v>
      </c>
      <c r="D1909" s="25" t="s">
        <v>96</v>
      </c>
      <c r="E1909" s="25" t="s">
        <v>105</v>
      </c>
      <c r="F1909" s="25" t="s">
        <v>9846</v>
      </c>
      <c r="G1909" s="25" t="s">
        <v>9847</v>
      </c>
      <c r="H1909" s="25" t="s">
        <v>9848</v>
      </c>
      <c r="I1909" s="26">
        <v>43343</v>
      </c>
      <c r="J1909" s="27">
        <v>4485.59</v>
      </c>
      <c r="K1909" s="27">
        <v>717.69</v>
      </c>
      <c r="L1909" s="31">
        <v>5203.28</v>
      </c>
      <c r="M1909" s="29">
        <v>5203.2802000000001</v>
      </c>
      <c r="N1909" s="30" t="s">
        <v>101</v>
      </c>
      <c r="O1909" s="28">
        <f t="shared" si="29"/>
        <v>-2.0000000040454324E-4</v>
      </c>
      <c r="P1909" s="25" t="s">
        <v>9849</v>
      </c>
      <c r="Q1909" s="25" t="s">
        <v>71</v>
      </c>
    </row>
    <row r="1910" spans="1:17" x14ac:dyDescent="0.2">
      <c r="A1910" s="25">
        <v>60223</v>
      </c>
      <c r="B1910" s="25" t="s">
        <v>9850</v>
      </c>
      <c r="C1910" s="25" t="s">
        <v>9851</v>
      </c>
      <c r="D1910" s="25" t="s">
        <v>96</v>
      </c>
      <c r="E1910" s="25" t="s">
        <v>105</v>
      </c>
      <c r="F1910" s="25" t="s">
        <v>9852</v>
      </c>
      <c r="G1910" s="25" t="s">
        <v>9853</v>
      </c>
      <c r="H1910" s="25" t="s">
        <v>9854</v>
      </c>
      <c r="I1910" s="26">
        <v>43343</v>
      </c>
      <c r="J1910" s="27">
        <v>881.75</v>
      </c>
      <c r="K1910" s="27">
        <v>141.08000000000001</v>
      </c>
      <c r="L1910" s="31">
        <v>1022.83</v>
      </c>
      <c r="M1910" s="29">
        <v>1022.8266</v>
      </c>
      <c r="N1910" s="30" t="s">
        <v>101</v>
      </c>
      <c r="O1910" s="28">
        <f t="shared" si="29"/>
        <v>3.4000000000560249E-3</v>
      </c>
      <c r="P1910" s="25" t="s">
        <v>9855</v>
      </c>
      <c r="Q1910" s="25" t="s">
        <v>71</v>
      </c>
    </row>
    <row r="1911" spans="1:17" x14ac:dyDescent="0.2">
      <c r="A1911" s="25">
        <v>60416</v>
      </c>
      <c r="B1911" s="25" t="s">
        <v>9856</v>
      </c>
      <c r="C1911" s="25" t="s">
        <v>9857</v>
      </c>
      <c r="D1911" s="25" t="s">
        <v>96</v>
      </c>
      <c r="E1911" s="25" t="s">
        <v>105</v>
      </c>
      <c r="F1911" s="25" t="s">
        <v>9858</v>
      </c>
      <c r="G1911" s="25" t="s">
        <v>9859</v>
      </c>
      <c r="H1911" s="25" t="s">
        <v>9860</v>
      </c>
      <c r="I1911" s="26">
        <v>43343</v>
      </c>
      <c r="J1911" s="27">
        <v>36.78</v>
      </c>
      <c r="K1911" s="27">
        <v>5.88</v>
      </c>
      <c r="L1911" s="31">
        <v>42.66</v>
      </c>
      <c r="M1911" s="29">
        <v>42.658999999999999</v>
      </c>
      <c r="N1911" s="30" t="s">
        <v>101</v>
      </c>
      <c r="O1911" s="28">
        <f t="shared" si="29"/>
        <v>9.9999999999766942E-4</v>
      </c>
      <c r="P1911" s="25" t="s">
        <v>9861</v>
      </c>
      <c r="Q1911" s="25" t="s">
        <v>71</v>
      </c>
    </row>
    <row r="1912" spans="1:17" x14ac:dyDescent="0.2">
      <c r="A1912" s="25">
        <v>59806</v>
      </c>
      <c r="B1912" s="25" t="s">
        <v>9862</v>
      </c>
      <c r="C1912" s="25" t="s">
        <v>9863</v>
      </c>
      <c r="D1912" s="25" t="s">
        <v>96</v>
      </c>
      <c r="E1912" s="25" t="s">
        <v>105</v>
      </c>
      <c r="F1912" s="25" t="s">
        <v>9864</v>
      </c>
      <c r="G1912" s="25" t="s">
        <v>9865</v>
      </c>
      <c r="H1912" s="25" t="s">
        <v>9866</v>
      </c>
      <c r="I1912" s="26">
        <v>43343</v>
      </c>
      <c r="J1912" s="27">
        <v>11.55</v>
      </c>
      <c r="K1912" s="27">
        <v>1.85</v>
      </c>
      <c r="L1912" s="31">
        <v>13.4</v>
      </c>
      <c r="M1912" s="32">
        <v>0</v>
      </c>
      <c r="N1912" s="33" t="s">
        <v>101</v>
      </c>
      <c r="O1912" s="28">
        <f t="shared" si="29"/>
        <v>13.4</v>
      </c>
      <c r="P1912" s="25" t="s">
        <v>9867</v>
      </c>
      <c r="Q1912" s="25" t="s">
        <v>71</v>
      </c>
    </row>
    <row r="1913" spans="1:17" x14ac:dyDescent="0.2">
      <c r="A1913" s="25">
        <v>60422</v>
      </c>
      <c r="B1913" s="25" t="s">
        <v>9868</v>
      </c>
      <c r="C1913" s="25" t="s">
        <v>9869</v>
      </c>
      <c r="D1913" s="25" t="s">
        <v>96</v>
      </c>
      <c r="E1913" s="25" t="s">
        <v>105</v>
      </c>
      <c r="F1913" s="25" t="s">
        <v>4102</v>
      </c>
      <c r="G1913" s="25" t="s">
        <v>119</v>
      </c>
      <c r="H1913" s="25" t="s">
        <v>9870</v>
      </c>
      <c r="I1913" s="26">
        <v>43343</v>
      </c>
      <c r="J1913" s="27">
        <v>1041.55</v>
      </c>
      <c r="K1913" s="27">
        <v>166.65</v>
      </c>
      <c r="L1913" s="31">
        <v>1208.2</v>
      </c>
      <c r="M1913" s="29">
        <v>1208.1995999999999</v>
      </c>
      <c r="N1913" s="30" t="s">
        <v>101</v>
      </c>
      <c r="O1913" s="28">
        <f t="shared" si="29"/>
        <v>4.0000000012696546E-4</v>
      </c>
      <c r="P1913" s="25" t="s">
        <v>9871</v>
      </c>
      <c r="Q1913" s="25" t="s">
        <v>71</v>
      </c>
    </row>
    <row r="1914" spans="1:17" x14ac:dyDescent="0.2">
      <c r="A1914" s="25">
        <v>66160</v>
      </c>
      <c r="B1914" s="25" t="s">
        <v>9872</v>
      </c>
      <c r="C1914" s="25" t="s">
        <v>9873</v>
      </c>
      <c r="D1914" s="25" t="s">
        <v>277</v>
      </c>
      <c r="E1914" s="25" t="s">
        <v>105</v>
      </c>
      <c r="F1914" s="25" t="s">
        <v>9874</v>
      </c>
      <c r="G1914" s="25" t="s">
        <v>9875</v>
      </c>
      <c r="H1914" s="25" t="s">
        <v>9876</v>
      </c>
      <c r="I1914" s="26">
        <v>43343</v>
      </c>
      <c r="J1914" s="27">
        <v>17.05</v>
      </c>
      <c r="K1914" s="27">
        <v>2.73</v>
      </c>
      <c r="L1914" s="31">
        <v>19.78</v>
      </c>
      <c r="M1914" s="32">
        <v>0</v>
      </c>
      <c r="N1914" s="33" t="s">
        <v>101</v>
      </c>
      <c r="O1914" s="28">
        <f t="shared" si="29"/>
        <v>19.78</v>
      </c>
      <c r="P1914" s="25" t="s">
        <v>9877</v>
      </c>
      <c r="Q1914" s="25" t="s">
        <v>71</v>
      </c>
    </row>
    <row r="1915" spans="1:17" x14ac:dyDescent="0.2">
      <c r="A1915" s="25">
        <v>60759</v>
      </c>
      <c r="B1915" s="25" t="s">
        <v>9878</v>
      </c>
      <c r="C1915" s="25" t="s">
        <v>9879</v>
      </c>
      <c r="D1915" s="25" t="s">
        <v>96</v>
      </c>
      <c r="E1915" s="25" t="s">
        <v>105</v>
      </c>
      <c r="F1915" s="25" t="s">
        <v>9880</v>
      </c>
      <c r="G1915" s="25" t="s">
        <v>9881</v>
      </c>
      <c r="H1915" s="25" t="s">
        <v>9882</v>
      </c>
      <c r="I1915" s="26">
        <v>43343</v>
      </c>
      <c r="J1915" s="27">
        <v>405.48</v>
      </c>
      <c r="K1915" s="27">
        <v>64.88</v>
      </c>
      <c r="L1915" s="31">
        <v>470.36</v>
      </c>
      <c r="M1915" s="29">
        <v>470.35680000000002</v>
      </c>
      <c r="N1915" s="30" t="s">
        <v>101</v>
      </c>
      <c r="O1915" s="28">
        <f t="shared" si="29"/>
        <v>3.1999999999925421E-3</v>
      </c>
      <c r="P1915" s="25" t="s">
        <v>9883</v>
      </c>
      <c r="Q1915" s="25" t="s">
        <v>71</v>
      </c>
    </row>
    <row r="1916" spans="1:17" x14ac:dyDescent="0.2">
      <c r="A1916" s="25">
        <v>60757</v>
      </c>
      <c r="B1916" s="25" t="s">
        <v>9884</v>
      </c>
      <c r="C1916" s="25" t="s">
        <v>9879</v>
      </c>
      <c r="D1916" s="25" t="s">
        <v>277</v>
      </c>
      <c r="E1916" s="25" t="s">
        <v>105</v>
      </c>
      <c r="F1916" s="25" t="s">
        <v>9880</v>
      </c>
      <c r="G1916" s="25" t="s">
        <v>9881</v>
      </c>
      <c r="H1916" s="25" t="s">
        <v>9885</v>
      </c>
      <c r="I1916" s="26">
        <v>43343</v>
      </c>
      <c r="J1916" s="27">
        <v>604.32000000000005</v>
      </c>
      <c r="K1916" s="27">
        <v>96.69</v>
      </c>
      <c r="L1916" s="31">
        <v>701.01</v>
      </c>
      <c r="M1916" s="29">
        <v>701.01369999999997</v>
      </c>
      <c r="N1916" s="30" t="s">
        <v>101</v>
      </c>
      <c r="O1916" s="28">
        <f t="shared" si="29"/>
        <v>-3.6999999999807187E-3</v>
      </c>
      <c r="P1916" s="25" t="s">
        <v>9886</v>
      </c>
      <c r="Q1916" s="25" t="s">
        <v>71</v>
      </c>
    </row>
    <row r="1917" spans="1:17" x14ac:dyDescent="0.2">
      <c r="A1917" s="25">
        <v>60734</v>
      </c>
      <c r="B1917" s="25" t="s">
        <v>9887</v>
      </c>
      <c r="C1917" s="25" t="s">
        <v>9879</v>
      </c>
      <c r="D1917" s="25" t="s">
        <v>70</v>
      </c>
      <c r="E1917" s="25" t="s">
        <v>105</v>
      </c>
      <c r="F1917" s="25" t="s">
        <v>9880</v>
      </c>
      <c r="G1917" s="25" t="s">
        <v>9881</v>
      </c>
      <c r="H1917" s="25" t="s">
        <v>9888</v>
      </c>
      <c r="I1917" s="26">
        <v>43343</v>
      </c>
      <c r="J1917" s="27">
        <v>536.91</v>
      </c>
      <c r="K1917" s="27">
        <v>85.91</v>
      </c>
      <c r="L1917" s="31">
        <v>622.82000000000005</v>
      </c>
      <c r="M1917" s="29">
        <v>622.81060000000002</v>
      </c>
      <c r="N1917" s="30" t="s">
        <v>101</v>
      </c>
      <c r="O1917" s="28">
        <f t="shared" si="29"/>
        <v>9.4000000000278305E-3</v>
      </c>
      <c r="P1917" s="25" t="s">
        <v>9889</v>
      </c>
      <c r="Q1917" s="25" t="s">
        <v>71</v>
      </c>
    </row>
    <row r="1918" spans="1:17" x14ac:dyDescent="0.2">
      <c r="A1918" s="25">
        <v>60548</v>
      </c>
      <c r="B1918" s="25" t="s">
        <v>9890</v>
      </c>
      <c r="C1918" s="25" t="s">
        <v>9891</v>
      </c>
      <c r="D1918" s="25" t="s">
        <v>96</v>
      </c>
      <c r="E1918" s="25" t="s">
        <v>105</v>
      </c>
      <c r="F1918" s="25" t="s">
        <v>9892</v>
      </c>
      <c r="G1918" s="25" t="s">
        <v>9893</v>
      </c>
      <c r="H1918" s="25" t="s">
        <v>9894</v>
      </c>
      <c r="I1918" s="26">
        <v>43343</v>
      </c>
      <c r="J1918" s="27">
        <v>3051.93</v>
      </c>
      <c r="K1918" s="27">
        <v>488.31</v>
      </c>
      <c r="L1918" s="31">
        <v>3540.24</v>
      </c>
      <c r="M1918" s="29">
        <v>3540.2338</v>
      </c>
      <c r="N1918" s="30" t="s">
        <v>101</v>
      </c>
      <c r="O1918" s="28">
        <f t="shared" si="29"/>
        <v>6.1999999998079147E-3</v>
      </c>
      <c r="P1918" s="25" t="s">
        <v>9895</v>
      </c>
      <c r="Q1918" s="25" t="s">
        <v>71</v>
      </c>
    </row>
    <row r="1919" spans="1:17" x14ac:dyDescent="0.2">
      <c r="A1919" s="25">
        <v>89740</v>
      </c>
      <c r="B1919" s="25" t="s">
        <v>9896</v>
      </c>
      <c r="C1919" s="25" t="s">
        <v>9891</v>
      </c>
      <c r="D1919" s="25" t="s">
        <v>277</v>
      </c>
      <c r="E1919" s="25" t="s">
        <v>105</v>
      </c>
      <c r="F1919" s="25" t="s">
        <v>9892</v>
      </c>
      <c r="G1919" s="25" t="s">
        <v>9893</v>
      </c>
      <c r="H1919" s="25" t="s">
        <v>9897</v>
      </c>
      <c r="I1919" s="26">
        <v>43343</v>
      </c>
      <c r="J1919" s="27">
        <v>1639.06</v>
      </c>
      <c r="K1919" s="27">
        <v>262.25</v>
      </c>
      <c r="L1919" s="31">
        <v>1901.31</v>
      </c>
      <c r="M1919" s="29">
        <v>1901.3112000000001</v>
      </c>
      <c r="N1919" s="30" t="s">
        <v>101</v>
      </c>
      <c r="O1919" s="28">
        <f t="shared" si="29"/>
        <v>-1.2000000001535227E-3</v>
      </c>
      <c r="P1919" s="25" t="s">
        <v>9898</v>
      </c>
      <c r="Q1919" s="25" t="s">
        <v>71</v>
      </c>
    </row>
    <row r="1920" spans="1:17" x14ac:dyDescent="0.2">
      <c r="A1920" s="25">
        <v>130363</v>
      </c>
      <c r="B1920" s="25" t="s">
        <v>9899</v>
      </c>
      <c r="C1920" s="25" t="s">
        <v>9891</v>
      </c>
      <c r="D1920" s="25" t="s">
        <v>70</v>
      </c>
      <c r="E1920" s="25" t="s">
        <v>97</v>
      </c>
      <c r="F1920" s="25" t="s">
        <v>9892</v>
      </c>
      <c r="G1920" s="25" t="s">
        <v>9893</v>
      </c>
      <c r="H1920" s="25" t="s">
        <v>9900</v>
      </c>
      <c r="I1920" s="26">
        <v>43343</v>
      </c>
      <c r="J1920" s="27">
        <v>1570.2</v>
      </c>
      <c r="K1920" s="27">
        <v>251.23</v>
      </c>
      <c r="L1920" s="31">
        <v>1821.43</v>
      </c>
      <c r="M1920" s="29">
        <v>1821.4262000000001</v>
      </c>
      <c r="N1920" s="30" t="s">
        <v>101</v>
      </c>
      <c r="O1920" s="28">
        <f t="shared" si="29"/>
        <v>3.7999999999556167E-3</v>
      </c>
      <c r="P1920" s="25" t="s">
        <v>9901</v>
      </c>
      <c r="Q1920" s="25" t="s">
        <v>71</v>
      </c>
    </row>
    <row r="1921" spans="1:17" x14ac:dyDescent="0.2">
      <c r="A1921" s="25">
        <v>56760</v>
      </c>
      <c r="B1921" s="25" t="s">
        <v>9902</v>
      </c>
      <c r="C1921" s="25" t="s">
        <v>9903</v>
      </c>
      <c r="D1921" s="25" t="s">
        <v>96</v>
      </c>
      <c r="E1921" s="25" t="s">
        <v>105</v>
      </c>
      <c r="F1921" s="25" t="s">
        <v>9904</v>
      </c>
      <c r="G1921" s="25" t="s">
        <v>119</v>
      </c>
      <c r="H1921" s="25" t="s">
        <v>9905</v>
      </c>
      <c r="I1921" s="26">
        <v>43343</v>
      </c>
      <c r="J1921" s="27">
        <v>953.32</v>
      </c>
      <c r="K1921" s="27">
        <v>152.53</v>
      </c>
      <c r="L1921" s="31">
        <v>1105.8499999999999</v>
      </c>
      <c r="M1921" s="29">
        <v>1105.847</v>
      </c>
      <c r="N1921" s="30" t="s">
        <v>101</v>
      </c>
      <c r="O1921" s="28">
        <f t="shared" si="29"/>
        <v>2.9999999999290594E-3</v>
      </c>
      <c r="P1921" s="25" t="s">
        <v>9906</v>
      </c>
      <c r="Q1921" s="25" t="s">
        <v>71</v>
      </c>
    </row>
    <row r="1922" spans="1:17" x14ac:dyDescent="0.2">
      <c r="A1922" s="25">
        <v>152829</v>
      </c>
      <c r="B1922" s="25" t="s">
        <v>9907</v>
      </c>
      <c r="C1922" s="25" t="s">
        <v>9908</v>
      </c>
      <c r="D1922" s="25" t="s">
        <v>70</v>
      </c>
      <c r="E1922" s="25" t="s">
        <v>105</v>
      </c>
      <c r="F1922" s="25" t="s">
        <v>9909</v>
      </c>
      <c r="G1922" s="25" t="s">
        <v>9910</v>
      </c>
      <c r="H1922" s="25" t="s">
        <v>9911</v>
      </c>
      <c r="I1922" s="26">
        <v>43343</v>
      </c>
      <c r="J1922" s="27">
        <v>126.94</v>
      </c>
      <c r="K1922" s="27">
        <v>20.309999999999999</v>
      </c>
      <c r="L1922" s="31">
        <v>147.25</v>
      </c>
      <c r="M1922" s="29">
        <v>147.25040000000001</v>
      </c>
      <c r="N1922" s="30" t="s">
        <v>101</v>
      </c>
      <c r="O1922" s="28">
        <f t="shared" si="29"/>
        <v>-4.0000000001327862E-4</v>
      </c>
      <c r="P1922" s="25" t="s">
        <v>9912</v>
      </c>
      <c r="Q1922" s="25" t="s">
        <v>71</v>
      </c>
    </row>
    <row r="1923" spans="1:17" x14ac:dyDescent="0.2">
      <c r="A1923" s="25">
        <v>60121</v>
      </c>
      <c r="B1923" s="25" t="s">
        <v>9913</v>
      </c>
      <c r="C1923" s="25" t="s">
        <v>9914</v>
      </c>
      <c r="D1923" s="25" t="s">
        <v>96</v>
      </c>
      <c r="E1923" s="25" t="s">
        <v>105</v>
      </c>
      <c r="F1923" s="25" t="s">
        <v>9915</v>
      </c>
      <c r="G1923" s="25" t="s">
        <v>9916</v>
      </c>
      <c r="H1923" s="25" t="s">
        <v>9917</v>
      </c>
      <c r="I1923" s="26">
        <v>43343</v>
      </c>
      <c r="J1923" s="27">
        <v>49.73</v>
      </c>
      <c r="K1923" s="27">
        <v>7.96</v>
      </c>
      <c r="L1923" s="31">
        <v>57.69</v>
      </c>
      <c r="M1923" s="29">
        <v>57.680999999999997</v>
      </c>
      <c r="N1923" s="30" t="s">
        <v>101</v>
      </c>
      <c r="O1923" s="28">
        <f t="shared" si="29"/>
        <v>9.0000000000003411E-3</v>
      </c>
      <c r="P1923" s="25" t="s">
        <v>9918</v>
      </c>
      <c r="Q1923" s="25" t="s">
        <v>71</v>
      </c>
    </row>
    <row r="1924" spans="1:17" x14ac:dyDescent="0.2">
      <c r="A1924" s="25">
        <v>58320</v>
      </c>
      <c r="B1924" s="25" t="s">
        <v>9919</v>
      </c>
      <c r="C1924" s="25" t="s">
        <v>9920</v>
      </c>
      <c r="D1924" s="25" t="s">
        <v>96</v>
      </c>
      <c r="E1924" s="25" t="s">
        <v>105</v>
      </c>
      <c r="F1924" s="25" t="s">
        <v>9921</v>
      </c>
      <c r="G1924" s="25" t="s">
        <v>9922</v>
      </c>
      <c r="H1924" s="25" t="s">
        <v>9923</v>
      </c>
      <c r="I1924" s="26">
        <v>43343</v>
      </c>
      <c r="J1924" s="27">
        <v>257.52999999999997</v>
      </c>
      <c r="K1924" s="27">
        <v>41.2</v>
      </c>
      <c r="L1924" s="31">
        <v>298.73</v>
      </c>
      <c r="M1924" s="29">
        <v>298.73719999999997</v>
      </c>
      <c r="N1924" s="30" t="s">
        <v>101</v>
      </c>
      <c r="O1924" s="28">
        <f t="shared" si="29"/>
        <v>-7.1999999999547981E-3</v>
      </c>
      <c r="P1924" s="25" t="s">
        <v>9924</v>
      </c>
      <c r="Q1924" s="25" t="s">
        <v>71</v>
      </c>
    </row>
    <row r="1925" spans="1:17" x14ac:dyDescent="0.2">
      <c r="A1925" s="25">
        <v>59989</v>
      </c>
      <c r="B1925" s="25" t="s">
        <v>9925</v>
      </c>
      <c r="C1925" s="25" t="s">
        <v>9926</v>
      </c>
      <c r="D1925" s="25" t="s">
        <v>96</v>
      </c>
      <c r="E1925" s="25" t="s">
        <v>105</v>
      </c>
      <c r="F1925" s="25" t="s">
        <v>9927</v>
      </c>
      <c r="G1925" s="25" t="s">
        <v>9928</v>
      </c>
      <c r="H1925" s="25" t="s">
        <v>9929</v>
      </c>
      <c r="I1925" s="26">
        <v>43343</v>
      </c>
      <c r="J1925" s="27">
        <v>173.92</v>
      </c>
      <c r="K1925" s="27">
        <v>27.83</v>
      </c>
      <c r="L1925" s="31">
        <v>201.75</v>
      </c>
      <c r="M1925" s="29">
        <v>201.74719999999999</v>
      </c>
      <c r="N1925" s="30" t="s">
        <v>101</v>
      </c>
      <c r="O1925" s="28">
        <f t="shared" ref="O1925:O1988" si="30">+L1925-M1925</f>
        <v>2.8000000000076852E-3</v>
      </c>
      <c r="P1925" s="25" t="s">
        <v>9930</v>
      </c>
      <c r="Q1925" s="25" t="s">
        <v>71</v>
      </c>
    </row>
    <row r="1926" spans="1:17" x14ac:dyDescent="0.2">
      <c r="A1926" s="25">
        <v>59615</v>
      </c>
      <c r="B1926" s="25" t="s">
        <v>9931</v>
      </c>
      <c r="C1926" s="25" t="s">
        <v>9932</v>
      </c>
      <c r="D1926" s="25" t="s">
        <v>96</v>
      </c>
      <c r="E1926" s="25" t="s">
        <v>105</v>
      </c>
      <c r="F1926" s="25" t="s">
        <v>9933</v>
      </c>
      <c r="G1926" s="25" t="s">
        <v>119</v>
      </c>
      <c r="H1926" s="25" t="s">
        <v>9934</v>
      </c>
      <c r="I1926" s="26">
        <v>43343</v>
      </c>
      <c r="J1926" s="27">
        <v>1447.33</v>
      </c>
      <c r="K1926" s="27">
        <v>231.57</v>
      </c>
      <c r="L1926" s="31">
        <v>1678.9</v>
      </c>
      <c r="M1926" s="29">
        <v>1678.8986</v>
      </c>
      <c r="N1926" s="30" t="s">
        <v>101</v>
      </c>
      <c r="O1926" s="28">
        <f t="shared" si="30"/>
        <v>1.4000000001033186E-3</v>
      </c>
      <c r="P1926" s="25" t="s">
        <v>9935</v>
      </c>
      <c r="Q1926" s="25" t="s">
        <v>71</v>
      </c>
    </row>
    <row r="1927" spans="1:17" x14ac:dyDescent="0.2">
      <c r="A1927" s="25">
        <v>60448</v>
      </c>
      <c r="B1927" s="25" t="s">
        <v>9936</v>
      </c>
      <c r="C1927" s="25" t="s">
        <v>9937</v>
      </c>
      <c r="D1927" s="25" t="s">
        <v>96</v>
      </c>
      <c r="E1927" s="25" t="s">
        <v>105</v>
      </c>
      <c r="F1927" s="25" t="s">
        <v>9938</v>
      </c>
      <c r="G1927" s="25" t="s">
        <v>9939</v>
      </c>
      <c r="H1927" s="25" t="s">
        <v>9940</v>
      </c>
      <c r="I1927" s="26">
        <v>43343</v>
      </c>
      <c r="J1927" s="27">
        <v>39.82</v>
      </c>
      <c r="K1927" s="27">
        <v>6.37</v>
      </c>
      <c r="L1927" s="31">
        <v>46.19</v>
      </c>
      <c r="M1927" s="29">
        <v>46.191200000000002</v>
      </c>
      <c r="N1927" s="30" t="s">
        <v>101</v>
      </c>
      <c r="O1927" s="28">
        <f t="shared" si="30"/>
        <v>-1.2000000000043087E-3</v>
      </c>
      <c r="P1927" s="25" t="s">
        <v>9941</v>
      </c>
      <c r="Q1927" s="25" t="s">
        <v>71</v>
      </c>
    </row>
    <row r="1928" spans="1:17" x14ac:dyDescent="0.2">
      <c r="A1928" s="25">
        <v>60114</v>
      </c>
      <c r="B1928" s="25" t="s">
        <v>9942</v>
      </c>
      <c r="C1928" s="25" t="s">
        <v>9943</v>
      </c>
      <c r="D1928" s="25" t="s">
        <v>96</v>
      </c>
      <c r="E1928" s="25" t="s">
        <v>105</v>
      </c>
      <c r="F1928" s="25" t="s">
        <v>9944</v>
      </c>
      <c r="G1928" s="25" t="s">
        <v>119</v>
      </c>
      <c r="H1928" s="25" t="s">
        <v>9945</v>
      </c>
      <c r="I1928" s="26">
        <v>43343</v>
      </c>
      <c r="J1928" s="27">
        <v>2031.02</v>
      </c>
      <c r="K1928" s="27">
        <v>324.95999999999998</v>
      </c>
      <c r="L1928" s="31">
        <v>2355.98</v>
      </c>
      <c r="M1928" s="29">
        <v>2355.9832000000001</v>
      </c>
      <c r="N1928" s="30" t="s">
        <v>101</v>
      </c>
      <c r="O1928" s="28">
        <f t="shared" si="30"/>
        <v>-3.200000000106229E-3</v>
      </c>
      <c r="P1928" s="25" t="s">
        <v>9946</v>
      </c>
      <c r="Q1928" s="25" t="s">
        <v>71</v>
      </c>
    </row>
    <row r="1929" spans="1:17" x14ac:dyDescent="0.2">
      <c r="A1929" s="25">
        <v>59988</v>
      </c>
      <c r="B1929" s="25" t="s">
        <v>9947</v>
      </c>
      <c r="C1929" s="25" t="s">
        <v>9948</v>
      </c>
      <c r="D1929" s="25" t="s">
        <v>96</v>
      </c>
      <c r="E1929" s="25" t="s">
        <v>105</v>
      </c>
      <c r="F1929" s="25" t="s">
        <v>9949</v>
      </c>
      <c r="G1929" s="25" t="s">
        <v>9950</v>
      </c>
      <c r="H1929" s="25" t="s">
        <v>9951</v>
      </c>
      <c r="I1929" s="26">
        <v>43343</v>
      </c>
      <c r="J1929" s="27">
        <v>891.33</v>
      </c>
      <c r="K1929" s="27">
        <v>142.61000000000001</v>
      </c>
      <c r="L1929" s="31">
        <v>1033.94</v>
      </c>
      <c r="M1929" s="29">
        <v>1033.9452000000001</v>
      </c>
      <c r="N1929" s="30" t="s">
        <v>101</v>
      </c>
      <c r="O1929" s="28">
        <f t="shared" si="30"/>
        <v>-5.2000000000589353E-3</v>
      </c>
      <c r="P1929" s="25" t="s">
        <v>9952</v>
      </c>
      <c r="Q1929" s="25" t="s">
        <v>71</v>
      </c>
    </row>
    <row r="1930" spans="1:17" x14ac:dyDescent="0.2">
      <c r="A1930" s="25">
        <v>60597</v>
      </c>
      <c r="B1930" s="25" t="s">
        <v>9953</v>
      </c>
      <c r="C1930" s="25" t="s">
        <v>9954</v>
      </c>
      <c r="D1930" s="25" t="s">
        <v>96</v>
      </c>
      <c r="E1930" s="25" t="s">
        <v>105</v>
      </c>
      <c r="F1930" s="25" t="s">
        <v>9955</v>
      </c>
      <c r="G1930" s="25" t="s">
        <v>9956</v>
      </c>
      <c r="H1930" s="25" t="s">
        <v>9957</v>
      </c>
      <c r="I1930" s="26">
        <v>43343</v>
      </c>
      <c r="J1930" s="27">
        <v>400.51</v>
      </c>
      <c r="K1930" s="27">
        <v>64.08</v>
      </c>
      <c r="L1930" s="31">
        <v>464.59</v>
      </c>
      <c r="M1930" s="29">
        <v>464.58659999999998</v>
      </c>
      <c r="N1930" s="30" t="s">
        <v>101</v>
      </c>
      <c r="O1930" s="28">
        <f t="shared" si="30"/>
        <v>3.3999999999991815E-3</v>
      </c>
      <c r="P1930" s="25" t="s">
        <v>9958</v>
      </c>
      <c r="Q1930" s="25" t="s">
        <v>71</v>
      </c>
    </row>
    <row r="1931" spans="1:17" x14ac:dyDescent="0.2">
      <c r="A1931" s="25">
        <v>60840</v>
      </c>
      <c r="B1931" s="25" t="s">
        <v>9959</v>
      </c>
      <c r="C1931" s="25" t="s">
        <v>9960</v>
      </c>
      <c r="D1931" s="25" t="s">
        <v>96</v>
      </c>
      <c r="E1931" s="25" t="s">
        <v>105</v>
      </c>
      <c r="F1931" s="25" t="s">
        <v>9961</v>
      </c>
      <c r="G1931" s="25" t="s">
        <v>9962</v>
      </c>
      <c r="H1931" s="25" t="s">
        <v>9963</v>
      </c>
      <c r="I1931" s="26">
        <v>43343</v>
      </c>
      <c r="J1931" s="27">
        <v>2343.19</v>
      </c>
      <c r="K1931" s="27">
        <v>374.91</v>
      </c>
      <c r="L1931" s="31">
        <v>2718.1</v>
      </c>
      <c r="M1931" s="29">
        <v>2718.0954000000002</v>
      </c>
      <c r="N1931" s="30" t="s">
        <v>101</v>
      </c>
      <c r="O1931" s="28">
        <f t="shared" si="30"/>
        <v>4.5999999997548002E-3</v>
      </c>
      <c r="P1931" s="25" t="s">
        <v>9964</v>
      </c>
      <c r="Q1931" s="25" t="s">
        <v>71</v>
      </c>
    </row>
    <row r="1932" spans="1:17" x14ac:dyDescent="0.2">
      <c r="A1932" s="25">
        <v>61005</v>
      </c>
      <c r="B1932" s="25" t="s">
        <v>9965</v>
      </c>
      <c r="C1932" s="25" t="s">
        <v>9966</v>
      </c>
      <c r="D1932" s="25" t="s">
        <v>96</v>
      </c>
      <c r="E1932" s="25" t="s">
        <v>340</v>
      </c>
      <c r="F1932" s="25" t="s">
        <v>9967</v>
      </c>
      <c r="G1932" s="25" t="s">
        <v>119</v>
      </c>
      <c r="H1932" s="25" t="s">
        <v>9968</v>
      </c>
      <c r="I1932" s="26">
        <v>43343</v>
      </c>
      <c r="J1932" s="27">
        <v>125.4</v>
      </c>
      <c r="K1932" s="27">
        <v>20.059999999999999</v>
      </c>
      <c r="L1932" s="31">
        <v>145.46</v>
      </c>
      <c r="M1932" s="32">
        <v>0</v>
      </c>
      <c r="N1932" s="33" t="s">
        <v>101</v>
      </c>
      <c r="O1932" s="28">
        <f t="shared" si="30"/>
        <v>145.46</v>
      </c>
      <c r="P1932" s="25" t="s">
        <v>9969</v>
      </c>
      <c r="Q1932" s="25" t="s">
        <v>71</v>
      </c>
    </row>
    <row r="1933" spans="1:17" x14ac:dyDescent="0.2">
      <c r="A1933" s="25">
        <v>60841</v>
      </c>
      <c r="B1933" s="25" t="s">
        <v>9970</v>
      </c>
      <c r="C1933" s="25" t="s">
        <v>9971</v>
      </c>
      <c r="D1933" s="25" t="s">
        <v>96</v>
      </c>
      <c r="E1933" s="25" t="s">
        <v>105</v>
      </c>
      <c r="F1933" s="25" t="s">
        <v>9972</v>
      </c>
      <c r="G1933" s="25" t="s">
        <v>9973</v>
      </c>
      <c r="H1933" s="25" t="s">
        <v>9974</v>
      </c>
      <c r="I1933" s="26">
        <v>43343</v>
      </c>
      <c r="J1933" s="27">
        <v>1115.3399999999999</v>
      </c>
      <c r="K1933" s="27">
        <v>178.45</v>
      </c>
      <c r="L1933" s="31">
        <v>1293.79</v>
      </c>
      <c r="M1933" s="29">
        <v>1293.796</v>
      </c>
      <c r="N1933" s="30" t="s">
        <v>101</v>
      </c>
      <c r="O1933" s="28">
        <f t="shared" si="30"/>
        <v>-6.0000000000854925E-3</v>
      </c>
      <c r="P1933" s="25" t="s">
        <v>9975</v>
      </c>
      <c r="Q1933" s="25" t="s">
        <v>71</v>
      </c>
    </row>
    <row r="1934" spans="1:17" x14ac:dyDescent="0.2">
      <c r="A1934" s="25">
        <v>60900</v>
      </c>
      <c r="B1934" s="25" t="s">
        <v>9976</v>
      </c>
      <c r="C1934" s="25" t="s">
        <v>9977</v>
      </c>
      <c r="D1934" s="25" t="s">
        <v>96</v>
      </c>
      <c r="E1934" s="25" t="s">
        <v>105</v>
      </c>
      <c r="F1934" s="25" t="s">
        <v>9978</v>
      </c>
      <c r="G1934" s="25" t="s">
        <v>119</v>
      </c>
      <c r="H1934" s="25" t="s">
        <v>9979</v>
      </c>
      <c r="I1934" s="26">
        <v>43343</v>
      </c>
      <c r="J1934" s="27">
        <v>82.61</v>
      </c>
      <c r="K1934" s="27">
        <v>13.22</v>
      </c>
      <c r="L1934" s="31">
        <v>95.83</v>
      </c>
      <c r="M1934" s="32">
        <v>0</v>
      </c>
      <c r="N1934" s="33" t="s">
        <v>101</v>
      </c>
      <c r="O1934" s="28">
        <f t="shared" si="30"/>
        <v>95.83</v>
      </c>
      <c r="P1934" s="25" t="s">
        <v>9980</v>
      </c>
      <c r="Q1934" s="25" t="s">
        <v>71</v>
      </c>
    </row>
    <row r="1935" spans="1:17" x14ac:dyDescent="0.2">
      <c r="A1935" s="25">
        <v>58200</v>
      </c>
      <c r="B1935" s="25" t="s">
        <v>9981</v>
      </c>
      <c r="C1935" s="25" t="s">
        <v>9982</v>
      </c>
      <c r="D1935" s="25" t="s">
        <v>96</v>
      </c>
      <c r="E1935" s="25" t="s">
        <v>105</v>
      </c>
      <c r="F1935" s="25" t="s">
        <v>9983</v>
      </c>
      <c r="G1935" s="25" t="s">
        <v>9984</v>
      </c>
      <c r="H1935" s="25" t="s">
        <v>9985</v>
      </c>
      <c r="I1935" s="26">
        <v>43343</v>
      </c>
      <c r="J1935" s="27">
        <v>652.21</v>
      </c>
      <c r="K1935" s="27">
        <v>104.35</v>
      </c>
      <c r="L1935" s="31">
        <v>756.56</v>
      </c>
      <c r="M1935" s="29">
        <v>756.55859999999996</v>
      </c>
      <c r="N1935" s="30" t="s">
        <v>101</v>
      </c>
      <c r="O1935" s="28">
        <f t="shared" si="30"/>
        <v>1.3999999999896318E-3</v>
      </c>
      <c r="P1935" s="25" t="s">
        <v>9986</v>
      </c>
      <c r="Q1935" s="25" t="s">
        <v>71</v>
      </c>
    </row>
    <row r="1936" spans="1:17" x14ac:dyDescent="0.2">
      <c r="A1936" s="25">
        <v>60990</v>
      </c>
      <c r="B1936" s="25" t="s">
        <v>9987</v>
      </c>
      <c r="C1936" s="25" t="s">
        <v>9988</v>
      </c>
      <c r="D1936" s="25" t="s">
        <v>96</v>
      </c>
      <c r="E1936" s="25" t="s">
        <v>105</v>
      </c>
      <c r="F1936" s="25" t="s">
        <v>9989</v>
      </c>
      <c r="G1936" s="25" t="s">
        <v>9990</v>
      </c>
      <c r="H1936" s="25" t="s">
        <v>9991</v>
      </c>
      <c r="I1936" s="26">
        <v>43343</v>
      </c>
      <c r="J1936" s="27">
        <v>174.13</v>
      </c>
      <c r="K1936" s="27">
        <v>27.86</v>
      </c>
      <c r="L1936" s="31">
        <v>201.99</v>
      </c>
      <c r="M1936" s="29">
        <v>201.98580000000001</v>
      </c>
      <c r="N1936" s="30" t="s">
        <v>101</v>
      </c>
      <c r="O1936" s="28">
        <f t="shared" si="30"/>
        <v>4.199999999997317E-3</v>
      </c>
      <c r="P1936" s="25" t="s">
        <v>9992</v>
      </c>
      <c r="Q1936" s="25" t="s">
        <v>71</v>
      </c>
    </row>
    <row r="1937" spans="1:17" x14ac:dyDescent="0.2">
      <c r="A1937" s="25">
        <v>61368</v>
      </c>
      <c r="B1937" s="25" t="s">
        <v>9993</v>
      </c>
      <c r="C1937" s="25" t="s">
        <v>9994</v>
      </c>
      <c r="D1937" s="25" t="s">
        <v>96</v>
      </c>
      <c r="E1937" s="25" t="s">
        <v>105</v>
      </c>
      <c r="F1937" s="25" t="s">
        <v>9995</v>
      </c>
      <c r="G1937" s="25" t="s">
        <v>9996</v>
      </c>
      <c r="H1937" s="25" t="s">
        <v>9997</v>
      </c>
      <c r="I1937" s="26">
        <v>43343</v>
      </c>
      <c r="J1937" s="27">
        <v>3161.2</v>
      </c>
      <c r="K1937" s="27">
        <v>505.79</v>
      </c>
      <c r="L1937" s="31">
        <v>3666.99</v>
      </c>
      <c r="M1937" s="29">
        <v>3666.9920000000002</v>
      </c>
      <c r="N1937" s="30" t="s">
        <v>101</v>
      </c>
      <c r="O1937" s="28">
        <f t="shared" si="30"/>
        <v>-2.0000000004074536E-3</v>
      </c>
      <c r="P1937" s="25" t="s">
        <v>9998</v>
      </c>
      <c r="Q1937" s="25" t="s">
        <v>71</v>
      </c>
    </row>
    <row r="1938" spans="1:17" x14ac:dyDescent="0.2">
      <c r="A1938" s="25">
        <v>57955</v>
      </c>
      <c r="B1938" s="25" t="s">
        <v>9999</v>
      </c>
      <c r="C1938" s="25" t="s">
        <v>10000</v>
      </c>
      <c r="D1938" s="25" t="s">
        <v>96</v>
      </c>
      <c r="E1938" s="25" t="s">
        <v>105</v>
      </c>
      <c r="F1938" s="25" t="s">
        <v>10001</v>
      </c>
      <c r="G1938" s="25" t="s">
        <v>10002</v>
      </c>
      <c r="H1938" s="25" t="s">
        <v>10003</v>
      </c>
      <c r="I1938" s="26">
        <v>43343</v>
      </c>
      <c r="J1938" s="27">
        <v>533.03</v>
      </c>
      <c r="K1938" s="27">
        <v>85.28</v>
      </c>
      <c r="L1938" s="31">
        <v>618.30999999999995</v>
      </c>
      <c r="M1938" s="29">
        <v>618.31560000000002</v>
      </c>
      <c r="N1938" s="30" t="s">
        <v>101</v>
      </c>
      <c r="O1938" s="28">
        <f t="shared" si="30"/>
        <v>-5.6000000000722139E-3</v>
      </c>
      <c r="P1938" s="25" t="s">
        <v>10004</v>
      </c>
      <c r="Q1938" s="25" t="s">
        <v>71</v>
      </c>
    </row>
    <row r="1939" spans="1:17" x14ac:dyDescent="0.2">
      <c r="A1939" s="25">
        <v>141874</v>
      </c>
      <c r="B1939" s="25" t="s">
        <v>10005</v>
      </c>
      <c r="C1939" s="25" t="s">
        <v>10006</v>
      </c>
      <c r="D1939" s="25" t="s">
        <v>277</v>
      </c>
      <c r="E1939" s="25" t="s">
        <v>97</v>
      </c>
      <c r="F1939" s="25" t="s">
        <v>10007</v>
      </c>
      <c r="G1939" s="25" t="s">
        <v>10008</v>
      </c>
      <c r="H1939" s="25" t="s">
        <v>10009</v>
      </c>
      <c r="I1939" s="26">
        <v>43343</v>
      </c>
      <c r="J1939" s="27">
        <v>1945.43</v>
      </c>
      <c r="K1939" s="27">
        <v>311.27</v>
      </c>
      <c r="L1939" s="31">
        <v>2256.6999999999998</v>
      </c>
      <c r="M1939" s="29">
        <v>2256.6938</v>
      </c>
      <c r="N1939" s="30" t="s">
        <v>101</v>
      </c>
      <c r="O1939" s="28">
        <f t="shared" si="30"/>
        <v>6.1999999998079147E-3</v>
      </c>
      <c r="P1939" s="25" t="s">
        <v>10010</v>
      </c>
      <c r="Q1939" s="25" t="s">
        <v>71</v>
      </c>
    </row>
    <row r="1940" spans="1:17" x14ac:dyDescent="0.2">
      <c r="A1940" s="25">
        <v>60758</v>
      </c>
      <c r="B1940" s="25" t="s">
        <v>10011</v>
      </c>
      <c r="C1940" s="25" t="s">
        <v>10012</v>
      </c>
      <c r="D1940" s="25" t="s">
        <v>96</v>
      </c>
      <c r="E1940" s="25" t="s">
        <v>105</v>
      </c>
      <c r="F1940" s="25" t="s">
        <v>10013</v>
      </c>
      <c r="G1940" s="25" t="s">
        <v>10014</v>
      </c>
      <c r="H1940" s="25" t="s">
        <v>10015</v>
      </c>
      <c r="I1940" s="26">
        <v>43343</v>
      </c>
      <c r="J1940" s="27">
        <v>723.18</v>
      </c>
      <c r="K1940" s="27">
        <v>115.71</v>
      </c>
      <c r="L1940" s="31">
        <v>838.89</v>
      </c>
      <c r="M1940" s="29">
        <v>838.88300000000004</v>
      </c>
      <c r="N1940" s="30" t="s">
        <v>101</v>
      </c>
      <c r="O1940" s="28">
        <f t="shared" si="30"/>
        <v>6.9999999999481588E-3</v>
      </c>
      <c r="P1940" s="25" t="s">
        <v>10016</v>
      </c>
      <c r="Q1940" s="25" t="s">
        <v>71</v>
      </c>
    </row>
    <row r="1941" spans="1:17" x14ac:dyDescent="0.2">
      <c r="A1941" s="25">
        <v>61125</v>
      </c>
      <c r="B1941" s="25" t="s">
        <v>10017</v>
      </c>
      <c r="C1941" s="25" t="s">
        <v>10018</v>
      </c>
      <c r="D1941" s="25" t="s">
        <v>96</v>
      </c>
      <c r="E1941" s="25" t="s">
        <v>105</v>
      </c>
      <c r="F1941" s="25" t="s">
        <v>10019</v>
      </c>
      <c r="G1941" s="25" t="s">
        <v>10020</v>
      </c>
      <c r="H1941" s="25" t="s">
        <v>10021</v>
      </c>
      <c r="I1941" s="26">
        <v>43343</v>
      </c>
      <c r="J1941" s="27">
        <v>3700.38</v>
      </c>
      <c r="K1941" s="27">
        <v>592.05999999999995</v>
      </c>
      <c r="L1941" s="31">
        <v>4292.4399999999996</v>
      </c>
      <c r="M1941" s="29">
        <v>4292.4378999999999</v>
      </c>
      <c r="N1941" s="30" t="s">
        <v>101</v>
      </c>
      <c r="O1941" s="28">
        <f t="shared" si="30"/>
        <v>2.0999999997002305E-3</v>
      </c>
      <c r="P1941" s="25" t="s">
        <v>10022</v>
      </c>
      <c r="Q1941" s="25" t="s">
        <v>71</v>
      </c>
    </row>
    <row r="1942" spans="1:17" x14ac:dyDescent="0.2">
      <c r="A1942" s="25">
        <v>61315</v>
      </c>
      <c r="B1942" s="25" t="s">
        <v>10023</v>
      </c>
      <c r="C1942" s="25" t="s">
        <v>10024</v>
      </c>
      <c r="D1942" s="25" t="s">
        <v>96</v>
      </c>
      <c r="E1942" s="25" t="s">
        <v>105</v>
      </c>
      <c r="F1942" s="25" t="s">
        <v>10025</v>
      </c>
      <c r="G1942" s="25" t="s">
        <v>10026</v>
      </c>
      <c r="H1942" s="25" t="s">
        <v>10027</v>
      </c>
      <c r="I1942" s="26">
        <v>43343</v>
      </c>
      <c r="J1942" s="27">
        <v>960.73</v>
      </c>
      <c r="K1942" s="27">
        <v>153.72</v>
      </c>
      <c r="L1942" s="31">
        <v>1114.45</v>
      </c>
      <c r="M1942" s="29">
        <v>1114.4426000000001</v>
      </c>
      <c r="N1942" s="30" t="s">
        <v>101</v>
      </c>
      <c r="O1942" s="28">
        <f t="shared" si="30"/>
        <v>7.3999999999614374E-3</v>
      </c>
      <c r="P1942" s="25" t="s">
        <v>10028</v>
      </c>
      <c r="Q1942" s="25" t="s">
        <v>71</v>
      </c>
    </row>
    <row r="1943" spans="1:17" x14ac:dyDescent="0.2">
      <c r="A1943" s="25">
        <v>61402</v>
      </c>
      <c r="B1943" s="25" t="s">
        <v>10029</v>
      </c>
      <c r="C1943" s="25" t="s">
        <v>10030</v>
      </c>
      <c r="D1943" s="25" t="s">
        <v>96</v>
      </c>
      <c r="E1943" s="25" t="s">
        <v>105</v>
      </c>
      <c r="F1943" s="25" t="s">
        <v>10031</v>
      </c>
      <c r="G1943" s="25" t="s">
        <v>10032</v>
      </c>
      <c r="H1943" s="25" t="s">
        <v>10033</v>
      </c>
      <c r="I1943" s="26">
        <v>43343</v>
      </c>
      <c r="J1943" s="27">
        <v>691.71</v>
      </c>
      <c r="K1943" s="27">
        <v>110.67</v>
      </c>
      <c r="L1943" s="31">
        <v>802.38</v>
      </c>
      <c r="M1943" s="29">
        <v>802.37860000000001</v>
      </c>
      <c r="N1943" s="30" t="s">
        <v>101</v>
      </c>
      <c r="O1943" s="28">
        <f t="shared" si="30"/>
        <v>1.3999999999896318E-3</v>
      </c>
      <c r="P1943" s="25" t="s">
        <v>10034</v>
      </c>
      <c r="Q1943" s="25" t="s">
        <v>71</v>
      </c>
    </row>
    <row r="1944" spans="1:17" x14ac:dyDescent="0.2">
      <c r="A1944" s="25">
        <v>150803</v>
      </c>
      <c r="B1944" s="25" t="s">
        <v>10035</v>
      </c>
      <c r="C1944" s="25" t="s">
        <v>10036</v>
      </c>
      <c r="D1944" s="25" t="s">
        <v>277</v>
      </c>
      <c r="E1944" s="25" t="s">
        <v>97</v>
      </c>
      <c r="F1944" s="25" t="s">
        <v>10037</v>
      </c>
      <c r="G1944" s="25" t="s">
        <v>10038</v>
      </c>
      <c r="H1944" s="25" t="s">
        <v>10039</v>
      </c>
      <c r="I1944" s="26">
        <v>43343</v>
      </c>
      <c r="J1944" s="27">
        <v>28.63</v>
      </c>
      <c r="K1944" s="27">
        <v>4.58</v>
      </c>
      <c r="L1944" s="31">
        <v>33.21</v>
      </c>
      <c r="M1944" s="32">
        <v>0</v>
      </c>
      <c r="N1944" s="33" t="s">
        <v>101</v>
      </c>
      <c r="O1944" s="28">
        <f t="shared" si="30"/>
        <v>33.21</v>
      </c>
      <c r="P1944" s="25" t="s">
        <v>10040</v>
      </c>
      <c r="Q1944" s="25" t="s">
        <v>71</v>
      </c>
    </row>
    <row r="1945" spans="1:17" x14ac:dyDescent="0.2">
      <c r="A1945" s="25">
        <v>57724</v>
      </c>
      <c r="B1945" s="25" t="s">
        <v>10041</v>
      </c>
      <c r="C1945" s="25" t="s">
        <v>10042</v>
      </c>
      <c r="D1945" s="25" t="s">
        <v>96</v>
      </c>
      <c r="E1945" s="25" t="s">
        <v>105</v>
      </c>
      <c r="F1945" s="25" t="s">
        <v>10043</v>
      </c>
      <c r="G1945" s="25" t="s">
        <v>10044</v>
      </c>
      <c r="H1945" s="25" t="s">
        <v>10045</v>
      </c>
      <c r="I1945" s="26">
        <v>43343</v>
      </c>
      <c r="J1945" s="27">
        <v>1890.95</v>
      </c>
      <c r="K1945" s="27">
        <v>302.55</v>
      </c>
      <c r="L1945" s="31">
        <v>2193.5</v>
      </c>
      <c r="M1945" s="29">
        <v>2193.4985999999999</v>
      </c>
      <c r="N1945" s="30" t="s">
        <v>101</v>
      </c>
      <c r="O1945" s="28">
        <f t="shared" si="30"/>
        <v>1.4000000001033186E-3</v>
      </c>
      <c r="P1945" s="25" t="s">
        <v>10046</v>
      </c>
      <c r="Q1945" s="25" t="s">
        <v>71</v>
      </c>
    </row>
    <row r="1946" spans="1:17" x14ac:dyDescent="0.2">
      <c r="A1946" s="25">
        <v>61130</v>
      </c>
      <c r="B1946" s="25" t="s">
        <v>10047</v>
      </c>
      <c r="C1946" s="25" t="s">
        <v>10048</v>
      </c>
      <c r="D1946" s="25" t="s">
        <v>96</v>
      </c>
      <c r="E1946" s="25" t="s">
        <v>105</v>
      </c>
      <c r="F1946" s="25" t="s">
        <v>10049</v>
      </c>
      <c r="G1946" s="25" t="s">
        <v>10050</v>
      </c>
      <c r="H1946" s="25" t="s">
        <v>10051</v>
      </c>
      <c r="I1946" s="26">
        <v>43343</v>
      </c>
      <c r="J1946" s="27">
        <v>22.1</v>
      </c>
      <c r="K1946" s="27">
        <v>3.54</v>
      </c>
      <c r="L1946" s="31">
        <v>25.64</v>
      </c>
      <c r="M1946" s="29">
        <v>25.635999999999999</v>
      </c>
      <c r="N1946" s="30" t="s">
        <v>101</v>
      </c>
      <c r="O1946" s="28">
        <f t="shared" si="30"/>
        <v>4.0000000000013358E-3</v>
      </c>
      <c r="P1946" s="25" t="s">
        <v>10052</v>
      </c>
      <c r="Q1946" s="25" t="s">
        <v>71</v>
      </c>
    </row>
    <row r="1947" spans="1:17" x14ac:dyDescent="0.2">
      <c r="A1947" s="25">
        <v>55941</v>
      </c>
      <c r="B1947" s="25" t="s">
        <v>10053</v>
      </c>
      <c r="C1947" s="25" t="s">
        <v>10054</v>
      </c>
      <c r="D1947" s="25" t="s">
        <v>96</v>
      </c>
      <c r="E1947" s="25" t="s">
        <v>105</v>
      </c>
      <c r="F1947" s="25" t="s">
        <v>10055</v>
      </c>
      <c r="G1947" s="25" t="s">
        <v>10056</v>
      </c>
      <c r="H1947" s="25" t="s">
        <v>10057</v>
      </c>
      <c r="I1947" s="26">
        <v>43343</v>
      </c>
      <c r="J1947" s="27">
        <v>204.79</v>
      </c>
      <c r="K1947" s="27">
        <v>32.770000000000003</v>
      </c>
      <c r="L1947" s="31">
        <v>237.56</v>
      </c>
      <c r="M1947" s="29">
        <v>237.5564</v>
      </c>
      <c r="N1947" s="30" t="s">
        <v>101</v>
      </c>
      <c r="O1947" s="28">
        <f t="shared" si="30"/>
        <v>3.6000000000058208E-3</v>
      </c>
      <c r="P1947" s="25" t="s">
        <v>10058</v>
      </c>
      <c r="Q1947" s="25" t="s">
        <v>71</v>
      </c>
    </row>
    <row r="1948" spans="1:17" x14ac:dyDescent="0.2">
      <c r="A1948" s="25">
        <v>60974</v>
      </c>
      <c r="B1948" s="25" t="s">
        <v>10059</v>
      </c>
      <c r="C1948" s="25" t="s">
        <v>10060</v>
      </c>
      <c r="D1948" s="25" t="s">
        <v>96</v>
      </c>
      <c r="E1948" s="25" t="s">
        <v>105</v>
      </c>
      <c r="F1948" s="25" t="s">
        <v>10061</v>
      </c>
      <c r="G1948" s="25" t="s">
        <v>10062</v>
      </c>
      <c r="H1948" s="25" t="s">
        <v>10063</v>
      </c>
      <c r="I1948" s="26">
        <v>43343</v>
      </c>
      <c r="J1948" s="27">
        <v>237.6</v>
      </c>
      <c r="K1948" s="27">
        <v>38.020000000000003</v>
      </c>
      <c r="L1948" s="31">
        <v>275.62</v>
      </c>
      <c r="M1948" s="29">
        <v>275.61599999999999</v>
      </c>
      <c r="N1948" s="30" t="s">
        <v>101</v>
      </c>
      <c r="O1948" s="28">
        <f t="shared" si="30"/>
        <v>4.0000000000190994E-3</v>
      </c>
      <c r="P1948" s="25" t="s">
        <v>10064</v>
      </c>
      <c r="Q1948" s="25" t="s">
        <v>71</v>
      </c>
    </row>
    <row r="1949" spans="1:17" x14ac:dyDescent="0.2">
      <c r="A1949" s="25">
        <v>61138</v>
      </c>
      <c r="B1949" s="25" t="s">
        <v>10065</v>
      </c>
      <c r="C1949" s="25" t="s">
        <v>10066</v>
      </c>
      <c r="D1949" s="25" t="s">
        <v>96</v>
      </c>
      <c r="E1949" s="25" t="s">
        <v>105</v>
      </c>
      <c r="F1949" s="25" t="s">
        <v>10067</v>
      </c>
      <c r="G1949" s="25" t="s">
        <v>119</v>
      </c>
      <c r="H1949" s="25" t="s">
        <v>10068</v>
      </c>
      <c r="I1949" s="26">
        <v>43343</v>
      </c>
      <c r="J1949" s="27">
        <v>1286.5</v>
      </c>
      <c r="K1949" s="27">
        <v>205.84</v>
      </c>
      <c r="L1949" s="31">
        <v>1492.34</v>
      </c>
      <c r="M1949" s="29">
        <v>1492.3406600000001</v>
      </c>
      <c r="N1949" s="30" t="s">
        <v>101</v>
      </c>
      <c r="O1949" s="28">
        <f t="shared" si="30"/>
        <v>-6.6000000015264959E-4</v>
      </c>
      <c r="P1949" s="25" t="s">
        <v>10069</v>
      </c>
      <c r="Q1949" s="25" t="s">
        <v>71</v>
      </c>
    </row>
    <row r="1950" spans="1:17" x14ac:dyDescent="0.2">
      <c r="A1950" s="25">
        <v>61193</v>
      </c>
      <c r="B1950" s="25" t="s">
        <v>10070</v>
      </c>
      <c r="C1950" s="25" t="s">
        <v>10071</v>
      </c>
      <c r="D1950" s="25" t="s">
        <v>96</v>
      </c>
      <c r="E1950" s="25" t="s">
        <v>105</v>
      </c>
      <c r="F1950" s="25" t="s">
        <v>10072</v>
      </c>
      <c r="G1950" s="25" t="s">
        <v>10073</v>
      </c>
      <c r="H1950" s="25" t="s">
        <v>10074</v>
      </c>
      <c r="I1950" s="26">
        <v>43343</v>
      </c>
      <c r="J1950" s="27">
        <v>233.28</v>
      </c>
      <c r="K1950" s="27">
        <v>37.32</v>
      </c>
      <c r="L1950" s="31">
        <v>270.60000000000002</v>
      </c>
      <c r="M1950" s="29">
        <v>270.59899999999999</v>
      </c>
      <c r="N1950" s="30" t="s">
        <v>101</v>
      </c>
      <c r="O1950" s="28">
        <f t="shared" si="30"/>
        <v>1.0000000000331966E-3</v>
      </c>
      <c r="P1950" s="25" t="s">
        <v>10075</v>
      </c>
      <c r="Q1950" s="25" t="s">
        <v>71</v>
      </c>
    </row>
    <row r="1951" spans="1:17" x14ac:dyDescent="0.2">
      <c r="A1951" s="25">
        <v>61413</v>
      </c>
      <c r="B1951" s="25" t="s">
        <v>10076</v>
      </c>
      <c r="C1951" s="25" t="s">
        <v>10077</v>
      </c>
      <c r="D1951" s="25" t="s">
        <v>96</v>
      </c>
      <c r="E1951" s="25" t="s">
        <v>105</v>
      </c>
      <c r="F1951" s="25" t="s">
        <v>10078</v>
      </c>
      <c r="G1951" s="25" t="s">
        <v>10079</v>
      </c>
      <c r="H1951" s="25" t="s">
        <v>10080</v>
      </c>
      <c r="I1951" s="26">
        <v>43343</v>
      </c>
      <c r="J1951" s="27">
        <v>468.25</v>
      </c>
      <c r="K1951" s="27">
        <v>74.92</v>
      </c>
      <c r="L1951" s="31">
        <v>543.16999999999996</v>
      </c>
      <c r="M1951" s="29">
        <v>543.16999999999996</v>
      </c>
      <c r="N1951" s="30" t="s">
        <v>101</v>
      </c>
      <c r="O1951" s="28">
        <f t="shared" si="30"/>
        <v>0</v>
      </c>
      <c r="P1951" s="25" t="s">
        <v>10081</v>
      </c>
      <c r="Q1951" s="25" t="s">
        <v>71</v>
      </c>
    </row>
    <row r="1952" spans="1:17" x14ac:dyDescent="0.2">
      <c r="A1952" s="25">
        <v>61525</v>
      </c>
      <c r="B1952" s="25" t="s">
        <v>10082</v>
      </c>
      <c r="C1952" s="25" t="s">
        <v>10083</v>
      </c>
      <c r="D1952" s="25" t="s">
        <v>96</v>
      </c>
      <c r="E1952" s="25" t="s">
        <v>105</v>
      </c>
      <c r="F1952" s="25" t="s">
        <v>10084</v>
      </c>
      <c r="G1952" s="25" t="s">
        <v>10085</v>
      </c>
      <c r="H1952" s="25" t="s">
        <v>10086</v>
      </c>
      <c r="I1952" s="26">
        <v>43343</v>
      </c>
      <c r="J1952" s="27">
        <v>1625.74</v>
      </c>
      <c r="K1952" s="27">
        <v>260.12</v>
      </c>
      <c r="L1952" s="31">
        <v>1885.86</v>
      </c>
      <c r="M1952" s="29">
        <v>1885.8584000000001</v>
      </c>
      <c r="N1952" s="30" t="s">
        <v>101</v>
      </c>
      <c r="O1952" s="28">
        <f t="shared" si="30"/>
        <v>1.5999999998257408E-3</v>
      </c>
      <c r="P1952" s="25" t="s">
        <v>10087</v>
      </c>
      <c r="Q1952" s="25" t="s">
        <v>71</v>
      </c>
    </row>
    <row r="1953" spans="1:17" x14ac:dyDescent="0.2">
      <c r="A1953" s="25">
        <v>65627</v>
      </c>
      <c r="B1953" s="25" t="s">
        <v>10088</v>
      </c>
      <c r="C1953" s="25" t="s">
        <v>10089</v>
      </c>
      <c r="D1953" s="25" t="s">
        <v>299</v>
      </c>
      <c r="E1953" s="25" t="s">
        <v>340</v>
      </c>
      <c r="F1953" s="25" t="s">
        <v>10090</v>
      </c>
      <c r="G1953" s="25" t="s">
        <v>10091</v>
      </c>
      <c r="H1953" s="25" t="s">
        <v>10092</v>
      </c>
      <c r="I1953" s="26">
        <v>43343</v>
      </c>
      <c r="J1953" s="27">
        <v>37.76</v>
      </c>
      <c r="K1953" s="27">
        <v>6.04</v>
      </c>
      <c r="L1953" s="31">
        <v>43.8</v>
      </c>
      <c r="M1953" s="32">
        <v>0</v>
      </c>
      <c r="N1953" s="33" t="s">
        <v>101</v>
      </c>
      <c r="O1953" s="28">
        <f t="shared" si="30"/>
        <v>43.8</v>
      </c>
      <c r="P1953" s="25" t="s">
        <v>10093</v>
      </c>
      <c r="Q1953" s="25" t="s">
        <v>71</v>
      </c>
    </row>
    <row r="1954" spans="1:17" x14ac:dyDescent="0.2">
      <c r="A1954" s="25">
        <v>60856</v>
      </c>
      <c r="B1954" s="25" t="s">
        <v>10094</v>
      </c>
      <c r="C1954" s="25" t="s">
        <v>10089</v>
      </c>
      <c r="D1954" s="25" t="s">
        <v>255</v>
      </c>
      <c r="E1954" s="25" t="s">
        <v>97</v>
      </c>
      <c r="F1954" s="25" t="s">
        <v>10095</v>
      </c>
      <c r="G1954" s="25" t="s">
        <v>10091</v>
      </c>
      <c r="H1954" s="25" t="s">
        <v>10096</v>
      </c>
      <c r="I1954" s="26">
        <v>43343</v>
      </c>
      <c r="J1954" s="27">
        <v>162.16</v>
      </c>
      <c r="K1954" s="27">
        <v>25.95</v>
      </c>
      <c r="L1954" s="31">
        <v>188.11</v>
      </c>
      <c r="M1954" s="32">
        <v>0</v>
      </c>
      <c r="N1954" s="33" t="s">
        <v>101</v>
      </c>
      <c r="O1954" s="28">
        <f t="shared" si="30"/>
        <v>188.11</v>
      </c>
      <c r="P1954" s="25" t="s">
        <v>10097</v>
      </c>
      <c r="Q1954" s="25" t="s">
        <v>71</v>
      </c>
    </row>
    <row r="1955" spans="1:17" x14ac:dyDescent="0.2">
      <c r="A1955" s="25">
        <v>61555</v>
      </c>
      <c r="B1955" s="25" t="s">
        <v>10098</v>
      </c>
      <c r="C1955" s="25" t="s">
        <v>10099</v>
      </c>
      <c r="D1955" s="25" t="s">
        <v>96</v>
      </c>
      <c r="E1955" s="25" t="s">
        <v>105</v>
      </c>
      <c r="F1955" s="25" t="s">
        <v>10100</v>
      </c>
      <c r="G1955" s="25" t="s">
        <v>10101</v>
      </c>
      <c r="H1955" s="25" t="s">
        <v>10102</v>
      </c>
      <c r="I1955" s="26">
        <v>43343</v>
      </c>
      <c r="J1955" s="27">
        <v>313.2</v>
      </c>
      <c r="K1955" s="27">
        <v>50.11</v>
      </c>
      <c r="L1955" s="31">
        <v>363.31</v>
      </c>
      <c r="M1955" s="29">
        <v>363.31200000000001</v>
      </c>
      <c r="N1955" s="30" t="s">
        <v>101</v>
      </c>
      <c r="O1955" s="28">
        <f t="shared" si="30"/>
        <v>-2.0000000000095497E-3</v>
      </c>
      <c r="P1955" s="25" t="s">
        <v>10103</v>
      </c>
      <c r="Q1955" s="25" t="s">
        <v>71</v>
      </c>
    </row>
    <row r="1956" spans="1:17" x14ac:dyDescent="0.2">
      <c r="A1956" s="25">
        <v>61563</v>
      </c>
      <c r="B1956" s="25" t="s">
        <v>10104</v>
      </c>
      <c r="C1956" s="25" t="s">
        <v>10105</v>
      </c>
      <c r="D1956" s="25" t="s">
        <v>96</v>
      </c>
      <c r="E1956" s="25" t="s">
        <v>105</v>
      </c>
      <c r="F1956" s="25" t="s">
        <v>10106</v>
      </c>
      <c r="G1956" s="25" t="s">
        <v>10107</v>
      </c>
      <c r="H1956" s="25" t="s">
        <v>10108</v>
      </c>
      <c r="I1956" s="26">
        <v>43343</v>
      </c>
      <c r="J1956" s="27">
        <v>1254.3599999999999</v>
      </c>
      <c r="K1956" s="27">
        <v>200.7</v>
      </c>
      <c r="L1956" s="31">
        <v>1455.06</v>
      </c>
      <c r="M1956" s="29">
        <v>1455.0534</v>
      </c>
      <c r="N1956" s="30" t="s">
        <v>101</v>
      </c>
      <c r="O1956" s="28">
        <f t="shared" si="30"/>
        <v>6.5999999999348802E-3</v>
      </c>
      <c r="P1956" s="25" t="s">
        <v>10109</v>
      </c>
      <c r="Q1956" s="25" t="s">
        <v>71</v>
      </c>
    </row>
    <row r="1957" spans="1:17" x14ac:dyDescent="0.2">
      <c r="A1957" s="25">
        <v>123301</v>
      </c>
      <c r="B1957" s="25" t="s">
        <v>10110</v>
      </c>
      <c r="C1957" s="25" t="s">
        <v>10105</v>
      </c>
      <c r="D1957" s="25" t="s">
        <v>277</v>
      </c>
      <c r="E1957" s="25" t="s">
        <v>105</v>
      </c>
      <c r="F1957" s="25" t="s">
        <v>10106</v>
      </c>
      <c r="G1957" s="25" t="s">
        <v>10107</v>
      </c>
      <c r="H1957" s="25" t="s">
        <v>10111</v>
      </c>
      <c r="I1957" s="26">
        <v>43343</v>
      </c>
      <c r="J1957" s="27">
        <v>355.19</v>
      </c>
      <c r="K1957" s="27">
        <v>56.83</v>
      </c>
      <c r="L1957" s="31">
        <v>412.02</v>
      </c>
      <c r="M1957" s="29">
        <v>412.0204</v>
      </c>
      <c r="N1957" s="30" t="s">
        <v>101</v>
      </c>
      <c r="O1957" s="28">
        <f t="shared" si="30"/>
        <v>-4.0000000001327862E-4</v>
      </c>
      <c r="P1957" s="25" t="s">
        <v>10112</v>
      </c>
      <c r="Q1957" s="25" t="s">
        <v>71</v>
      </c>
    </row>
    <row r="1958" spans="1:17" x14ac:dyDescent="0.2">
      <c r="A1958" s="25">
        <v>61659</v>
      </c>
      <c r="B1958" s="25" t="s">
        <v>10113</v>
      </c>
      <c r="C1958" s="25" t="s">
        <v>10114</v>
      </c>
      <c r="D1958" s="25" t="s">
        <v>96</v>
      </c>
      <c r="E1958" s="25" t="s">
        <v>105</v>
      </c>
      <c r="F1958" s="25" t="s">
        <v>10115</v>
      </c>
      <c r="G1958" s="25" t="s">
        <v>10116</v>
      </c>
      <c r="H1958" s="25" t="s">
        <v>10117</v>
      </c>
      <c r="I1958" s="26">
        <v>43343</v>
      </c>
      <c r="J1958" s="27">
        <v>6195.75</v>
      </c>
      <c r="K1958" s="27">
        <v>991.32</v>
      </c>
      <c r="L1958" s="31">
        <v>7187.07</v>
      </c>
      <c r="M1958" s="29">
        <v>7187.07</v>
      </c>
      <c r="N1958" s="30" t="s">
        <v>101</v>
      </c>
      <c r="O1958" s="28">
        <f t="shared" si="30"/>
        <v>0</v>
      </c>
      <c r="P1958" s="25" t="s">
        <v>10118</v>
      </c>
      <c r="Q1958" s="25" t="s">
        <v>71</v>
      </c>
    </row>
    <row r="1959" spans="1:17" x14ac:dyDescent="0.2">
      <c r="A1959" s="25">
        <v>61449</v>
      </c>
      <c r="B1959" s="25" t="s">
        <v>10119</v>
      </c>
      <c r="C1959" s="25" t="s">
        <v>10120</v>
      </c>
      <c r="D1959" s="25" t="s">
        <v>96</v>
      </c>
      <c r="E1959" s="25" t="s">
        <v>105</v>
      </c>
      <c r="F1959" s="25" t="s">
        <v>10121</v>
      </c>
      <c r="G1959" s="25" t="s">
        <v>10122</v>
      </c>
      <c r="H1959" s="25" t="s">
        <v>10123</v>
      </c>
      <c r="I1959" s="26">
        <v>43343</v>
      </c>
      <c r="J1959" s="27">
        <v>208.11</v>
      </c>
      <c r="K1959" s="27">
        <v>33.299999999999997</v>
      </c>
      <c r="L1959" s="31">
        <v>241.41</v>
      </c>
      <c r="M1959" s="29">
        <v>241.40260000000001</v>
      </c>
      <c r="N1959" s="30" t="s">
        <v>101</v>
      </c>
      <c r="O1959" s="28">
        <f t="shared" si="30"/>
        <v>7.3999999999898591E-3</v>
      </c>
      <c r="P1959" s="25" t="s">
        <v>10124</v>
      </c>
      <c r="Q1959" s="25" t="s">
        <v>71</v>
      </c>
    </row>
    <row r="1960" spans="1:17" x14ac:dyDescent="0.2">
      <c r="A1960" s="25">
        <v>61387</v>
      </c>
      <c r="B1960" s="25" t="s">
        <v>10125</v>
      </c>
      <c r="C1960" s="25" t="s">
        <v>10126</v>
      </c>
      <c r="D1960" s="25" t="s">
        <v>96</v>
      </c>
      <c r="E1960" s="25" t="s">
        <v>105</v>
      </c>
      <c r="F1960" s="25" t="s">
        <v>10127</v>
      </c>
      <c r="G1960" s="25" t="s">
        <v>10128</v>
      </c>
      <c r="H1960" s="25" t="s">
        <v>10129</v>
      </c>
      <c r="I1960" s="26">
        <v>43343</v>
      </c>
      <c r="J1960" s="27">
        <v>315.83999999999997</v>
      </c>
      <c r="K1960" s="27">
        <v>50.53</v>
      </c>
      <c r="L1960" s="31">
        <v>366.37</v>
      </c>
      <c r="M1960" s="29">
        <v>366.37439999999998</v>
      </c>
      <c r="N1960" s="30" t="s">
        <v>101</v>
      </c>
      <c r="O1960" s="28">
        <f t="shared" si="30"/>
        <v>-4.3999999999755346E-3</v>
      </c>
      <c r="P1960" s="25" t="s">
        <v>10130</v>
      </c>
      <c r="Q1960" s="25" t="s">
        <v>71</v>
      </c>
    </row>
    <row r="1961" spans="1:17" x14ac:dyDescent="0.2">
      <c r="A1961" s="25">
        <v>61665</v>
      </c>
      <c r="B1961" s="25" t="s">
        <v>10131</v>
      </c>
      <c r="C1961" s="25" t="s">
        <v>10132</v>
      </c>
      <c r="D1961" s="25" t="s">
        <v>96</v>
      </c>
      <c r="E1961" s="25" t="s">
        <v>105</v>
      </c>
      <c r="F1961" s="25" t="s">
        <v>10133</v>
      </c>
      <c r="G1961" s="25" t="s">
        <v>10134</v>
      </c>
      <c r="H1961" s="25" t="s">
        <v>10135</v>
      </c>
      <c r="I1961" s="26">
        <v>43343</v>
      </c>
      <c r="J1961" s="27">
        <v>355.93</v>
      </c>
      <c r="K1961" s="27">
        <v>56.95</v>
      </c>
      <c r="L1961" s="31">
        <v>412.88</v>
      </c>
      <c r="M1961" s="29">
        <v>412.87380000000002</v>
      </c>
      <c r="N1961" s="30" t="s">
        <v>101</v>
      </c>
      <c r="O1961" s="28">
        <f t="shared" si="30"/>
        <v>6.199999999978445E-3</v>
      </c>
      <c r="P1961" s="25" t="s">
        <v>10136</v>
      </c>
      <c r="Q1961" s="25" t="s">
        <v>71</v>
      </c>
    </row>
    <row r="1962" spans="1:17" x14ac:dyDescent="0.2">
      <c r="A1962" s="25">
        <v>59370</v>
      </c>
      <c r="B1962" s="25" t="s">
        <v>10137</v>
      </c>
      <c r="C1962" s="25" t="s">
        <v>10138</v>
      </c>
      <c r="D1962" s="25" t="s">
        <v>96</v>
      </c>
      <c r="E1962" s="25" t="s">
        <v>105</v>
      </c>
      <c r="F1962" s="25" t="s">
        <v>10139</v>
      </c>
      <c r="G1962" s="25" t="s">
        <v>119</v>
      </c>
      <c r="H1962" s="25" t="s">
        <v>10140</v>
      </c>
      <c r="I1962" s="26">
        <v>43343</v>
      </c>
      <c r="J1962" s="27">
        <v>845.79</v>
      </c>
      <c r="K1962" s="27">
        <v>135.33000000000001</v>
      </c>
      <c r="L1962" s="31">
        <v>981.12</v>
      </c>
      <c r="M1962" s="29">
        <v>981.1114</v>
      </c>
      <c r="N1962" s="30" t="s">
        <v>101</v>
      </c>
      <c r="O1962" s="28">
        <f t="shared" si="30"/>
        <v>8.6000000000012733E-3</v>
      </c>
      <c r="P1962" s="25" t="s">
        <v>10141</v>
      </c>
      <c r="Q1962" s="25" t="s">
        <v>71</v>
      </c>
    </row>
    <row r="1963" spans="1:17" x14ac:dyDescent="0.2">
      <c r="A1963" s="25">
        <v>62176</v>
      </c>
      <c r="B1963" s="25" t="s">
        <v>10142</v>
      </c>
      <c r="C1963" s="25" t="s">
        <v>10143</v>
      </c>
      <c r="D1963" s="25" t="s">
        <v>96</v>
      </c>
      <c r="E1963" s="25" t="s">
        <v>105</v>
      </c>
      <c r="F1963" s="25" t="s">
        <v>10144</v>
      </c>
      <c r="G1963" s="25" t="s">
        <v>10145</v>
      </c>
      <c r="H1963" s="25" t="s">
        <v>10146</v>
      </c>
      <c r="I1963" s="26">
        <v>43343</v>
      </c>
      <c r="J1963" s="27">
        <v>788.97</v>
      </c>
      <c r="K1963" s="27">
        <v>126.24</v>
      </c>
      <c r="L1963" s="31">
        <v>915.21</v>
      </c>
      <c r="M1963" s="29">
        <v>915.20519999999999</v>
      </c>
      <c r="N1963" s="30" t="s">
        <v>101</v>
      </c>
      <c r="O1963" s="28">
        <f t="shared" si="30"/>
        <v>4.8000000000456566E-3</v>
      </c>
      <c r="P1963" s="25" t="s">
        <v>10147</v>
      </c>
      <c r="Q1963" s="25" t="s">
        <v>71</v>
      </c>
    </row>
    <row r="1964" spans="1:17" x14ac:dyDescent="0.2">
      <c r="A1964" s="25">
        <v>61869</v>
      </c>
      <c r="B1964" s="25" t="s">
        <v>10148</v>
      </c>
      <c r="C1964" s="25" t="s">
        <v>10149</v>
      </c>
      <c r="D1964" s="25" t="s">
        <v>96</v>
      </c>
      <c r="E1964" s="25" t="s">
        <v>105</v>
      </c>
      <c r="F1964" s="25" t="s">
        <v>10150</v>
      </c>
      <c r="G1964" s="25" t="s">
        <v>10151</v>
      </c>
      <c r="H1964" s="25" t="s">
        <v>10152</v>
      </c>
      <c r="I1964" s="26">
        <v>43343</v>
      </c>
      <c r="J1964" s="27">
        <v>17278.46</v>
      </c>
      <c r="K1964" s="27">
        <v>2764.55</v>
      </c>
      <c r="L1964" s="31">
        <v>20043.009999999998</v>
      </c>
      <c r="M1964" s="29">
        <v>20043.015200000002</v>
      </c>
      <c r="N1964" s="30" t="s">
        <v>101</v>
      </c>
      <c r="O1964" s="28">
        <f t="shared" si="30"/>
        <v>-5.2000000032421667E-3</v>
      </c>
      <c r="P1964" s="25" t="s">
        <v>10153</v>
      </c>
      <c r="Q1964" s="25" t="s">
        <v>71</v>
      </c>
    </row>
    <row r="1965" spans="1:17" x14ac:dyDescent="0.2">
      <c r="A1965" s="25">
        <v>62182</v>
      </c>
      <c r="B1965" s="25" t="s">
        <v>10154</v>
      </c>
      <c r="C1965" s="25" t="s">
        <v>10155</v>
      </c>
      <c r="D1965" s="25" t="s">
        <v>96</v>
      </c>
      <c r="E1965" s="25" t="s">
        <v>105</v>
      </c>
      <c r="F1965" s="25" t="s">
        <v>10156</v>
      </c>
      <c r="G1965" s="25" t="s">
        <v>10157</v>
      </c>
      <c r="H1965" s="25" t="s">
        <v>10158</v>
      </c>
      <c r="I1965" s="26">
        <v>43343</v>
      </c>
      <c r="J1965" s="27">
        <v>1397.15</v>
      </c>
      <c r="K1965" s="27">
        <v>223.54</v>
      </c>
      <c r="L1965" s="31">
        <v>1620.69</v>
      </c>
      <c r="M1965" s="29">
        <v>1620.6890000000001</v>
      </c>
      <c r="N1965" s="30" t="s">
        <v>101</v>
      </c>
      <c r="O1965" s="28">
        <f t="shared" si="30"/>
        <v>9.9999999997635314E-4</v>
      </c>
      <c r="P1965" s="25" t="s">
        <v>10159</v>
      </c>
      <c r="Q1965" s="25" t="s">
        <v>71</v>
      </c>
    </row>
    <row r="1966" spans="1:17" x14ac:dyDescent="0.2">
      <c r="A1966" s="25">
        <v>61788</v>
      </c>
      <c r="B1966" s="25" t="s">
        <v>10160</v>
      </c>
      <c r="C1966" s="25" t="s">
        <v>10161</v>
      </c>
      <c r="D1966" s="25" t="s">
        <v>96</v>
      </c>
      <c r="E1966" s="25" t="s">
        <v>105</v>
      </c>
      <c r="F1966" s="25" t="s">
        <v>10162</v>
      </c>
      <c r="G1966" s="25" t="s">
        <v>119</v>
      </c>
      <c r="H1966" s="25" t="s">
        <v>10163</v>
      </c>
      <c r="I1966" s="26">
        <v>43343</v>
      </c>
      <c r="J1966" s="27">
        <v>709.75</v>
      </c>
      <c r="K1966" s="27">
        <v>113.56</v>
      </c>
      <c r="L1966" s="31">
        <v>823.31</v>
      </c>
      <c r="M1966" s="29">
        <v>823.3116</v>
      </c>
      <c r="N1966" s="30" t="s">
        <v>101</v>
      </c>
      <c r="O1966" s="28">
        <f t="shared" si="30"/>
        <v>-1.6000000000531145E-3</v>
      </c>
      <c r="P1966" s="25" t="s">
        <v>10164</v>
      </c>
      <c r="Q1966" s="25" t="s">
        <v>71</v>
      </c>
    </row>
    <row r="1967" spans="1:17" x14ac:dyDescent="0.2">
      <c r="A1967" s="25">
        <v>62004</v>
      </c>
      <c r="B1967" s="25" t="s">
        <v>10165</v>
      </c>
      <c r="C1967" s="25" t="s">
        <v>10166</v>
      </c>
      <c r="D1967" s="25" t="s">
        <v>96</v>
      </c>
      <c r="E1967" s="25" t="s">
        <v>105</v>
      </c>
      <c r="F1967" s="25" t="s">
        <v>10167</v>
      </c>
      <c r="G1967" s="25" t="s">
        <v>119</v>
      </c>
      <c r="H1967" s="25" t="s">
        <v>10168</v>
      </c>
      <c r="I1967" s="26">
        <v>43343</v>
      </c>
      <c r="J1967" s="27">
        <v>555.16</v>
      </c>
      <c r="K1967" s="27">
        <v>88.83</v>
      </c>
      <c r="L1967" s="31">
        <v>643.99</v>
      </c>
      <c r="M1967" s="29">
        <v>600</v>
      </c>
      <c r="N1967" s="30" t="s">
        <v>101</v>
      </c>
      <c r="O1967" s="28">
        <f t="shared" si="30"/>
        <v>43.990000000000009</v>
      </c>
      <c r="P1967" s="25" t="s">
        <v>10169</v>
      </c>
      <c r="Q1967" s="25" t="s">
        <v>71</v>
      </c>
    </row>
    <row r="1968" spans="1:17" x14ac:dyDescent="0.2">
      <c r="A1968" s="25">
        <v>62183</v>
      </c>
      <c r="B1968" s="25" t="s">
        <v>10170</v>
      </c>
      <c r="C1968" s="25" t="s">
        <v>10171</v>
      </c>
      <c r="D1968" s="25" t="s">
        <v>96</v>
      </c>
      <c r="E1968" s="25" t="s">
        <v>105</v>
      </c>
      <c r="F1968" s="25" t="s">
        <v>10172</v>
      </c>
      <c r="G1968" s="25" t="s">
        <v>119</v>
      </c>
      <c r="H1968" s="25" t="s">
        <v>10173</v>
      </c>
      <c r="I1968" s="26">
        <v>43343</v>
      </c>
      <c r="J1968" s="27">
        <v>734.37</v>
      </c>
      <c r="K1968" s="27">
        <v>117.5</v>
      </c>
      <c r="L1968" s="31">
        <v>851.87</v>
      </c>
      <c r="M1968" s="29">
        <v>851.86339999999996</v>
      </c>
      <c r="N1968" s="30" t="s">
        <v>101</v>
      </c>
      <c r="O1968" s="28">
        <f t="shared" si="30"/>
        <v>6.600000000048567E-3</v>
      </c>
      <c r="P1968" s="25" t="s">
        <v>10174</v>
      </c>
      <c r="Q1968" s="25" t="s">
        <v>71</v>
      </c>
    </row>
    <row r="1969" spans="1:17" x14ac:dyDescent="0.2">
      <c r="A1969" s="25">
        <v>62450</v>
      </c>
      <c r="B1969" s="25" t="s">
        <v>10175</v>
      </c>
      <c r="C1969" s="25" t="s">
        <v>10176</v>
      </c>
      <c r="D1969" s="25" t="s">
        <v>96</v>
      </c>
      <c r="E1969" s="25" t="s">
        <v>105</v>
      </c>
      <c r="F1969" s="25" t="s">
        <v>10177</v>
      </c>
      <c r="G1969" s="25" t="s">
        <v>10178</v>
      </c>
      <c r="H1969" s="25" t="s">
        <v>10179</v>
      </c>
      <c r="I1969" s="26">
        <v>43343</v>
      </c>
      <c r="J1969" s="27">
        <v>225.86</v>
      </c>
      <c r="K1969" s="27">
        <v>36.14</v>
      </c>
      <c r="L1969" s="31">
        <v>262</v>
      </c>
      <c r="M1969" s="29">
        <v>261.99919999999997</v>
      </c>
      <c r="N1969" s="30" t="s">
        <v>101</v>
      </c>
      <c r="O1969" s="28">
        <f t="shared" si="30"/>
        <v>8.0000000002655725E-4</v>
      </c>
      <c r="P1969" s="25" t="s">
        <v>10180</v>
      </c>
      <c r="Q1969" s="25" t="s">
        <v>71</v>
      </c>
    </row>
    <row r="1970" spans="1:17" x14ac:dyDescent="0.2">
      <c r="A1970" s="25">
        <v>61845</v>
      </c>
      <c r="B1970" s="25" t="s">
        <v>10181</v>
      </c>
      <c r="C1970" s="25" t="s">
        <v>10182</v>
      </c>
      <c r="D1970" s="25" t="s">
        <v>96</v>
      </c>
      <c r="E1970" s="25" t="s">
        <v>105</v>
      </c>
      <c r="F1970" s="25" t="s">
        <v>10183</v>
      </c>
      <c r="G1970" s="25" t="s">
        <v>10184</v>
      </c>
      <c r="H1970" s="25" t="s">
        <v>10185</v>
      </c>
      <c r="I1970" s="26">
        <v>43343</v>
      </c>
      <c r="J1970" s="27">
        <v>688.04</v>
      </c>
      <c r="K1970" s="27">
        <v>110.09</v>
      </c>
      <c r="L1970" s="31">
        <v>798.13</v>
      </c>
      <c r="M1970" s="29">
        <v>798.12639999999999</v>
      </c>
      <c r="N1970" s="30" t="s">
        <v>101</v>
      </c>
      <c r="O1970" s="28">
        <f t="shared" si="30"/>
        <v>3.6000000000058208E-3</v>
      </c>
      <c r="P1970" s="25" t="s">
        <v>10186</v>
      </c>
      <c r="Q1970" s="25" t="s">
        <v>71</v>
      </c>
    </row>
    <row r="1971" spans="1:17" x14ac:dyDescent="0.2">
      <c r="A1971" s="25">
        <v>62523</v>
      </c>
      <c r="B1971" s="25" t="s">
        <v>10187</v>
      </c>
      <c r="C1971" s="25" t="s">
        <v>10188</v>
      </c>
      <c r="D1971" s="25" t="s">
        <v>96</v>
      </c>
      <c r="E1971" s="25" t="s">
        <v>105</v>
      </c>
      <c r="F1971" s="25" t="s">
        <v>10189</v>
      </c>
      <c r="G1971" s="25" t="s">
        <v>119</v>
      </c>
      <c r="H1971" s="25" t="s">
        <v>10190</v>
      </c>
      <c r="I1971" s="26">
        <v>43343</v>
      </c>
      <c r="J1971" s="27">
        <v>1477.09</v>
      </c>
      <c r="K1971" s="27">
        <v>236.33</v>
      </c>
      <c r="L1971" s="31">
        <v>1713.42</v>
      </c>
      <c r="M1971" s="29">
        <v>1713.4259999999999</v>
      </c>
      <c r="N1971" s="30" t="s">
        <v>101</v>
      </c>
      <c r="O1971" s="28">
        <f t="shared" si="30"/>
        <v>-5.9999999998581188E-3</v>
      </c>
      <c r="P1971" s="25" t="s">
        <v>10191</v>
      </c>
      <c r="Q1971" s="25" t="s">
        <v>71</v>
      </c>
    </row>
    <row r="1972" spans="1:17" x14ac:dyDescent="0.2">
      <c r="A1972" s="25">
        <v>157655</v>
      </c>
      <c r="B1972" s="25" t="s">
        <v>10192</v>
      </c>
      <c r="C1972" s="25" t="s">
        <v>10193</v>
      </c>
      <c r="D1972" s="25" t="s">
        <v>277</v>
      </c>
      <c r="E1972" s="25" t="s">
        <v>97</v>
      </c>
      <c r="F1972" s="25" t="s">
        <v>10194</v>
      </c>
      <c r="G1972" s="25" t="s">
        <v>10195</v>
      </c>
      <c r="H1972" s="25" t="s">
        <v>10196</v>
      </c>
      <c r="I1972" s="26">
        <v>43343</v>
      </c>
      <c r="J1972" s="27">
        <v>95.26</v>
      </c>
      <c r="K1972" s="27">
        <v>15.24</v>
      </c>
      <c r="L1972" s="31">
        <v>110.5</v>
      </c>
      <c r="M1972" s="29">
        <v>110.4958</v>
      </c>
      <c r="N1972" s="30" t="s">
        <v>101</v>
      </c>
      <c r="O1972" s="28">
        <f t="shared" si="30"/>
        <v>4.199999999997317E-3</v>
      </c>
      <c r="P1972" s="25" t="s">
        <v>10197</v>
      </c>
      <c r="Q1972" s="25" t="s">
        <v>71</v>
      </c>
    </row>
    <row r="1973" spans="1:17" x14ac:dyDescent="0.2">
      <c r="A1973" s="25">
        <v>62413</v>
      </c>
      <c r="B1973" s="25" t="s">
        <v>10198</v>
      </c>
      <c r="C1973" s="25" t="s">
        <v>10199</v>
      </c>
      <c r="D1973" s="25" t="s">
        <v>96</v>
      </c>
      <c r="E1973" s="25" t="s">
        <v>105</v>
      </c>
      <c r="F1973" s="25" t="s">
        <v>10200</v>
      </c>
      <c r="G1973" s="25" t="s">
        <v>10201</v>
      </c>
      <c r="H1973" s="25" t="s">
        <v>10202</v>
      </c>
      <c r="I1973" s="26">
        <v>43343</v>
      </c>
      <c r="J1973" s="27">
        <v>17.489999999999998</v>
      </c>
      <c r="K1973" s="27">
        <v>2.8</v>
      </c>
      <c r="L1973" s="31">
        <v>20.29</v>
      </c>
      <c r="M1973" s="32">
        <v>0</v>
      </c>
      <c r="N1973" s="33" t="s">
        <v>101</v>
      </c>
      <c r="O1973" s="28">
        <f t="shared" si="30"/>
        <v>20.29</v>
      </c>
      <c r="P1973" s="25" t="s">
        <v>10203</v>
      </c>
      <c r="Q1973" s="25" t="s">
        <v>71</v>
      </c>
    </row>
    <row r="1974" spans="1:17" x14ac:dyDescent="0.2">
      <c r="A1974" s="25">
        <v>61890</v>
      </c>
      <c r="B1974" s="25" t="s">
        <v>10204</v>
      </c>
      <c r="C1974" s="25" t="s">
        <v>10205</v>
      </c>
      <c r="D1974" s="25" t="s">
        <v>96</v>
      </c>
      <c r="E1974" s="25" t="s">
        <v>105</v>
      </c>
      <c r="F1974" s="25" t="s">
        <v>10206</v>
      </c>
      <c r="G1974" s="25" t="s">
        <v>10207</v>
      </c>
      <c r="H1974" s="25" t="s">
        <v>10208</v>
      </c>
      <c r="I1974" s="26">
        <v>43343</v>
      </c>
      <c r="J1974" s="27">
        <v>561.01</v>
      </c>
      <c r="K1974" s="27">
        <v>89.76</v>
      </c>
      <c r="L1974" s="31">
        <v>650.77</v>
      </c>
      <c r="M1974" s="29">
        <v>650.76739999999995</v>
      </c>
      <c r="N1974" s="30" t="s">
        <v>101</v>
      </c>
      <c r="O1974" s="28">
        <f t="shared" si="30"/>
        <v>2.6000000000294676E-3</v>
      </c>
      <c r="P1974" s="25" t="s">
        <v>10209</v>
      </c>
      <c r="Q1974" s="25" t="s">
        <v>71</v>
      </c>
    </row>
    <row r="1975" spans="1:17" x14ac:dyDescent="0.2">
      <c r="A1975" s="25">
        <v>67824</v>
      </c>
      <c r="B1975" s="25" t="s">
        <v>10210</v>
      </c>
      <c r="C1975" s="25" t="s">
        <v>10205</v>
      </c>
      <c r="D1975" s="25" t="s">
        <v>277</v>
      </c>
      <c r="E1975" s="25" t="s">
        <v>105</v>
      </c>
      <c r="F1975" s="25" t="s">
        <v>10206</v>
      </c>
      <c r="G1975" s="25" t="s">
        <v>10207</v>
      </c>
      <c r="H1975" s="25" t="s">
        <v>10211</v>
      </c>
      <c r="I1975" s="26">
        <v>43343</v>
      </c>
      <c r="J1975" s="27">
        <v>467.61</v>
      </c>
      <c r="K1975" s="27">
        <v>74.819999999999993</v>
      </c>
      <c r="L1975" s="31">
        <v>542.42999999999995</v>
      </c>
      <c r="M1975" s="29">
        <v>542.42840000000001</v>
      </c>
      <c r="N1975" s="30" t="s">
        <v>101</v>
      </c>
      <c r="O1975" s="28">
        <f t="shared" si="30"/>
        <v>1.5999999999394277E-3</v>
      </c>
      <c r="P1975" s="25" t="s">
        <v>10212</v>
      </c>
      <c r="Q1975" s="25" t="s">
        <v>71</v>
      </c>
    </row>
    <row r="1976" spans="1:17" x14ac:dyDescent="0.2">
      <c r="A1976" s="25">
        <v>61727</v>
      </c>
      <c r="B1976" s="25" t="s">
        <v>10213</v>
      </c>
      <c r="C1976" s="25" t="s">
        <v>10214</v>
      </c>
      <c r="D1976" s="25" t="s">
        <v>96</v>
      </c>
      <c r="E1976" s="25" t="s">
        <v>105</v>
      </c>
      <c r="F1976" s="25" t="s">
        <v>10215</v>
      </c>
      <c r="G1976" s="25" t="s">
        <v>10216</v>
      </c>
      <c r="H1976" s="25" t="s">
        <v>10217</v>
      </c>
      <c r="I1976" s="26">
        <v>43343</v>
      </c>
      <c r="J1976" s="27">
        <v>536.04999999999995</v>
      </c>
      <c r="K1976" s="27">
        <v>85.77</v>
      </c>
      <c r="L1976" s="31">
        <v>621.82000000000005</v>
      </c>
      <c r="M1976" s="29">
        <v>621.81799999999998</v>
      </c>
      <c r="N1976" s="30" t="s">
        <v>101</v>
      </c>
      <c r="O1976" s="28">
        <f t="shared" si="30"/>
        <v>2.0000000000663931E-3</v>
      </c>
      <c r="P1976" s="25" t="s">
        <v>10218</v>
      </c>
      <c r="Q1976" s="25" t="s">
        <v>71</v>
      </c>
    </row>
    <row r="1977" spans="1:17" x14ac:dyDescent="0.2">
      <c r="A1977" s="25">
        <v>62995</v>
      </c>
      <c r="B1977" s="25" t="s">
        <v>10219</v>
      </c>
      <c r="C1977" s="25" t="s">
        <v>10220</v>
      </c>
      <c r="D1977" s="25" t="s">
        <v>96</v>
      </c>
      <c r="E1977" s="25" t="s">
        <v>105</v>
      </c>
      <c r="F1977" s="25" t="s">
        <v>10221</v>
      </c>
      <c r="G1977" s="25" t="s">
        <v>10222</v>
      </c>
      <c r="H1977" s="25" t="s">
        <v>10223</v>
      </c>
      <c r="I1977" s="26">
        <v>43343</v>
      </c>
      <c r="J1977" s="27">
        <v>6888.75</v>
      </c>
      <c r="K1977" s="27">
        <v>1102.2</v>
      </c>
      <c r="L1977" s="31">
        <v>7990.95</v>
      </c>
      <c r="M1977" s="29">
        <v>7990.95</v>
      </c>
      <c r="N1977" s="30" t="s">
        <v>101</v>
      </c>
      <c r="O1977" s="28">
        <f t="shared" si="30"/>
        <v>0</v>
      </c>
      <c r="P1977" s="25" t="s">
        <v>10224</v>
      </c>
      <c r="Q1977" s="25" t="s">
        <v>71</v>
      </c>
    </row>
    <row r="1978" spans="1:17" x14ac:dyDescent="0.2">
      <c r="A1978" s="25">
        <v>158347</v>
      </c>
      <c r="B1978" s="25" t="s">
        <v>10225</v>
      </c>
      <c r="C1978" s="25" t="s">
        <v>10226</v>
      </c>
      <c r="D1978" s="25" t="s">
        <v>277</v>
      </c>
      <c r="E1978" s="25" t="s">
        <v>105</v>
      </c>
      <c r="F1978" s="25" t="s">
        <v>10227</v>
      </c>
      <c r="G1978" s="25" t="s">
        <v>10228</v>
      </c>
      <c r="H1978" s="25" t="s">
        <v>10229</v>
      </c>
      <c r="I1978" s="26">
        <v>43343</v>
      </c>
      <c r="J1978" s="27">
        <v>2611.4</v>
      </c>
      <c r="K1978" s="27">
        <v>417.82</v>
      </c>
      <c r="L1978" s="31">
        <v>3029.22</v>
      </c>
      <c r="M1978" s="29">
        <v>3029.2240000000002</v>
      </c>
      <c r="N1978" s="30" t="s">
        <v>101</v>
      </c>
      <c r="O1978" s="28">
        <f t="shared" si="30"/>
        <v>-4.0000000003601599E-3</v>
      </c>
      <c r="P1978" s="25" t="s">
        <v>10230</v>
      </c>
      <c r="Q1978" s="25" t="s">
        <v>71</v>
      </c>
    </row>
    <row r="1979" spans="1:17" x14ac:dyDescent="0.2">
      <c r="A1979" s="25">
        <v>158408</v>
      </c>
      <c r="B1979" s="25" t="s">
        <v>10231</v>
      </c>
      <c r="C1979" s="25" t="s">
        <v>10226</v>
      </c>
      <c r="D1979" s="25" t="s">
        <v>70</v>
      </c>
      <c r="E1979" s="25" t="s">
        <v>105</v>
      </c>
      <c r="F1979" s="25" t="s">
        <v>10227</v>
      </c>
      <c r="G1979" s="25" t="s">
        <v>10228</v>
      </c>
      <c r="H1979" s="25" t="s">
        <v>10232</v>
      </c>
      <c r="I1979" s="26">
        <v>43343</v>
      </c>
      <c r="J1979" s="27">
        <v>3091</v>
      </c>
      <c r="K1979" s="27">
        <v>494.56</v>
      </c>
      <c r="L1979" s="31">
        <v>3585.56</v>
      </c>
      <c r="M1979" s="29">
        <v>3585.56</v>
      </c>
      <c r="N1979" s="30" t="s">
        <v>101</v>
      </c>
      <c r="O1979" s="28">
        <f t="shared" si="30"/>
        <v>0</v>
      </c>
      <c r="P1979" s="25" t="s">
        <v>10233</v>
      </c>
      <c r="Q1979" s="25" t="s">
        <v>71</v>
      </c>
    </row>
    <row r="1980" spans="1:17" x14ac:dyDescent="0.2">
      <c r="A1980" s="25">
        <v>63158</v>
      </c>
      <c r="B1980" s="25" t="s">
        <v>10234</v>
      </c>
      <c r="C1980" s="25" t="s">
        <v>10235</v>
      </c>
      <c r="D1980" s="25" t="s">
        <v>96</v>
      </c>
      <c r="E1980" s="25" t="s">
        <v>105</v>
      </c>
      <c r="F1980" s="25" t="s">
        <v>10236</v>
      </c>
      <c r="G1980" s="25" t="s">
        <v>10237</v>
      </c>
      <c r="H1980" s="25" t="s">
        <v>10238</v>
      </c>
      <c r="I1980" s="26">
        <v>43343</v>
      </c>
      <c r="J1980" s="27">
        <v>1437.26</v>
      </c>
      <c r="K1980" s="27">
        <v>229.96</v>
      </c>
      <c r="L1980" s="31">
        <v>1667.22</v>
      </c>
      <c r="M1980" s="29">
        <v>1667.2226000000001</v>
      </c>
      <c r="N1980" s="30" t="s">
        <v>101</v>
      </c>
      <c r="O1980" s="28">
        <f t="shared" si="30"/>
        <v>-2.6000000000294676E-3</v>
      </c>
      <c r="P1980" s="25" t="s">
        <v>10239</v>
      </c>
      <c r="Q1980" s="25" t="s">
        <v>71</v>
      </c>
    </row>
    <row r="1981" spans="1:17" x14ac:dyDescent="0.2">
      <c r="A1981" s="25">
        <v>63153</v>
      </c>
      <c r="B1981" s="25" t="s">
        <v>10240</v>
      </c>
      <c r="C1981" s="25" t="s">
        <v>10235</v>
      </c>
      <c r="D1981" s="25" t="s">
        <v>277</v>
      </c>
      <c r="E1981" s="25" t="s">
        <v>105</v>
      </c>
      <c r="F1981" s="25" t="s">
        <v>10236</v>
      </c>
      <c r="G1981" s="25" t="s">
        <v>10237</v>
      </c>
      <c r="H1981" s="25" t="s">
        <v>10241</v>
      </c>
      <c r="I1981" s="26">
        <v>43343</v>
      </c>
      <c r="J1981" s="27">
        <v>532.45000000000005</v>
      </c>
      <c r="K1981" s="27">
        <v>85.19</v>
      </c>
      <c r="L1981" s="31">
        <v>617.64</v>
      </c>
      <c r="M1981" s="29">
        <v>617.64359999999999</v>
      </c>
      <c r="N1981" s="30" t="s">
        <v>101</v>
      </c>
      <c r="O1981" s="28">
        <f t="shared" si="30"/>
        <v>-3.6000000000058208E-3</v>
      </c>
      <c r="P1981" s="25" t="s">
        <v>10242</v>
      </c>
      <c r="Q1981" s="25" t="s">
        <v>71</v>
      </c>
    </row>
    <row r="1982" spans="1:17" x14ac:dyDescent="0.2">
      <c r="A1982" s="25">
        <v>69732</v>
      </c>
      <c r="B1982" s="25" t="s">
        <v>10243</v>
      </c>
      <c r="C1982" s="25" t="s">
        <v>10235</v>
      </c>
      <c r="D1982" s="25" t="s">
        <v>70</v>
      </c>
      <c r="E1982" s="25" t="s">
        <v>105</v>
      </c>
      <c r="F1982" s="25" t="s">
        <v>10236</v>
      </c>
      <c r="G1982" s="25" t="s">
        <v>10237</v>
      </c>
      <c r="H1982" s="25" t="s">
        <v>10244</v>
      </c>
      <c r="I1982" s="26">
        <v>43343</v>
      </c>
      <c r="J1982" s="27">
        <v>1500.27</v>
      </c>
      <c r="K1982" s="27">
        <v>240.04</v>
      </c>
      <c r="L1982" s="31">
        <v>1740.31</v>
      </c>
      <c r="M1982" s="29">
        <v>1740.3169600000001</v>
      </c>
      <c r="N1982" s="30" t="s">
        <v>101</v>
      </c>
      <c r="O1982" s="28">
        <f t="shared" si="30"/>
        <v>-6.9600000001628359E-3</v>
      </c>
      <c r="P1982" s="25" t="s">
        <v>10245</v>
      </c>
      <c r="Q1982" s="25" t="s">
        <v>71</v>
      </c>
    </row>
    <row r="1983" spans="1:17" x14ac:dyDescent="0.2">
      <c r="A1983" s="25">
        <v>62895</v>
      </c>
      <c r="B1983" s="25" t="s">
        <v>10246</v>
      </c>
      <c r="C1983" s="25" t="s">
        <v>10247</v>
      </c>
      <c r="D1983" s="25" t="s">
        <v>96</v>
      </c>
      <c r="E1983" s="25" t="s">
        <v>105</v>
      </c>
      <c r="F1983" s="25" t="s">
        <v>10248</v>
      </c>
      <c r="G1983" s="25" t="s">
        <v>10249</v>
      </c>
      <c r="H1983" s="25" t="s">
        <v>10250</v>
      </c>
      <c r="I1983" s="26">
        <v>43343</v>
      </c>
      <c r="J1983" s="27">
        <v>1830.35</v>
      </c>
      <c r="K1983" s="27">
        <v>292.86</v>
      </c>
      <c r="L1983" s="31">
        <v>2123.21</v>
      </c>
      <c r="M1983" s="29">
        <v>2123.2060000000001</v>
      </c>
      <c r="N1983" s="30" t="s">
        <v>101</v>
      </c>
      <c r="O1983" s="28">
        <f t="shared" si="30"/>
        <v>3.9999999999054126E-3</v>
      </c>
      <c r="P1983" s="25" t="s">
        <v>10251</v>
      </c>
      <c r="Q1983" s="25" t="s">
        <v>71</v>
      </c>
    </row>
    <row r="1984" spans="1:17" x14ac:dyDescent="0.2">
      <c r="A1984" s="25">
        <v>58897</v>
      </c>
      <c r="B1984" s="25" t="s">
        <v>10252</v>
      </c>
      <c r="C1984" s="25" t="s">
        <v>10253</v>
      </c>
      <c r="D1984" s="25" t="s">
        <v>96</v>
      </c>
      <c r="E1984" s="25" t="s">
        <v>105</v>
      </c>
      <c r="F1984" s="25" t="s">
        <v>10254</v>
      </c>
      <c r="G1984" s="25" t="s">
        <v>10255</v>
      </c>
      <c r="H1984" s="25" t="s">
        <v>10256</v>
      </c>
      <c r="I1984" s="26">
        <v>43343</v>
      </c>
      <c r="J1984" s="27">
        <v>1601.59</v>
      </c>
      <c r="K1984" s="27">
        <v>256.25</v>
      </c>
      <c r="L1984" s="31">
        <v>1857.84</v>
      </c>
      <c r="M1984" s="29">
        <v>1857.8440860000001</v>
      </c>
      <c r="N1984" s="30" t="s">
        <v>101</v>
      </c>
      <c r="O1984" s="28">
        <f t="shared" si="30"/>
        <v>-4.0860000001430308E-3</v>
      </c>
      <c r="P1984" s="25" t="s">
        <v>10257</v>
      </c>
      <c r="Q1984" s="25" t="s">
        <v>71</v>
      </c>
    </row>
    <row r="1985" spans="1:17" x14ac:dyDescent="0.2">
      <c r="A1985" s="25">
        <v>56228</v>
      </c>
      <c r="B1985" s="25" t="s">
        <v>10258</v>
      </c>
      <c r="C1985" s="25" t="s">
        <v>10259</v>
      </c>
      <c r="D1985" s="25" t="s">
        <v>96</v>
      </c>
      <c r="E1985" s="25" t="s">
        <v>105</v>
      </c>
      <c r="F1985" s="25" t="s">
        <v>10260</v>
      </c>
      <c r="G1985" s="25" t="s">
        <v>119</v>
      </c>
      <c r="H1985" s="25" t="s">
        <v>10261</v>
      </c>
      <c r="I1985" s="26">
        <v>43343</v>
      </c>
      <c r="J1985" s="27">
        <v>3215.75</v>
      </c>
      <c r="K1985" s="27">
        <v>514.52</v>
      </c>
      <c r="L1985" s="31">
        <v>3730.27</v>
      </c>
      <c r="M1985" s="29">
        <v>3730.2707999999998</v>
      </c>
      <c r="N1985" s="30" t="s">
        <v>101</v>
      </c>
      <c r="O1985" s="28">
        <f t="shared" si="30"/>
        <v>-7.9999999979918357E-4</v>
      </c>
      <c r="P1985" s="25" t="s">
        <v>10262</v>
      </c>
      <c r="Q1985" s="25" t="s">
        <v>71</v>
      </c>
    </row>
    <row r="1986" spans="1:17" x14ac:dyDescent="0.2">
      <c r="A1986" s="25">
        <v>63182</v>
      </c>
      <c r="B1986" s="25" t="s">
        <v>10263</v>
      </c>
      <c r="C1986" s="25" t="s">
        <v>10264</v>
      </c>
      <c r="D1986" s="25" t="s">
        <v>96</v>
      </c>
      <c r="E1986" s="25" t="s">
        <v>105</v>
      </c>
      <c r="F1986" s="25" t="s">
        <v>10265</v>
      </c>
      <c r="G1986" s="25" t="s">
        <v>10266</v>
      </c>
      <c r="H1986" s="25" t="s">
        <v>10267</v>
      </c>
      <c r="I1986" s="26">
        <v>43343</v>
      </c>
      <c r="J1986" s="27">
        <v>140.58000000000001</v>
      </c>
      <c r="K1986" s="27">
        <v>22.49</v>
      </c>
      <c r="L1986" s="31">
        <v>163.07</v>
      </c>
      <c r="M1986" s="29">
        <v>157</v>
      </c>
      <c r="N1986" s="30" t="s">
        <v>101</v>
      </c>
      <c r="O1986" s="28">
        <f t="shared" si="30"/>
        <v>6.0699999999999932</v>
      </c>
      <c r="P1986" s="25" t="s">
        <v>10268</v>
      </c>
      <c r="Q1986" s="25" t="s">
        <v>71</v>
      </c>
    </row>
    <row r="1987" spans="1:17" x14ac:dyDescent="0.2">
      <c r="A1987" s="25">
        <v>63270</v>
      </c>
      <c r="B1987" s="25" t="s">
        <v>10269</v>
      </c>
      <c r="C1987" s="25" t="s">
        <v>10270</v>
      </c>
      <c r="D1987" s="25" t="s">
        <v>96</v>
      </c>
      <c r="E1987" s="25" t="s">
        <v>105</v>
      </c>
      <c r="F1987" s="25" t="s">
        <v>10271</v>
      </c>
      <c r="G1987" s="25" t="s">
        <v>10272</v>
      </c>
      <c r="H1987" s="25" t="s">
        <v>10273</v>
      </c>
      <c r="I1987" s="26">
        <v>43343</v>
      </c>
      <c r="J1987" s="27">
        <v>736.35</v>
      </c>
      <c r="K1987" s="27">
        <v>117.82</v>
      </c>
      <c r="L1987" s="31">
        <v>854.17</v>
      </c>
      <c r="M1987" s="29">
        <v>854.16679999999997</v>
      </c>
      <c r="N1987" s="30" t="s">
        <v>101</v>
      </c>
      <c r="O1987" s="28">
        <f t="shared" si="30"/>
        <v>3.1999999999925421E-3</v>
      </c>
      <c r="P1987" s="25" t="s">
        <v>10274</v>
      </c>
      <c r="Q1987" s="25" t="s">
        <v>71</v>
      </c>
    </row>
    <row r="1988" spans="1:17" x14ac:dyDescent="0.2">
      <c r="A1988" s="25">
        <v>63305</v>
      </c>
      <c r="B1988" s="25" t="s">
        <v>10275</v>
      </c>
      <c r="C1988" s="25" t="s">
        <v>10276</v>
      </c>
      <c r="D1988" s="25" t="s">
        <v>96</v>
      </c>
      <c r="E1988" s="25" t="s">
        <v>105</v>
      </c>
      <c r="F1988" s="25" t="s">
        <v>10277</v>
      </c>
      <c r="G1988" s="25" t="s">
        <v>10278</v>
      </c>
      <c r="H1988" s="25" t="s">
        <v>10279</v>
      </c>
      <c r="I1988" s="26">
        <v>43343</v>
      </c>
      <c r="J1988" s="27">
        <v>307.77999999999997</v>
      </c>
      <c r="K1988" s="27">
        <v>49.24</v>
      </c>
      <c r="L1988" s="31">
        <v>357.02</v>
      </c>
      <c r="M1988" s="29">
        <v>357.01979999999998</v>
      </c>
      <c r="N1988" s="30" t="s">
        <v>101</v>
      </c>
      <c r="O1988" s="28">
        <f t="shared" si="30"/>
        <v>2.0000000000663931E-4</v>
      </c>
      <c r="P1988" s="25" t="s">
        <v>10280</v>
      </c>
      <c r="Q1988" s="25" t="s">
        <v>71</v>
      </c>
    </row>
    <row r="1989" spans="1:17" x14ac:dyDescent="0.2">
      <c r="A1989" s="25">
        <v>63217</v>
      </c>
      <c r="B1989" s="25" t="s">
        <v>10281</v>
      </c>
      <c r="C1989" s="25" t="s">
        <v>10282</v>
      </c>
      <c r="D1989" s="25" t="s">
        <v>96</v>
      </c>
      <c r="E1989" s="25" t="s">
        <v>105</v>
      </c>
      <c r="F1989" s="25" t="s">
        <v>10283</v>
      </c>
      <c r="G1989" s="25" t="s">
        <v>119</v>
      </c>
      <c r="H1989" s="25" t="s">
        <v>10284</v>
      </c>
      <c r="I1989" s="26">
        <v>43343</v>
      </c>
      <c r="J1989" s="27">
        <v>211.52</v>
      </c>
      <c r="K1989" s="27">
        <v>33.840000000000003</v>
      </c>
      <c r="L1989" s="31">
        <v>245.36</v>
      </c>
      <c r="M1989" s="29">
        <v>245.364</v>
      </c>
      <c r="N1989" s="30" t="s">
        <v>101</v>
      </c>
      <c r="O1989" s="28">
        <f t="shared" ref="O1989:O2052" si="31">+L1989-M1989</f>
        <v>-3.9999999999906777E-3</v>
      </c>
      <c r="P1989" s="25" t="s">
        <v>10285</v>
      </c>
      <c r="Q1989" s="25" t="s">
        <v>71</v>
      </c>
    </row>
    <row r="1990" spans="1:17" x14ac:dyDescent="0.2">
      <c r="A1990" s="25">
        <v>64166</v>
      </c>
      <c r="B1990" s="25" t="s">
        <v>10286</v>
      </c>
      <c r="C1990" s="25" t="s">
        <v>10287</v>
      </c>
      <c r="D1990" s="25" t="s">
        <v>96</v>
      </c>
      <c r="E1990" s="25" t="s">
        <v>105</v>
      </c>
      <c r="F1990" s="25" t="s">
        <v>10288</v>
      </c>
      <c r="G1990" s="25" t="s">
        <v>119</v>
      </c>
      <c r="H1990" s="25" t="s">
        <v>10289</v>
      </c>
      <c r="I1990" s="26">
        <v>43343</v>
      </c>
      <c r="J1990" s="27">
        <v>1404.3</v>
      </c>
      <c r="K1990" s="27">
        <v>224.69</v>
      </c>
      <c r="L1990" s="31">
        <v>1628.99</v>
      </c>
      <c r="M1990" s="29">
        <v>1628.9903999999999</v>
      </c>
      <c r="N1990" s="30" t="s">
        <v>101</v>
      </c>
      <c r="O1990" s="28">
        <f t="shared" si="31"/>
        <v>-3.9999999989959178E-4</v>
      </c>
      <c r="P1990" s="25" t="s">
        <v>10290</v>
      </c>
      <c r="Q1990" s="25" t="s">
        <v>71</v>
      </c>
    </row>
    <row r="1991" spans="1:17" x14ac:dyDescent="0.2">
      <c r="A1991" s="25">
        <v>63614</v>
      </c>
      <c r="B1991" s="25" t="s">
        <v>10291</v>
      </c>
      <c r="C1991" s="25" t="s">
        <v>10292</v>
      </c>
      <c r="D1991" s="25" t="s">
        <v>96</v>
      </c>
      <c r="E1991" s="25" t="s">
        <v>105</v>
      </c>
      <c r="F1991" s="25" t="s">
        <v>10293</v>
      </c>
      <c r="G1991" s="25" t="s">
        <v>10294</v>
      </c>
      <c r="H1991" s="25" t="s">
        <v>10295</v>
      </c>
      <c r="I1991" s="26">
        <v>43343</v>
      </c>
      <c r="J1991" s="27">
        <v>1316.4</v>
      </c>
      <c r="K1991" s="27">
        <v>210.62</v>
      </c>
      <c r="L1991" s="31">
        <v>1527.02</v>
      </c>
      <c r="M1991" s="29">
        <v>1527.0239999999999</v>
      </c>
      <c r="N1991" s="30" t="s">
        <v>101</v>
      </c>
      <c r="O1991" s="28">
        <f t="shared" si="31"/>
        <v>-3.9999999999054126E-3</v>
      </c>
      <c r="P1991" s="25" t="s">
        <v>10296</v>
      </c>
      <c r="Q1991" s="25" t="s">
        <v>71</v>
      </c>
    </row>
    <row r="1992" spans="1:17" x14ac:dyDescent="0.2">
      <c r="A1992" s="25">
        <v>63588</v>
      </c>
      <c r="B1992" s="25" t="s">
        <v>10297</v>
      </c>
      <c r="C1992" s="25" t="s">
        <v>10292</v>
      </c>
      <c r="D1992" s="25" t="s">
        <v>277</v>
      </c>
      <c r="E1992" s="25" t="s">
        <v>105</v>
      </c>
      <c r="F1992" s="25" t="s">
        <v>10293</v>
      </c>
      <c r="G1992" s="25" t="s">
        <v>10294</v>
      </c>
      <c r="H1992" s="25" t="s">
        <v>10298</v>
      </c>
      <c r="I1992" s="26">
        <v>43343</v>
      </c>
      <c r="J1992" s="27">
        <v>4481.5200000000004</v>
      </c>
      <c r="K1992" s="27">
        <v>717.04</v>
      </c>
      <c r="L1992" s="31">
        <v>5198.5600000000004</v>
      </c>
      <c r="M1992" s="29">
        <v>5198.5631999999996</v>
      </c>
      <c r="N1992" s="30" t="s">
        <v>101</v>
      </c>
      <c r="O1992" s="28">
        <f t="shared" si="31"/>
        <v>-3.1999999991967343E-3</v>
      </c>
      <c r="P1992" s="25" t="s">
        <v>10299</v>
      </c>
      <c r="Q1992" s="25" t="s">
        <v>71</v>
      </c>
    </row>
    <row r="1993" spans="1:17" x14ac:dyDescent="0.2">
      <c r="A1993" s="25">
        <v>63597</v>
      </c>
      <c r="B1993" s="25" t="s">
        <v>10300</v>
      </c>
      <c r="C1993" s="25" t="s">
        <v>10301</v>
      </c>
      <c r="D1993" s="25" t="s">
        <v>96</v>
      </c>
      <c r="E1993" s="25" t="s">
        <v>105</v>
      </c>
      <c r="F1993" s="25" t="s">
        <v>10302</v>
      </c>
      <c r="G1993" s="25" t="s">
        <v>10303</v>
      </c>
      <c r="H1993" s="25" t="s">
        <v>10304</v>
      </c>
      <c r="I1993" s="26">
        <v>43343</v>
      </c>
      <c r="J1993" s="27">
        <v>12780.36</v>
      </c>
      <c r="K1993" s="27">
        <v>2044.86</v>
      </c>
      <c r="L1993" s="31">
        <v>14825.22</v>
      </c>
      <c r="M1993" s="29">
        <v>14825.2176</v>
      </c>
      <c r="N1993" s="30" t="s">
        <v>101</v>
      </c>
      <c r="O1993" s="28">
        <f t="shared" si="31"/>
        <v>2.3999999993975507E-3</v>
      </c>
      <c r="P1993" s="25" t="s">
        <v>10305</v>
      </c>
      <c r="Q1993" s="25" t="s">
        <v>71</v>
      </c>
    </row>
    <row r="1994" spans="1:17" x14ac:dyDescent="0.2">
      <c r="A1994" s="25">
        <v>62996</v>
      </c>
      <c r="B1994" s="25" t="s">
        <v>10306</v>
      </c>
      <c r="C1994" s="25" t="s">
        <v>10307</v>
      </c>
      <c r="D1994" s="25" t="s">
        <v>96</v>
      </c>
      <c r="E1994" s="25" t="s">
        <v>105</v>
      </c>
      <c r="F1994" s="25" t="s">
        <v>10308</v>
      </c>
      <c r="G1994" s="25" t="s">
        <v>10309</v>
      </c>
      <c r="H1994" s="25" t="s">
        <v>10310</v>
      </c>
      <c r="I1994" s="26">
        <v>43343</v>
      </c>
      <c r="J1994" s="27">
        <v>745.43</v>
      </c>
      <c r="K1994" s="27">
        <v>119.27</v>
      </c>
      <c r="L1994" s="31">
        <v>864.7</v>
      </c>
      <c r="M1994" s="29">
        <v>864.69460000000004</v>
      </c>
      <c r="N1994" s="30" t="s">
        <v>101</v>
      </c>
      <c r="O1994" s="28">
        <f t="shared" si="31"/>
        <v>5.4000000000087311E-3</v>
      </c>
      <c r="P1994" s="25" t="s">
        <v>10311</v>
      </c>
      <c r="Q1994" s="25" t="s">
        <v>71</v>
      </c>
    </row>
    <row r="1995" spans="1:17" x14ac:dyDescent="0.2">
      <c r="A1995" s="25">
        <v>63792</v>
      </c>
      <c r="B1995" s="25" t="s">
        <v>10312</v>
      </c>
      <c r="C1995" s="25" t="s">
        <v>10313</v>
      </c>
      <c r="D1995" s="25" t="s">
        <v>96</v>
      </c>
      <c r="E1995" s="25" t="s">
        <v>105</v>
      </c>
      <c r="F1995" s="25" t="s">
        <v>10314</v>
      </c>
      <c r="G1995" s="25" t="s">
        <v>10315</v>
      </c>
      <c r="H1995" s="25" t="s">
        <v>10316</v>
      </c>
      <c r="I1995" s="26">
        <v>43343</v>
      </c>
      <c r="J1995" s="27">
        <v>3058.06</v>
      </c>
      <c r="K1995" s="27">
        <v>489.29</v>
      </c>
      <c r="L1995" s="31">
        <v>3547.35</v>
      </c>
      <c r="M1995" s="29">
        <v>3547.3492799999999</v>
      </c>
      <c r="N1995" s="30" t="s">
        <v>101</v>
      </c>
      <c r="O1995" s="28">
        <f t="shared" si="31"/>
        <v>7.2000000000116415E-4</v>
      </c>
      <c r="P1995" s="25" t="s">
        <v>10317</v>
      </c>
      <c r="Q1995" s="25" t="s">
        <v>71</v>
      </c>
    </row>
    <row r="1996" spans="1:17" x14ac:dyDescent="0.2">
      <c r="A1996" s="25">
        <v>64371</v>
      </c>
      <c r="B1996" s="25" t="s">
        <v>10318</v>
      </c>
      <c r="C1996" s="25" t="s">
        <v>10319</v>
      </c>
      <c r="D1996" s="25" t="s">
        <v>96</v>
      </c>
      <c r="E1996" s="25" t="s">
        <v>105</v>
      </c>
      <c r="F1996" s="25" t="s">
        <v>10320</v>
      </c>
      <c r="G1996" s="25" t="s">
        <v>119</v>
      </c>
      <c r="H1996" s="25" t="s">
        <v>10321</v>
      </c>
      <c r="I1996" s="26">
        <v>43343</v>
      </c>
      <c r="J1996" s="27">
        <v>2054.6999999999998</v>
      </c>
      <c r="K1996" s="27">
        <v>328.75</v>
      </c>
      <c r="L1996" s="31">
        <v>2383.4499999999998</v>
      </c>
      <c r="M1996" s="29">
        <v>2383.4486000000002</v>
      </c>
      <c r="N1996" s="30" t="s">
        <v>101</v>
      </c>
      <c r="O1996" s="28">
        <f t="shared" si="31"/>
        <v>1.3999999996485712E-3</v>
      </c>
      <c r="P1996" s="25" t="s">
        <v>10322</v>
      </c>
      <c r="Q1996" s="25" t="s">
        <v>71</v>
      </c>
    </row>
    <row r="1997" spans="1:17" x14ac:dyDescent="0.2">
      <c r="A1997" s="25">
        <v>64326</v>
      </c>
      <c r="B1997" s="25" t="s">
        <v>10323</v>
      </c>
      <c r="C1997" s="25" t="s">
        <v>10324</v>
      </c>
      <c r="D1997" s="25" t="s">
        <v>96</v>
      </c>
      <c r="E1997" s="25" t="s">
        <v>105</v>
      </c>
      <c r="F1997" s="25" t="s">
        <v>10325</v>
      </c>
      <c r="G1997" s="25" t="s">
        <v>119</v>
      </c>
      <c r="H1997" s="25" t="s">
        <v>10326</v>
      </c>
      <c r="I1997" s="26">
        <v>43343</v>
      </c>
      <c r="J1997" s="27">
        <v>2233.39</v>
      </c>
      <c r="K1997" s="27">
        <v>357.34</v>
      </c>
      <c r="L1997" s="31">
        <v>2590.73</v>
      </c>
      <c r="M1997" s="29">
        <v>2590.7323999999999</v>
      </c>
      <c r="N1997" s="30" t="s">
        <v>101</v>
      </c>
      <c r="O1997" s="28">
        <f t="shared" si="31"/>
        <v>-2.3999999998522981E-3</v>
      </c>
      <c r="P1997" s="25" t="s">
        <v>10327</v>
      </c>
      <c r="Q1997" s="25" t="s">
        <v>71</v>
      </c>
    </row>
    <row r="1998" spans="1:17" x14ac:dyDescent="0.2">
      <c r="A1998" s="25">
        <v>64472</v>
      </c>
      <c r="B1998" s="25" t="s">
        <v>10328</v>
      </c>
      <c r="C1998" s="25" t="s">
        <v>10329</v>
      </c>
      <c r="D1998" s="25" t="s">
        <v>96</v>
      </c>
      <c r="E1998" s="25" t="s">
        <v>105</v>
      </c>
      <c r="F1998" s="25" t="s">
        <v>10330</v>
      </c>
      <c r="G1998" s="25" t="s">
        <v>10331</v>
      </c>
      <c r="H1998" s="25" t="s">
        <v>10332</v>
      </c>
      <c r="I1998" s="26">
        <v>43343</v>
      </c>
      <c r="J1998" s="27">
        <v>11887.25</v>
      </c>
      <c r="K1998" s="27">
        <v>1901.96</v>
      </c>
      <c r="L1998" s="31">
        <v>13789.21</v>
      </c>
      <c r="M1998" s="29">
        <v>13789.21</v>
      </c>
      <c r="N1998" s="30" t="s">
        <v>101</v>
      </c>
      <c r="O1998" s="28">
        <f t="shared" si="31"/>
        <v>0</v>
      </c>
      <c r="P1998" s="25" t="s">
        <v>10333</v>
      </c>
      <c r="Q1998" s="25" t="s">
        <v>71</v>
      </c>
    </row>
    <row r="1999" spans="1:17" x14ac:dyDescent="0.2">
      <c r="A1999" s="25">
        <v>64199</v>
      </c>
      <c r="B1999" s="25" t="s">
        <v>10334</v>
      </c>
      <c r="C1999" s="25" t="s">
        <v>10335</v>
      </c>
      <c r="D1999" s="25" t="s">
        <v>96</v>
      </c>
      <c r="E1999" s="25" t="s">
        <v>105</v>
      </c>
      <c r="F1999" s="25" t="s">
        <v>10336</v>
      </c>
      <c r="G1999" s="25" t="s">
        <v>10337</v>
      </c>
      <c r="H1999" s="25" t="s">
        <v>10338</v>
      </c>
      <c r="I1999" s="26">
        <v>43343</v>
      </c>
      <c r="J1999" s="27">
        <v>15.95</v>
      </c>
      <c r="K1999" s="27">
        <v>2.5499999999999998</v>
      </c>
      <c r="L1999" s="31">
        <v>18.5</v>
      </c>
      <c r="M1999" s="29">
        <v>18.501999999999999</v>
      </c>
      <c r="N1999" s="30" t="s">
        <v>101</v>
      </c>
      <c r="O1999" s="28">
        <f t="shared" si="31"/>
        <v>-1.9999999999988916E-3</v>
      </c>
      <c r="P1999" s="25" t="s">
        <v>10339</v>
      </c>
      <c r="Q1999" s="25" t="s">
        <v>71</v>
      </c>
    </row>
    <row r="2000" spans="1:17" x14ac:dyDescent="0.2">
      <c r="A2000" s="25">
        <v>63249</v>
      </c>
      <c r="B2000" s="25" t="s">
        <v>10340</v>
      </c>
      <c r="C2000" s="25" t="s">
        <v>10341</v>
      </c>
      <c r="D2000" s="25" t="s">
        <v>96</v>
      </c>
      <c r="E2000" s="25" t="s">
        <v>105</v>
      </c>
      <c r="F2000" s="25" t="s">
        <v>10342</v>
      </c>
      <c r="G2000" s="25" t="s">
        <v>10343</v>
      </c>
      <c r="H2000" s="25" t="s">
        <v>10344</v>
      </c>
      <c r="I2000" s="26">
        <v>43343</v>
      </c>
      <c r="J2000" s="27">
        <v>200.07</v>
      </c>
      <c r="K2000" s="27">
        <v>32.01</v>
      </c>
      <c r="L2000" s="31">
        <v>232.08</v>
      </c>
      <c r="M2000" s="29">
        <v>232.0812</v>
      </c>
      <c r="N2000" s="30" t="s">
        <v>101</v>
      </c>
      <c r="O2000" s="28">
        <f t="shared" si="31"/>
        <v>-1.1999999999829924E-3</v>
      </c>
      <c r="P2000" s="25" t="s">
        <v>10345</v>
      </c>
      <c r="Q2000" s="25" t="s">
        <v>71</v>
      </c>
    </row>
    <row r="2001" spans="1:17" x14ac:dyDescent="0.2">
      <c r="A2001" s="25">
        <v>63573</v>
      </c>
      <c r="B2001" s="25" t="s">
        <v>10346</v>
      </c>
      <c r="C2001" s="25" t="s">
        <v>10347</v>
      </c>
      <c r="D2001" s="25" t="s">
        <v>96</v>
      </c>
      <c r="E2001" s="25" t="s">
        <v>105</v>
      </c>
      <c r="F2001" s="25" t="s">
        <v>10348</v>
      </c>
      <c r="G2001" s="25" t="s">
        <v>10349</v>
      </c>
      <c r="H2001" s="25" t="s">
        <v>10350</v>
      </c>
      <c r="I2001" s="26">
        <v>43343</v>
      </c>
      <c r="J2001" s="27">
        <v>2761.2</v>
      </c>
      <c r="K2001" s="27">
        <v>441.79</v>
      </c>
      <c r="L2001" s="31">
        <v>3202.99</v>
      </c>
      <c r="M2001" s="29">
        <v>3202.9920000000002</v>
      </c>
      <c r="N2001" s="30" t="s">
        <v>101</v>
      </c>
      <c r="O2001" s="28">
        <f t="shared" si="31"/>
        <v>-2.0000000004074536E-3</v>
      </c>
      <c r="P2001" s="25" t="s">
        <v>10351</v>
      </c>
      <c r="Q2001" s="25" t="s">
        <v>71</v>
      </c>
    </row>
    <row r="2002" spans="1:17" x14ac:dyDescent="0.2">
      <c r="A2002" s="25">
        <v>63487</v>
      </c>
      <c r="B2002" s="25" t="s">
        <v>10352</v>
      </c>
      <c r="C2002" s="25" t="s">
        <v>10347</v>
      </c>
      <c r="D2002" s="25" t="s">
        <v>277</v>
      </c>
      <c r="E2002" s="25" t="s">
        <v>105</v>
      </c>
      <c r="F2002" s="25" t="s">
        <v>10348</v>
      </c>
      <c r="G2002" s="25" t="s">
        <v>10349</v>
      </c>
      <c r="H2002" s="25" t="s">
        <v>10353</v>
      </c>
      <c r="I2002" s="26">
        <v>43343</v>
      </c>
      <c r="J2002" s="27">
        <v>460.5</v>
      </c>
      <c r="K2002" s="27">
        <v>73.680000000000007</v>
      </c>
      <c r="L2002" s="31">
        <v>534.17999999999995</v>
      </c>
      <c r="M2002" s="29">
        <v>534.17999999999995</v>
      </c>
      <c r="N2002" s="30" t="s">
        <v>101</v>
      </c>
      <c r="O2002" s="28">
        <f t="shared" si="31"/>
        <v>0</v>
      </c>
      <c r="P2002" s="25" t="s">
        <v>10354</v>
      </c>
      <c r="Q2002" s="25" t="s">
        <v>71</v>
      </c>
    </row>
    <row r="2003" spans="1:17" x14ac:dyDescent="0.2">
      <c r="A2003" s="25">
        <v>63446</v>
      </c>
      <c r="B2003" s="25" t="s">
        <v>10355</v>
      </c>
      <c r="C2003" s="25" t="s">
        <v>10356</v>
      </c>
      <c r="D2003" s="25" t="s">
        <v>96</v>
      </c>
      <c r="E2003" s="25" t="s">
        <v>105</v>
      </c>
      <c r="F2003" s="25" t="s">
        <v>10357</v>
      </c>
      <c r="G2003" s="25" t="s">
        <v>10358</v>
      </c>
      <c r="H2003" s="25" t="s">
        <v>10359</v>
      </c>
      <c r="I2003" s="26">
        <v>43343</v>
      </c>
      <c r="J2003" s="27">
        <v>225.6</v>
      </c>
      <c r="K2003" s="27">
        <v>36.1</v>
      </c>
      <c r="L2003" s="31">
        <v>261.7</v>
      </c>
      <c r="M2003" s="29">
        <v>261.69600000000003</v>
      </c>
      <c r="N2003" s="30" t="s">
        <v>101</v>
      </c>
      <c r="O2003" s="28">
        <f t="shared" si="31"/>
        <v>3.999999999962256E-3</v>
      </c>
      <c r="P2003" s="25" t="s">
        <v>10360</v>
      </c>
      <c r="Q2003" s="25" t="s">
        <v>71</v>
      </c>
    </row>
    <row r="2004" spans="1:17" x14ac:dyDescent="0.2">
      <c r="A2004" s="25">
        <v>64322</v>
      </c>
      <c r="B2004" s="25" t="s">
        <v>10361</v>
      </c>
      <c r="C2004" s="25" t="s">
        <v>10362</v>
      </c>
      <c r="D2004" s="25" t="s">
        <v>96</v>
      </c>
      <c r="E2004" s="25" t="s">
        <v>105</v>
      </c>
      <c r="F2004" s="25" t="s">
        <v>10363</v>
      </c>
      <c r="G2004" s="25" t="s">
        <v>10364</v>
      </c>
      <c r="H2004" s="25" t="s">
        <v>10365</v>
      </c>
      <c r="I2004" s="26">
        <v>43343</v>
      </c>
      <c r="J2004" s="27">
        <v>982.41</v>
      </c>
      <c r="K2004" s="27">
        <v>157.19</v>
      </c>
      <c r="L2004" s="31">
        <v>1139.5999999999999</v>
      </c>
      <c r="M2004" s="29">
        <v>1139.5906</v>
      </c>
      <c r="N2004" s="30" t="s">
        <v>101</v>
      </c>
      <c r="O2004" s="28">
        <f t="shared" si="31"/>
        <v>9.3999999999141437E-3</v>
      </c>
      <c r="P2004" s="25" t="s">
        <v>10366</v>
      </c>
      <c r="Q2004" s="25" t="s">
        <v>71</v>
      </c>
    </row>
    <row r="2005" spans="1:17" x14ac:dyDescent="0.2">
      <c r="A2005" s="25">
        <v>130794</v>
      </c>
      <c r="B2005" s="25" t="s">
        <v>10367</v>
      </c>
      <c r="C2005" s="25" t="s">
        <v>10368</v>
      </c>
      <c r="D2005" s="25" t="s">
        <v>299</v>
      </c>
      <c r="E2005" s="25" t="s">
        <v>105</v>
      </c>
      <c r="F2005" s="25" t="s">
        <v>10369</v>
      </c>
      <c r="G2005" s="25" t="s">
        <v>10370</v>
      </c>
      <c r="H2005" s="25" t="s">
        <v>10371</v>
      </c>
      <c r="I2005" s="26">
        <v>43343</v>
      </c>
      <c r="J2005" s="27">
        <v>47.25</v>
      </c>
      <c r="K2005" s="27">
        <v>7.56</v>
      </c>
      <c r="L2005" s="31">
        <v>54.81</v>
      </c>
      <c r="M2005" s="29">
        <v>54.81</v>
      </c>
      <c r="N2005" s="30" t="s">
        <v>101</v>
      </c>
      <c r="O2005" s="28">
        <f t="shared" si="31"/>
        <v>0</v>
      </c>
      <c r="P2005" s="25" t="s">
        <v>10372</v>
      </c>
      <c r="Q2005" s="25" t="s">
        <v>71</v>
      </c>
    </row>
    <row r="2006" spans="1:17" x14ac:dyDescent="0.2">
      <c r="A2006" s="25">
        <v>64153</v>
      </c>
      <c r="B2006" s="25" t="s">
        <v>10373</v>
      </c>
      <c r="C2006" s="25" t="s">
        <v>10374</v>
      </c>
      <c r="D2006" s="25" t="s">
        <v>96</v>
      </c>
      <c r="E2006" s="25" t="s">
        <v>105</v>
      </c>
      <c r="F2006" s="25" t="s">
        <v>10375</v>
      </c>
      <c r="G2006" s="25" t="s">
        <v>119</v>
      </c>
      <c r="H2006" s="25" t="s">
        <v>10376</v>
      </c>
      <c r="I2006" s="26">
        <v>43343</v>
      </c>
      <c r="J2006" s="27">
        <v>1391.93</v>
      </c>
      <c r="K2006" s="27">
        <v>222.71</v>
      </c>
      <c r="L2006" s="31">
        <v>1614.64</v>
      </c>
      <c r="M2006" s="29">
        <v>1614.6346000000001</v>
      </c>
      <c r="N2006" s="30" t="s">
        <v>101</v>
      </c>
      <c r="O2006" s="28">
        <f t="shared" si="31"/>
        <v>5.4000000000087311E-3</v>
      </c>
      <c r="P2006" s="25" t="s">
        <v>10377</v>
      </c>
      <c r="Q2006" s="25" t="s">
        <v>71</v>
      </c>
    </row>
    <row r="2007" spans="1:17" x14ac:dyDescent="0.2">
      <c r="A2007" s="25">
        <v>63379</v>
      </c>
      <c r="B2007" s="25" t="s">
        <v>10378</v>
      </c>
      <c r="C2007" s="25" t="s">
        <v>10379</v>
      </c>
      <c r="D2007" s="25" t="s">
        <v>96</v>
      </c>
      <c r="E2007" s="25" t="s">
        <v>105</v>
      </c>
      <c r="F2007" s="25" t="s">
        <v>10380</v>
      </c>
      <c r="G2007" s="25" t="s">
        <v>10381</v>
      </c>
      <c r="H2007" s="25" t="s">
        <v>10382</v>
      </c>
      <c r="I2007" s="26">
        <v>43343</v>
      </c>
      <c r="J2007" s="27">
        <v>2305.0300000000002</v>
      </c>
      <c r="K2007" s="27">
        <v>368.8</v>
      </c>
      <c r="L2007" s="31">
        <v>2673.83</v>
      </c>
      <c r="M2007" s="29">
        <v>2673.8355999999999</v>
      </c>
      <c r="N2007" s="30" t="s">
        <v>101</v>
      </c>
      <c r="O2007" s="28">
        <f t="shared" si="31"/>
        <v>-5.599999999958527E-3</v>
      </c>
      <c r="P2007" s="25" t="s">
        <v>10383</v>
      </c>
      <c r="Q2007" s="25" t="s">
        <v>71</v>
      </c>
    </row>
    <row r="2008" spans="1:17" x14ac:dyDescent="0.2">
      <c r="A2008" s="25">
        <v>63417</v>
      </c>
      <c r="B2008" s="25" t="s">
        <v>10384</v>
      </c>
      <c r="C2008" s="25" t="s">
        <v>10385</v>
      </c>
      <c r="D2008" s="25" t="s">
        <v>96</v>
      </c>
      <c r="E2008" s="25" t="s">
        <v>105</v>
      </c>
      <c r="F2008" s="25" t="s">
        <v>10386</v>
      </c>
      <c r="G2008" s="25" t="s">
        <v>10387</v>
      </c>
      <c r="H2008" s="25" t="s">
        <v>10388</v>
      </c>
      <c r="I2008" s="26">
        <v>43343</v>
      </c>
      <c r="J2008" s="27">
        <v>822.25</v>
      </c>
      <c r="K2008" s="27">
        <v>131.56</v>
      </c>
      <c r="L2008" s="31">
        <v>953.81</v>
      </c>
      <c r="M2008" s="29">
        <v>953.80499999999995</v>
      </c>
      <c r="N2008" s="30" t="s">
        <v>101</v>
      </c>
      <c r="O2008" s="28">
        <f t="shared" si="31"/>
        <v>4.9999999999954525E-3</v>
      </c>
      <c r="P2008" s="25" t="s">
        <v>10389</v>
      </c>
      <c r="Q2008" s="25" t="s">
        <v>71</v>
      </c>
    </row>
    <row r="2009" spans="1:17" x14ac:dyDescent="0.2">
      <c r="A2009" s="25">
        <v>64049</v>
      </c>
      <c r="B2009" s="25" t="s">
        <v>10390</v>
      </c>
      <c r="C2009" s="25" t="s">
        <v>10391</v>
      </c>
      <c r="D2009" s="25" t="s">
        <v>96</v>
      </c>
      <c r="E2009" s="25" t="s">
        <v>105</v>
      </c>
      <c r="F2009" s="25" t="s">
        <v>10392</v>
      </c>
      <c r="G2009" s="25" t="s">
        <v>119</v>
      </c>
      <c r="H2009" s="25" t="s">
        <v>10393</v>
      </c>
      <c r="I2009" s="26">
        <v>43343</v>
      </c>
      <c r="J2009" s="27">
        <v>59.4</v>
      </c>
      <c r="K2009" s="27">
        <v>9.5</v>
      </c>
      <c r="L2009" s="31">
        <v>68.900000000000006</v>
      </c>
      <c r="M2009" s="29">
        <v>68.903999999999996</v>
      </c>
      <c r="N2009" s="30" t="s">
        <v>101</v>
      </c>
      <c r="O2009" s="28">
        <f t="shared" si="31"/>
        <v>-3.9999999999906777E-3</v>
      </c>
      <c r="P2009" s="25" t="s">
        <v>10394</v>
      </c>
      <c r="Q2009" s="25" t="s">
        <v>71</v>
      </c>
    </row>
    <row r="2010" spans="1:17" x14ac:dyDescent="0.2">
      <c r="A2010" s="25">
        <v>64350</v>
      </c>
      <c r="B2010" s="25" t="s">
        <v>10395</v>
      </c>
      <c r="C2010" s="25" t="s">
        <v>10396</v>
      </c>
      <c r="D2010" s="25" t="s">
        <v>96</v>
      </c>
      <c r="E2010" s="25" t="s">
        <v>340</v>
      </c>
      <c r="F2010" s="25" t="s">
        <v>10397</v>
      </c>
      <c r="G2010" s="25" t="s">
        <v>10398</v>
      </c>
      <c r="H2010" s="25" t="s">
        <v>10399</v>
      </c>
      <c r="I2010" s="26">
        <v>43343</v>
      </c>
      <c r="J2010" s="27">
        <v>897.52</v>
      </c>
      <c r="K2010" s="27">
        <v>143.6</v>
      </c>
      <c r="L2010" s="31">
        <v>1041.1199999999999</v>
      </c>
      <c r="M2010" s="29">
        <v>1041.124</v>
      </c>
      <c r="N2010" s="30" t="s">
        <v>101</v>
      </c>
      <c r="O2010" s="28">
        <f t="shared" si="31"/>
        <v>-4.0000000001327862E-3</v>
      </c>
      <c r="P2010" s="25" t="s">
        <v>10400</v>
      </c>
      <c r="Q2010" s="25" t="s">
        <v>71</v>
      </c>
    </row>
    <row r="2011" spans="1:17" x14ac:dyDescent="0.2">
      <c r="A2011" s="25">
        <v>63624</v>
      </c>
      <c r="B2011" s="25" t="s">
        <v>10401</v>
      </c>
      <c r="C2011" s="25" t="s">
        <v>10402</v>
      </c>
      <c r="D2011" s="25" t="s">
        <v>96</v>
      </c>
      <c r="E2011" s="25" t="s">
        <v>105</v>
      </c>
      <c r="F2011" s="25" t="s">
        <v>10403</v>
      </c>
      <c r="G2011" s="25" t="s">
        <v>119</v>
      </c>
      <c r="H2011" s="25" t="s">
        <v>10404</v>
      </c>
      <c r="I2011" s="26">
        <v>43343</v>
      </c>
      <c r="J2011" s="27">
        <v>3302</v>
      </c>
      <c r="K2011" s="27">
        <v>528.32000000000005</v>
      </c>
      <c r="L2011" s="31">
        <v>3830.32</v>
      </c>
      <c r="M2011" s="29">
        <v>3830.3208</v>
      </c>
      <c r="N2011" s="30" t="s">
        <v>101</v>
      </c>
      <c r="O2011" s="28">
        <f t="shared" si="31"/>
        <v>-7.9999999979918357E-4</v>
      </c>
      <c r="P2011" s="25" t="s">
        <v>10405</v>
      </c>
      <c r="Q2011" s="25" t="s">
        <v>71</v>
      </c>
    </row>
    <row r="2012" spans="1:17" x14ac:dyDescent="0.2">
      <c r="A2012" s="25">
        <v>63518</v>
      </c>
      <c r="B2012" s="25" t="s">
        <v>10406</v>
      </c>
      <c r="C2012" s="25" t="s">
        <v>10407</v>
      </c>
      <c r="D2012" s="25" t="s">
        <v>96</v>
      </c>
      <c r="E2012" s="25" t="s">
        <v>105</v>
      </c>
      <c r="F2012" s="25" t="s">
        <v>10408</v>
      </c>
      <c r="G2012" s="25" t="s">
        <v>10409</v>
      </c>
      <c r="H2012" s="25" t="s">
        <v>10410</v>
      </c>
      <c r="I2012" s="26">
        <v>43343</v>
      </c>
      <c r="J2012" s="27">
        <v>41.33</v>
      </c>
      <c r="K2012" s="27">
        <v>6.61</v>
      </c>
      <c r="L2012" s="31">
        <v>47.94</v>
      </c>
      <c r="M2012" s="29">
        <v>47.937800000000003</v>
      </c>
      <c r="N2012" s="30" t="s">
        <v>101</v>
      </c>
      <c r="O2012" s="28">
        <f t="shared" si="31"/>
        <v>2.1999999999948727E-3</v>
      </c>
      <c r="P2012" s="25" t="s">
        <v>10411</v>
      </c>
      <c r="Q2012" s="25" t="s">
        <v>71</v>
      </c>
    </row>
    <row r="2013" spans="1:17" x14ac:dyDescent="0.2">
      <c r="A2013" s="25">
        <v>63318</v>
      </c>
      <c r="B2013" s="25" t="s">
        <v>10412</v>
      </c>
      <c r="C2013" s="25" t="s">
        <v>10413</v>
      </c>
      <c r="D2013" s="25" t="s">
        <v>96</v>
      </c>
      <c r="E2013" s="25" t="s">
        <v>105</v>
      </c>
      <c r="F2013" s="25" t="s">
        <v>10414</v>
      </c>
      <c r="G2013" s="25" t="s">
        <v>119</v>
      </c>
      <c r="H2013" s="25" t="s">
        <v>10415</v>
      </c>
      <c r="I2013" s="26">
        <v>43343</v>
      </c>
      <c r="J2013" s="27">
        <v>3143.97</v>
      </c>
      <c r="K2013" s="27">
        <v>503.04</v>
      </c>
      <c r="L2013" s="31">
        <v>3647.01</v>
      </c>
      <c r="M2013" s="29">
        <v>3647.0059999999999</v>
      </c>
      <c r="N2013" s="30" t="s">
        <v>101</v>
      </c>
      <c r="O2013" s="28">
        <f t="shared" si="31"/>
        <v>4.0000000003601599E-3</v>
      </c>
      <c r="P2013" s="25" t="s">
        <v>10416</v>
      </c>
      <c r="Q2013" s="25" t="s">
        <v>71</v>
      </c>
    </row>
    <row r="2014" spans="1:17" x14ac:dyDescent="0.2">
      <c r="A2014" s="25">
        <v>64423</v>
      </c>
      <c r="B2014" s="25" t="s">
        <v>10417</v>
      </c>
      <c r="C2014" s="25" t="s">
        <v>10418</v>
      </c>
      <c r="D2014" s="25" t="s">
        <v>96</v>
      </c>
      <c r="E2014" s="25" t="s">
        <v>105</v>
      </c>
      <c r="F2014" s="25" t="s">
        <v>10419</v>
      </c>
      <c r="G2014" s="25" t="s">
        <v>119</v>
      </c>
      <c r="H2014" s="25" t="s">
        <v>10420</v>
      </c>
      <c r="I2014" s="26">
        <v>43343</v>
      </c>
      <c r="J2014" s="27">
        <v>447.58</v>
      </c>
      <c r="K2014" s="27">
        <v>71.61</v>
      </c>
      <c r="L2014" s="31">
        <v>519.19000000000005</v>
      </c>
      <c r="M2014" s="29">
        <v>519.19439999999997</v>
      </c>
      <c r="N2014" s="30" t="s">
        <v>101</v>
      </c>
      <c r="O2014" s="28">
        <f t="shared" si="31"/>
        <v>-4.3999999999186912E-3</v>
      </c>
      <c r="P2014" s="25" t="s">
        <v>10421</v>
      </c>
      <c r="Q2014" s="25" t="s">
        <v>71</v>
      </c>
    </row>
    <row r="2015" spans="1:17" x14ac:dyDescent="0.2">
      <c r="A2015" s="25">
        <v>64402</v>
      </c>
      <c r="B2015" s="25" t="s">
        <v>10422</v>
      </c>
      <c r="C2015" s="25" t="s">
        <v>10423</v>
      </c>
      <c r="D2015" s="25" t="s">
        <v>96</v>
      </c>
      <c r="E2015" s="25" t="s">
        <v>105</v>
      </c>
      <c r="F2015" s="25" t="s">
        <v>10424</v>
      </c>
      <c r="G2015" s="25" t="s">
        <v>10425</v>
      </c>
      <c r="H2015" s="25" t="s">
        <v>10426</v>
      </c>
      <c r="I2015" s="26">
        <v>43343</v>
      </c>
      <c r="J2015" s="27">
        <v>656.39</v>
      </c>
      <c r="K2015" s="27">
        <v>105.02</v>
      </c>
      <c r="L2015" s="31">
        <v>761.41</v>
      </c>
      <c r="M2015" s="29">
        <v>761.40660000000003</v>
      </c>
      <c r="N2015" s="30" t="s">
        <v>101</v>
      </c>
      <c r="O2015" s="28">
        <f t="shared" si="31"/>
        <v>3.399999999942338E-3</v>
      </c>
      <c r="P2015" s="25" t="s">
        <v>10427</v>
      </c>
      <c r="Q2015" s="25" t="s">
        <v>71</v>
      </c>
    </row>
    <row r="2016" spans="1:17" x14ac:dyDescent="0.2">
      <c r="A2016" s="25">
        <v>77411</v>
      </c>
      <c r="B2016" s="25" t="s">
        <v>10428</v>
      </c>
      <c r="C2016" s="25" t="s">
        <v>10423</v>
      </c>
      <c r="D2016" s="25" t="s">
        <v>277</v>
      </c>
      <c r="E2016" s="25" t="s">
        <v>105</v>
      </c>
      <c r="F2016" s="25" t="s">
        <v>10424</v>
      </c>
      <c r="G2016" s="25" t="s">
        <v>10425</v>
      </c>
      <c r="H2016" s="25" t="s">
        <v>10429</v>
      </c>
      <c r="I2016" s="26">
        <v>43343</v>
      </c>
      <c r="J2016" s="27">
        <v>4421.1000000000004</v>
      </c>
      <c r="K2016" s="27">
        <v>707.38</v>
      </c>
      <c r="L2016" s="31">
        <v>5128.4799999999996</v>
      </c>
      <c r="M2016" s="29">
        <v>5128.4718000000003</v>
      </c>
      <c r="N2016" s="30" t="s">
        <v>101</v>
      </c>
      <c r="O2016" s="28">
        <f t="shared" si="31"/>
        <v>8.1999999993058736E-3</v>
      </c>
      <c r="P2016" s="25" t="s">
        <v>10430</v>
      </c>
      <c r="Q2016" s="25" t="s">
        <v>71</v>
      </c>
    </row>
    <row r="2017" spans="1:17" x14ac:dyDescent="0.2">
      <c r="A2017" s="25">
        <v>63468</v>
      </c>
      <c r="B2017" s="25" t="s">
        <v>10431</v>
      </c>
      <c r="C2017" s="25" t="s">
        <v>10432</v>
      </c>
      <c r="D2017" s="25" t="s">
        <v>96</v>
      </c>
      <c r="E2017" s="25" t="s">
        <v>105</v>
      </c>
      <c r="F2017" s="25" t="s">
        <v>10433</v>
      </c>
      <c r="G2017" s="25" t="s">
        <v>119</v>
      </c>
      <c r="H2017" s="25" t="s">
        <v>10434</v>
      </c>
      <c r="I2017" s="26">
        <v>43343</v>
      </c>
      <c r="J2017" s="27">
        <v>6225.78</v>
      </c>
      <c r="K2017" s="27">
        <v>996.12</v>
      </c>
      <c r="L2017" s="31">
        <v>7221.9</v>
      </c>
      <c r="M2017" s="29">
        <v>7221.8998000000001</v>
      </c>
      <c r="N2017" s="30" t="s">
        <v>101</v>
      </c>
      <c r="O2017" s="28">
        <f t="shared" si="31"/>
        <v>1.9999999949504854E-4</v>
      </c>
      <c r="P2017" s="25" t="s">
        <v>10435</v>
      </c>
      <c r="Q2017" s="25" t="s">
        <v>71</v>
      </c>
    </row>
    <row r="2018" spans="1:17" x14ac:dyDescent="0.2">
      <c r="A2018" s="25">
        <v>64197</v>
      </c>
      <c r="B2018" s="25" t="s">
        <v>10436</v>
      </c>
      <c r="C2018" s="25" t="s">
        <v>10437</v>
      </c>
      <c r="D2018" s="25" t="s">
        <v>96</v>
      </c>
      <c r="E2018" s="25" t="s">
        <v>105</v>
      </c>
      <c r="F2018" s="25" t="s">
        <v>10438</v>
      </c>
      <c r="G2018" s="25" t="s">
        <v>119</v>
      </c>
      <c r="H2018" s="25" t="s">
        <v>10439</v>
      </c>
      <c r="I2018" s="26">
        <v>43343</v>
      </c>
      <c r="J2018" s="27">
        <v>690.65</v>
      </c>
      <c r="K2018" s="27">
        <v>110.5</v>
      </c>
      <c r="L2018" s="31">
        <v>801.15</v>
      </c>
      <c r="M2018" s="29">
        <v>801.154</v>
      </c>
      <c r="N2018" s="30" t="s">
        <v>101</v>
      </c>
      <c r="O2018" s="28">
        <f t="shared" si="31"/>
        <v>-4.0000000000190994E-3</v>
      </c>
      <c r="P2018" s="25" t="s">
        <v>10440</v>
      </c>
      <c r="Q2018" s="25" t="s">
        <v>71</v>
      </c>
    </row>
    <row r="2019" spans="1:17" x14ac:dyDescent="0.2">
      <c r="A2019" s="25">
        <v>63831</v>
      </c>
      <c r="B2019" s="25" t="s">
        <v>10441</v>
      </c>
      <c r="C2019" s="25" t="s">
        <v>10442</v>
      </c>
      <c r="D2019" s="25" t="s">
        <v>96</v>
      </c>
      <c r="E2019" s="25" t="s">
        <v>105</v>
      </c>
      <c r="F2019" s="25" t="s">
        <v>10443</v>
      </c>
      <c r="G2019" s="25" t="s">
        <v>10444</v>
      </c>
      <c r="H2019" s="25" t="s">
        <v>10445</v>
      </c>
      <c r="I2019" s="26">
        <v>43343</v>
      </c>
      <c r="J2019" s="27">
        <v>5540.52</v>
      </c>
      <c r="K2019" s="27">
        <v>886.48</v>
      </c>
      <c r="L2019" s="31">
        <v>6427</v>
      </c>
      <c r="M2019" s="29">
        <v>6427.0032000000001</v>
      </c>
      <c r="N2019" s="30" t="s">
        <v>101</v>
      </c>
      <c r="O2019" s="28">
        <f t="shared" si="31"/>
        <v>-3.200000000106229E-3</v>
      </c>
      <c r="P2019" s="25" t="s">
        <v>10446</v>
      </c>
      <c r="Q2019" s="25" t="s">
        <v>71</v>
      </c>
    </row>
    <row r="2020" spans="1:17" x14ac:dyDescent="0.2">
      <c r="A2020" s="25">
        <v>62816</v>
      </c>
      <c r="B2020" s="25" t="s">
        <v>10447</v>
      </c>
      <c r="C2020" s="25" t="s">
        <v>10448</v>
      </c>
      <c r="D2020" s="25" t="s">
        <v>96</v>
      </c>
      <c r="E2020" s="25" t="s">
        <v>105</v>
      </c>
      <c r="F2020" s="25" t="s">
        <v>10449</v>
      </c>
      <c r="G2020" s="25" t="s">
        <v>10450</v>
      </c>
      <c r="H2020" s="25" t="s">
        <v>10451</v>
      </c>
      <c r="I2020" s="26">
        <v>43343</v>
      </c>
      <c r="J2020" s="27">
        <v>280.8</v>
      </c>
      <c r="K2020" s="27">
        <v>44.93</v>
      </c>
      <c r="L2020" s="31">
        <v>325.73</v>
      </c>
      <c r="M2020" s="29">
        <v>325.72800000000001</v>
      </c>
      <c r="N2020" s="30" t="s">
        <v>101</v>
      </c>
      <c r="O2020" s="28">
        <f t="shared" si="31"/>
        <v>2.0000000000095497E-3</v>
      </c>
      <c r="P2020" s="25" t="s">
        <v>10452</v>
      </c>
      <c r="Q2020" s="25" t="s">
        <v>71</v>
      </c>
    </row>
    <row r="2021" spans="1:17" x14ac:dyDescent="0.2">
      <c r="A2021" s="25">
        <v>63750</v>
      </c>
      <c r="B2021" s="25" t="s">
        <v>10453</v>
      </c>
      <c r="C2021" s="25" t="s">
        <v>10454</v>
      </c>
      <c r="D2021" s="25" t="s">
        <v>96</v>
      </c>
      <c r="E2021" s="25" t="s">
        <v>105</v>
      </c>
      <c r="F2021" s="25" t="s">
        <v>10455</v>
      </c>
      <c r="G2021" s="25" t="s">
        <v>10456</v>
      </c>
      <c r="H2021" s="25" t="s">
        <v>10457</v>
      </c>
      <c r="I2021" s="26">
        <v>43343</v>
      </c>
      <c r="J2021" s="27">
        <v>390.47</v>
      </c>
      <c r="K2021" s="27">
        <v>62.48</v>
      </c>
      <c r="L2021" s="31">
        <v>452.95</v>
      </c>
      <c r="M2021" s="29">
        <v>452.94369999999998</v>
      </c>
      <c r="N2021" s="30" t="s">
        <v>101</v>
      </c>
      <c r="O2021" s="28">
        <f t="shared" si="31"/>
        <v>6.3000000000101863E-3</v>
      </c>
      <c r="P2021" s="25" t="s">
        <v>10458</v>
      </c>
      <c r="Q2021" s="25" t="s">
        <v>71</v>
      </c>
    </row>
    <row r="2022" spans="1:17" x14ac:dyDescent="0.2">
      <c r="A2022" s="25">
        <v>63471</v>
      </c>
      <c r="B2022" s="25" t="s">
        <v>10459</v>
      </c>
      <c r="C2022" s="25" t="s">
        <v>10460</v>
      </c>
      <c r="D2022" s="25" t="s">
        <v>96</v>
      </c>
      <c r="E2022" s="25" t="s">
        <v>105</v>
      </c>
      <c r="F2022" s="25" t="s">
        <v>10461</v>
      </c>
      <c r="G2022" s="25" t="s">
        <v>10462</v>
      </c>
      <c r="H2022" s="25" t="s">
        <v>10463</v>
      </c>
      <c r="I2022" s="26">
        <v>43343</v>
      </c>
      <c r="J2022" s="27">
        <v>1702.84</v>
      </c>
      <c r="K2022" s="27">
        <v>272.45</v>
      </c>
      <c r="L2022" s="31">
        <v>1975.29</v>
      </c>
      <c r="M2022" s="29">
        <v>1975.2968000000001</v>
      </c>
      <c r="N2022" s="30" t="s">
        <v>101</v>
      </c>
      <c r="O2022" s="28">
        <f t="shared" si="31"/>
        <v>-6.8000000001120497E-3</v>
      </c>
      <c r="P2022" s="25" t="s">
        <v>10464</v>
      </c>
      <c r="Q2022" s="25" t="s">
        <v>71</v>
      </c>
    </row>
    <row r="2023" spans="1:17" x14ac:dyDescent="0.2">
      <c r="A2023" s="25">
        <v>62819</v>
      </c>
      <c r="B2023" s="25" t="s">
        <v>10465</v>
      </c>
      <c r="C2023" s="25" t="s">
        <v>10466</v>
      </c>
      <c r="D2023" s="25" t="s">
        <v>96</v>
      </c>
      <c r="E2023" s="25" t="s">
        <v>105</v>
      </c>
      <c r="F2023" s="25" t="s">
        <v>10467</v>
      </c>
      <c r="G2023" s="25" t="s">
        <v>10468</v>
      </c>
      <c r="H2023" s="25" t="s">
        <v>10469</v>
      </c>
      <c r="I2023" s="26">
        <v>43343</v>
      </c>
      <c r="J2023" s="27">
        <v>1870.69</v>
      </c>
      <c r="K2023" s="27">
        <v>299.31</v>
      </c>
      <c r="L2023" s="31">
        <v>2170</v>
      </c>
      <c r="M2023" s="29">
        <v>2169.9962</v>
      </c>
      <c r="N2023" s="30" t="s">
        <v>101</v>
      </c>
      <c r="O2023" s="28">
        <f t="shared" si="31"/>
        <v>3.7999999999556167E-3</v>
      </c>
      <c r="P2023" s="25" t="s">
        <v>10470</v>
      </c>
      <c r="Q2023" s="25" t="s">
        <v>71</v>
      </c>
    </row>
    <row r="2024" spans="1:17" x14ac:dyDescent="0.2">
      <c r="A2024" s="25">
        <v>64319</v>
      </c>
      <c r="B2024" s="25" t="s">
        <v>10471</v>
      </c>
      <c r="C2024" s="25" t="s">
        <v>10472</v>
      </c>
      <c r="D2024" s="25" t="s">
        <v>96</v>
      </c>
      <c r="E2024" s="25" t="s">
        <v>105</v>
      </c>
      <c r="F2024" s="25" t="s">
        <v>10473</v>
      </c>
      <c r="G2024" s="25" t="s">
        <v>119</v>
      </c>
      <c r="H2024" s="25" t="s">
        <v>10474</v>
      </c>
      <c r="I2024" s="26">
        <v>43343</v>
      </c>
      <c r="J2024" s="27">
        <v>249.04</v>
      </c>
      <c r="K2024" s="27">
        <v>39.85</v>
      </c>
      <c r="L2024" s="31">
        <v>288.89</v>
      </c>
      <c r="M2024" s="29">
        <v>288.88060000000002</v>
      </c>
      <c r="N2024" s="30" t="s">
        <v>101</v>
      </c>
      <c r="O2024" s="28">
        <f t="shared" si="31"/>
        <v>9.3999999999709871E-3</v>
      </c>
      <c r="P2024" s="25" t="s">
        <v>10475</v>
      </c>
      <c r="Q2024" s="25" t="s">
        <v>71</v>
      </c>
    </row>
    <row r="2025" spans="1:17" x14ac:dyDescent="0.2">
      <c r="A2025" s="25">
        <v>64107</v>
      </c>
      <c r="B2025" s="25" t="s">
        <v>10476</v>
      </c>
      <c r="C2025" s="25" t="s">
        <v>10477</v>
      </c>
      <c r="D2025" s="25" t="s">
        <v>96</v>
      </c>
      <c r="E2025" s="25" t="s">
        <v>105</v>
      </c>
      <c r="F2025" s="25" t="s">
        <v>10478</v>
      </c>
      <c r="G2025" s="25" t="s">
        <v>10479</v>
      </c>
      <c r="H2025" s="25" t="s">
        <v>10480</v>
      </c>
      <c r="I2025" s="26">
        <v>43343</v>
      </c>
      <c r="J2025" s="27">
        <v>154.33000000000001</v>
      </c>
      <c r="K2025" s="27">
        <v>24.69</v>
      </c>
      <c r="L2025" s="31">
        <v>179.02</v>
      </c>
      <c r="M2025" s="29">
        <v>179.017</v>
      </c>
      <c r="N2025" s="30" t="s">
        <v>101</v>
      </c>
      <c r="O2025" s="28">
        <f t="shared" si="31"/>
        <v>3.0000000000143245E-3</v>
      </c>
      <c r="P2025" s="25" t="s">
        <v>10481</v>
      </c>
      <c r="Q2025" s="25" t="s">
        <v>71</v>
      </c>
    </row>
    <row r="2026" spans="1:17" x14ac:dyDescent="0.2">
      <c r="A2026" s="25">
        <v>64068</v>
      </c>
      <c r="B2026" s="25" t="s">
        <v>10482</v>
      </c>
      <c r="C2026" s="25" t="s">
        <v>10483</v>
      </c>
      <c r="D2026" s="25" t="s">
        <v>96</v>
      </c>
      <c r="E2026" s="25" t="s">
        <v>105</v>
      </c>
      <c r="F2026" s="25" t="s">
        <v>10484</v>
      </c>
      <c r="G2026" s="25" t="s">
        <v>119</v>
      </c>
      <c r="H2026" s="25" t="s">
        <v>10485</v>
      </c>
      <c r="I2026" s="26">
        <v>43343</v>
      </c>
      <c r="J2026" s="27">
        <v>562.4</v>
      </c>
      <c r="K2026" s="27">
        <v>89.98</v>
      </c>
      <c r="L2026" s="31">
        <v>652.38</v>
      </c>
      <c r="M2026" s="29">
        <v>652.38480000000004</v>
      </c>
      <c r="N2026" s="30" t="s">
        <v>101</v>
      </c>
      <c r="O2026" s="28">
        <f t="shared" si="31"/>
        <v>-4.8000000000456566E-3</v>
      </c>
      <c r="P2026" s="25" t="s">
        <v>10486</v>
      </c>
      <c r="Q2026" s="25" t="s">
        <v>71</v>
      </c>
    </row>
    <row r="2027" spans="1:17" x14ac:dyDescent="0.2">
      <c r="A2027" s="25">
        <v>62820</v>
      </c>
      <c r="B2027" s="25" t="s">
        <v>10487</v>
      </c>
      <c r="C2027" s="25" t="s">
        <v>10488</v>
      </c>
      <c r="D2027" s="25" t="s">
        <v>96</v>
      </c>
      <c r="E2027" s="25" t="s">
        <v>105</v>
      </c>
      <c r="F2027" s="25" t="s">
        <v>10489</v>
      </c>
      <c r="G2027" s="25" t="s">
        <v>10490</v>
      </c>
      <c r="H2027" s="25" t="s">
        <v>10491</v>
      </c>
      <c r="I2027" s="26">
        <v>43343</v>
      </c>
      <c r="J2027" s="27">
        <v>1399.91</v>
      </c>
      <c r="K2027" s="27">
        <v>223.99</v>
      </c>
      <c r="L2027" s="31">
        <v>1623.9</v>
      </c>
      <c r="M2027" s="29">
        <v>1623.8922</v>
      </c>
      <c r="N2027" s="30" t="s">
        <v>101</v>
      </c>
      <c r="O2027" s="28">
        <f t="shared" si="31"/>
        <v>7.8000000000884029E-3</v>
      </c>
      <c r="P2027" s="25" t="s">
        <v>10492</v>
      </c>
      <c r="Q2027" s="25" t="s">
        <v>71</v>
      </c>
    </row>
    <row r="2028" spans="1:17" x14ac:dyDescent="0.2">
      <c r="A2028" s="25">
        <v>63418</v>
      </c>
      <c r="B2028" s="25" t="s">
        <v>10493</v>
      </c>
      <c r="C2028" s="25" t="s">
        <v>10494</v>
      </c>
      <c r="D2028" s="25" t="s">
        <v>96</v>
      </c>
      <c r="E2028" s="25" t="s">
        <v>105</v>
      </c>
      <c r="F2028" s="25" t="s">
        <v>10495</v>
      </c>
      <c r="G2028" s="25" t="s">
        <v>10496</v>
      </c>
      <c r="H2028" s="25" t="s">
        <v>10497</v>
      </c>
      <c r="I2028" s="26">
        <v>43343</v>
      </c>
      <c r="J2028" s="27">
        <v>1315.15</v>
      </c>
      <c r="K2028" s="27">
        <v>210.42</v>
      </c>
      <c r="L2028" s="31">
        <v>1525.57</v>
      </c>
      <c r="M2028" s="29">
        <v>1525.5755999999999</v>
      </c>
      <c r="N2028" s="30" t="s">
        <v>101</v>
      </c>
      <c r="O2028" s="28">
        <f t="shared" si="31"/>
        <v>-5.599999999958527E-3</v>
      </c>
      <c r="P2028" s="25" t="s">
        <v>10498</v>
      </c>
      <c r="Q2028" s="25" t="s">
        <v>71</v>
      </c>
    </row>
    <row r="2029" spans="1:17" x14ac:dyDescent="0.2">
      <c r="A2029" s="25">
        <v>63422</v>
      </c>
      <c r="B2029" s="25" t="s">
        <v>10499</v>
      </c>
      <c r="C2029" s="25" t="s">
        <v>10500</v>
      </c>
      <c r="D2029" s="25" t="s">
        <v>96</v>
      </c>
      <c r="E2029" s="25" t="s">
        <v>105</v>
      </c>
      <c r="F2029" s="25" t="s">
        <v>10501</v>
      </c>
      <c r="G2029" s="25" t="s">
        <v>10502</v>
      </c>
      <c r="H2029" s="25" t="s">
        <v>10503</v>
      </c>
      <c r="I2029" s="26">
        <v>43343</v>
      </c>
      <c r="J2029" s="27">
        <v>737.51</v>
      </c>
      <c r="K2029" s="27">
        <v>118</v>
      </c>
      <c r="L2029" s="31">
        <v>855.51</v>
      </c>
      <c r="M2029" s="29">
        <v>855.50909999999999</v>
      </c>
      <c r="N2029" s="30" t="s">
        <v>101</v>
      </c>
      <c r="O2029" s="28">
        <f t="shared" si="31"/>
        <v>9.0000000000145519E-4</v>
      </c>
      <c r="P2029" s="25" t="s">
        <v>10504</v>
      </c>
      <c r="Q2029" s="25" t="s">
        <v>71</v>
      </c>
    </row>
    <row r="2030" spans="1:17" x14ac:dyDescent="0.2">
      <c r="A2030" s="25">
        <v>63321</v>
      </c>
      <c r="B2030" s="25" t="s">
        <v>10505</v>
      </c>
      <c r="C2030" s="25" t="s">
        <v>10506</v>
      </c>
      <c r="D2030" s="25" t="s">
        <v>96</v>
      </c>
      <c r="E2030" s="25" t="s">
        <v>105</v>
      </c>
      <c r="F2030" s="25" t="s">
        <v>10507</v>
      </c>
      <c r="G2030" s="25" t="s">
        <v>10508</v>
      </c>
      <c r="H2030" s="25" t="s">
        <v>10509</v>
      </c>
      <c r="I2030" s="26">
        <v>43343</v>
      </c>
      <c r="J2030" s="27">
        <v>4037.11</v>
      </c>
      <c r="K2030" s="27">
        <v>645.94000000000005</v>
      </c>
      <c r="L2030" s="31">
        <v>4683.05</v>
      </c>
      <c r="M2030" s="29">
        <v>4683.0418</v>
      </c>
      <c r="N2030" s="30" t="s">
        <v>101</v>
      </c>
      <c r="O2030" s="28">
        <f t="shared" si="31"/>
        <v>8.2000000002153683E-3</v>
      </c>
      <c r="P2030" s="25" t="s">
        <v>10510</v>
      </c>
      <c r="Q2030" s="25" t="s">
        <v>71</v>
      </c>
    </row>
    <row r="2031" spans="1:17" x14ac:dyDescent="0.2">
      <c r="A2031" s="25">
        <v>64778</v>
      </c>
      <c r="B2031" s="25" t="s">
        <v>10511</v>
      </c>
      <c r="C2031" s="25" t="s">
        <v>10512</v>
      </c>
      <c r="D2031" s="25" t="s">
        <v>96</v>
      </c>
      <c r="E2031" s="25" t="s">
        <v>105</v>
      </c>
      <c r="F2031" s="25" t="s">
        <v>10513</v>
      </c>
      <c r="G2031" s="25" t="s">
        <v>10514</v>
      </c>
      <c r="H2031" s="25" t="s">
        <v>10515</v>
      </c>
      <c r="I2031" s="26">
        <v>43343</v>
      </c>
      <c r="J2031" s="27">
        <v>1936.57</v>
      </c>
      <c r="K2031" s="27">
        <v>309.85000000000002</v>
      </c>
      <c r="L2031" s="31">
        <v>2246.42</v>
      </c>
      <c r="M2031" s="29">
        <v>2246.4162000000001</v>
      </c>
      <c r="N2031" s="30" t="s">
        <v>101</v>
      </c>
      <c r="O2031" s="28">
        <f t="shared" si="31"/>
        <v>3.7999999999556167E-3</v>
      </c>
      <c r="P2031" s="25" t="s">
        <v>10516</v>
      </c>
      <c r="Q2031" s="25" t="s">
        <v>71</v>
      </c>
    </row>
    <row r="2032" spans="1:17" x14ac:dyDescent="0.2">
      <c r="A2032" s="25">
        <v>64806</v>
      </c>
      <c r="B2032" s="25" t="s">
        <v>10517</v>
      </c>
      <c r="C2032" s="25" t="s">
        <v>10518</v>
      </c>
      <c r="D2032" s="25" t="s">
        <v>96</v>
      </c>
      <c r="E2032" s="25" t="s">
        <v>105</v>
      </c>
      <c r="F2032" s="25" t="s">
        <v>10519</v>
      </c>
      <c r="G2032" s="25" t="s">
        <v>10520</v>
      </c>
      <c r="H2032" s="25" t="s">
        <v>10521</v>
      </c>
      <c r="I2032" s="26">
        <v>43343</v>
      </c>
      <c r="J2032" s="27">
        <v>4726.16</v>
      </c>
      <c r="K2032" s="27">
        <v>756.19</v>
      </c>
      <c r="L2032" s="31">
        <v>5482.35</v>
      </c>
      <c r="M2032" s="29">
        <v>5482.3414000000002</v>
      </c>
      <c r="N2032" s="30" t="s">
        <v>101</v>
      </c>
      <c r="O2032" s="28">
        <f t="shared" si="31"/>
        <v>8.6000000001149601E-3</v>
      </c>
      <c r="P2032" s="25" t="s">
        <v>10522</v>
      </c>
      <c r="Q2032" s="25" t="s">
        <v>71</v>
      </c>
    </row>
    <row r="2033" spans="1:17" x14ac:dyDescent="0.2">
      <c r="A2033" s="25">
        <v>64590</v>
      </c>
      <c r="B2033" s="25" t="s">
        <v>10523</v>
      </c>
      <c r="C2033" s="25" t="s">
        <v>10518</v>
      </c>
      <c r="D2033" s="25" t="s">
        <v>277</v>
      </c>
      <c r="E2033" s="25" t="s">
        <v>105</v>
      </c>
      <c r="F2033" s="25" t="s">
        <v>10519</v>
      </c>
      <c r="G2033" s="25" t="s">
        <v>10520</v>
      </c>
      <c r="H2033" s="25" t="s">
        <v>10524</v>
      </c>
      <c r="I2033" s="26">
        <v>43343</v>
      </c>
      <c r="J2033" s="27">
        <v>594.15</v>
      </c>
      <c r="K2033" s="27">
        <v>95.06</v>
      </c>
      <c r="L2033" s="31">
        <v>689.21</v>
      </c>
      <c r="M2033" s="29">
        <v>689.21190000000001</v>
      </c>
      <c r="N2033" s="30" t="s">
        <v>101</v>
      </c>
      <c r="O2033" s="28">
        <f t="shared" si="31"/>
        <v>-1.8999999999778083E-3</v>
      </c>
      <c r="P2033" s="25" t="s">
        <v>10525</v>
      </c>
      <c r="Q2033" s="25" t="s">
        <v>71</v>
      </c>
    </row>
    <row r="2034" spans="1:17" x14ac:dyDescent="0.2">
      <c r="A2034" s="25">
        <v>64800</v>
      </c>
      <c r="B2034" s="25" t="s">
        <v>10526</v>
      </c>
      <c r="C2034" s="25" t="s">
        <v>10527</v>
      </c>
      <c r="D2034" s="25" t="s">
        <v>96</v>
      </c>
      <c r="E2034" s="25" t="s">
        <v>105</v>
      </c>
      <c r="F2034" s="25" t="s">
        <v>10528</v>
      </c>
      <c r="G2034" s="25" t="s">
        <v>10529</v>
      </c>
      <c r="H2034" s="25" t="s">
        <v>10530</v>
      </c>
      <c r="I2034" s="26">
        <v>43343</v>
      </c>
      <c r="J2034" s="27">
        <v>413.14</v>
      </c>
      <c r="K2034" s="27">
        <v>66.099999999999994</v>
      </c>
      <c r="L2034" s="31">
        <v>479.24</v>
      </c>
      <c r="M2034" s="29">
        <v>479.24029999999999</v>
      </c>
      <c r="N2034" s="30" t="s">
        <v>101</v>
      </c>
      <c r="O2034" s="28">
        <f t="shared" si="31"/>
        <v>-2.9999999998153726E-4</v>
      </c>
      <c r="P2034" s="25" t="s">
        <v>10531</v>
      </c>
      <c r="Q2034" s="25" t="s">
        <v>71</v>
      </c>
    </row>
    <row r="2035" spans="1:17" x14ac:dyDescent="0.2">
      <c r="A2035" s="25">
        <v>64897</v>
      </c>
      <c r="B2035" s="25" t="s">
        <v>10532</v>
      </c>
      <c r="C2035" s="25" t="s">
        <v>10533</v>
      </c>
      <c r="D2035" s="25" t="s">
        <v>96</v>
      </c>
      <c r="E2035" s="25" t="s">
        <v>105</v>
      </c>
      <c r="F2035" s="25" t="s">
        <v>6380</v>
      </c>
      <c r="G2035" s="25" t="s">
        <v>6381</v>
      </c>
      <c r="H2035" s="25" t="s">
        <v>10534</v>
      </c>
      <c r="I2035" s="26">
        <v>43343</v>
      </c>
      <c r="J2035" s="27">
        <v>3655.82</v>
      </c>
      <c r="K2035" s="27">
        <v>584.92999999999995</v>
      </c>
      <c r="L2035" s="31">
        <v>4240.75</v>
      </c>
      <c r="M2035" s="29">
        <v>4240.7528000000002</v>
      </c>
      <c r="N2035" s="30" t="s">
        <v>101</v>
      </c>
      <c r="O2035" s="28">
        <f t="shared" si="31"/>
        <v>-2.8000000002066372E-3</v>
      </c>
      <c r="P2035" s="25" t="s">
        <v>10535</v>
      </c>
      <c r="Q2035" s="25" t="s">
        <v>71</v>
      </c>
    </row>
    <row r="2036" spans="1:17" x14ac:dyDescent="0.2">
      <c r="A2036" s="25">
        <v>64625</v>
      </c>
      <c r="B2036" s="25" t="s">
        <v>10536</v>
      </c>
      <c r="C2036" s="25" t="s">
        <v>10537</v>
      </c>
      <c r="D2036" s="25" t="s">
        <v>96</v>
      </c>
      <c r="E2036" s="25" t="s">
        <v>105</v>
      </c>
      <c r="F2036" s="25" t="s">
        <v>10538</v>
      </c>
      <c r="G2036" s="25" t="s">
        <v>10539</v>
      </c>
      <c r="H2036" s="25" t="s">
        <v>10540</v>
      </c>
      <c r="I2036" s="26">
        <v>43343</v>
      </c>
      <c r="J2036" s="27">
        <v>3135.63</v>
      </c>
      <c r="K2036" s="27">
        <v>501.7</v>
      </c>
      <c r="L2036" s="31">
        <v>3637.33</v>
      </c>
      <c r="M2036" s="29">
        <v>3637.3317000000002</v>
      </c>
      <c r="N2036" s="30" t="s">
        <v>101</v>
      </c>
      <c r="O2036" s="28">
        <f t="shared" si="31"/>
        <v>-1.7000000002553861E-3</v>
      </c>
      <c r="P2036" s="25" t="s">
        <v>10541</v>
      </c>
      <c r="Q2036" s="25" t="s">
        <v>71</v>
      </c>
    </row>
    <row r="2037" spans="1:17" x14ac:dyDescent="0.2">
      <c r="A2037" s="25">
        <v>64544</v>
      </c>
      <c r="B2037" s="25" t="s">
        <v>10542</v>
      </c>
      <c r="C2037" s="25" t="s">
        <v>10543</v>
      </c>
      <c r="D2037" s="25" t="s">
        <v>96</v>
      </c>
      <c r="E2037" s="25" t="s">
        <v>105</v>
      </c>
      <c r="F2037" s="25" t="s">
        <v>10544</v>
      </c>
      <c r="G2037" s="25" t="s">
        <v>10545</v>
      </c>
      <c r="H2037" s="25" t="s">
        <v>10546</v>
      </c>
      <c r="I2037" s="26">
        <v>43343</v>
      </c>
      <c r="J2037" s="27">
        <v>3221</v>
      </c>
      <c r="K2037" s="27">
        <v>515.36</v>
      </c>
      <c r="L2037" s="31">
        <v>3736.36</v>
      </c>
      <c r="M2037" s="29">
        <v>3736.3557999999998</v>
      </c>
      <c r="N2037" s="30" t="s">
        <v>101</v>
      </c>
      <c r="O2037" s="28">
        <f t="shared" si="31"/>
        <v>4.2000000003099558E-3</v>
      </c>
      <c r="P2037" s="25" t="s">
        <v>10547</v>
      </c>
      <c r="Q2037" s="25" t="s">
        <v>71</v>
      </c>
    </row>
    <row r="2038" spans="1:17" x14ac:dyDescent="0.2">
      <c r="A2038" s="25">
        <v>64746</v>
      </c>
      <c r="B2038" s="25" t="s">
        <v>10548</v>
      </c>
      <c r="C2038" s="25" t="s">
        <v>10549</v>
      </c>
      <c r="D2038" s="25" t="s">
        <v>96</v>
      </c>
      <c r="E2038" s="25" t="s">
        <v>105</v>
      </c>
      <c r="F2038" s="25" t="s">
        <v>10550</v>
      </c>
      <c r="G2038" s="25" t="s">
        <v>10551</v>
      </c>
      <c r="H2038" s="25" t="s">
        <v>10552</v>
      </c>
      <c r="I2038" s="26">
        <v>43343</v>
      </c>
      <c r="J2038" s="27">
        <v>1087.53</v>
      </c>
      <c r="K2038" s="27">
        <v>174</v>
      </c>
      <c r="L2038" s="31">
        <v>1261.53</v>
      </c>
      <c r="M2038" s="29">
        <v>1261.5372</v>
      </c>
      <c r="N2038" s="30" t="s">
        <v>101</v>
      </c>
      <c r="O2038" s="28">
        <f t="shared" si="31"/>
        <v>-7.2000000000116415E-3</v>
      </c>
      <c r="P2038" s="25" t="s">
        <v>10553</v>
      </c>
      <c r="Q2038" s="25" t="s">
        <v>71</v>
      </c>
    </row>
    <row r="2039" spans="1:17" x14ac:dyDescent="0.2">
      <c r="A2039" s="25">
        <v>64852</v>
      </c>
      <c r="B2039" s="25" t="s">
        <v>10554</v>
      </c>
      <c r="C2039" s="25" t="s">
        <v>10555</v>
      </c>
      <c r="D2039" s="25" t="s">
        <v>96</v>
      </c>
      <c r="E2039" s="25" t="s">
        <v>105</v>
      </c>
      <c r="F2039" s="25" t="s">
        <v>10556</v>
      </c>
      <c r="G2039" s="25" t="s">
        <v>10557</v>
      </c>
      <c r="H2039" s="25" t="s">
        <v>10558</v>
      </c>
      <c r="I2039" s="26">
        <v>43343</v>
      </c>
      <c r="J2039" s="27">
        <v>30.15</v>
      </c>
      <c r="K2039" s="27">
        <v>4.82</v>
      </c>
      <c r="L2039" s="31">
        <v>34.97</v>
      </c>
      <c r="M2039" s="29">
        <v>34.969000000000001</v>
      </c>
      <c r="N2039" s="30" t="s">
        <v>101</v>
      </c>
      <c r="O2039" s="28">
        <f t="shared" si="31"/>
        <v>9.9999999999766942E-4</v>
      </c>
      <c r="P2039" s="25" t="s">
        <v>10559</v>
      </c>
      <c r="Q2039" s="25" t="s">
        <v>71</v>
      </c>
    </row>
    <row r="2040" spans="1:17" x14ac:dyDescent="0.2">
      <c r="A2040" s="25">
        <v>64382</v>
      </c>
      <c r="B2040" s="25" t="s">
        <v>10560</v>
      </c>
      <c r="C2040" s="25" t="s">
        <v>10561</v>
      </c>
      <c r="D2040" s="25" t="s">
        <v>96</v>
      </c>
      <c r="E2040" s="25" t="s">
        <v>105</v>
      </c>
      <c r="F2040" s="25" t="s">
        <v>10562</v>
      </c>
      <c r="G2040" s="25" t="s">
        <v>119</v>
      </c>
      <c r="H2040" s="25" t="s">
        <v>10563</v>
      </c>
      <c r="I2040" s="26">
        <v>43343</v>
      </c>
      <c r="J2040" s="27">
        <v>1252.46</v>
      </c>
      <c r="K2040" s="27">
        <v>200.39</v>
      </c>
      <c r="L2040" s="31">
        <v>1452.85</v>
      </c>
      <c r="M2040" s="29">
        <v>1452.8543999999999</v>
      </c>
      <c r="N2040" s="30" t="s">
        <v>101</v>
      </c>
      <c r="O2040" s="28">
        <f t="shared" si="31"/>
        <v>-4.400000000032378E-3</v>
      </c>
      <c r="P2040" s="25" t="s">
        <v>10564</v>
      </c>
      <c r="Q2040" s="25" t="s">
        <v>71</v>
      </c>
    </row>
    <row r="2041" spans="1:17" x14ac:dyDescent="0.2">
      <c r="A2041" s="25">
        <v>64102</v>
      </c>
      <c r="B2041" s="25" t="s">
        <v>10565</v>
      </c>
      <c r="C2041" s="25" t="s">
        <v>10566</v>
      </c>
      <c r="D2041" s="25" t="s">
        <v>96</v>
      </c>
      <c r="E2041" s="25" t="s">
        <v>105</v>
      </c>
      <c r="F2041" s="25" t="s">
        <v>10567</v>
      </c>
      <c r="G2041" s="25" t="s">
        <v>10568</v>
      </c>
      <c r="H2041" s="25" t="s">
        <v>10569</v>
      </c>
      <c r="I2041" s="26">
        <v>43343</v>
      </c>
      <c r="J2041" s="27">
        <v>1568.29</v>
      </c>
      <c r="K2041" s="27">
        <v>250.93</v>
      </c>
      <c r="L2041" s="31">
        <v>1819.22</v>
      </c>
      <c r="M2041" s="29">
        <v>1819.21766</v>
      </c>
      <c r="N2041" s="30" t="s">
        <v>101</v>
      </c>
      <c r="O2041" s="28">
        <f t="shared" si="31"/>
        <v>2.3400000000037835E-3</v>
      </c>
      <c r="P2041" s="25" t="s">
        <v>10570</v>
      </c>
      <c r="Q2041" s="25" t="s">
        <v>71</v>
      </c>
    </row>
    <row r="2042" spans="1:17" x14ac:dyDescent="0.2">
      <c r="A2042" s="25">
        <v>64433</v>
      </c>
      <c r="B2042" s="25" t="s">
        <v>10571</v>
      </c>
      <c r="C2042" s="25" t="s">
        <v>10572</v>
      </c>
      <c r="D2042" s="25" t="s">
        <v>96</v>
      </c>
      <c r="E2042" s="25" t="s">
        <v>105</v>
      </c>
      <c r="F2042" s="25" t="s">
        <v>10573</v>
      </c>
      <c r="G2042" s="25" t="s">
        <v>119</v>
      </c>
      <c r="H2042" s="25" t="s">
        <v>10574</v>
      </c>
      <c r="I2042" s="26">
        <v>43343</v>
      </c>
      <c r="J2042" s="27">
        <v>6284.01</v>
      </c>
      <c r="K2042" s="27">
        <v>1005.44</v>
      </c>
      <c r="L2042" s="31">
        <v>7289.45</v>
      </c>
      <c r="M2042" s="29">
        <v>7289.4531999999999</v>
      </c>
      <c r="N2042" s="30" t="s">
        <v>101</v>
      </c>
      <c r="O2042" s="28">
        <f t="shared" si="31"/>
        <v>-3.200000000106229E-3</v>
      </c>
      <c r="P2042" s="25" t="s">
        <v>10575</v>
      </c>
      <c r="Q2042" s="25" t="s">
        <v>71</v>
      </c>
    </row>
    <row r="2043" spans="1:17" x14ac:dyDescent="0.2">
      <c r="A2043" s="25">
        <v>64101</v>
      </c>
      <c r="B2043" s="25" t="s">
        <v>10576</v>
      </c>
      <c r="C2043" s="25" t="s">
        <v>10577</v>
      </c>
      <c r="D2043" s="25" t="s">
        <v>96</v>
      </c>
      <c r="E2043" s="25" t="s">
        <v>105</v>
      </c>
      <c r="F2043" s="25" t="s">
        <v>10578</v>
      </c>
      <c r="G2043" s="25" t="s">
        <v>10579</v>
      </c>
      <c r="H2043" s="25" t="s">
        <v>10580</v>
      </c>
      <c r="I2043" s="26">
        <v>43343</v>
      </c>
      <c r="J2043" s="27">
        <v>366.72</v>
      </c>
      <c r="K2043" s="27">
        <v>58.68</v>
      </c>
      <c r="L2043" s="31">
        <v>425.4</v>
      </c>
      <c r="M2043" s="29">
        <v>425.39147000000003</v>
      </c>
      <c r="N2043" s="30" t="s">
        <v>101</v>
      </c>
      <c r="O2043" s="28">
        <f t="shared" si="31"/>
        <v>8.5299999999506326E-3</v>
      </c>
      <c r="P2043" s="25" t="s">
        <v>10581</v>
      </c>
      <c r="Q2043" s="25" t="s">
        <v>71</v>
      </c>
    </row>
    <row r="2044" spans="1:17" x14ac:dyDescent="0.2">
      <c r="A2044" s="25">
        <v>60489</v>
      </c>
      <c r="B2044" s="25" t="s">
        <v>10582</v>
      </c>
      <c r="C2044" s="25" t="s">
        <v>10583</v>
      </c>
      <c r="D2044" s="25" t="s">
        <v>96</v>
      </c>
      <c r="E2044" s="25" t="s">
        <v>105</v>
      </c>
      <c r="F2044" s="25" t="s">
        <v>10584</v>
      </c>
      <c r="G2044" s="25" t="s">
        <v>10585</v>
      </c>
      <c r="H2044" s="25" t="s">
        <v>10586</v>
      </c>
      <c r="I2044" s="26">
        <v>43343</v>
      </c>
      <c r="J2044" s="27">
        <v>6285.07</v>
      </c>
      <c r="K2044" s="27">
        <v>1005.61</v>
      </c>
      <c r="L2044" s="31">
        <v>7290.68</v>
      </c>
      <c r="M2044" s="29">
        <v>7290.6812</v>
      </c>
      <c r="N2044" s="30" t="s">
        <v>101</v>
      </c>
      <c r="O2044" s="28">
        <f t="shared" si="31"/>
        <v>-1.1999999996987754E-3</v>
      </c>
      <c r="P2044" s="25" t="s">
        <v>10587</v>
      </c>
      <c r="Q2044" s="25" t="s">
        <v>71</v>
      </c>
    </row>
    <row r="2045" spans="1:17" x14ac:dyDescent="0.2">
      <c r="A2045" s="25">
        <v>64691</v>
      </c>
      <c r="B2045" s="25" t="s">
        <v>10588</v>
      </c>
      <c r="C2045" s="25" t="s">
        <v>10589</v>
      </c>
      <c r="D2045" s="25" t="s">
        <v>96</v>
      </c>
      <c r="E2045" s="25" t="s">
        <v>105</v>
      </c>
      <c r="F2045" s="25" t="s">
        <v>599</v>
      </c>
      <c r="G2045" s="25" t="s">
        <v>600</v>
      </c>
      <c r="H2045" s="25" t="s">
        <v>10590</v>
      </c>
      <c r="I2045" s="26">
        <v>43343</v>
      </c>
      <c r="J2045" s="27">
        <v>2050.62</v>
      </c>
      <c r="K2045" s="27">
        <v>328.1</v>
      </c>
      <c r="L2045" s="31">
        <v>2378.7199999999998</v>
      </c>
      <c r="M2045" s="29">
        <v>2378.7184000000002</v>
      </c>
      <c r="N2045" s="30" t="s">
        <v>101</v>
      </c>
      <c r="O2045" s="28">
        <f t="shared" si="31"/>
        <v>1.5999999995983671E-3</v>
      </c>
      <c r="P2045" s="25" t="s">
        <v>10591</v>
      </c>
      <c r="Q2045" s="25" t="s">
        <v>71</v>
      </c>
    </row>
    <row r="2046" spans="1:17" x14ac:dyDescent="0.2">
      <c r="A2046" s="25">
        <v>64727</v>
      </c>
      <c r="B2046" s="25" t="s">
        <v>10592</v>
      </c>
      <c r="C2046" s="25" t="s">
        <v>10593</v>
      </c>
      <c r="D2046" s="25" t="s">
        <v>96</v>
      </c>
      <c r="E2046" s="25" t="s">
        <v>105</v>
      </c>
      <c r="F2046" s="25" t="s">
        <v>10594</v>
      </c>
      <c r="G2046" s="25" t="s">
        <v>119</v>
      </c>
      <c r="H2046" s="25" t="s">
        <v>10595</v>
      </c>
      <c r="I2046" s="26">
        <v>43343</v>
      </c>
      <c r="J2046" s="27">
        <v>293.7</v>
      </c>
      <c r="K2046" s="27">
        <v>46.99</v>
      </c>
      <c r="L2046" s="31">
        <v>340.69</v>
      </c>
      <c r="M2046" s="29">
        <v>340.69200000000001</v>
      </c>
      <c r="N2046" s="30" t="s">
        <v>101</v>
      </c>
      <c r="O2046" s="28">
        <f t="shared" si="31"/>
        <v>-2.0000000000095497E-3</v>
      </c>
      <c r="P2046" s="25" t="s">
        <v>10596</v>
      </c>
      <c r="Q2046" s="25" t="s">
        <v>71</v>
      </c>
    </row>
    <row r="2047" spans="1:17" x14ac:dyDescent="0.2">
      <c r="A2047" s="25">
        <v>64730</v>
      </c>
      <c r="B2047" s="25" t="s">
        <v>10597</v>
      </c>
      <c r="C2047" s="25" t="s">
        <v>10598</v>
      </c>
      <c r="D2047" s="25" t="s">
        <v>96</v>
      </c>
      <c r="E2047" s="25" t="s">
        <v>105</v>
      </c>
      <c r="F2047" s="25" t="s">
        <v>10599</v>
      </c>
      <c r="G2047" s="25" t="s">
        <v>10600</v>
      </c>
      <c r="H2047" s="25" t="s">
        <v>10601</v>
      </c>
      <c r="I2047" s="26">
        <v>43343</v>
      </c>
      <c r="J2047" s="27">
        <v>946.99</v>
      </c>
      <c r="K2047" s="27">
        <v>151.52000000000001</v>
      </c>
      <c r="L2047" s="31">
        <v>1098.51</v>
      </c>
      <c r="M2047" s="29">
        <v>1098.5042000000001</v>
      </c>
      <c r="N2047" s="30" t="s">
        <v>101</v>
      </c>
      <c r="O2047" s="28">
        <f t="shared" si="31"/>
        <v>5.7999999999083229E-3</v>
      </c>
      <c r="P2047" s="25" t="s">
        <v>10602</v>
      </c>
      <c r="Q2047" s="25" t="s">
        <v>71</v>
      </c>
    </row>
    <row r="2048" spans="1:17" x14ac:dyDescent="0.2">
      <c r="A2048" s="25">
        <v>64803</v>
      </c>
      <c r="B2048" s="25" t="s">
        <v>10603</v>
      </c>
      <c r="C2048" s="25" t="s">
        <v>10604</v>
      </c>
      <c r="D2048" s="25" t="s">
        <v>96</v>
      </c>
      <c r="E2048" s="25" t="s">
        <v>105</v>
      </c>
      <c r="F2048" s="25" t="s">
        <v>10605</v>
      </c>
      <c r="G2048" s="25" t="s">
        <v>10606</v>
      </c>
      <c r="H2048" s="25" t="s">
        <v>10607</v>
      </c>
      <c r="I2048" s="26">
        <v>43343</v>
      </c>
      <c r="J2048" s="27">
        <v>981.01</v>
      </c>
      <c r="K2048" s="27">
        <v>156.96</v>
      </c>
      <c r="L2048" s="31">
        <v>1137.97</v>
      </c>
      <c r="M2048" s="29">
        <v>1137.9691</v>
      </c>
      <c r="N2048" s="30" t="s">
        <v>101</v>
      </c>
      <c r="O2048" s="28">
        <f t="shared" si="31"/>
        <v>9.0000000000145519E-4</v>
      </c>
      <c r="P2048" s="25" t="s">
        <v>10608</v>
      </c>
      <c r="Q2048" s="25" t="s">
        <v>71</v>
      </c>
    </row>
    <row r="2049" spans="1:17" x14ac:dyDescent="0.2">
      <c r="A2049" s="25">
        <v>78453</v>
      </c>
      <c r="B2049" s="25" t="s">
        <v>10609</v>
      </c>
      <c r="C2049" s="25" t="s">
        <v>10604</v>
      </c>
      <c r="D2049" s="25" t="s">
        <v>277</v>
      </c>
      <c r="E2049" s="25" t="s">
        <v>105</v>
      </c>
      <c r="F2049" s="25" t="s">
        <v>10610</v>
      </c>
      <c r="G2049" s="25" t="s">
        <v>10606</v>
      </c>
      <c r="H2049" s="25" t="s">
        <v>10611</v>
      </c>
      <c r="I2049" s="26">
        <v>43343</v>
      </c>
      <c r="J2049" s="27">
        <v>37.49</v>
      </c>
      <c r="K2049" s="27">
        <v>6</v>
      </c>
      <c r="L2049" s="31">
        <v>43.49</v>
      </c>
      <c r="M2049" s="29">
        <v>43.49</v>
      </c>
      <c r="N2049" s="30" t="s">
        <v>101</v>
      </c>
      <c r="O2049" s="28">
        <f t="shared" si="31"/>
        <v>0</v>
      </c>
      <c r="P2049" s="25" t="s">
        <v>10612</v>
      </c>
      <c r="Q2049" s="25" t="s">
        <v>71</v>
      </c>
    </row>
    <row r="2050" spans="1:17" x14ac:dyDescent="0.2">
      <c r="A2050" s="25">
        <v>65036</v>
      </c>
      <c r="B2050" s="25" t="s">
        <v>10613</v>
      </c>
      <c r="C2050" s="25" t="s">
        <v>10614</v>
      </c>
      <c r="D2050" s="25" t="s">
        <v>96</v>
      </c>
      <c r="E2050" s="25" t="s">
        <v>105</v>
      </c>
      <c r="F2050" s="25" t="s">
        <v>10615</v>
      </c>
      <c r="G2050" s="25" t="s">
        <v>119</v>
      </c>
      <c r="H2050" s="25" t="s">
        <v>10616</v>
      </c>
      <c r="I2050" s="26">
        <v>43343</v>
      </c>
      <c r="J2050" s="27">
        <v>408.1</v>
      </c>
      <c r="K2050" s="27">
        <v>65.3</v>
      </c>
      <c r="L2050" s="31">
        <v>473.4</v>
      </c>
      <c r="M2050" s="29">
        <v>473.39600000000002</v>
      </c>
      <c r="N2050" s="30" t="s">
        <v>101</v>
      </c>
      <c r="O2050" s="28">
        <f t="shared" si="31"/>
        <v>3.999999999962256E-3</v>
      </c>
      <c r="P2050" s="25" t="s">
        <v>10617</v>
      </c>
      <c r="Q2050" s="25" t="s">
        <v>71</v>
      </c>
    </row>
    <row r="2051" spans="1:17" x14ac:dyDescent="0.2">
      <c r="A2051" s="25">
        <v>64868</v>
      </c>
      <c r="B2051" s="25" t="s">
        <v>10618</v>
      </c>
      <c r="C2051" s="25" t="s">
        <v>10619</v>
      </c>
      <c r="D2051" s="25" t="s">
        <v>96</v>
      </c>
      <c r="E2051" s="25" t="s">
        <v>105</v>
      </c>
      <c r="F2051" s="25" t="s">
        <v>10620</v>
      </c>
      <c r="G2051" s="25" t="s">
        <v>10621</v>
      </c>
      <c r="H2051" s="25" t="s">
        <v>10622</v>
      </c>
      <c r="I2051" s="26">
        <v>43343</v>
      </c>
      <c r="J2051" s="27">
        <v>61.05</v>
      </c>
      <c r="K2051" s="27">
        <v>9.77</v>
      </c>
      <c r="L2051" s="31">
        <v>70.819999999999993</v>
      </c>
      <c r="M2051" s="32">
        <v>0</v>
      </c>
      <c r="N2051" s="33" t="s">
        <v>101</v>
      </c>
      <c r="O2051" s="28">
        <f t="shared" si="31"/>
        <v>70.819999999999993</v>
      </c>
      <c r="P2051" s="25" t="s">
        <v>10623</v>
      </c>
      <c r="Q2051" s="25" t="s">
        <v>71</v>
      </c>
    </row>
    <row r="2052" spans="1:17" x14ac:dyDescent="0.2">
      <c r="A2052" s="25">
        <v>65065</v>
      </c>
      <c r="B2052" s="25" t="s">
        <v>10624</v>
      </c>
      <c r="C2052" s="25" t="s">
        <v>10625</v>
      </c>
      <c r="D2052" s="25" t="s">
        <v>96</v>
      </c>
      <c r="E2052" s="25" t="s">
        <v>105</v>
      </c>
      <c r="F2052" s="25" t="s">
        <v>10626</v>
      </c>
      <c r="G2052" s="25" t="s">
        <v>10627</v>
      </c>
      <c r="H2052" s="25" t="s">
        <v>10628</v>
      </c>
      <c r="I2052" s="26">
        <v>43343</v>
      </c>
      <c r="J2052" s="27">
        <v>11.44</v>
      </c>
      <c r="K2052" s="27">
        <v>1.83</v>
      </c>
      <c r="L2052" s="31">
        <v>13.27</v>
      </c>
      <c r="M2052" s="32">
        <v>0</v>
      </c>
      <c r="N2052" s="33" t="s">
        <v>101</v>
      </c>
      <c r="O2052" s="28">
        <f t="shared" si="31"/>
        <v>13.27</v>
      </c>
      <c r="P2052" s="25" t="s">
        <v>10629</v>
      </c>
      <c r="Q2052" s="25" t="s">
        <v>71</v>
      </c>
    </row>
    <row r="2053" spans="1:17" x14ac:dyDescent="0.2">
      <c r="A2053" s="25">
        <v>65100</v>
      </c>
      <c r="B2053" s="25" t="s">
        <v>10630</v>
      </c>
      <c r="C2053" s="25" t="s">
        <v>10631</v>
      </c>
      <c r="D2053" s="25" t="s">
        <v>96</v>
      </c>
      <c r="E2053" s="25" t="s">
        <v>105</v>
      </c>
      <c r="F2053" s="25" t="s">
        <v>10632</v>
      </c>
      <c r="G2053" s="25" t="s">
        <v>119</v>
      </c>
      <c r="H2053" s="25" t="s">
        <v>10633</v>
      </c>
      <c r="I2053" s="26">
        <v>43343</v>
      </c>
      <c r="J2053" s="27">
        <v>1312.9</v>
      </c>
      <c r="K2053" s="27">
        <v>210.06</v>
      </c>
      <c r="L2053" s="31">
        <v>1522.96</v>
      </c>
      <c r="M2053" s="29">
        <v>1522.9639999999999</v>
      </c>
      <c r="N2053" s="30" t="s">
        <v>101</v>
      </c>
      <c r="O2053" s="28">
        <f t="shared" ref="O2053:O2116" si="32">+L2053-M2053</f>
        <v>-3.9999999999054126E-3</v>
      </c>
      <c r="P2053" s="25" t="s">
        <v>10634</v>
      </c>
      <c r="Q2053" s="25" t="s">
        <v>71</v>
      </c>
    </row>
    <row r="2054" spans="1:17" x14ac:dyDescent="0.2">
      <c r="A2054" s="25">
        <v>64873</v>
      </c>
      <c r="B2054" s="25" t="s">
        <v>10635</v>
      </c>
      <c r="C2054" s="25" t="s">
        <v>10636</v>
      </c>
      <c r="D2054" s="25" t="s">
        <v>96</v>
      </c>
      <c r="E2054" s="25" t="s">
        <v>105</v>
      </c>
      <c r="F2054" s="25" t="s">
        <v>10637</v>
      </c>
      <c r="G2054" s="25" t="s">
        <v>119</v>
      </c>
      <c r="H2054" s="25" t="s">
        <v>10638</v>
      </c>
      <c r="I2054" s="26">
        <v>43343</v>
      </c>
      <c r="J2054" s="27">
        <v>271.32</v>
      </c>
      <c r="K2054" s="27">
        <v>43.41</v>
      </c>
      <c r="L2054" s="31">
        <v>314.73</v>
      </c>
      <c r="M2054" s="29">
        <v>314.73200000000003</v>
      </c>
      <c r="N2054" s="30" t="s">
        <v>101</v>
      </c>
      <c r="O2054" s="28">
        <f t="shared" si="32"/>
        <v>-2.0000000000095497E-3</v>
      </c>
      <c r="P2054" s="25" t="s">
        <v>10639</v>
      </c>
      <c r="Q2054" s="25" t="s">
        <v>71</v>
      </c>
    </row>
    <row r="2055" spans="1:17" x14ac:dyDescent="0.2">
      <c r="A2055" s="25">
        <v>64741</v>
      </c>
      <c r="B2055" s="25" t="s">
        <v>10640</v>
      </c>
      <c r="C2055" s="25" t="s">
        <v>10641</v>
      </c>
      <c r="D2055" s="25" t="s">
        <v>96</v>
      </c>
      <c r="E2055" s="25" t="s">
        <v>105</v>
      </c>
      <c r="F2055" s="25" t="s">
        <v>10642</v>
      </c>
      <c r="G2055" s="25" t="s">
        <v>119</v>
      </c>
      <c r="H2055" s="25" t="s">
        <v>10643</v>
      </c>
      <c r="I2055" s="26">
        <v>43343</v>
      </c>
      <c r="J2055" s="27">
        <v>2090.2399999999998</v>
      </c>
      <c r="K2055" s="27">
        <v>334.44</v>
      </c>
      <c r="L2055" s="31">
        <v>2424.6799999999998</v>
      </c>
      <c r="M2055" s="29">
        <v>2424.6741999999999</v>
      </c>
      <c r="N2055" s="30" t="s">
        <v>101</v>
      </c>
      <c r="O2055" s="28">
        <f t="shared" si="32"/>
        <v>5.7999999999083229E-3</v>
      </c>
      <c r="P2055" s="25" t="s">
        <v>10644</v>
      </c>
      <c r="Q2055" s="25" t="s">
        <v>71</v>
      </c>
    </row>
    <row r="2056" spans="1:17" x14ac:dyDescent="0.2">
      <c r="A2056" s="25">
        <v>64764</v>
      </c>
      <c r="B2056" s="25" t="s">
        <v>10645</v>
      </c>
      <c r="C2056" s="25" t="s">
        <v>10646</v>
      </c>
      <c r="D2056" s="25" t="s">
        <v>96</v>
      </c>
      <c r="E2056" s="25" t="s">
        <v>105</v>
      </c>
      <c r="F2056" s="25" t="s">
        <v>10647</v>
      </c>
      <c r="G2056" s="25" t="s">
        <v>10648</v>
      </c>
      <c r="H2056" s="25" t="s">
        <v>10649</v>
      </c>
      <c r="I2056" s="26">
        <v>43343</v>
      </c>
      <c r="J2056" s="27">
        <v>615.79</v>
      </c>
      <c r="K2056" s="27">
        <v>98.53</v>
      </c>
      <c r="L2056" s="31">
        <v>714.32</v>
      </c>
      <c r="M2056" s="29">
        <v>714.31719999999996</v>
      </c>
      <c r="N2056" s="30" t="s">
        <v>101</v>
      </c>
      <c r="O2056" s="28">
        <f t="shared" si="32"/>
        <v>2.8000000000929504E-3</v>
      </c>
      <c r="P2056" s="25" t="s">
        <v>10650</v>
      </c>
      <c r="Q2056" s="25" t="s">
        <v>71</v>
      </c>
    </row>
    <row r="2057" spans="1:17" x14ac:dyDescent="0.2">
      <c r="A2057" s="25">
        <v>65022</v>
      </c>
      <c r="B2057" s="25" t="s">
        <v>10651</v>
      </c>
      <c r="C2057" s="25" t="s">
        <v>10652</v>
      </c>
      <c r="D2057" s="25" t="s">
        <v>96</v>
      </c>
      <c r="E2057" s="25" t="s">
        <v>105</v>
      </c>
      <c r="F2057" s="25" t="s">
        <v>10653</v>
      </c>
      <c r="G2057" s="25" t="s">
        <v>10654</v>
      </c>
      <c r="H2057" s="25" t="s">
        <v>10655</v>
      </c>
      <c r="I2057" s="26">
        <v>43343</v>
      </c>
      <c r="J2057" s="27">
        <v>3584.46</v>
      </c>
      <c r="K2057" s="27">
        <v>573.51</v>
      </c>
      <c r="L2057" s="31">
        <v>4157.97</v>
      </c>
      <c r="M2057" s="29">
        <v>4157.9678000000004</v>
      </c>
      <c r="N2057" s="30" t="s">
        <v>101</v>
      </c>
      <c r="O2057" s="28">
        <f t="shared" si="32"/>
        <v>2.1999999999025022E-3</v>
      </c>
      <c r="P2057" s="25" t="s">
        <v>10656</v>
      </c>
      <c r="Q2057" s="25" t="s">
        <v>71</v>
      </c>
    </row>
    <row r="2058" spans="1:17" x14ac:dyDescent="0.2">
      <c r="A2058" s="25">
        <v>65200</v>
      </c>
      <c r="B2058" s="25" t="s">
        <v>10657</v>
      </c>
      <c r="C2058" s="25" t="s">
        <v>10658</v>
      </c>
      <c r="D2058" s="25" t="s">
        <v>96</v>
      </c>
      <c r="E2058" s="25" t="s">
        <v>105</v>
      </c>
      <c r="F2058" s="25" t="s">
        <v>10659</v>
      </c>
      <c r="G2058" s="25" t="s">
        <v>119</v>
      </c>
      <c r="H2058" s="25" t="s">
        <v>10660</v>
      </c>
      <c r="I2058" s="26">
        <v>43343</v>
      </c>
      <c r="J2058" s="27">
        <v>233.19</v>
      </c>
      <c r="K2058" s="27">
        <v>37.31</v>
      </c>
      <c r="L2058" s="31">
        <v>270.5</v>
      </c>
      <c r="M2058" s="29">
        <v>270.50040000000001</v>
      </c>
      <c r="N2058" s="30" t="s">
        <v>101</v>
      </c>
      <c r="O2058" s="28">
        <f t="shared" si="32"/>
        <v>-4.0000000001327862E-4</v>
      </c>
      <c r="P2058" s="25" t="s">
        <v>10661</v>
      </c>
      <c r="Q2058" s="25" t="s">
        <v>71</v>
      </c>
    </row>
    <row r="2059" spans="1:17" x14ac:dyDescent="0.2">
      <c r="A2059" s="25">
        <v>65271</v>
      </c>
      <c r="B2059" s="25" t="s">
        <v>10662</v>
      </c>
      <c r="C2059" s="25" t="s">
        <v>10663</v>
      </c>
      <c r="D2059" s="25" t="s">
        <v>96</v>
      </c>
      <c r="E2059" s="25" t="s">
        <v>105</v>
      </c>
      <c r="F2059" s="25" t="s">
        <v>10664</v>
      </c>
      <c r="G2059" s="25" t="s">
        <v>10665</v>
      </c>
      <c r="H2059" s="25" t="s">
        <v>10666</v>
      </c>
      <c r="I2059" s="26">
        <v>43343</v>
      </c>
      <c r="J2059" s="27">
        <v>394.56</v>
      </c>
      <c r="K2059" s="27">
        <v>63.13</v>
      </c>
      <c r="L2059" s="31">
        <v>457.69</v>
      </c>
      <c r="M2059" s="29">
        <v>457.68709999999999</v>
      </c>
      <c r="N2059" s="30" t="s">
        <v>101</v>
      </c>
      <c r="O2059" s="28">
        <f t="shared" si="32"/>
        <v>2.9000000000110049E-3</v>
      </c>
      <c r="P2059" s="25" t="s">
        <v>10667</v>
      </c>
      <c r="Q2059" s="25" t="s">
        <v>71</v>
      </c>
    </row>
    <row r="2060" spans="1:17" x14ac:dyDescent="0.2">
      <c r="A2060" s="25">
        <v>65652</v>
      </c>
      <c r="B2060" s="25" t="s">
        <v>10668</v>
      </c>
      <c r="C2060" s="25" t="s">
        <v>10669</v>
      </c>
      <c r="D2060" s="25" t="s">
        <v>96</v>
      </c>
      <c r="E2060" s="25" t="s">
        <v>105</v>
      </c>
      <c r="F2060" s="25" t="s">
        <v>10670</v>
      </c>
      <c r="G2060" s="25" t="s">
        <v>119</v>
      </c>
      <c r="H2060" s="25" t="s">
        <v>10671</v>
      </c>
      <c r="I2060" s="26">
        <v>43343</v>
      </c>
      <c r="J2060" s="27">
        <v>2253.79</v>
      </c>
      <c r="K2060" s="27">
        <v>360.61</v>
      </c>
      <c r="L2060" s="31">
        <v>2614.4</v>
      </c>
      <c r="M2060" s="29">
        <v>2614.3906000000002</v>
      </c>
      <c r="N2060" s="30" t="s">
        <v>101</v>
      </c>
      <c r="O2060" s="28">
        <f t="shared" si="32"/>
        <v>9.3999999999141437E-3</v>
      </c>
      <c r="P2060" s="25" t="s">
        <v>10672</v>
      </c>
      <c r="Q2060" s="25" t="s">
        <v>71</v>
      </c>
    </row>
    <row r="2061" spans="1:17" x14ac:dyDescent="0.2">
      <c r="A2061" s="25">
        <v>151116</v>
      </c>
      <c r="B2061" s="25" t="s">
        <v>10673</v>
      </c>
      <c r="C2061" s="25" t="s">
        <v>10674</v>
      </c>
      <c r="D2061" s="25" t="s">
        <v>277</v>
      </c>
      <c r="E2061" s="25" t="s">
        <v>105</v>
      </c>
      <c r="F2061" s="25" t="s">
        <v>10675</v>
      </c>
      <c r="G2061" s="25" t="s">
        <v>10676</v>
      </c>
      <c r="H2061" s="25" t="s">
        <v>10677</v>
      </c>
      <c r="I2061" s="26">
        <v>43343</v>
      </c>
      <c r="J2061" s="27">
        <v>728.42</v>
      </c>
      <c r="K2061" s="27">
        <v>116.55</v>
      </c>
      <c r="L2061" s="31">
        <v>844.97</v>
      </c>
      <c r="M2061" s="29">
        <v>844.96720000000005</v>
      </c>
      <c r="N2061" s="30" t="s">
        <v>101</v>
      </c>
      <c r="O2061" s="28">
        <f t="shared" si="32"/>
        <v>2.7999999999792635E-3</v>
      </c>
      <c r="P2061" s="25" t="s">
        <v>10678</v>
      </c>
      <c r="Q2061" s="25" t="s">
        <v>71</v>
      </c>
    </row>
    <row r="2062" spans="1:17" x14ac:dyDescent="0.2">
      <c r="A2062" s="25">
        <v>93284</v>
      </c>
      <c r="B2062" s="25" t="s">
        <v>10679</v>
      </c>
      <c r="C2062" s="25" t="s">
        <v>10680</v>
      </c>
      <c r="D2062" s="25" t="s">
        <v>299</v>
      </c>
      <c r="E2062" s="25" t="s">
        <v>105</v>
      </c>
      <c r="F2062" s="25" t="s">
        <v>10681</v>
      </c>
      <c r="G2062" s="25" t="s">
        <v>10682</v>
      </c>
      <c r="H2062" s="25" t="s">
        <v>10683</v>
      </c>
      <c r="I2062" s="26">
        <v>43343</v>
      </c>
      <c r="J2062" s="27">
        <v>376.65</v>
      </c>
      <c r="K2062" s="27">
        <v>60.26</v>
      </c>
      <c r="L2062" s="31">
        <v>436.91</v>
      </c>
      <c r="M2062" s="29">
        <v>436.91399999999999</v>
      </c>
      <c r="N2062" s="30" t="s">
        <v>101</v>
      </c>
      <c r="O2062" s="28">
        <f t="shared" si="32"/>
        <v>-3.999999999962256E-3</v>
      </c>
      <c r="P2062" s="25" t="s">
        <v>10684</v>
      </c>
      <c r="Q2062" s="25" t="s">
        <v>71</v>
      </c>
    </row>
    <row r="2063" spans="1:17" x14ac:dyDescent="0.2">
      <c r="A2063" s="25">
        <v>96878</v>
      </c>
      <c r="B2063" s="25" t="s">
        <v>10685</v>
      </c>
      <c r="C2063" s="25" t="s">
        <v>10680</v>
      </c>
      <c r="D2063" s="25" t="s">
        <v>255</v>
      </c>
      <c r="E2063" s="25" t="s">
        <v>105</v>
      </c>
      <c r="F2063" s="25" t="s">
        <v>10681</v>
      </c>
      <c r="G2063" s="25" t="s">
        <v>10682</v>
      </c>
      <c r="H2063" s="25" t="s">
        <v>10686</v>
      </c>
      <c r="I2063" s="26">
        <v>43343</v>
      </c>
      <c r="J2063" s="27">
        <v>185.49</v>
      </c>
      <c r="K2063" s="27">
        <v>29.68</v>
      </c>
      <c r="L2063" s="31">
        <v>215.17</v>
      </c>
      <c r="M2063" s="29">
        <v>215.16839999999999</v>
      </c>
      <c r="N2063" s="30" t="s">
        <v>101</v>
      </c>
      <c r="O2063" s="28">
        <f t="shared" si="32"/>
        <v>1.5999999999962711E-3</v>
      </c>
      <c r="P2063" s="25" t="s">
        <v>10687</v>
      </c>
      <c r="Q2063" s="25" t="s">
        <v>71</v>
      </c>
    </row>
    <row r="2064" spans="1:17" x14ac:dyDescent="0.2">
      <c r="A2064" s="25">
        <v>96889</v>
      </c>
      <c r="B2064" s="25" t="s">
        <v>10688</v>
      </c>
      <c r="C2064" s="25" t="s">
        <v>10680</v>
      </c>
      <c r="D2064" s="25" t="s">
        <v>306</v>
      </c>
      <c r="E2064" s="25" t="s">
        <v>105</v>
      </c>
      <c r="F2064" s="25" t="s">
        <v>10681</v>
      </c>
      <c r="G2064" s="25" t="s">
        <v>10682</v>
      </c>
      <c r="H2064" s="25" t="s">
        <v>10689</v>
      </c>
      <c r="I2064" s="26">
        <v>43343</v>
      </c>
      <c r="J2064" s="27">
        <v>134.19</v>
      </c>
      <c r="K2064" s="27">
        <v>21.47</v>
      </c>
      <c r="L2064" s="31">
        <v>155.66</v>
      </c>
      <c r="M2064" s="29">
        <v>155.66040000000001</v>
      </c>
      <c r="N2064" s="30" t="s">
        <v>101</v>
      </c>
      <c r="O2064" s="28">
        <f t="shared" si="32"/>
        <v>-4.0000000001327862E-4</v>
      </c>
      <c r="P2064" s="25" t="s">
        <v>10690</v>
      </c>
      <c r="Q2064" s="25" t="s">
        <v>71</v>
      </c>
    </row>
    <row r="2065" spans="1:17" x14ac:dyDescent="0.2">
      <c r="A2065" s="25">
        <v>65224</v>
      </c>
      <c r="B2065" s="25" t="s">
        <v>10691</v>
      </c>
      <c r="C2065" s="25" t="s">
        <v>10692</v>
      </c>
      <c r="D2065" s="25" t="s">
        <v>96</v>
      </c>
      <c r="E2065" s="25" t="s">
        <v>105</v>
      </c>
      <c r="F2065" s="25" t="s">
        <v>10693</v>
      </c>
      <c r="G2065" s="25" t="s">
        <v>119</v>
      </c>
      <c r="H2065" s="25" t="s">
        <v>10694</v>
      </c>
      <c r="I2065" s="26">
        <v>43343</v>
      </c>
      <c r="J2065" s="27">
        <v>5183.75</v>
      </c>
      <c r="K2065" s="27">
        <v>829.4</v>
      </c>
      <c r="L2065" s="31">
        <v>6013.15</v>
      </c>
      <c r="M2065" s="29">
        <v>6013.1508000000003</v>
      </c>
      <c r="N2065" s="30" t="s">
        <v>101</v>
      </c>
      <c r="O2065" s="28">
        <f t="shared" si="32"/>
        <v>-8.0000000070867827E-4</v>
      </c>
      <c r="P2065" s="25" t="s">
        <v>10695</v>
      </c>
      <c r="Q2065" s="25" t="s">
        <v>71</v>
      </c>
    </row>
    <row r="2066" spans="1:17" x14ac:dyDescent="0.2">
      <c r="A2066" s="25">
        <v>65280</v>
      </c>
      <c r="B2066" s="25" t="s">
        <v>10696</v>
      </c>
      <c r="C2066" s="25" t="s">
        <v>10697</v>
      </c>
      <c r="D2066" s="25" t="s">
        <v>96</v>
      </c>
      <c r="E2066" s="25" t="s">
        <v>105</v>
      </c>
      <c r="F2066" s="25" t="s">
        <v>10698</v>
      </c>
      <c r="G2066" s="25" t="s">
        <v>10699</v>
      </c>
      <c r="H2066" s="25" t="s">
        <v>10700</v>
      </c>
      <c r="I2066" s="26">
        <v>43343</v>
      </c>
      <c r="J2066" s="27">
        <v>1166.56</v>
      </c>
      <c r="K2066" s="27">
        <v>186.65</v>
      </c>
      <c r="L2066" s="31">
        <v>1353.21</v>
      </c>
      <c r="M2066" s="29">
        <v>1353.2112</v>
      </c>
      <c r="N2066" s="30" t="s">
        <v>101</v>
      </c>
      <c r="O2066" s="28">
        <f t="shared" si="32"/>
        <v>-1.199999999926149E-3</v>
      </c>
      <c r="P2066" s="25" t="s">
        <v>10701</v>
      </c>
      <c r="Q2066" s="25" t="s">
        <v>71</v>
      </c>
    </row>
    <row r="2067" spans="1:17" x14ac:dyDescent="0.2">
      <c r="A2067" s="25">
        <v>64450</v>
      </c>
      <c r="B2067" s="25" t="s">
        <v>10702</v>
      </c>
      <c r="C2067" s="25" t="s">
        <v>10703</v>
      </c>
      <c r="D2067" s="25" t="s">
        <v>96</v>
      </c>
      <c r="E2067" s="25" t="s">
        <v>105</v>
      </c>
      <c r="F2067" s="25" t="s">
        <v>10704</v>
      </c>
      <c r="G2067" s="25" t="s">
        <v>119</v>
      </c>
      <c r="H2067" s="25" t="s">
        <v>10705</v>
      </c>
      <c r="I2067" s="26">
        <v>43343</v>
      </c>
      <c r="J2067" s="27">
        <v>309.7</v>
      </c>
      <c r="K2067" s="27">
        <v>49.55</v>
      </c>
      <c r="L2067" s="31">
        <v>359.25</v>
      </c>
      <c r="M2067" s="29">
        <v>359.25200000000001</v>
      </c>
      <c r="N2067" s="30" t="s">
        <v>101</v>
      </c>
      <c r="O2067" s="28">
        <f t="shared" si="32"/>
        <v>-2.0000000000095497E-3</v>
      </c>
      <c r="P2067" s="25" t="s">
        <v>10706</v>
      </c>
      <c r="Q2067" s="25" t="s">
        <v>71</v>
      </c>
    </row>
    <row r="2068" spans="1:17" x14ac:dyDescent="0.2">
      <c r="A2068" s="25">
        <v>64357</v>
      </c>
      <c r="B2068" s="25" t="s">
        <v>10707</v>
      </c>
      <c r="C2068" s="25" t="s">
        <v>10708</v>
      </c>
      <c r="D2068" s="25" t="s">
        <v>96</v>
      </c>
      <c r="E2068" s="25" t="s">
        <v>105</v>
      </c>
      <c r="F2068" s="25" t="s">
        <v>10709</v>
      </c>
      <c r="G2068" s="25" t="s">
        <v>10710</v>
      </c>
      <c r="H2068" s="25" t="s">
        <v>10711</v>
      </c>
      <c r="I2068" s="26">
        <v>43343</v>
      </c>
      <c r="J2068" s="27">
        <v>4396.6400000000003</v>
      </c>
      <c r="K2068" s="27">
        <v>703.46</v>
      </c>
      <c r="L2068" s="31">
        <v>5100.1000000000004</v>
      </c>
      <c r="M2068" s="29">
        <v>5100.1023999999998</v>
      </c>
      <c r="N2068" s="30" t="s">
        <v>101</v>
      </c>
      <c r="O2068" s="28">
        <f t="shared" si="32"/>
        <v>-2.3999999993975507E-3</v>
      </c>
      <c r="P2068" s="25" t="s">
        <v>10712</v>
      </c>
      <c r="Q2068" s="25" t="s">
        <v>71</v>
      </c>
    </row>
    <row r="2069" spans="1:17" x14ac:dyDescent="0.2">
      <c r="A2069" s="25">
        <v>65370</v>
      </c>
      <c r="B2069" s="25" t="s">
        <v>10713</v>
      </c>
      <c r="C2069" s="25" t="s">
        <v>10714</v>
      </c>
      <c r="D2069" s="25" t="s">
        <v>96</v>
      </c>
      <c r="E2069" s="25" t="s">
        <v>105</v>
      </c>
      <c r="F2069" s="25" t="s">
        <v>10715</v>
      </c>
      <c r="G2069" s="25" t="s">
        <v>10716</v>
      </c>
      <c r="H2069" s="25" t="s">
        <v>10717</v>
      </c>
      <c r="I2069" s="26">
        <v>43343</v>
      </c>
      <c r="J2069" s="27">
        <v>794.16</v>
      </c>
      <c r="K2069" s="27">
        <v>127.07</v>
      </c>
      <c r="L2069" s="31">
        <v>921.23</v>
      </c>
      <c r="M2069" s="29">
        <v>921.21979999999996</v>
      </c>
      <c r="N2069" s="30" t="s">
        <v>101</v>
      </c>
      <c r="O2069" s="28">
        <f t="shared" si="32"/>
        <v>1.0200000000054388E-2</v>
      </c>
      <c r="P2069" s="25" t="s">
        <v>10718</v>
      </c>
      <c r="Q2069" s="25" t="s">
        <v>71</v>
      </c>
    </row>
    <row r="2070" spans="1:17" x14ac:dyDescent="0.2">
      <c r="A2070" s="25">
        <v>64154</v>
      </c>
      <c r="B2070" s="25" t="s">
        <v>10719</v>
      </c>
      <c r="C2070" s="25" t="s">
        <v>10720</v>
      </c>
      <c r="D2070" s="25" t="s">
        <v>96</v>
      </c>
      <c r="E2070" s="25" t="s">
        <v>105</v>
      </c>
      <c r="F2070" s="25" t="s">
        <v>10721</v>
      </c>
      <c r="G2070" s="25" t="s">
        <v>10722</v>
      </c>
      <c r="H2070" s="25" t="s">
        <v>10723</v>
      </c>
      <c r="I2070" s="26">
        <v>43343</v>
      </c>
      <c r="J2070" s="27">
        <v>876.37</v>
      </c>
      <c r="K2070" s="27">
        <v>140.22</v>
      </c>
      <c r="L2070" s="31">
        <v>1016.59</v>
      </c>
      <c r="M2070" s="29">
        <v>1016.5892</v>
      </c>
      <c r="N2070" s="30" t="s">
        <v>101</v>
      </c>
      <c r="O2070" s="28">
        <f t="shared" si="32"/>
        <v>8.0000000002655725E-4</v>
      </c>
      <c r="P2070" s="25" t="s">
        <v>10724</v>
      </c>
      <c r="Q2070" s="25" t="s">
        <v>71</v>
      </c>
    </row>
    <row r="2071" spans="1:17" x14ac:dyDescent="0.2">
      <c r="A2071" s="25">
        <v>64858</v>
      </c>
      <c r="B2071" s="25" t="s">
        <v>10725</v>
      </c>
      <c r="C2071" s="25" t="s">
        <v>10726</v>
      </c>
      <c r="D2071" s="25" t="s">
        <v>96</v>
      </c>
      <c r="E2071" s="25" t="s">
        <v>105</v>
      </c>
      <c r="F2071" s="25" t="s">
        <v>10727</v>
      </c>
      <c r="G2071" s="25" t="s">
        <v>10728</v>
      </c>
      <c r="H2071" s="25" t="s">
        <v>10729</v>
      </c>
      <c r="I2071" s="26">
        <v>43343</v>
      </c>
      <c r="J2071" s="27">
        <v>893.14</v>
      </c>
      <c r="K2071" s="27">
        <v>142.9</v>
      </c>
      <c r="L2071" s="31">
        <v>1036.04</v>
      </c>
      <c r="M2071" s="29">
        <v>1036.0440000000001</v>
      </c>
      <c r="N2071" s="30" t="s">
        <v>101</v>
      </c>
      <c r="O2071" s="28">
        <f t="shared" si="32"/>
        <v>-4.0000000001327862E-3</v>
      </c>
      <c r="P2071" s="25" t="s">
        <v>10730</v>
      </c>
      <c r="Q2071" s="25" t="s">
        <v>71</v>
      </c>
    </row>
    <row r="2072" spans="1:17" x14ac:dyDescent="0.2">
      <c r="A2072" s="25">
        <v>65101</v>
      </c>
      <c r="B2072" s="25" t="s">
        <v>10731</v>
      </c>
      <c r="C2072" s="25" t="s">
        <v>10732</v>
      </c>
      <c r="D2072" s="25" t="s">
        <v>96</v>
      </c>
      <c r="E2072" s="25" t="s">
        <v>105</v>
      </c>
      <c r="F2072" s="25" t="s">
        <v>10733</v>
      </c>
      <c r="G2072" s="25" t="s">
        <v>10734</v>
      </c>
      <c r="H2072" s="25" t="s">
        <v>10735</v>
      </c>
      <c r="I2072" s="26">
        <v>43343</v>
      </c>
      <c r="J2072" s="27">
        <v>214.22</v>
      </c>
      <c r="K2072" s="27">
        <v>34.28</v>
      </c>
      <c r="L2072" s="31">
        <v>248.5</v>
      </c>
      <c r="M2072" s="29">
        <v>215</v>
      </c>
      <c r="N2072" s="30" t="s">
        <v>101</v>
      </c>
      <c r="O2072" s="28">
        <f t="shared" si="32"/>
        <v>33.5</v>
      </c>
      <c r="P2072" s="25" t="s">
        <v>10736</v>
      </c>
      <c r="Q2072" s="25" t="s">
        <v>71</v>
      </c>
    </row>
    <row r="2073" spans="1:17" x14ac:dyDescent="0.2">
      <c r="A2073" s="25">
        <v>66184</v>
      </c>
      <c r="B2073" s="25" t="s">
        <v>10737</v>
      </c>
      <c r="C2073" s="25" t="s">
        <v>10738</v>
      </c>
      <c r="D2073" s="25" t="s">
        <v>96</v>
      </c>
      <c r="E2073" s="25" t="s">
        <v>105</v>
      </c>
      <c r="F2073" s="25" t="s">
        <v>10739</v>
      </c>
      <c r="G2073" s="25" t="s">
        <v>10740</v>
      </c>
      <c r="H2073" s="25" t="s">
        <v>10741</v>
      </c>
      <c r="I2073" s="26">
        <v>43343</v>
      </c>
      <c r="J2073" s="27">
        <v>1865.27</v>
      </c>
      <c r="K2073" s="27">
        <v>298.44</v>
      </c>
      <c r="L2073" s="31">
        <v>2163.71</v>
      </c>
      <c r="M2073" s="29">
        <v>2163.7082</v>
      </c>
      <c r="N2073" s="30" t="s">
        <v>101</v>
      </c>
      <c r="O2073" s="28">
        <f t="shared" si="32"/>
        <v>1.8000000000029104E-3</v>
      </c>
      <c r="P2073" s="25" t="s">
        <v>10742</v>
      </c>
      <c r="Q2073" s="25" t="s">
        <v>71</v>
      </c>
    </row>
    <row r="2074" spans="1:17" x14ac:dyDescent="0.2">
      <c r="A2074" s="25">
        <v>65956</v>
      </c>
      <c r="B2074" s="25" t="s">
        <v>10743</v>
      </c>
      <c r="C2074" s="25" t="s">
        <v>10744</v>
      </c>
      <c r="D2074" s="25" t="s">
        <v>96</v>
      </c>
      <c r="E2074" s="25" t="s">
        <v>105</v>
      </c>
      <c r="F2074" s="25" t="s">
        <v>10745</v>
      </c>
      <c r="G2074" s="25" t="s">
        <v>119</v>
      </c>
      <c r="H2074" s="25" t="s">
        <v>10746</v>
      </c>
      <c r="I2074" s="26">
        <v>43343</v>
      </c>
      <c r="J2074" s="27">
        <v>93.5</v>
      </c>
      <c r="K2074" s="27">
        <v>14.96</v>
      </c>
      <c r="L2074" s="31">
        <v>108.46</v>
      </c>
      <c r="M2074" s="32">
        <v>0</v>
      </c>
      <c r="N2074" s="33" t="s">
        <v>101</v>
      </c>
      <c r="O2074" s="28">
        <f t="shared" si="32"/>
        <v>108.46</v>
      </c>
      <c r="P2074" s="25" t="s">
        <v>10747</v>
      </c>
      <c r="Q2074" s="25" t="s">
        <v>71</v>
      </c>
    </row>
    <row r="2075" spans="1:17" x14ac:dyDescent="0.2">
      <c r="A2075" s="25">
        <v>66215</v>
      </c>
      <c r="B2075" s="25" t="s">
        <v>10748</v>
      </c>
      <c r="C2075" s="25" t="s">
        <v>10749</v>
      </c>
      <c r="D2075" s="25" t="s">
        <v>96</v>
      </c>
      <c r="E2075" s="25" t="s">
        <v>105</v>
      </c>
      <c r="F2075" s="25" t="s">
        <v>10750</v>
      </c>
      <c r="G2075" s="25" t="s">
        <v>10751</v>
      </c>
      <c r="H2075" s="25" t="s">
        <v>10752</v>
      </c>
      <c r="I2075" s="26">
        <v>43343</v>
      </c>
      <c r="J2075" s="27">
        <v>560.82000000000005</v>
      </c>
      <c r="K2075" s="27">
        <v>89.73</v>
      </c>
      <c r="L2075" s="31">
        <v>650.54999999999995</v>
      </c>
      <c r="M2075" s="29">
        <v>650.55200000000002</v>
      </c>
      <c r="N2075" s="30" t="s">
        <v>101</v>
      </c>
      <c r="O2075" s="28">
        <f t="shared" si="32"/>
        <v>-2.0000000000663931E-3</v>
      </c>
      <c r="P2075" s="25" t="s">
        <v>10753</v>
      </c>
      <c r="Q2075" s="25" t="s">
        <v>71</v>
      </c>
    </row>
    <row r="2076" spans="1:17" x14ac:dyDescent="0.2">
      <c r="A2076" s="25">
        <v>65946</v>
      </c>
      <c r="B2076" s="25" t="s">
        <v>10754</v>
      </c>
      <c r="C2076" s="25" t="s">
        <v>10755</v>
      </c>
      <c r="D2076" s="25" t="s">
        <v>96</v>
      </c>
      <c r="E2076" s="25" t="s">
        <v>105</v>
      </c>
      <c r="F2076" s="25" t="s">
        <v>10756</v>
      </c>
      <c r="G2076" s="25" t="s">
        <v>10757</v>
      </c>
      <c r="H2076" s="25" t="s">
        <v>10758</v>
      </c>
      <c r="I2076" s="26">
        <v>43343</v>
      </c>
      <c r="J2076" s="27">
        <v>3098.68</v>
      </c>
      <c r="K2076" s="27">
        <v>495.79</v>
      </c>
      <c r="L2076" s="31">
        <v>3594.47</v>
      </c>
      <c r="M2076" s="29">
        <v>3594.4688000000001</v>
      </c>
      <c r="N2076" s="30" t="s">
        <v>101</v>
      </c>
      <c r="O2076" s="28">
        <f t="shared" si="32"/>
        <v>1.1999999996987754E-3</v>
      </c>
      <c r="P2076" s="25" t="s">
        <v>10759</v>
      </c>
      <c r="Q2076" s="25" t="s">
        <v>71</v>
      </c>
    </row>
    <row r="2077" spans="1:17" x14ac:dyDescent="0.2">
      <c r="A2077" s="25">
        <v>65961</v>
      </c>
      <c r="B2077" s="25" t="s">
        <v>10760</v>
      </c>
      <c r="C2077" s="25" t="s">
        <v>10761</v>
      </c>
      <c r="D2077" s="25" t="s">
        <v>96</v>
      </c>
      <c r="E2077" s="25" t="s">
        <v>105</v>
      </c>
      <c r="F2077" s="25" t="s">
        <v>10762</v>
      </c>
      <c r="G2077" s="25" t="s">
        <v>10763</v>
      </c>
      <c r="H2077" s="25" t="s">
        <v>10764</v>
      </c>
      <c r="I2077" s="26">
        <v>43343</v>
      </c>
      <c r="J2077" s="27">
        <v>877.92</v>
      </c>
      <c r="K2077" s="27">
        <v>140.47</v>
      </c>
      <c r="L2077" s="31">
        <v>1018.39</v>
      </c>
      <c r="M2077" s="29">
        <v>1018.38788</v>
      </c>
      <c r="N2077" s="30" t="s">
        <v>101</v>
      </c>
      <c r="O2077" s="28">
        <f t="shared" si="32"/>
        <v>2.1199999999907959E-3</v>
      </c>
      <c r="P2077" s="25" t="s">
        <v>10765</v>
      </c>
      <c r="Q2077" s="25" t="s">
        <v>71</v>
      </c>
    </row>
    <row r="2078" spans="1:17" x14ac:dyDescent="0.2">
      <c r="A2078" s="25">
        <v>163550</v>
      </c>
      <c r="B2078" s="25" t="s">
        <v>10766</v>
      </c>
      <c r="C2078" s="25" t="s">
        <v>10767</v>
      </c>
      <c r="D2078" s="25" t="s">
        <v>277</v>
      </c>
      <c r="E2078" s="25" t="s">
        <v>105</v>
      </c>
      <c r="F2078" s="25" t="s">
        <v>10768</v>
      </c>
      <c r="G2078" s="25" t="s">
        <v>10769</v>
      </c>
      <c r="H2078" s="25" t="s">
        <v>10770</v>
      </c>
      <c r="I2078" s="26">
        <v>43343</v>
      </c>
      <c r="J2078" s="27">
        <v>282.04000000000002</v>
      </c>
      <c r="K2078" s="27">
        <v>45.13</v>
      </c>
      <c r="L2078" s="31">
        <v>327.17</v>
      </c>
      <c r="M2078" s="29">
        <v>327.16640000000001</v>
      </c>
      <c r="N2078" s="30" t="s">
        <v>101</v>
      </c>
      <c r="O2078" s="28">
        <f t="shared" si="32"/>
        <v>3.6000000000058208E-3</v>
      </c>
      <c r="P2078" s="25" t="s">
        <v>10771</v>
      </c>
      <c r="Q2078" s="25" t="s">
        <v>71</v>
      </c>
    </row>
    <row r="2079" spans="1:17" x14ac:dyDescent="0.2">
      <c r="A2079" s="25">
        <v>66356</v>
      </c>
      <c r="B2079" s="25" t="s">
        <v>10772</v>
      </c>
      <c r="C2079" s="25" t="s">
        <v>10773</v>
      </c>
      <c r="D2079" s="25" t="s">
        <v>96</v>
      </c>
      <c r="E2079" s="25" t="s">
        <v>105</v>
      </c>
      <c r="F2079" s="25" t="s">
        <v>10774</v>
      </c>
      <c r="G2079" s="25" t="s">
        <v>10775</v>
      </c>
      <c r="H2079" s="25" t="s">
        <v>10776</v>
      </c>
      <c r="I2079" s="26">
        <v>43343</v>
      </c>
      <c r="J2079" s="27">
        <v>12755.59</v>
      </c>
      <c r="K2079" s="27">
        <v>2040.89</v>
      </c>
      <c r="L2079" s="31">
        <v>14796.48</v>
      </c>
      <c r="M2079" s="29">
        <v>14796.486000000001</v>
      </c>
      <c r="N2079" s="30" t="s">
        <v>101</v>
      </c>
      <c r="O2079" s="28">
        <f t="shared" si="32"/>
        <v>-6.0000000012223609E-3</v>
      </c>
      <c r="P2079" s="25" t="s">
        <v>10777</v>
      </c>
      <c r="Q2079" s="25" t="s">
        <v>71</v>
      </c>
    </row>
    <row r="2080" spans="1:17" x14ac:dyDescent="0.2">
      <c r="A2080" s="25">
        <v>66118</v>
      </c>
      <c r="B2080" s="25" t="s">
        <v>10778</v>
      </c>
      <c r="C2080" s="25" t="s">
        <v>10779</v>
      </c>
      <c r="D2080" s="25" t="s">
        <v>96</v>
      </c>
      <c r="E2080" s="25" t="s">
        <v>105</v>
      </c>
      <c r="F2080" s="25" t="s">
        <v>10780</v>
      </c>
      <c r="G2080" s="25" t="s">
        <v>10781</v>
      </c>
      <c r="H2080" s="25" t="s">
        <v>10782</v>
      </c>
      <c r="I2080" s="26">
        <v>43343</v>
      </c>
      <c r="J2080" s="27">
        <v>4798.22</v>
      </c>
      <c r="K2080" s="27">
        <v>767.72</v>
      </c>
      <c r="L2080" s="31">
        <v>5565.94</v>
      </c>
      <c r="M2080" s="29">
        <v>5565.9351999999999</v>
      </c>
      <c r="N2080" s="30" t="s">
        <v>101</v>
      </c>
      <c r="O2080" s="28">
        <f t="shared" si="32"/>
        <v>4.7999999997045961E-3</v>
      </c>
      <c r="P2080" s="25" t="s">
        <v>10783</v>
      </c>
      <c r="Q2080" s="25" t="s">
        <v>71</v>
      </c>
    </row>
    <row r="2081" spans="1:17" x14ac:dyDescent="0.2">
      <c r="A2081" s="25">
        <v>66133</v>
      </c>
      <c r="B2081" s="25" t="s">
        <v>10784</v>
      </c>
      <c r="C2081" s="25" t="s">
        <v>10785</v>
      </c>
      <c r="D2081" s="25" t="s">
        <v>96</v>
      </c>
      <c r="E2081" s="25" t="s">
        <v>105</v>
      </c>
      <c r="F2081" s="25" t="s">
        <v>10786</v>
      </c>
      <c r="G2081" s="25" t="s">
        <v>10787</v>
      </c>
      <c r="H2081" s="25" t="s">
        <v>10788</v>
      </c>
      <c r="I2081" s="26">
        <v>43343</v>
      </c>
      <c r="J2081" s="27">
        <v>65.099999999999994</v>
      </c>
      <c r="K2081" s="27">
        <v>10.42</v>
      </c>
      <c r="L2081" s="31">
        <v>75.52</v>
      </c>
      <c r="M2081" s="29">
        <v>75.516000000000005</v>
      </c>
      <c r="N2081" s="30" t="s">
        <v>101</v>
      </c>
      <c r="O2081" s="28">
        <f t="shared" si="32"/>
        <v>3.9999999999906777E-3</v>
      </c>
      <c r="P2081" s="25" t="s">
        <v>10789</v>
      </c>
      <c r="Q2081" s="25" t="s">
        <v>71</v>
      </c>
    </row>
    <row r="2082" spans="1:17" x14ac:dyDescent="0.2">
      <c r="A2082" s="25">
        <v>66287</v>
      </c>
      <c r="B2082" s="25" t="s">
        <v>10790</v>
      </c>
      <c r="C2082" s="25" t="s">
        <v>10791</v>
      </c>
      <c r="D2082" s="25" t="s">
        <v>96</v>
      </c>
      <c r="E2082" s="25" t="s">
        <v>105</v>
      </c>
      <c r="F2082" s="25" t="s">
        <v>10792</v>
      </c>
      <c r="G2082" s="25" t="s">
        <v>119</v>
      </c>
      <c r="H2082" s="25" t="s">
        <v>10793</v>
      </c>
      <c r="I2082" s="26">
        <v>43343</v>
      </c>
      <c r="J2082" s="27">
        <v>1878.37</v>
      </c>
      <c r="K2082" s="27">
        <v>300.54000000000002</v>
      </c>
      <c r="L2082" s="31">
        <v>2178.91</v>
      </c>
      <c r="M2082" s="29">
        <v>2178.91</v>
      </c>
      <c r="N2082" s="30" t="s">
        <v>101</v>
      </c>
      <c r="O2082" s="28">
        <f t="shared" si="32"/>
        <v>0</v>
      </c>
      <c r="P2082" s="25" t="s">
        <v>10794</v>
      </c>
      <c r="Q2082" s="25" t="s">
        <v>71</v>
      </c>
    </row>
    <row r="2083" spans="1:17" x14ac:dyDescent="0.2">
      <c r="A2083" s="25">
        <v>65631</v>
      </c>
      <c r="B2083" s="25" t="s">
        <v>10795</v>
      </c>
      <c r="C2083" s="25" t="s">
        <v>10796</v>
      </c>
      <c r="D2083" s="25" t="s">
        <v>96</v>
      </c>
      <c r="E2083" s="25" t="s">
        <v>105</v>
      </c>
      <c r="F2083" s="25" t="s">
        <v>10797</v>
      </c>
      <c r="G2083" s="25" t="s">
        <v>10798</v>
      </c>
      <c r="H2083" s="25" t="s">
        <v>10799</v>
      </c>
      <c r="I2083" s="26">
        <v>43343</v>
      </c>
      <c r="J2083" s="27">
        <v>2723.94</v>
      </c>
      <c r="K2083" s="27">
        <v>435.83</v>
      </c>
      <c r="L2083" s="31">
        <v>3159.77</v>
      </c>
      <c r="M2083" s="29">
        <v>3159.7712000000001</v>
      </c>
      <c r="N2083" s="30" t="s">
        <v>101</v>
      </c>
      <c r="O2083" s="28">
        <f t="shared" si="32"/>
        <v>-1.2000000001535227E-3</v>
      </c>
      <c r="P2083" s="25" t="s">
        <v>10800</v>
      </c>
      <c r="Q2083" s="25" t="s">
        <v>71</v>
      </c>
    </row>
    <row r="2084" spans="1:17" x14ac:dyDescent="0.2">
      <c r="A2084" s="25">
        <v>65493</v>
      </c>
      <c r="B2084" s="25" t="s">
        <v>10801</v>
      </c>
      <c r="C2084" s="25" t="s">
        <v>10802</v>
      </c>
      <c r="D2084" s="25" t="s">
        <v>96</v>
      </c>
      <c r="E2084" s="25" t="s">
        <v>105</v>
      </c>
      <c r="F2084" s="25" t="s">
        <v>10803</v>
      </c>
      <c r="G2084" s="25" t="s">
        <v>10804</v>
      </c>
      <c r="H2084" s="25" t="s">
        <v>10805</v>
      </c>
      <c r="I2084" s="26">
        <v>43343</v>
      </c>
      <c r="J2084" s="27">
        <v>17806.650000000001</v>
      </c>
      <c r="K2084" s="27">
        <v>2849.06</v>
      </c>
      <c r="L2084" s="31">
        <v>20655.71</v>
      </c>
      <c r="M2084" s="29">
        <v>20655.714800000002</v>
      </c>
      <c r="N2084" s="30" t="s">
        <v>101</v>
      </c>
      <c r="O2084" s="28">
        <f t="shared" si="32"/>
        <v>-4.8000000024330802E-3</v>
      </c>
      <c r="P2084" s="25" t="s">
        <v>10806</v>
      </c>
      <c r="Q2084" s="25" t="s">
        <v>71</v>
      </c>
    </row>
    <row r="2085" spans="1:17" x14ac:dyDescent="0.2">
      <c r="A2085" s="25">
        <v>65767</v>
      </c>
      <c r="B2085" s="25" t="s">
        <v>10807</v>
      </c>
      <c r="C2085" s="25" t="s">
        <v>10808</v>
      </c>
      <c r="D2085" s="25" t="s">
        <v>96</v>
      </c>
      <c r="E2085" s="25" t="s">
        <v>105</v>
      </c>
      <c r="F2085" s="25" t="s">
        <v>10809</v>
      </c>
      <c r="G2085" s="25" t="s">
        <v>10810</v>
      </c>
      <c r="H2085" s="25" t="s">
        <v>10811</v>
      </c>
      <c r="I2085" s="26">
        <v>43343</v>
      </c>
      <c r="J2085" s="27">
        <v>256.81</v>
      </c>
      <c r="K2085" s="27">
        <v>41.09</v>
      </c>
      <c r="L2085" s="31">
        <v>297.89999999999998</v>
      </c>
      <c r="M2085" s="29">
        <v>297.90289999999999</v>
      </c>
      <c r="N2085" s="30" t="s">
        <v>101</v>
      </c>
      <c r="O2085" s="28">
        <f t="shared" si="32"/>
        <v>-2.9000000000110049E-3</v>
      </c>
      <c r="P2085" s="25" t="s">
        <v>10812</v>
      </c>
      <c r="Q2085" s="25" t="s">
        <v>71</v>
      </c>
    </row>
    <row r="2086" spans="1:17" x14ac:dyDescent="0.2">
      <c r="A2086" s="25">
        <v>65839</v>
      </c>
      <c r="B2086" s="25" t="s">
        <v>10813</v>
      </c>
      <c r="C2086" s="25" t="s">
        <v>10814</v>
      </c>
      <c r="D2086" s="25" t="s">
        <v>96</v>
      </c>
      <c r="E2086" s="25" t="s">
        <v>105</v>
      </c>
      <c r="F2086" s="25" t="s">
        <v>10815</v>
      </c>
      <c r="G2086" s="25" t="s">
        <v>10816</v>
      </c>
      <c r="H2086" s="25" t="s">
        <v>10817</v>
      </c>
      <c r="I2086" s="26">
        <v>43343</v>
      </c>
      <c r="J2086" s="27">
        <v>139.43</v>
      </c>
      <c r="K2086" s="27">
        <v>22.31</v>
      </c>
      <c r="L2086" s="31">
        <v>161.74</v>
      </c>
      <c r="M2086" s="29">
        <v>161.7396</v>
      </c>
      <c r="N2086" s="30" t="s">
        <v>101</v>
      </c>
      <c r="O2086" s="28">
        <f t="shared" si="32"/>
        <v>4.0000000001327862E-4</v>
      </c>
      <c r="P2086" s="25" t="s">
        <v>10818</v>
      </c>
      <c r="Q2086" s="25" t="s">
        <v>71</v>
      </c>
    </row>
    <row r="2087" spans="1:17" x14ac:dyDescent="0.2">
      <c r="A2087" s="25">
        <v>66203</v>
      </c>
      <c r="B2087" s="25" t="s">
        <v>10819</v>
      </c>
      <c r="C2087" s="25" t="s">
        <v>10820</v>
      </c>
      <c r="D2087" s="25" t="s">
        <v>96</v>
      </c>
      <c r="E2087" s="25" t="s">
        <v>105</v>
      </c>
      <c r="F2087" s="25" t="s">
        <v>10821</v>
      </c>
      <c r="G2087" s="25" t="s">
        <v>119</v>
      </c>
      <c r="H2087" s="25" t="s">
        <v>10822</v>
      </c>
      <c r="I2087" s="26">
        <v>43343</v>
      </c>
      <c r="J2087" s="27">
        <v>618.09</v>
      </c>
      <c r="K2087" s="27">
        <v>98.89</v>
      </c>
      <c r="L2087" s="31">
        <v>716.98</v>
      </c>
      <c r="M2087" s="29">
        <v>716.98519999999996</v>
      </c>
      <c r="N2087" s="30" t="s">
        <v>101</v>
      </c>
      <c r="O2087" s="28">
        <f t="shared" si="32"/>
        <v>-5.1999999999452484E-3</v>
      </c>
      <c r="P2087" s="25" t="s">
        <v>10823</v>
      </c>
      <c r="Q2087" s="25" t="s">
        <v>71</v>
      </c>
    </row>
    <row r="2088" spans="1:17" x14ac:dyDescent="0.2">
      <c r="A2088" s="25">
        <v>66262</v>
      </c>
      <c r="B2088" s="25" t="s">
        <v>10824</v>
      </c>
      <c r="C2088" s="25" t="s">
        <v>10825</v>
      </c>
      <c r="D2088" s="25" t="s">
        <v>96</v>
      </c>
      <c r="E2088" s="25" t="s">
        <v>105</v>
      </c>
      <c r="F2088" s="25" t="s">
        <v>10826</v>
      </c>
      <c r="G2088" s="25" t="s">
        <v>10827</v>
      </c>
      <c r="H2088" s="25" t="s">
        <v>10828</v>
      </c>
      <c r="I2088" s="26">
        <v>43343</v>
      </c>
      <c r="J2088" s="27">
        <v>230.77</v>
      </c>
      <c r="K2088" s="27">
        <v>36.92</v>
      </c>
      <c r="L2088" s="31">
        <v>267.69</v>
      </c>
      <c r="M2088" s="29">
        <v>267.68900000000002</v>
      </c>
      <c r="N2088" s="30" t="s">
        <v>101</v>
      </c>
      <c r="O2088" s="28">
        <f t="shared" si="32"/>
        <v>9.9999999997635314E-4</v>
      </c>
      <c r="P2088" s="25" t="s">
        <v>10829</v>
      </c>
      <c r="Q2088" s="25" t="s">
        <v>71</v>
      </c>
    </row>
    <row r="2089" spans="1:17" x14ac:dyDescent="0.2">
      <c r="A2089" s="25">
        <v>66169</v>
      </c>
      <c r="B2089" s="25" t="s">
        <v>10830</v>
      </c>
      <c r="C2089" s="25" t="s">
        <v>10825</v>
      </c>
      <c r="D2089" s="25" t="s">
        <v>277</v>
      </c>
      <c r="E2089" s="25" t="s">
        <v>105</v>
      </c>
      <c r="F2089" s="25" t="s">
        <v>10826</v>
      </c>
      <c r="G2089" s="25" t="s">
        <v>10827</v>
      </c>
      <c r="H2089" s="25" t="s">
        <v>10831</v>
      </c>
      <c r="I2089" s="26">
        <v>43343</v>
      </c>
      <c r="J2089" s="27">
        <v>203.03</v>
      </c>
      <c r="K2089" s="27">
        <v>32.479999999999997</v>
      </c>
      <c r="L2089" s="31">
        <v>235.51</v>
      </c>
      <c r="M2089" s="29">
        <v>235.50980000000001</v>
      </c>
      <c r="N2089" s="30" t="s">
        <v>101</v>
      </c>
      <c r="O2089" s="28">
        <f t="shared" si="32"/>
        <v>1.999999999782176E-4</v>
      </c>
      <c r="P2089" s="25" t="s">
        <v>10832</v>
      </c>
      <c r="Q2089" s="25" t="s">
        <v>71</v>
      </c>
    </row>
    <row r="2090" spans="1:17" x14ac:dyDescent="0.2">
      <c r="A2090" s="25">
        <v>66022</v>
      </c>
      <c r="B2090" s="25" t="s">
        <v>10833</v>
      </c>
      <c r="C2090" s="25" t="s">
        <v>10834</v>
      </c>
      <c r="D2090" s="25" t="s">
        <v>96</v>
      </c>
      <c r="E2090" s="25" t="s">
        <v>105</v>
      </c>
      <c r="F2090" s="25" t="s">
        <v>10835</v>
      </c>
      <c r="G2090" s="25" t="s">
        <v>119</v>
      </c>
      <c r="H2090" s="25" t="s">
        <v>10836</v>
      </c>
      <c r="I2090" s="26">
        <v>43343</v>
      </c>
      <c r="J2090" s="27">
        <v>1301.1400000000001</v>
      </c>
      <c r="K2090" s="27">
        <v>208.18</v>
      </c>
      <c r="L2090" s="31">
        <v>1509.32</v>
      </c>
      <c r="M2090" s="29">
        <v>1509.3224</v>
      </c>
      <c r="N2090" s="30" t="s">
        <v>101</v>
      </c>
      <c r="O2090" s="28">
        <f t="shared" si="32"/>
        <v>-2.4000000000796717E-3</v>
      </c>
      <c r="P2090" s="25" t="s">
        <v>10837</v>
      </c>
      <c r="Q2090" s="25" t="s">
        <v>71</v>
      </c>
    </row>
    <row r="2091" spans="1:17" x14ac:dyDescent="0.2">
      <c r="A2091" s="25">
        <v>66136</v>
      </c>
      <c r="B2091" s="25" t="s">
        <v>10838</v>
      </c>
      <c r="C2091" s="25" t="s">
        <v>10839</v>
      </c>
      <c r="D2091" s="25" t="s">
        <v>96</v>
      </c>
      <c r="E2091" s="25" t="s">
        <v>105</v>
      </c>
      <c r="F2091" s="25" t="s">
        <v>10840</v>
      </c>
      <c r="G2091" s="25" t="s">
        <v>119</v>
      </c>
      <c r="H2091" s="25" t="s">
        <v>10841</v>
      </c>
      <c r="I2091" s="26">
        <v>43343</v>
      </c>
      <c r="J2091" s="27">
        <v>1619.96</v>
      </c>
      <c r="K2091" s="27">
        <v>259.19</v>
      </c>
      <c r="L2091" s="31">
        <v>1879.15</v>
      </c>
      <c r="M2091" s="29">
        <v>1879.1494</v>
      </c>
      <c r="N2091" s="30" t="s">
        <v>101</v>
      </c>
      <c r="O2091" s="28">
        <f t="shared" si="32"/>
        <v>6.0000000007676135E-4</v>
      </c>
      <c r="P2091" s="25" t="s">
        <v>10842</v>
      </c>
      <c r="Q2091" s="25" t="s">
        <v>71</v>
      </c>
    </row>
    <row r="2092" spans="1:17" x14ac:dyDescent="0.2">
      <c r="A2092" s="25">
        <v>65633</v>
      </c>
      <c r="B2092" s="25" t="s">
        <v>10843</v>
      </c>
      <c r="C2092" s="25" t="s">
        <v>10844</v>
      </c>
      <c r="D2092" s="25" t="s">
        <v>96</v>
      </c>
      <c r="E2092" s="25" t="s">
        <v>105</v>
      </c>
      <c r="F2092" s="25" t="s">
        <v>10845</v>
      </c>
      <c r="G2092" s="25" t="s">
        <v>10846</v>
      </c>
      <c r="H2092" s="25" t="s">
        <v>10847</v>
      </c>
      <c r="I2092" s="26">
        <v>43343</v>
      </c>
      <c r="J2092" s="27">
        <v>2636.25</v>
      </c>
      <c r="K2092" s="27">
        <v>421.8</v>
      </c>
      <c r="L2092" s="31">
        <v>3058.05</v>
      </c>
      <c r="M2092" s="29">
        <v>3058.0508</v>
      </c>
      <c r="N2092" s="30" t="s">
        <v>101</v>
      </c>
      <c r="O2092" s="28">
        <f t="shared" si="32"/>
        <v>-7.9999999979918357E-4</v>
      </c>
      <c r="P2092" s="25" t="s">
        <v>10848</v>
      </c>
      <c r="Q2092" s="25" t="s">
        <v>71</v>
      </c>
    </row>
    <row r="2093" spans="1:17" x14ac:dyDescent="0.2">
      <c r="A2093" s="25">
        <v>137709</v>
      </c>
      <c r="B2093" s="25" t="s">
        <v>10849</v>
      </c>
      <c r="C2093" s="25" t="s">
        <v>10850</v>
      </c>
      <c r="D2093" s="25" t="s">
        <v>277</v>
      </c>
      <c r="E2093" s="25" t="s">
        <v>97</v>
      </c>
      <c r="F2093" s="25" t="s">
        <v>10851</v>
      </c>
      <c r="G2093" s="25" t="s">
        <v>10852</v>
      </c>
      <c r="H2093" s="25" t="s">
        <v>10853</v>
      </c>
      <c r="I2093" s="26">
        <v>43343</v>
      </c>
      <c r="J2093" s="27">
        <v>1400.47</v>
      </c>
      <c r="K2093" s="27">
        <v>224.08</v>
      </c>
      <c r="L2093" s="31">
        <v>1624.55</v>
      </c>
      <c r="M2093" s="29">
        <v>1624.5401999999999</v>
      </c>
      <c r="N2093" s="30" t="s">
        <v>101</v>
      </c>
      <c r="O2093" s="28">
        <f t="shared" si="32"/>
        <v>9.8000000000411092E-3</v>
      </c>
      <c r="P2093" s="25" t="s">
        <v>10854</v>
      </c>
      <c r="Q2093" s="25" t="s">
        <v>71</v>
      </c>
    </row>
    <row r="2094" spans="1:17" x14ac:dyDescent="0.2">
      <c r="A2094" s="25">
        <v>65778</v>
      </c>
      <c r="B2094" s="25" t="s">
        <v>10855</v>
      </c>
      <c r="C2094" s="25" t="s">
        <v>10856</v>
      </c>
      <c r="D2094" s="25" t="s">
        <v>96</v>
      </c>
      <c r="E2094" s="25" t="s">
        <v>105</v>
      </c>
      <c r="F2094" s="25" t="s">
        <v>10857</v>
      </c>
      <c r="G2094" s="25" t="s">
        <v>10858</v>
      </c>
      <c r="H2094" s="25" t="s">
        <v>10859</v>
      </c>
      <c r="I2094" s="26">
        <v>43343</v>
      </c>
      <c r="J2094" s="27">
        <v>1262.22</v>
      </c>
      <c r="K2094" s="27">
        <v>201.96</v>
      </c>
      <c r="L2094" s="31">
        <v>1464.18</v>
      </c>
      <c r="M2094" s="29">
        <v>1464.1759999999999</v>
      </c>
      <c r="N2094" s="30" t="s">
        <v>101</v>
      </c>
      <c r="O2094" s="28">
        <f t="shared" si="32"/>
        <v>4.0000000001327862E-3</v>
      </c>
      <c r="P2094" s="25" t="s">
        <v>10860</v>
      </c>
      <c r="Q2094" s="25" t="s">
        <v>71</v>
      </c>
    </row>
    <row r="2095" spans="1:17" x14ac:dyDescent="0.2">
      <c r="A2095" s="25">
        <v>65504</v>
      </c>
      <c r="B2095" s="25" t="s">
        <v>10861</v>
      </c>
      <c r="C2095" s="25" t="s">
        <v>10862</v>
      </c>
      <c r="D2095" s="25" t="s">
        <v>96</v>
      </c>
      <c r="E2095" s="25" t="s">
        <v>105</v>
      </c>
      <c r="F2095" s="25" t="s">
        <v>10863</v>
      </c>
      <c r="G2095" s="25" t="s">
        <v>10864</v>
      </c>
      <c r="H2095" s="25" t="s">
        <v>10865</v>
      </c>
      <c r="I2095" s="26">
        <v>43343</v>
      </c>
      <c r="J2095" s="27">
        <v>185.08</v>
      </c>
      <c r="K2095" s="27">
        <v>29.61</v>
      </c>
      <c r="L2095" s="31">
        <v>214.69</v>
      </c>
      <c r="M2095" s="29">
        <v>214.6936</v>
      </c>
      <c r="N2095" s="30" t="s">
        <v>101</v>
      </c>
      <c r="O2095" s="28">
        <f t="shared" si="32"/>
        <v>-3.6000000000058208E-3</v>
      </c>
      <c r="P2095" s="25" t="s">
        <v>10866</v>
      </c>
      <c r="Q2095" s="25" t="s">
        <v>71</v>
      </c>
    </row>
    <row r="2096" spans="1:17" x14ac:dyDescent="0.2">
      <c r="A2096" s="25">
        <v>65797</v>
      </c>
      <c r="B2096" s="25" t="s">
        <v>10867</v>
      </c>
      <c r="C2096" s="25" t="s">
        <v>10868</v>
      </c>
      <c r="D2096" s="25" t="s">
        <v>96</v>
      </c>
      <c r="E2096" s="25" t="s">
        <v>105</v>
      </c>
      <c r="F2096" s="25" t="s">
        <v>10869</v>
      </c>
      <c r="G2096" s="25" t="s">
        <v>119</v>
      </c>
      <c r="H2096" s="25" t="s">
        <v>10870</v>
      </c>
      <c r="I2096" s="26">
        <v>43343</v>
      </c>
      <c r="J2096" s="27">
        <v>936.72</v>
      </c>
      <c r="K2096" s="27">
        <v>149.88</v>
      </c>
      <c r="L2096" s="31">
        <v>1086.5999999999999</v>
      </c>
      <c r="M2096" s="29">
        <v>1086.5909999999999</v>
      </c>
      <c r="N2096" s="30" t="s">
        <v>101</v>
      </c>
      <c r="O2096" s="28">
        <f t="shared" si="32"/>
        <v>9.0000000000145519E-3</v>
      </c>
      <c r="P2096" s="25" t="s">
        <v>10871</v>
      </c>
      <c r="Q2096" s="25" t="s">
        <v>71</v>
      </c>
    </row>
    <row r="2097" spans="1:17" x14ac:dyDescent="0.2">
      <c r="A2097" s="25">
        <v>66444</v>
      </c>
      <c r="B2097" s="25" t="s">
        <v>10872</v>
      </c>
      <c r="C2097" s="25" t="s">
        <v>10873</v>
      </c>
      <c r="D2097" s="25" t="s">
        <v>96</v>
      </c>
      <c r="E2097" s="25" t="s">
        <v>105</v>
      </c>
      <c r="F2097" s="25" t="s">
        <v>10874</v>
      </c>
      <c r="G2097" s="25" t="s">
        <v>10875</v>
      </c>
      <c r="H2097" s="25" t="s">
        <v>10876</v>
      </c>
      <c r="I2097" s="26">
        <v>43343</v>
      </c>
      <c r="J2097" s="27">
        <v>5310.72</v>
      </c>
      <c r="K2097" s="27">
        <v>849.72</v>
      </c>
      <c r="L2097" s="31">
        <v>6160.44</v>
      </c>
      <c r="M2097" s="29">
        <v>6160.4309999999996</v>
      </c>
      <c r="N2097" s="30" t="s">
        <v>101</v>
      </c>
      <c r="O2097" s="28">
        <f t="shared" si="32"/>
        <v>9.0000000000145519E-3</v>
      </c>
      <c r="P2097" s="25" t="s">
        <v>10877</v>
      </c>
      <c r="Q2097" s="25" t="s">
        <v>71</v>
      </c>
    </row>
    <row r="2098" spans="1:17" x14ac:dyDescent="0.2">
      <c r="A2098" s="25">
        <v>156232</v>
      </c>
      <c r="B2098" s="25" t="s">
        <v>10878</v>
      </c>
      <c r="C2098" s="25" t="s">
        <v>10873</v>
      </c>
      <c r="D2098" s="25" t="s">
        <v>277</v>
      </c>
      <c r="E2098" s="25" t="s">
        <v>97</v>
      </c>
      <c r="F2098" s="25" t="s">
        <v>10874</v>
      </c>
      <c r="G2098" s="25" t="s">
        <v>10875</v>
      </c>
      <c r="H2098" s="25" t="s">
        <v>10879</v>
      </c>
      <c r="I2098" s="26">
        <v>43343</v>
      </c>
      <c r="J2098" s="27">
        <v>4612.08</v>
      </c>
      <c r="K2098" s="27">
        <v>737.93</v>
      </c>
      <c r="L2098" s="31">
        <v>5350.01</v>
      </c>
      <c r="M2098" s="29">
        <v>5350.0128000000004</v>
      </c>
      <c r="N2098" s="30" t="s">
        <v>101</v>
      </c>
      <c r="O2098" s="28">
        <f t="shared" si="32"/>
        <v>-2.8000000002066372E-3</v>
      </c>
      <c r="P2098" s="25" t="s">
        <v>10880</v>
      </c>
      <c r="Q2098" s="25" t="s">
        <v>71</v>
      </c>
    </row>
    <row r="2099" spans="1:17" x14ac:dyDescent="0.2">
      <c r="A2099" s="25">
        <v>66462</v>
      </c>
      <c r="B2099" s="25" t="s">
        <v>10881</v>
      </c>
      <c r="C2099" s="25" t="s">
        <v>10882</v>
      </c>
      <c r="D2099" s="25" t="s">
        <v>96</v>
      </c>
      <c r="E2099" s="25" t="s">
        <v>105</v>
      </c>
      <c r="F2099" s="25" t="s">
        <v>10883</v>
      </c>
      <c r="G2099" s="25" t="s">
        <v>10884</v>
      </c>
      <c r="H2099" s="25" t="s">
        <v>10885</v>
      </c>
      <c r="I2099" s="26">
        <v>43343</v>
      </c>
      <c r="J2099" s="27">
        <v>11560.89</v>
      </c>
      <c r="K2099" s="27">
        <v>1849.74</v>
      </c>
      <c r="L2099" s="31">
        <v>13410.63</v>
      </c>
      <c r="M2099" s="29">
        <v>13410.634</v>
      </c>
      <c r="N2099" s="30" t="s">
        <v>101</v>
      </c>
      <c r="O2099" s="28">
        <f t="shared" si="32"/>
        <v>-4.0000000008149073E-3</v>
      </c>
      <c r="P2099" s="25" t="s">
        <v>10886</v>
      </c>
      <c r="Q2099" s="25" t="s">
        <v>71</v>
      </c>
    </row>
    <row r="2100" spans="1:17" x14ac:dyDescent="0.2">
      <c r="A2100" s="25">
        <v>144010</v>
      </c>
      <c r="B2100" s="25" t="s">
        <v>10887</v>
      </c>
      <c r="C2100" s="25" t="s">
        <v>10882</v>
      </c>
      <c r="D2100" s="25" t="s">
        <v>277</v>
      </c>
      <c r="E2100" s="25" t="s">
        <v>97</v>
      </c>
      <c r="F2100" s="25" t="s">
        <v>10888</v>
      </c>
      <c r="G2100" s="25" t="s">
        <v>10884</v>
      </c>
      <c r="H2100" s="25" t="s">
        <v>10889</v>
      </c>
      <c r="I2100" s="26">
        <v>43343</v>
      </c>
      <c r="J2100" s="27">
        <v>5508.87</v>
      </c>
      <c r="K2100" s="27">
        <v>881.42</v>
      </c>
      <c r="L2100" s="31">
        <v>6390.29</v>
      </c>
      <c r="M2100" s="29">
        <v>6390.29</v>
      </c>
      <c r="N2100" s="30" t="s">
        <v>101</v>
      </c>
      <c r="O2100" s="28">
        <f t="shared" si="32"/>
        <v>0</v>
      </c>
      <c r="P2100" s="25" t="s">
        <v>10890</v>
      </c>
      <c r="Q2100" s="25" t="s">
        <v>71</v>
      </c>
    </row>
    <row r="2101" spans="1:17" x14ac:dyDescent="0.2">
      <c r="A2101" s="25">
        <v>66446</v>
      </c>
      <c r="B2101" s="25" t="s">
        <v>10891</v>
      </c>
      <c r="C2101" s="25" t="s">
        <v>10892</v>
      </c>
      <c r="D2101" s="25" t="s">
        <v>96</v>
      </c>
      <c r="E2101" s="25" t="s">
        <v>105</v>
      </c>
      <c r="F2101" s="25" t="s">
        <v>10893</v>
      </c>
      <c r="G2101" s="25" t="s">
        <v>10894</v>
      </c>
      <c r="H2101" s="25" t="s">
        <v>10895</v>
      </c>
      <c r="I2101" s="26">
        <v>43343</v>
      </c>
      <c r="J2101" s="27">
        <v>897.84</v>
      </c>
      <c r="K2101" s="27">
        <v>143.65</v>
      </c>
      <c r="L2101" s="31">
        <v>1041.49</v>
      </c>
      <c r="M2101" s="29">
        <v>1041.4936</v>
      </c>
      <c r="N2101" s="30" t="s">
        <v>101</v>
      </c>
      <c r="O2101" s="28">
        <f t="shared" si="32"/>
        <v>-3.6000000000058208E-3</v>
      </c>
      <c r="P2101" s="25" t="s">
        <v>10896</v>
      </c>
      <c r="Q2101" s="25" t="s">
        <v>71</v>
      </c>
    </row>
    <row r="2102" spans="1:17" x14ac:dyDescent="0.2">
      <c r="A2102" s="25">
        <v>66368</v>
      </c>
      <c r="B2102" s="25" t="s">
        <v>10897</v>
      </c>
      <c r="C2102" s="25" t="s">
        <v>10898</v>
      </c>
      <c r="D2102" s="25" t="s">
        <v>96</v>
      </c>
      <c r="E2102" s="25" t="s">
        <v>105</v>
      </c>
      <c r="F2102" s="25" t="s">
        <v>10899</v>
      </c>
      <c r="G2102" s="25" t="s">
        <v>119</v>
      </c>
      <c r="H2102" s="25" t="s">
        <v>10900</v>
      </c>
      <c r="I2102" s="26">
        <v>43343</v>
      </c>
      <c r="J2102" s="27">
        <v>582.94000000000005</v>
      </c>
      <c r="K2102" s="27">
        <v>93.27</v>
      </c>
      <c r="L2102" s="31">
        <v>676.21</v>
      </c>
      <c r="M2102" s="29">
        <v>676.20460000000003</v>
      </c>
      <c r="N2102" s="30" t="s">
        <v>101</v>
      </c>
      <c r="O2102" s="28">
        <f t="shared" si="32"/>
        <v>5.4000000000087311E-3</v>
      </c>
      <c r="P2102" s="25" t="s">
        <v>10901</v>
      </c>
      <c r="Q2102" s="25" t="s">
        <v>71</v>
      </c>
    </row>
    <row r="2103" spans="1:17" x14ac:dyDescent="0.2">
      <c r="A2103" s="25">
        <v>66476</v>
      </c>
      <c r="B2103" s="25" t="s">
        <v>10902</v>
      </c>
      <c r="C2103" s="25" t="s">
        <v>10903</v>
      </c>
      <c r="D2103" s="25" t="s">
        <v>96</v>
      </c>
      <c r="E2103" s="25" t="s">
        <v>105</v>
      </c>
      <c r="F2103" s="25" t="s">
        <v>10904</v>
      </c>
      <c r="G2103" s="25" t="s">
        <v>10905</v>
      </c>
      <c r="H2103" s="25" t="s">
        <v>10906</v>
      </c>
      <c r="I2103" s="26">
        <v>43343</v>
      </c>
      <c r="J2103" s="27">
        <v>71.55</v>
      </c>
      <c r="K2103" s="27">
        <v>11.45</v>
      </c>
      <c r="L2103" s="31">
        <v>83</v>
      </c>
      <c r="M2103" s="29">
        <v>82.998000000000005</v>
      </c>
      <c r="N2103" s="30" t="s">
        <v>101</v>
      </c>
      <c r="O2103" s="28">
        <f t="shared" si="32"/>
        <v>1.9999999999953388E-3</v>
      </c>
      <c r="P2103" s="25" t="s">
        <v>10907</v>
      </c>
      <c r="Q2103" s="25" t="s">
        <v>71</v>
      </c>
    </row>
    <row r="2104" spans="1:17" x14ac:dyDescent="0.2">
      <c r="A2104" s="25">
        <v>66289</v>
      </c>
      <c r="B2104" s="25" t="s">
        <v>10908</v>
      </c>
      <c r="C2104" s="25" t="s">
        <v>10909</v>
      </c>
      <c r="D2104" s="25" t="s">
        <v>96</v>
      </c>
      <c r="E2104" s="25" t="s">
        <v>105</v>
      </c>
      <c r="F2104" s="25" t="s">
        <v>10910</v>
      </c>
      <c r="G2104" s="25" t="s">
        <v>10911</v>
      </c>
      <c r="H2104" s="25" t="s">
        <v>10912</v>
      </c>
      <c r="I2104" s="26">
        <v>43343</v>
      </c>
      <c r="J2104" s="27">
        <v>2168.91</v>
      </c>
      <c r="K2104" s="27">
        <v>347.03</v>
      </c>
      <c r="L2104" s="31">
        <v>2515.94</v>
      </c>
      <c r="M2104" s="29">
        <v>2515.9364</v>
      </c>
      <c r="N2104" s="30" t="s">
        <v>101</v>
      </c>
      <c r="O2104" s="28">
        <f t="shared" si="32"/>
        <v>3.6000000000058208E-3</v>
      </c>
      <c r="P2104" s="25" t="s">
        <v>10913</v>
      </c>
      <c r="Q2104" s="25" t="s">
        <v>71</v>
      </c>
    </row>
    <row r="2105" spans="1:17" x14ac:dyDescent="0.2">
      <c r="A2105" s="25">
        <v>66660</v>
      </c>
      <c r="B2105" s="25" t="s">
        <v>10914</v>
      </c>
      <c r="C2105" s="25" t="s">
        <v>10915</v>
      </c>
      <c r="D2105" s="25" t="s">
        <v>96</v>
      </c>
      <c r="E2105" s="25" t="s">
        <v>105</v>
      </c>
      <c r="F2105" s="25" t="s">
        <v>10916</v>
      </c>
      <c r="G2105" s="25" t="s">
        <v>10917</v>
      </c>
      <c r="H2105" s="25" t="s">
        <v>10918</v>
      </c>
      <c r="I2105" s="26">
        <v>43343</v>
      </c>
      <c r="J2105" s="27">
        <v>4703.1899999999996</v>
      </c>
      <c r="K2105" s="27">
        <v>752.51</v>
      </c>
      <c r="L2105" s="31">
        <v>5455.7</v>
      </c>
      <c r="M2105" s="29">
        <v>5455.7012000000004</v>
      </c>
      <c r="N2105" s="30" t="s">
        <v>101</v>
      </c>
      <c r="O2105" s="28">
        <f t="shared" si="32"/>
        <v>-1.2000000006082701E-3</v>
      </c>
      <c r="P2105" s="25" t="s">
        <v>10919</v>
      </c>
      <c r="Q2105" s="25" t="s">
        <v>71</v>
      </c>
    </row>
    <row r="2106" spans="1:17" x14ac:dyDescent="0.2">
      <c r="A2106" s="25">
        <v>66679</v>
      </c>
      <c r="B2106" s="25" t="s">
        <v>10920</v>
      </c>
      <c r="C2106" s="25" t="s">
        <v>10915</v>
      </c>
      <c r="D2106" s="25" t="s">
        <v>277</v>
      </c>
      <c r="E2106" s="25" t="s">
        <v>105</v>
      </c>
      <c r="F2106" s="25" t="s">
        <v>10916</v>
      </c>
      <c r="G2106" s="25" t="s">
        <v>10917</v>
      </c>
      <c r="H2106" s="25" t="s">
        <v>10921</v>
      </c>
      <c r="I2106" s="26">
        <v>43343</v>
      </c>
      <c r="J2106" s="27">
        <v>3408.04</v>
      </c>
      <c r="K2106" s="27">
        <v>545.29</v>
      </c>
      <c r="L2106" s="31">
        <v>3953.33</v>
      </c>
      <c r="M2106" s="29">
        <v>3953.3272000000002</v>
      </c>
      <c r="N2106" s="30" t="s">
        <v>101</v>
      </c>
      <c r="O2106" s="28">
        <f t="shared" si="32"/>
        <v>2.7999999997518898E-3</v>
      </c>
      <c r="P2106" s="25" t="s">
        <v>10922</v>
      </c>
      <c r="Q2106" s="25" t="s">
        <v>71</v>
      </c>
    </row>
    <row r="2107" spans="1:17" x14ac:dyDescent="0.2">
      <c r="A2107" s="25">
        <v>66685</v>
      </c>
      <c r="B2107" s="25" t="s">
        <v>10923</v>
      </c>
      <c r="C2107" s="25" t="s">
        <v>10924</v>
      </c>
      <c r="D2107" s="25" t="s">
        <v>96</v>
      </c>
      <c r="E2107" s="25" t="s">
        <v>105</v>
      </c>
      <c r="F2107" s="25" t="s">
        <v>10925</v>
      </c>
      <c r="G2107" s="25" t="s">
        <v>10926</v>
      </c>
      <c r="H2107" s="25" t="s">
        <v>10927</v>
      </c>
      <c r="I2107" s="26">
        <v>43343</v>
      </c>
      <c r="J2107" s="27">
        <v>1181.28</v>
      </c>
      <c r="K2107" s="27">
        <v>189</v>
      </c>
      <c r="L2107" s="31">
        <v>1370.28</v>
      </c>
      <c r="M2107" s="29">
        <v>1370.2855999999999</v>
      </c>
      <c r="N2107" s="30" t="s">
        <v>101</v>
      </c>
      <c r="O2107" s="28">
        <f t="shared" si="32"/>
        <v>-5.599999999958527E-3</v>
      </c>
      <c r="P2107" s="25" t="s">
        <v>10928</v>
      </c>
      <c r="Q2107" s="25" t="s">
        <v>71</v>
      </c>
    </row>
    <row r="2108" spans="1:17" x14ac:dyDescent="0.2">
      <c r="A2108" s="25">
        <v>66485</v>
      </c>
      <c r="B2108" s="25" t="s">
        <v>10929</v>
      </c>
      <c r="C2108" s="25" t="s">
        <v>10930</v>
      </c>
      <c r="D2108" s="25" t="s">
        <v>96</v>
      </c>
      <c r="E2108" s="25" t="s">
        <v>105</v>
      </c>
      <c r="F2108" s="25" t="s">
        <v>10931</v>
      </c>
      <c r="G2108" s="25" t="s">
        <v>10932</v>
      </c>
      <c r="H2108" s="25" t="s">
        <v>10933</v>
      </c>
      <c r="I2108" s="26">
        <v>43343</v>
      </c>
      <c r="J2108" s="27">
        <v>146.25</v>
      </c>
      <c r="K2108" s="27">
        <v>23.4</v>
      </c>
      <c r="L2108" s="31">
        <v>169.65</v>
      </c>
      <c r="M2108" s="29">
        <v>169.65</v>
      </c>
      <c r="N2108" s="30" t="s">
        <v>101</v>
      </c>
      <c r="O2108" s="28">
        <f t="shared" si="32"/>
        <v>0</v>
      </c>
      <c r="P2108" s="25" t="s">
        <v>10934</v>
      </c>
      <c r="Q2108" s="25" t="s">
        <v>71</v>
      </c>
    </row>
    <row r="2109" spans="1:17" x14ac:dyDescent="0.2">
      <c r="A2109" s="25">
        <v>138661</v>
      </c>
      <c r="B2109" s="25" t="s">
        <v>10935</v>
      </c>
      <c r="C2109" s="25" t="s">
        <v>10930</v>
      </c>
      <c r="D2109" s="25" t="s">
        <v>277</v>
      </c>
      <c r="E2109" s="25" t="s">
        <v>105</v>
      </c>
      <c r="F2109" s="25" t="s">
        <v>10931</v>
      </c>
      <c r="G2109" s="25" t="s">
        <v>10932</v>
      </c>
      <c r="H2109" s="25" t="s">
        <v>10936</v>
      </c>
      <c r="I2109" s="26">
        <v>43343</v>
      </c>
      <c r="J2109" s="27">
        <v>62.28</v>
      </c>
      <c r="K2109" s="27">
        <v>9.9600000000000009</v>
      </c>
      <c r="L2109" s="31">
        <v>72.239999999999995</v>
      </c>
      <c r="M2109" s="29">
        <v>72.239000000000004</v>
      </c>
      <c r="N2109" s="30" t="s">
        <v>101</v>
      </c>
      <c r="O2109" s="28">
        <f t="shared" si="32"/>
        <v>9.9999999999056399E-4</v>
      </c>
      <c r="P2109" s="25" t="s">
        <v>10937</v>
      </c>
      <c r="Q2109" s="25" t="s">
        <v>71</v>
      </c>
    </row>
    <row r="2110" spans="1:17" x14ac:dyDescent="0.2">
      <c r="A2110" s="25">
        <v>66828</v>
      </c>
      <c r="B2110" s="25" t="s">
        <v>10938</v>
      </c>
      <c r="C2110" s="25" t="s">
        <v>10939</v>
      </c>
      <c r="D2110" s="25" t="s">
        <v>96</v>
      </c>
      <c r="E2110" s="25" t="s">
        <v>105</v>
      </c>
      <c r="F2110" s="25" t="s">
        <v>10940</v>
      </c>
      <c r="G2110" s="25" t="s">
        <v>10941</v>
      </c>
      <c r="H2110" s="25" t="s">
        <v>10942</v>
      </c>
      <c r="I2110" s="26">
        <v>43343</v>
      </c>
      <c r="J2110" s="27">
        <v>4216.33</v>
      </c>
      <c r="K2110" s="27">
        <v>674.61</v>
      </c>
      <c r="L2110" s="31">
        <v>4890.9399999999996</v>
      </c>
      <c r="M2110" s="29">
        <v>4890.9427999999998</v>
      </c>
      <c r="N2110" s="30" t="s">
        <v>101</v>
      </c>
      <c r="O2110" s="28">
        <f t="shared" si="32"/>
        <v>-2.8000000002066372E-3</v>
      </c>
      <c r="P2110" s="25" t="s">
        <v>10943</v>
      </c>
      <c r="Q2110" s="25" t="s">
        <v>71</v>
      </c>
    </row>
    <row r="2111" spans="1:17" x14ac:dyDescent="0.2">
      <c r="A2111" s="25">
        <v>66670</v>
      </c>
      <c r="B2111" s="25" t="s">
        <v>10944</v>
      </c>
      <c r="C2111" s="25" t="s">
        <v>10945</v>
      </c>
      <c r="D2111" s="25" t="s">
        <v>96</v>
      </c>
      <c r="E2111" s="25" t="s">
        <v>105</v>
      </c>
      <c r="F2111" s="25" t="s">
        <v>10946</v>
      </c>
      <c r="G2111" s="25" t="s">
        <v>119</v>
      </c>
      <c r="H2111" s="25" t="s">
        <v>10947</v>
      </c>
      <c r="I2111" s="26">
        <v>43343</v>
      </c>
      <c r="J2111" s="27">
        <v>1033.21</v>
      </c>
      <c r="K2111" s="27">
        <v>165.31</v>
      </c>
      <c r="L2111" s="31">
        <v>1198.52</v>
      </c>
      <c r="M2111" s="29">
        <v>1198.519</v>
      </c>
      <c r="N2111" s="30" t="s">
        <v>101</v>
      </c>
      <c r="O2111" s="28">
        <f t="shared" si="32"/>
        <v>9.9999999997635314E-4</v>
      </c>
      <c r="P2111" s="25" t="s">
        <v>10948</v>
      </c>
      <c r="Q2111" s="25" t="s">
        <v>71</v>
      </c>
    </row>
    <row r="2112" spans="1:17" x14ac:dyDescent="0.2">
      <c r="A2112" s="25">
        <v>66695</v>
      </c>
      <c r="B2112" s="25" t="s">
        <v>10949</v>
      </c>
      <c r="C2112" s="25" t="s">
        <v>10950</v>
      </c>
      <c r="D2112" s="25" t="s">
        <v>96</v>
      </c>
      <c r="E2112" s="25" t="s">
        <v>105</v>
      </c>
      <c r="F2112" s="25" t="s">
        <v>10951</v>
      </c>
      <c r="G2112" s="25" t="s">
        <v>119</v>
      </c>
      <c r="H2112" s="25" t="s">
        <v>10952</v>
      </c>
      <c r="I2112" s="26">
        <v>43343</v>
      </c>
      <c r="J2112" s="27">
        <v>783.8</v>
      </c>
      <c r="K2112" s="27">
        <v>125.41</v>
      </c>
      <c r="L2112" s="31">
        <v>909.21</v>
      </c>
      <c r="M2112" s="29">
        <v>909.2038</v>
      </c>
      <c r="N2112" s="30" t="s">
        <v>101</v>
      </c>
      <c r="O2112" s="28">
        <f t="shared" si="32"/>
        <v>6.2000000000352884E-3</v>
      </c>
      <c r="P2112" s="25" t="s">
        <v>10953</v>
      </c>
      <c r="Q2112" s="25" t="s">
        <v>71</v>
      </c>
    </row>
    <row r="2113" spans="1:17" x14ac:dyDescent="0.2">
      <c r="A2113" s="25">
        <v>64186</v>
      </c>
      <c r="B2113" s="25" t="s">
        <v>10954</v>
      </c>
      <c r="C2113" s="25" t="s">
        <v>10955</v>
      </c>
      <c r="D2113" s="25" t="s">
        <v>96</v>
      </c>
      <c r="E2113" s="25" t="s">
        <v>105</v>
      </c>
      <c r="F2113" s="25" t="s">
        <v>10956</v>
      </c>
      <c r="G2113" s="25" t="s">
        <v>119</v>
      </c>
      <c r="H2113" s="25" t="s">
        <v>10957</v>
      </c>
      <c r="I2113" s="26">
        <v>43343</v>
      </c>
      <c r="J2113" s="27">
        <v>563.24</v>
      </c>
      <c r="K2113" s="27">
        <v>90.12</v>
      </c>
      <c r="L2113" s="31">
        <v>653.36</v>
      </c>
      <c r="M2113" s="29">
        <v>653.35419999999999</v>
      </c>
      <c r="N2113" s="30" t="s">
        <v>101</v>
      </c>
      <c r="O2113" s="28">
        <f t="shared" si="32"/>
        <v>5.8000000000220098E-3</v>
      </c>
      <c r="P2113" s="25" t="s">
        <v>10958</v>
      </c>
      <c r="Q2113" s="25" t="s">
        <v>71</v>
      </c>
    </row>
    <row r="2114" spans="1:17" x14ac:dyDescent="0.2">
      <c r="A2114" s="25">
        <v>64195</v>
      </c>
      <c r="B2114" s="25" t="s">
        <v>10959</v>
      </c>
      <c r="C2114" s="25" t="s">
        <v>10960</v>
      </c>
      <c r="D2114" s="25" t="s">
        <v>96</v>
      </c>
      <c r="E2114" s="25" t="s">
        <v>105</v>
      </c>
      <c r="F2114" s="25" t="s">
        <v>10956</v>
      </c>
      <c r="G2114" s="25" t="s">
        <v>119</v>
      </c>
      <c r="H2114" s="25" t="s">
        <v>10961</v>
      </c>
      <c r="I2114" s="26">
        <v>43343</v>
      </c>
      <c r="J2114" s="27">
        <v>66.52</v>
      </c>
      <c r="K2114" s="27">
        <v>10.64</v>
      </c>
      <c r="L2114" s="31">
        <v>77.16</v>
      </c>
      <c r="M2114" s="29">
        <v>77.158199999999994</v>
      </c>
      <c r="N2114" s="30" t="s">
        <v>101</v>
      </c>
      <c r="O2114" s="28">
        <f t="shared" si="32"/>
        <v>1.8000000000029104E-3</v>
      </c>
      <c r="P2114" s="25" t="s">
        <v>10962</v>
      </c>
      <c r="Q2114" s="25" t="s">
        <v>71</v>
      </c>
    </row>
    <row r="2115" spans="1:17" x14ac:dyDescent="0.2">
      <c r="A2115" s="25">
        <v>68168</v>
      </c>
      <c r="B2115" s="25" t="s">
        <v>10963</v>
      </c>
      <c r="C2115" s="25" t="s">
        <v>10964</v>
      </c>
      <c r="D2115" s="25" t="s">
        <v>96</v>
      </c>
      <c r="E2115" s="25" t="s">
        <v>105</v>
      </c>
      <c r="F2115" s="25" t="s">
        <v>10965</v>
      </c>
      <c r="G2115" s="25" t="s">
        <v>10966</v>
      </c>
      <c r="H2115" s="25" t="s">
        <v>10967</v>
      </c>
      <c r="I2115" s="26">
        <v>43343</v>
      </c>
      <c r="J2115" s="27">
        <v>554.55999999999995</v>
      </c>
      <c r="K2115" s="27">
        <v>88.73</v>
      </c>
      <c r="L2115" s="31">
        <v>643.29</v>
      </c>
      <c r="M2115" s="29">
        <v>643.29039999999998</v>
      </c>
      <c r="N2115" s="30" t="s">
        <v>101</v>
      </c>
      <c r="O2115" s="28">
        <f t="shared" si="32"/>
        <v>-4.0000000001327862E-4</v>
      </c>
      <c r="P2115" s="25" t="s">
        <v>10968</v>
      </c>
      <c r="Q2115" s="25" t="s">
        <v>71</v>
      </c>
    </row>
    <row r="2116" spans="1:17" x14ac:dyDescent="0.2">
      <c r="A2116" s="25">
        <v>67548</v>
      </c>
      <c r="B2116" s="25" t="s">
        <v>10969</v>
      </c>
      <c r="C2116" s="25" t="s">
        <v>10970</v>
      </c>
      <c r="D2116" s="25" t="s">
        <v>96</v>
      </c>
      <c r="E2116" s="25" t="s">
        <v>105</v>
      </c>
      <c r="F2116" s="25" t="s">
        <v>10971</v>
      </c>
      <c r="G2116" s="25" t="s">
        <v>119</v>
      </c>
      <c r="H2116" s="25" t="s">
        <v>10972</v>
      </c>
      <c r="I2116" s="26">
        <v>43343</v>
      </c>
      <c r="J2116" s="27">
        <v>2331.83</v>
      </c>
      <c r="K2116" s="27">
        <v>373.09</v>
      </c>
      <c r="L2116" s="31">
        <v>2704.92</v>
      </c>
      <c r="M2116" s="29">
        <v>2704.9201600000001</v>
      </c>
      <c r="N2116" s="30" t="s">
        <v>101</v>
      </c>
      <c r="O2116" s="28">
        <f t="shared" si="32"/>
        <v>-1.6000000005078618E-4</v>
      </c>
      <c r="P2116" s="25" t="s">
        <v>10973</v>
      </c>
      <c r="Q2116" s="25" t="s">
        <v>71</v>
      </c>
    </row>
    <row r="2117" spans="1:17" x14ac:dyDescent="0.2">
      <c r="A2117" s="25">
        <v>67037</v>
      </c>
      <c r="B2117" s="25" t="s">
        <v>10974</v>
      </c>
      <c r="C2117" s="25" t="s">
        <v>10975</v>
      </c>
      <c r="D2117" s="25" t="s">
        <v>96</v>
      </c>
      <c r="E2117" s="25" t="s">
        <v>105</v>
      </c>
      <c r="F2117" s="25" t="s">
        <v>10976</v>
      </c>
      <c r="G2117" s="25" t="s">
        <v>10977</v>
      </c>
      <c r="H2117" s="25" t="s">
        <v>10978</v>
      </c>
      <c r="I2117" s="26">
        <v>43343</v>
      </c>
      <c r="J2117" s="27">
        <v>120.86</v>
      </c>
      <c r="K2117" s="27">
        <v>19.34</v>
      </c>
      <c r="L2117" s="31">
        <v>140.19999999999999</v>
      </c>
      <c r="M2117" s="29">
        <v>140.20034000000001</v>
      </c>
      <c r="N2117" s="30" t="s">
        <v>101</v>
      </c>
      <c r="O2117" s="28">
        <f t="shared" ref="O2117:O2180" si="33">+L2117-M2117</f>
        <v>-3.4000000002265551E-4</v>
      </c>
      <c r="P2117" s="25" t="s">
        <v>10979</v>
      </c>
      <c r="Q2117" s="25" t="s">
        <v>71</v>
      </c>
    </row>
    <row r="2118" spans="1:17" x14ac:dyDescent="0.2">
      <c r="A2118" s="25">
        <v>67794</v>
      </c>
      <c r="B2118" s="25" t="s">
        <v>10980</v>
      </c>
      <c r="C2118" s="25" t="s">
        <v>10981</v>
      </c>
      <c r="D2118" s="25" t="s">
        <v>96</v>
      </c>
      <c r="E2118" s="25" t="s">
        <v>105</v>
      </c>
      <c r="F2118" s="25" t="s">
        <v>10982</v>
      </c>
      <c r="G2118" s="25" t="s">
        <v>10983</v>
      </c>
      <c r="H2118" s="25" t="s">
        <v>10984</v>
      </c>
      <c r="I2118" s="26">
        <v>43343</v>
      </c>
      <c r="J2118" s="27">
        <v>4225.59</v>
      </c>
      <c r="K2118" s="27">
        <v>676.09</v>
      </c>
      <c r="L2118" s="31">
        <v>4901.68</v>
      </c>
      <c r="M2118" s="29">
        <v>4901.6794</v>
      </c>
      <c r="N2118" s="30" t="s">
        <v>101</v>
      </c>
      <c r="O2118" s="28">
        <f t="shared" si="33"/>
        <v>6.0000000030413503E-4</v>
      </c>
      <c r="P2118" s="25" t="s">
        <v>10985</v>
      </c>
      <c r="Q2118" s="25" t="s">
        <v>71</v>
      </c>
    </row>
    <row r="2119" spans="1:17" x14ac:dyDescent="0.2">
      <c r="A2119" s="25">
        <v>72319</v>
      </c>
      <c r="B2119" s="25" t="s">
        <v>10986</v>
      </c>
      <c r="C2119" s="25" t="s">
        <v>10981</v>
      </c>
      <c r="D2119" s="25" t="s">
        <v>277</v>
      </c>
      <c r="E2119" s="25" t="s">
        <v>105</v>
      </c>
      <c r="F2119" s="25" t="s">
        <v>10982</v>
      </c>
      <c r="G2119" s="25" t="s">
        <v>10983</v>
      </c>
      <c r="H2119" s="25" t="s">
        <v>10987</v>
      </c>
      <c r="I2119" s="26">
        <v>43343</v>
      </c>
      <c r="J2119" s="27">
        <v>4623.3900000000003</v>
      </c>
      <c r="K2119" s="27">
        <v>739.74</v>
      </c>
      <c r="L2119" s="31">
        <v>5363.13</v>
      </c>
      <c r="M2119" s="29">
        <v>5363.1332000000002</v>
      </c>
      <c r="N2119" s="30" t="s">
        <v>101</v>
      </c>
      <c r="O2119" s="28">
        <f t="shared" si="33"/>
        <v>-3.200000000106229E-3</v>
      </c>
      <c r="P2119" s="25" t="s">
        <v>10988</v>
      </c>
      <c r="Q2119" s="25" t="s">
        <v>71</v>
      </c>
    </row>
    <row r="2120" spans="1:17" x14ac:dyDescent="0.2">
      <c r="A2120" s="25">
        <v>131462</v>
      </c>
      <c r="B2120" s="25" t="s">
        <v>10989</v>
      </c>
      <c r="C2120" s="25" t="s">
        <v>10981</v>
      </c>
      <c r="D2120" s="25" t="s">
        <v>70</v>
      </c>
      <c r="E2120" s="25" t="s">
        <v>97</v>
      </c>
      <c r="F2120" s="25" t="s">
        <v>10982</v>
      </c>
      <c r="G2120" s="25" t="s">
        <v>10983</v>
      </c>
      <c r="H2120" s="25" t="s">
        <v>10990</v>
      </c>
      <c r="I2120" s="26">
        <v>43343</v>
      </c>
      <c r="J2120" s="27">
        <v>2015.23</v>
      </c>
      <c r="K2120" s="27">
        <v>322.44</v>
      </c>
      <c r="L2120" s="31">
        <v>2337.67</v>
      </c>
      <c r="M2120" s="29">
        <v>2337.6629600000001</v>
      </c>
      <c r="N2120" s="30" t="s">
        <v>101</v>
      </c>
      <c r="O2120" s="28">
        <f t="shared" si="33"/>
        <v>7.0399999999608553E-3</v>
      </c>
      <c r="P2120" s="25" t="s">
        <v>10991</v>
      </c>
      <c r="Q2120" s="25" t="s">
        <v>71</v>
      </c>
    </row>
    <row r="2121" spans="1:17" x14ac:dyDescent="0.2">
      <c r="A2121" s="25">
        <v>67061</v>
      </c>
      <c r="B2121" s="25" t="s">
        <v>10992</v>
      </c>
      <c r="C2121" s="25" t="s">
        <v>10993</v>
      </c>
      <c r="D2121" s="25" t="s">
        <v>96</v>
      </c>
      <c r="E2121" s="25" t="s">
        <v>105</v>
      </c>
      <c r="F2121" s="25" t="s">
        <v>10994</v>
      </c>
      <c r="G2121" s="25" t="s">
        <v>10995</v>
      </c>
      <c r="H2121" s="25" t="s">
        <v>10996</v>
      </c>
      <c r="I2121" s="26">
        <v>43343</v>
      </c>
      <c r="J2121" s="27">
        <v>14469.12</v>
      </c>
      <c r="K2121" s="27">
        <v>2315.06</v>
      </c>
      <c r="L2121" s="31">
        <v>16784.18</v>
      </c>
      <c r="M2121" s="29">
        <v>16784.178800000002</v>
      </c>
      <c r="N2121" s="30" t="s">
        <v>101</v>
      </c>
      <c r="O2121" s="28">
        <f t="shared" si="33"/>
        <v>1.1999999987892807E-3</v>
      </c>
      <c r="P2121" s="25" t="s">
        <v>10997</v>
      </c>
      <c r="Q2121" s="25" t="s">
        <v>71</v>
      </c>
    </row>
    <row r="2122" spans="1:17" x14ac:dyDescent="0.2">
      <c r="A2122" s="25">
        <v>66836</v>
      </c>
      <c r="B2122" s="25" t="s">
        <v>10998</v>
      </c>
      <c r="C2122" s="25" t="s">
        <v>10999</v>
      </c>
      <c r="D2122" s="25" t="s">
        <v>96</v>
      </c>
      <c r="E2122" s="25" t="s">
        <v>105</v>
      </c>
      <c r="F2122" s="25" t="s">
        <v>11000</v>
      </c>
      <c r="G2122" s="25" t="s">
        <v>11001</v>
      </c>
      <c r="H2122" s="25" t="s">
        <v>11002</v>
      </c>
      <c r="I2122" s="26">
        <v>43343</v>
      </c>
      <c r="J2122" s="27">
        <v>2943.3</v>
      </c>
      <c r="K2122" s="27">
        <v>470.93</v>
      </c>
      <c r="L2122" s="31">
        <v>3414.23</v>
      </c>
      <c r="M2122" s="29">
        <v>3414.2303999999999</v>
      </c>
      <c r="N2122" s="30" t="s">
        <v>101</v>
      </c>
      <c r="O2122" s="28">
        <f t="shared" si="33"/>
        <v>-3.9999999989959178E-4</v>
      </c>
      <c r="P2122" s="25" t="s">
        <v>11003</v>
      </c>
      <c r="Q2122" s="25" t="s">
        <v>71</v>
      </c>
    </row>
    <row r="2123" spans="1:17" x14ac:dyDescent="0.2">
      <c r="A2123" s="25">
        <v>128248</v>
      </c>
      <c r="B2123" s="25" t="s">
        <v>11004</v>
      </c>
      <c r="C2123" s="25" t="s">
        <v>10999</v>
      </c>
      <c r="D2123" s="25" t="s">
        <v>277</v>
      </c>
      <c r="E2123" s="25" t="s">
        <v>105</v>
      </c>
      <c r="F2123" s="25" t="s">
        <v>11005</v>
      </c>
      <c r="G2123" s="25" t="s">
        <v>11001</v>
      </c>
      <c r="H2123" s="25" t="s">
        <v>11006</v>
      </c>
      <c r="I2123" s="26">
        <v>43343</v>
      </c>
      <c r="J2123" s="27">
        <v>747.92</v>
      </c>
      <c r="K2123" s="27">
        <v>119.67</v>
      </c>
      <c r="L2123" s="31">
        <v>867.59</v>
      </c>
      <c r="M2123" s="29">
        <v>867.58799999999997</v>
      </c>
      <c r="N2123" s="30" t="s">
        <v>101</v>
      </c>
      <c r="O2123" s="28">
        <f t="shared" si="33"/>
        <v>2.0000000000663931E-3</v>
      </c>
      <c r="P2123" s="25" t="s">
        <v>11007</v>
      </c>
      <c r="Q2123" s="25" t="s">
        <v>71</v>
      </c>
    </row>
    <row r="2124" spans="1:17" x14ac:dyDescent="0.2">
      <c r="A2124" s="25">
        <v>67819</v>
      </c>
      <c r="B2124" s="25" t="s">
        <v>11008</v>
      </c>
      <c r="C2124" s="25" t="s">
        <v>11009</v>
      </c>
      <c r="D2124" s="25" t="s">
        <v>96</v>
      </c>
      <c r="E2124" s="25" t="s">
        <v>105</v>
      </c>
      <c r="F2124" s="25" t="s">
        <v>11010</v>
      </c>
      <c r="G2124" s="25" t="s">
        <v>11011</v>
      </c>
      <c r="H2124" s="25" t="s">
        <v>11012</v>
      </c>
      <c r="I2124" s="26">
        <v>43343</v>
      </c>
      <c r="J2124" s="27">
        <v>1990.83</v>
      </c>
      <c r="K2124" s="27">
        <v>318.52999999999997</v>
      </c>
      <c r="L2124" s="31">
        <v>2309.36</v>
      </c>
      <c r="M2124" s="29">
        <v>2309.3636000000001</v>
      </c>
      <c r="N2124" s="30" t="s">
        <v>101</v>
      </c>
      <c r="O2124" s="28">
        <f t="shared" si="33"/>
        <v>-3.6000000000058208E-3</v>
      </c>
      <c r="P2124" s="25" t="s">
        <v>11013</v>
      </c>
      <c r="Q2124" s="25" t="s">
        <v>71</v>
      </c>
    </row>
    <row r="2125" spans="1:17" x14ac:dyDescent="0.2">
      <c r="A2125" s="25">
        <v>152929</v>
      </c>
      <c r="B2125" s="25" t="s">
        <v>11014</v>
      </c>
      <c r="C2125" s="25" t="s">
        <v>11015</v>
      </c>
      <c r="D2125" s="25" t="s">
        <v>277</v>
      </c>
      <c r="E2125" s="25" t="s">
        <v>105</v>
      </c>
      <c r="F2125" s="25" t="s">
        <v>11016</v>
      </c>
      <c r="G2125" s="25" t="s">
        <v>11017</v>
      </c>
      <c r="H2125" s="25" t="s">
        <v>11018</v>
      </c>
      <c r="I2125" s="26">
        <v>43343</v>
      </c>
      <c r="J2125" s="27">
        <v>933.95</v>
      </c>
      <c r="K2125" s="27">
        <v>149.43</v>
      </c>
      <c r="L2125" s="31">
        <v>1083.3800000000001</v>
      </c>
      <c r="M2125" s="29">
        <v>1083.3835999999999</v>
      </c>
      <c r="N2125" s="30" t="s">
        <v>101</v>
      </c>
      <c r="O2125" s="28">
        <f t="shared" si="33"/>
        <v>-3.5999999997784471E-3</v>
      </c>
      <c r="P2125" s="25" t="s">
        <v>11019</v>
      </c>
      <c r="Q2125" s="25" t="s">
        <v>71</v>
      </c>
    </row>
    <row r="2126" spans="1:17" x14ac:dyDescent="0.2">
      <c r="A2126" s="25">
        <v>67434</v>
      </c>
      <c r="B2126" s="25" t="s">
        <v>11020</v>
      </c>
      <c r="C2126" s="25" t="s">
        <v>11021</v>
      </c>
      <c r="D2126" s="25" t="s">
        <v>96</v>
      </c>
      <c r="E2126" s="25" t="s">
        <v>105</v>
      </c>
      <c r="F2126" s="25" t="s">
        <v>11022</v>
      </c>
      <c r="G2126" s="25" t="s">
        <v>119</v>
      </c>
      <c r="H2126" s="25" t="s">
        <v>11023</v>
      </c>
      <c r="I2126" s="26">
        <v>43343</v>
      </c>
      <c r="J2126" s="27">
        <v>16.68</v>
      </c>
      <c r="K2126" s="27">
        <v>2.67</v>
      </c>
      <c r="L2126" s="31">
        <v>19.350000000000001</v>
      </c>
      <c r="M2126" s="29">
        <v>19.343800000000002</v>
      </c>
      <c r="N2126" s="30" t="s">
        <v>101</v>
      </c>
      <c r="O2126" s="28">
        <f t="shared" si="33"/>
        <v>6.1999999999997613E-3</v>
      </c>
      <c r="P2126" s="25" t="s">
        <v>11024</v>
      </c>
      <c r="Q2126" s="25" t="s">
        <v>71</v>
      </c>
    </row>
    <row r="2127" spans="1:17" x14ac:dyDescent="0.2">
      <c r="A2127" s="25">
        <v>67983</v>
      </c>
      <c r="B2127" s="25" t="s">
        <v>11025</v>
      </c>
      <c r="C2127" s="25" t="s">
        <v>11026</v>
      </c>
      <c r="D2127" s="25" t="s">
        <v>96</v>
      </c>
      <c r="E2127" s="25" t="s">
        <v>105</v>
      </c>
      <c r="F2127" s="25" t="s">
        <v>11027</v>
      </c>
      <c r="G2127" s="25" t="s">
        <v>11028</v>
      </c>
      <c r="H2127" s="25" t="s">
        <v>11029</v>
      </c>
      <c r="I2127" s="26">
        <v>43343</v>
      </c>
      <c r="J2127" s="27">
        <v>352.57</v>
      </c>
      <c r="K2127" s="27">
        <v>56.41</v>
      </c>
      <c r="L2127" s="31">
        <v>408.98</v>
      </c>
      <c r="M2127" s="29">
        <v>408.97699999999998</v>
      </c>
      <c r="N2127" s="30" t="s">
        <v>101</v>
      </c>
      <c r="O2127" s="28">
        <f t="shared" si="33"/>
        <v>3.0000000000427463E-3</v>
      </c>
      <c r="P2127" s="25" t="s">
        <v>11030</v>
      </c>
      <c r="Q2127" s="25" t="s">
        <v>71</v>
      </c>
    </row>
    <row r="2128" spans="1:17" x14ac:dyDescent="0.2">
      <c r="A2128" s="25">
        <v>161813</v>
      </c>
      <c r="B2128" s="25" t="s">
        <v>11031</v>
      </c>
      <c r="C2128" s="25" t="s">
        <v>11032</v>
      </c>
      <c r="D2128" s="25" t="s">
        <v>277</v>
      </c>
      <c r="E2128" s="25" t="s">
        <v>105</v>
      </c>
      <c r="F2128" s="25" t="s">
        <v>11033</v>
      </c>
      <c r="G2128" s="25" t="s">
        <v>11034</v>
      </c>
      <c r="H2128" s="25" t="s">
        <v>11035</v>
      </c>
      <c r="I2128" s="26">
        <v>43343</v>
      </c>
      <c r="J2128" s="27">
        <v>670.5</v>
      </c>
      <c r="K2128" s="27">
        <v>107.28</v>
      </c>
      <c r="L2128" s="31">
        <v>777.78</v>
      </c>
      <c r="M2128" s="29">
        <v>777.78</v>
      </c>
      <c r="N2128" s="30" t="s">
        <v>101</v>
      </c>
      <c r="O2128" s="28">
        <f t="shared" si="33"/>
        <v>0</v>
      </c>
      <c r="P2128" s="25" t="s">
        <v>11036</v>
      </c>
      <c r="Q2128" s="25" t="s">
        <v>71</v>
      </c>
    </row>
    <row r="2129" spans="1:17" x14ac:dyDescent="0.2">
      <c r="A2129" s="25">
        <v>67336</v>
      </c>
      <c r="B2129" s="25" t="s">
        <v>11037</v>
      </c>
      <c r="C2129" s="25" t="s">
        <v>11038</v>
      </c>
      <c r="D2129" s="25" t="s">
        <v>96</v>
      </c>
      <c r="E2129" s="25" t="s">
        <v>105</v>
      </c>
      <c r="F2129" s="25" t="s">
        <v>11039</v>
      </c>
      <c r="G2129" s="25" t="s">
        <v>119</v>
      </c>
      <c r="H2129" s="25" t="s">
        <v>11040</v>
      </c>
      <c r="I2129" s="26">
        <v>43343</v>
      </c>
      <c r="J2129" s="27">
        <v>8786.4599999999991</v>
      </c>
      <c r="K2129" s="27">
        <v>1405.83</v>
      </c>
      <c r="L2129" s="31">
        <v>10192.290000000001</v>
      </c>
      <c r="M2129" s="29">
        <v>10192.294400000001</v>
      </c>
      <c r="N2129" s="30" t="s">
        <v>101</v>
      </c>
      <c r="O2129" s="28">
        <f t="shared" si="33"/>
        <v>-4.3999999998050043E-3</v>
      </c>
      <c r="P2129" s="25" t="s">
        <v>11041</v>
      </c>
      <c r="Q2129" s="25" t="s">
        <v>71</v>
      </c>
    </row>
    <row r="2130" spans="1:17" x14ac:dyDescent="0.2">
      <c r="A2130" s="25">
        <v>68158</v>
      </c>
      <c r="B2130" s="25" t="s">
        <v>11042</v>
      </c>
      <c r="C2130" s="25" t="s">
        <v>11043</v>
      </c>
      <c r="D2130" s="25" t="s">
        <v>96</v>
      </c>
      <c r="E2130" s="25" t="s">
        <v>105</v>
      </c>
      <c r="F2130" s="25" t="s">
        <v>11044</v>
      </c>
      <c r="G2130" s="25" t="s">
        <v>11045</v>
      </c>
      <c r="H2130" s="25" t="s">
        <v>11046</v>
      </c>
      <c r="I2130" s="26">
        <v>43343</v>
      </c>
      <c r="J2130" s="27">
        <v>202.75</v>
      </c>
      <c r="K2130" s="27">
        <v>32.44</v>
      </c>
      <c r="L2130" s="31">
        <v>235.19</v>
      </c>
      <c r="M2130" s="29">
        <v>235.19</v>
      </c>
      <c r="N2130" s="30" t="s">
        <v>101</v>
      </c>
      <c r="O2130" s="28">
        <f t="shared" si="33"/>
        <v>0</v>
      </c>
      <c r="P2130" s="25" t="s">
        <v>11047</v>
      </c>
      <c r="Q2130" s="25" t="s">
        <v>71</v>
      </c>
    </row>
    <row r="2131" spans="1:17" x14ac:dyDescent="0.2">
      <c r="A2131" s="25">
        <v>58439</v>
      </c>
      <c r="B2131" s="25" t="s">
        <v>11048</v>
      </c>
      <c r="C2131" s="25" t="s">
        <v>11049</v>
      </c>
      <c r="D2131" s="25" t="s">
        <v>96</v>
      </c>
      <c r="E2131" s="25" t="s">
        <v>105</v>
      </c>
      <c r="F2131" s="25" t="s">
        <v>11050</v>
      </c>
      <c r="G2131" s="25" t="s">
        <v>11051</v>
      </c>
      <c r="H2131" s="25" t="s">
        <v>11052</v>
      </c>
      <c r="I2131" s="26">
        <v>43343</v>
      </c>
      <c r="J2131" s="27">
        <v>7914.17</v>
      </c>
      <c r="K2131" s="27">
        <v>1266.27</v>
      </c>
      <c r="L2131" s="31">
        <v>9180.44</v>
      </c>
      <c r="M2131" s="29">
        <v>9180.4380000000001</v>
      </c>
      <c r="N2131" s="30" t="s">
        <v>101</v>
      </c>
      <c r="O2131" s="28">
        <f t="shared" si="33"/>
        <v>2.0000000004074536E-3</v>
      </c>
      <c r="P2131" s="25" t="s">
        <v>11053</v>
      </c>
      <c r="Q2131" s="25" t="s">
        <v>71</v>
      </c>
    </row>
    <row r="2132" spans="1:17" x14ac:dyDescent="0.2">
      <c r="A2132" s="25">
        <v>67030</v>
      </c>
      <c r="B2132" s="25" t="s">
        <v>11054</v>
      </c>
      <c r="C2132" s="25" t="s">
        <v>11055</v>
      </c>
      <c r="D2132" s="25" t="s">
        <v>96</v>
      </c>
      <c r="E2132" s="25" t="s">
        <v>105</v>
      </c>
      <c r="F2132" s="25" t="s">
        <v>11056</v>
      </c>
      <c r="G2132" s="25" t="s">
        <v>11057</v>
      </c>
      <c r="H2132" s="25" t="s">
        <v>11058</v>
      </c>
      <c r="I2132" s="26">
        <v>43343</v>
      </c>
      <c r="J2132" s="27">
        <v>1696.86</v>
      </c>
      <c r="K2132" s="27">
        <v>271.5</v>
      </c>
      <c r="L2132" s="31">
        <v>1968.36</v>
      </c>
      <c r="M2132" s="29">
        <v>1968.3517999999999</v>
      </c>
      <c r="N2132" s="30" t="s">
        <v>101</v>
      </c>
      <c r="O2132" s="28">
        <f t="shared" si="33"/>
        <v>8.1999999999879947E-3</v>
      </c>
      <c r="P2132" s="25" t="s">
        <v>11059</v>
      </c>
      <c r="Q2132" s="25" t="s">
        <v>71</v>
      </c>
    </row>
    <row r="2133" spans="1:17" x14ac:dyDescent="0.2">
      <c r="A2133" s="25">
        <v>67935</v>
      </c>
      <c r="B2133" s="25" t="s">
        <v>11060</v>
      </c>
      <c r="C2133" s="25" t="s">
        <v>11061</v>
      </c>
      <c r="D2133" s="25" t="s">
        <v>96</v>
      </c>
      <c r="E2133" s="25" t="s">
        <v>105</v>
      </c>
      <c r="F2133" s="25" t="s">
        <v>11062</v>
      </c>
      <c r="G2133" s="25" t="s">
        <v>11063</v>
      </c>
      <c r="H2133" s="25" t="s">
        <v>11064</v>
      </c>
      <c r="I2133" s="26">
        <v>43343</v>
      </c>
      <c r="J2133" s="27">
        <v>48</v>
      </c>
      <c r="K2133" s="27">
        <v>7.68</v>
      </c>
      <c r="L2133" s="31">
        <v>55.68</v>
      </c>
      <c r="M2133" s="29">
        <v>55.68</v>
      </c>
      <c r="N2133" s="30" t="s">
        <v>101</v>
      </c>
      <c r="O2133" s="28">
        <f t="shared" si="33"/>
        <v>0</v>
      </c>
      <c r="P2133" s="25" t="s">
        <v>11065</v>
      </c>
      <c r="Q2133" s="25" t="s">
        <v>71</v>
      </c>
    </row>
    <row r="2134" spans="1:17" x14ac:dyDescent="0.2">
      <c r="A2134" s="25">
        <v>67950</v>
      </c>
      <c r="B2134" s="25" t="s">
        <v>11066</v>
      </c>
      <c r="C2134" s="25" t="s">
        <v>11067</v>
      </c>
      <c r="D2134" s="25" t="s">
        <v>96</v>
      </c>
      <c r="E2134" s="25" t="s">
        <v>105</v>
      </c>
      <c r="F2134" s="25" t="s">
        <v>11068</v>
      </c>
      <c r="G2134" s="25" t="s">
        <v>11069</v>
      </c>
      <c r="H2134" s="25" t="s">
        <v>11070</v>
      </c>
      <c r="I2134" s="26">
        <v>43343</v>
      </c>
      <c r="J2134" s="27">
        <v>1961.47</v>
      </c>
      <c r="K2134" s="27">
        <v>313.83999999999997</v>
      </c>
      <c r="L2134" s="31">
        <v>2275.31</v>
      </c>
      <c r="M2134" s="29">
        <v>2275.3009999999999</v>
      </c>
      <c r="N2134" s="30" t="s">
        <v>101</v>
      </c>
      <c r="O2134" s="28">
        <f t="shared" si="33"/>
        <v>9.0000000000145519E-3</v>
      </c>
      <c r="P2134" s="25" t="s">
        <v>11071</v>
      </c>
      <c r="Q2134" s="25" t="s">
        <v>71</v>
      </c>
    </row>
    <row r="2135" spans="1:17" x14ac:dyDescent="0.2">
      <c r="A2135" s="25">
        <v>67888</v>
      </c>
      <c r="B2135" s="25" t="s">
        <v>11072</v>
      </c>
      <c r="C2135" s="25" t="s">
        <v>11073</v>
      </c>
      <c r="D2135" s="25" t="s">
        <v>96</v>
      </c>
      <c r="E2135" s="25" t="s">
        <v>105</v>
      </c>
      <c r="F2135" s="25" t="s">
        <v>11074</v>
      </c>
      <c r="G2135" s="25" t="s">
        <v>11075</v>
      </c>
      <c r="H2135" s="25" t="s">
        <v>11076</v>
      </c>
      <c r="I2135" s="26">
        <v>43343</v>
      </c>
      <c r="J2135" s="27">
        <v>251.26</v>
      </c>
      <c r="K2135" s="27">
        <v>40.200000000000003</v>
      </c>
      <c r="L2135" s="31">
        <v>291.45999999999998</v>
      </c>
      <c r="M2135" s="29">
        <v>291.45580000000001</v>
      </c>
      <c r="N2135" s="30" t="s">
        <v>101</v>
      </c>
      <c r="O2135" s="28">
        <f t="shared" si="33"/>
        <v>4.1999999999688953E-3</v>
      </c>
      <c r="P2135" s="25" t="s">
        <v>11077</v>
      </c>
      <c r="Q2135" s="25" t="s">
        <v>71</v>
      </c>
    </row>
    <row r="2136" spans="1:17" x14ac:dyDescent="0.2">
      <c r="A2136" s="25">
        <v>67789</v>
      </c>
      <c r="B2136" s="25" t="s">
        <v>11078</v>
      </c>
      <c r="C2136" s="25" t="s">
        <v>11079</v>
      </c>
      <c r="D2136" s="25" t="s">
        <v>96</v>
      </c>
      <c r="E2136" s="25" t="s">
        <v>105</v>
      </c>
      <c r="F2136" s="25" t="s">
        <v>11080</v>
      </c>
      <c r="G2136" s="25" t="s">
        <v>11081</v>
      </c>
      <c r="H2136" s="25" t="s">
        <v>11082</v>
      </c>
      <c r="I2136" s="26">
        <v>43343</v>
      </c>
      <c r="J2136" s="27">
        <v>252.82</v>
      </c>
      <c r="K2136" s="27">
        <v>40.450000000000003</v>
      </c>
      <c r="L2136" s="31">
        <v>293.27</v>
      </c>
      <c r="M2136" s="29">
        <v>293.27810799999997</v>
      </c>
      <c r="N2136" s="30" t="s">
        <v>101</v>
      </c>
      <c r="O2136" s="28">
        <f t="shared" si="33"/>
        <v>-8.1079999999928987E-3</v>
      </c>
      <c r="P2136" s="25" t="s">
        <v>11083</v>
      </c>
      <c r="Q2136" s="25" t="s">
        <v>71</v>
      </c>
    </row>
    <row r="2137" spans="1:17" x14ac:dyDescent="0.2">
      <c r="A2137" s="25">
        <v>66961</v>
      </c>
      <c r="B2137" s="25" t="s">
        <v>11084</v>
      </c>
      <c r="C2137" s="25" t="s">
        <v>11085</v>
      </c>
      <c r="D2137" s="25" t="s">
        <v>96</v>
      </c>
      <c r="E2137" s="25" t="s">
        <v>105</v>
      </c>
      <c r="F2137" s="25" t="s">
        <v>11086</v>
      </c>
      <c r="G2137" s="25" t="s">
        <v>11087</v>
      </c>
      <c r="H2137" s="25" t="s">
        <v>11088</v>
      </c>
      <c r="I2137" s="26">
        <v>43343</v>
      </c>
      <c r="J2137" s="27">
        <v>4944.42</v>
      </c>
      <c r="K2137" s="27">
        <v>791.11</v>
      </c>
      <c r="L2137" s="31">
        <v>5735.53</v>
      </c>
      <c r="M2137" s="29">
        <v>5735.5250999999998</v>
      </c>
      <c r="N2137" s="30" t="s">
        <v>101</v>
      </c>
      <c r="O2137" s="28">
        <f t="shared" si="33"/>
        <v>4.8999999999068677E-3</v>
      </c>
      <c r="P2137" s="25" t="s">
        <v>11089</v>
      </c>
      <c r="Q2137" s="25" t="s">
        <v>71</v>
      </c>
    </row>
    <row r="2138" spans="1:17" x14ac:dyDescent="0.2">
      <c r="A2138" s="25">
        <v>67957</v>
      </c>
      <c r="B2138" s="25" t="s">
        <v>11090</v>
      </c>
      <c r="C2138" s="25" t="s">
        <v>11091</v>
      </c>
      <c r="D2138" s="25" t="s">
        <v>96</v>
      </c>
      <c r="E2138" s="25" t="s">
        <v>105</v>
      </c>
      <c r="F2138" s="25" t="s">
        <v>11092</v>
      </c>
      <c r="G2138" s="25" t="s">
        <v>11093</v>
      </c>
      <c r="H2138" s="25" t="s">
        <v>11094</v>
      </c>
      <c r="I2138" s="26">
        <v>43343</v>
      </c>
      <c r="J2138" s="27">
        <v>396.41</v>
      </c>
      <c r="K2138" s="27">
        <v>63.43</v>
      </c>
      <c r="L2138" s="31">
        <v>459.84</v>
      </c>
      <c r="M2138" s="29">
        <v>459.83640000000003</v>
      </c>
      <c r="N2138" s="30" t="s">
        <v>101</v>
      </c>
      <c r="O2138" s="28">
        <f t="shared" si="33"/>
        <v>3.5999999999489773E-3</v>
      </c>
      <c r="P2138" s="25" t="s">
        <v>11095</v>
      </c>
      <c r="Q2138" s="25" t="s">
        <v>71</v>
      </c>
    </row>
    <row r="2139" spans="1:17" x14ac:dyDescent="0.2">
      <c r="A2139" s="25">
        <v>67533</v>
      </c>
      <c r="B2139" s="25" t="s">
        <v>11096</v>
      </c>
      <c r="C2139" s="25" t="s">
        <v>11097</v>
      </c>
      <c r="D2139" s="25" t="s">
        <v>96</v>
      </c>
      <c r="E2139" s="25" t="s">
        <v>105</v>
      </c>
      <c r="F2139" s="25" t="s">
        <v>11098</v>
      </c>
      <c r="G2139" s="25" t="s">
        <v>119</v>
      </c>
      <c r="H2139" s="25" t="s">
        <v>11099</v>
      </c>
      <c r="I2139" s="26">
        <v>43343</v>
      </c>
      <c r="J2139" s="27">
        <v>744.37</v>
      </c>
      <c r="K2139" s="27">
        <v>119.1</v>
      </c>
      <c r="L2139" s="31">
        <v>863.47</v>
      </c>
      <c r="M2139" s="32">
        <v>0</v>
      </c>
      <c r="N2139" s="33" t="s">
        <v>101</v>
      </c>
      <c r="O2139" s="28">
        <f t="shared" si="33"/>
        <v>863.47</v>
      </c>
      <c r="P2139" s="25" t="s">
        <v>11100</v>
      </c>
      <c r="Q2139" s="25" t="s">
        <v>71</v>
      </c>
    </row>
    <row r="2140" spans="1:17" x14ac:dyDescent="0.2">
      <c r="A2140" s="25">
        <v>67797</v>
      </c>
      <c r="B2140" s="25" t="s">
        <v>11101</v>
      </c>
      <c r="C2140" s="25" t="s">
        <v>11102</v>
      </c>
      <c r="D2140" s="25" t="s">
        <v>96</v>
      </c>
      <c r="E2140" s="25" t="s">
        <v>105</v>
      </c>
      <c r="F2140" s="25" t="s">
        <v>11103</v>
      </c>
      <c r="G2140" s="25" t="s">
        <v>11104</v>
      </c>
      <c r="H2140" s="25" t="s">
        <v>11105</v>
      </c>
      <c r="I2140" s="26">
        <v>43343</v>
      </c>
      <c r="J2140" s="27">
        <v>498.05</v>
      </c>
      <c r="K2140" s="27">
        <v>79.69</v>
      </c>
      <c r="L2140" s="31">
        <v>577.74</v>
      </c>
      <c r="M2140" s="29">
        <v>577.73879999999997</v>
      </c>
      <c r="N2140" s="30" t="s">
        <v>101</v>
      </c>
      <c r="O2140" s="28">
        <f t="shared" si="33"/>
        <v>1.2000000000398359E-3</v>
      </c>
      <c r="P2140" s="25" t="s">
        <v>11106</v>
      </c>
      <c r="Q2140" s="25" t="s">
        <v>71</v>
      </c>
    </row>
    <row r="2141" spans="1:17" x14ac:dyDescent="0.2">
      <c r="A2141" s="25">
        <v>67960</v>
      </c>
      <c r="B2141" s="25" t="s">
        <v>11107</v>
      </c>
      <c r="C2141" s="25" t="s">
        <v>11108</v>
      </c>
      <c r="D2141" s="25" t="s">
        <v>96</v>
      </c>
      <c r="E2141" s="25" t="s">
        <v>105</v>
      </c>
      <c r="F2141" s="25" t="s">
        <v>11109</v>
      </c>
      <c r="G2141" s="25" t="s">
        <v>11110</v>
      </c>
      <c r="H2141" s="25" t="s">
        <v>11111</v>
      </c>
      <c r="I2141" s="26">
        <v>43343</v>
      </c>
      <c r="J2141" s="27">
        <v>1204.26</v>
      </c>
      <c r="K2141" s="27">
        <v>192.68</v>
      </c>
      <c r="L2141" s="31">
        <v>1396.94</v>
      </c>
      <c r="M2141" s="29">
        <v>1396.9399000000001</v>
      </c>
      <c r="N2141" s="30" t="s">
        <v>101</v>
      </c>
      <c r="O2141" s="28">
        <f t="shared" si="33"/>
        <v>9.9999999974897946E-5</v>
      </c>
      <c r="P2141" s="25" t="s">
        <v>11112</v>
      </c>
      <c r="Q2141" s="25" t="s">
        <v>71</v>
      </c>
    </row>
    <row r="2142" spans="1:17" x14ac:dyDescent="0.2">
      <c r="A2142" s="25">
        <v>67827</v>
      </c>
      <c r="B2142" s="25" t="s">
        <v>11113</v>
      </c>
      <c r="C2142" s="25" t="s">
        <v>11114</v>
      </c>
      <c r="D2142" s="25" t="s">
        <v>277</v>
      </c>
      <c r="E2142" s="25" t="s">
        <v>105</v>
      </c>
      <c r="F2142" s="25" t="s">
        <v>11115</v>
      </c>
      <c r="G2142" s="25" t="s">
        <v>11116</v>
      </c>
      <c r="H2142" s="25" t="s">
        <v>11117</v>
      </c>
      <c r="I2142" s="26">
        <v>43343</v>
      </c>
      <c r="J2142" s="27">
        <v>101.88</v>
      </c>
      <c r="K2142" s="27">
        <v>16.3</v>
      </c>
      <c r="L2142" s="31">
        <v>118.18</v>
      </c>
      <c r="M2142" s="29">
        <v>118.1758</v>
      </c>
      <c r="N2142" s="30" t="s">
        <v>101</v>
      </c>
      <c r="O2142" s="28">
        <f t="shared" si="33"/>
        <v>4.2000000000115278E-3</v>
      </c>
      <c r="P2142" s="25" t="s">
        <v>11118</v>
      </c>
      <c r="Q2142" s="25" t="s">
        <v>71</v>
      </c>
    </row>
    <row r="2143" spans="1:17" x14ac:dyDescent="0.2">
      <c r="A2143" s="25">
        <v>66342</v>
      </c>
      <c r="B2143" s="25" t="s">
        <v>11119</v>
      </c>
      <c r="C2143" s="25" t="s">
        <v>11120</v>
      </c>
      <c r="D2143" s="25" t="s">
        <v>96</v>
      </c>
      <c r="E2143" s="25" t="s">
        <v>105</v>
      </c>
      <c r="F2143" s="25" t="s">
        <v>11121</v>
      </c>
      <c r="G2143" s="25" t="s">
        <v>119</v>
      </c>
      <c r="H2143" s="25" t="s">
        <v>11122</v>
      </c>
      <c r="I2143" s="26">
        <v>43343</v>
      </c>
      <c r="J2143" s="27">
        <v>397.59</v>
      </c>
      <c r="K2143" s="27">
        <v>63.61</v>
      </c>
      <c r="L2143" s="31">
        <v>461.2</v>
      </c>
      <c r="M2143" s="29">
        <v>461.20600000000002</v>
      </c>
      <c r="N2143" s="30" t="s">
        <v>101</v>
      </c>
      <c r="O2143" s="28">
        <f t="shared" si="33"/>
        <v>-6.0000000000286491E-3</v>
      </c>
      <c r="P2143" s="25" t="s">
        <v>11123</v>
      </c>
      <c r="Q2143" s="25" t="s">
        <v>71</v>
      </c>
    </row>
    <row r="2144" spans="1:17" x14ac:dyDescent="0.2">
      <c r="A2144" s="25">
        <v>67870</v>
      </c>
      <c r="B2144" s="25" t="s">
        <v>11124</v>
      </c>
      <c r="C2144" s="25" t="s">
        <v>11125</v>
      </c>
      <c r="D2144" s="25" t="s">
        <v>96</v>
      </c>
      <c r="E2144" s="25" t="s">
        <v>105</v>
      </c>
      <c r="F2144" s="25" t="s">
        <v>11126</v>
      </c>
      <c r="G2144" s="25" t="s">
        <v>119</v>
      </c>
      <c r="H2144" s="25" t="s">
        <v>11127</v>
      </c>
      <c r="I2144" s="26">
        <v>43343</v>
      </c>
      <c r="J2144" s="27">
        <v>1634.6</v>
      </c>
      <c r="K2144" s="27">
        <v>261.54000000000002</v>
      </c>
      <c r="L2144" s="31">
        <v>1896.14</v>
      </c>
      <c r="M2144" s="29">
        <v>1896.1368</v>
      </c>
      <c r="N2144" s="30" t="s">
        <v>101</v>
      </c>
      <c r="O2144" s="28">
        <f t="shared" si="33"/>
        <v>3.200000000106229E-3</v>
      </c>
      <c r="P2144" s="25" t="s">
        <v>11128</v>
      </c>
      <c r="Q2144" s="25" t="s">
        <v>71</v>
      </c>
    </row>
    <row r="2145" spans="1:17" x14ac:dyDescent="0.2">
      <c r="A2145" s="25">
        <v>67043</v>
      </c>
      <c r="B2145" s="25" t="s">
        <v>11129</v>
      </c>
      <c r="C2145" s="25" t="s">
        <v>11130</v>
      </c>
      <c r="D2145" s="25" t="s">
        <v>96</v>
      </c>
      <c r="E2145" s="25" t="s">
        <v>97</v>
      </c>
      <c r="F2145" s="25" t="s">
        <v>11131</v>
      </c>
      <c r="G2145" s="25" t="s">
        <v>11132</v>
      </c>
      <c r="H2145" s="25" t="s">
        <v>11133</v>
      </c>
      <c r="I2145" s="26">
        <v>43343</v>
      </c>
      <c r="J2145" s="27">
        <v>1757.64</v>
      </c>
      <c r="K2145" s="27">
        <v>281.22000000000003</v>
      </c>
      <c r="L2145" s="31">
        <v>2038.86</v>
      </c>
      <c r="M2145" s="29">
        <v>2038.8581999999999</v>
      </c>
      <c r="N2145" s="30" t="s">
        <v>101</v>
      </c>
      <c r="O2145" s="28">
        <f t="shared" si="33"/>
        <v>1.8000000000029104E-3</v>
      </c>
      <c r="P2145" s="25" t="s">
        <v>11134</v>
      </c>
      <c r="Q2145" s="25" t="s">
        <v>71</v>
      </c>
    </row>
    <row r="2146" spans="1:17" x14ac:dyDescent="0.2">
      <c r="A2146" s="25">
        <v>66890</v>
      </c>
      <c r="B2146" s="25" t="s">
        <v>11135</v>
      </c>
      <c r="C2146" s="25" t="s">
        <v>11136</v>
      </c>
      <c r="D2146" s="25" t="s">
        <v>96</v>
      </c>
      <c r="E2146" s="25" t="s">
        <v>105</v>
      </c>
      <c r="F2146" s="25" t="s">
        <v>11137</v>
      </c>
      <c r="G2146" s="25" t="s">
        <v>119</v>
      </c>
      <c r="H2146" s="25" t="s">
        <v>11138</v>
      </c>
      <c r="I2146" s="26">
        <v>43343</v>
      </c>
      <c r="J2146" s="27">
        <v>1220.55</v>
      </c>
      <c r="K2146" s="27">
        <v>195.29</v>
      </c>
      <c r="L2146" s="31">
        <v>1415.84</v>
      </c>
      <c r="M2146" s="29">
        <v>1415.8388</v>
      </c>
      <c r="N2146" s="30" t="s">
        <v>101</v>
      </c>
      <c r="O2146" s="28">
        <f t="shared" si="33"/>
        <v>1.199999999926149E-3</v>
      </c>
      <c r="P2146" s="25" t="s">
        <v>11139</v>
      </c>
      <c r="Q2146" s="25" t="s">
        <v>71</v>
      </c>
    </row>
    <row r="2147" spans="1:17" x14ac:dyDescent="0.2">
      <c r="A2147" s="25">
        <v>67793</v>
      </c>
      <c r="B2147" s="25" t="s">
        <v>11140</v>
      </c>
      <c r="C2147" s="25" t="s">
        <v>11141</v>
      </c>
      <c r="D2147" s="25" t="s">
        <v>96</v>
      </c>
      <c r="E2147" s="25" t="s">
        <v>105</v>
      </c>
      <c r="F2147" s="25" t="s">
        <v>11142</v>
      </c>
      <c r="G2147" s="25" t="s">
        <v>119</v>
      </c>
      <c r="H2147" s="25" t="s">
        <v>11143</v>
      </c>
      <c r="I2147" s="26">
        <v>43343</v>
      </c>
      <c r="J2147" s="27">
        <v>137.74</v>
      </c>
      <c r="K2147" s="27">
        <v>22.04</v>
      </c>
      <c r="L2147" s="31">
        <v>159.78</v>
      </c>
      <c r="M2147" s="29">
        <v>123</v>
      </c>
      <c r="N2147" s="30" t="s">
        <v>101</v>
      </c>
      <c r="O2147" s="28">
        <f t="shared" si="33"/>
        <v>36.78</v>
      </c>
      <c r="P2147" s="25" t="s">
        <v>11144</v>
      </c>
      <c r="Q2147" s="25" t="s">
        <v>71</v>
      </c>
    </row>
    <row r="2148" spans="1:17" x14ac:dyDescent="0.2">
      <c r="A2148" s="25">
        <v>67196</v>
      </c>
      <c r="B2148" s="25" t="s">
        <v>11145</v>
      </c>
      <c r="C2148" s="25" t="s">
        <v>11146</v>
      </c>
      <c r="D2148" s="25" t="s">
        <v>96</v>
      </c>
      <c r="E2148" s="25" t="s">
        <v>105</v>
      </c>
      <c r="F2148" s="25" t="s">
        <v>11147</v>
      </c>
      <c r="G2148" s="25" t="s">
        <v>11148</v>
      </c>
      <c r="H2148" s="25" t="s">
        <v>11149</v>
      </c>
      <c r="I2148" s="26">
        <v>43343</v>
      </c>
      <c r="J2148" s="27">
        <v>2487.64</v>
      </c>
      <c r="K2148" s="27">
        <v>398.02</v>
      </c>
      <c r="L2148" s="31">
        <v>2885.66</v>
      </c>
      <c r="M2148" s="29">
        <v>2885.6632</v>
      </c>
      <c r="N2148" s="30" t="s">
        <v>101</v>
      </c>
      <c r="O2148" s="28">
        <f t="shared" si="33"/>
        <v>-3.200000000106229E-3</v>
      </c>
      <c r="P2148" s="25" t="s">
        <v>11150</v>
      </c>
      <c r="Q2148" s="25" t="s">
        <v>71</v>
      </c>
    </row>
    <row r="2149" spans="1:17" x14ac:dyDescent="0.2">
      <c r="A2149" s="25">
        <v>66900</v>
      </c>
      <c r="B2149" s="25" t="s">
        <v>11151</v>
      </c>
      <c r="C2149" s="25" t="s">
        <v>11152</v>
      </c>
      <c r="D2149" s="25" t="s">
        <v>96</v>
      </c>
      <c r="E2149" s="25" t="s">
        <v>105</v>
      </c>
      <c r="F2149" s="25" t="s">
        <v>11153</v>
      </c>
      <c r="G2149" s="25" t="s">
        <v>119</v>
      </c>
      <c r="H2149" s="25" t="s">
        <v>11154</v>
      </c>
      <c r="I2149" s="26">
        <v>43343</v>
      </c>
      <c r="J2149" s="27">
        <v>406.77</v>
      </c>
      <c r="K2149" s="27">
        <v>65.08</v>
      </c>
      <c r="L2149" s="31">
        <v>471.85</v>
      </c>
      <c r="M2149" s="29">
        <v>471.85399999999998</v>
      </c>
      <c r="N2149" s="30" t="s">
        <v>101</v>
      </c>
      <c r="O2149" s="28">
        <f t="shared" si="33"/>
        <v>-3.999999999962256E-3</v>
      </c>
      <c r="P2149" s="25" t="s">
        <v>11155</v>
      </c>
      <c r="Q2149" s="25" t="s">
        <v>71</v>
      </c>
    </row>
    <row r="2150" spans="1:17" x14ac:dyDescent="0.2">
      <c r="A2150" s="25">
        <v>66718</v>
      </c>
      <c r="B2150" s="25" t="s">
        <v>11156</v>
      </c>
      <c r="C2150" s="25" t="s">
        <v>11157</v>
      </c>
      <c r="D2150" s="25" t="s">
        <v>96</v>
      </c>
      <c r="E2150" s="25" t="s">
        <v>105</v>
      </c>
      <c r="F2150" s="25" t="s">
        <v>11158</v>
      </c>
      <c r="G2150" s="25" t="s">
        <v>119</v>
      </c>
      <c r="H2150" s="25" t="s">
        <v>11159</v>
      </c>
      <c r="I2150" s="26">
        <v>43343</v>
      </c>
      <c r="J2150" s="27">
        <v>342.54</v>
      </c>
      <c r="K2150" s="27">
        <v>54.81</v>
      </c>
      <c r="L2150" s="31">
        <v>397.35</v>
      </c>
      <c r="M2150" s="29">
        <v>397.34800000000001</v>
      </c>
      <c r="N2150" s="30" t="s">
        <v>101</v>
      </c>
      <c r="O2150" s="28">
        <f t="shared" si="33"/>
        <v>2.0000000000095497E-3</v>
      </c>
      <c r="P2150" s="25" t="s">
        <v>11160</v>
      </c>
      <c r="Q2150" s="25" t="s">
        <v>71</v>
      </c>
    </row>
    <row r="2151" spans="1:17" x14ac:dyDescent="0.2">
      <c r="A2151" s="25">
        <v>67020</v>
      </c>
      <c r="B2151" s="25" t="s">
        <v>11161</v>
      </c>
      <c r="C2151" s="25" t="s">
        <v>11162</v>
      </c>
      <c r="D2151" s="25" t="s">
        <v>96</v>
      </c>
      <c r="E2151" s="25" t="s">
        <v>105</v>
      </c>
      <c r="F2151" s="25" t="s">
        <v>11163</v>
      </c>
      <c r="G2151" s="25" t="s">
        <v>119</v>
      </c>
      <c r="H2151" s="25" t="s">
        <v>11164</v>
      </c>
      <c r="I2151" s="26">
        <v>43343</v>
      </c>
      <c r="J2151" s="27">
        <v>1205.3499999999999</v>
      </c>
      <c r="K2151" s="27">
        <v>192.86</v>
      </c>
      <c r="L2151" s="31">
        <v>1398.21</v>
      </c>
      <c r="M2151" s="29">
        <v>1398.2026000000001</v>
      </c>
      <c r="N2151" s="30" t="s">
        <v>101</v>
      </c>
      <c r="O2151" s="28">
        <f t="shared" si="33"/>
        <v>7.3999999999614374E-3</v>
      </c>
      <c r="P2151" s="25" t="s">
        <v>11165</v>
      </c>
      <c r="Q2151" s="25" t="s">
        <v>71</v>
      </c>
    </row>
    <row r="2152" spans="1:17" x14ac:dyDescent="0.2">
      <c r="A2152" s="25">
        <v>67185</v>
      </c>
      <c r="B2152" s="25" t="s">
        <v>11166</v>
      </c>
      <c r="C2152" s="25" t="s">
        <v>11167</v>
      </c>
      <c r="D2152" s="25" t="s">
        <v>96</v>
      </c>
      <c r="E2152" s="25" t="s">
        <v>105</v>
      </c>
      <c r="F2152" s="25" t="s">
        <v>11168</v>
      </c>
      <c r="G2152" s="25" t="s">
        <v>11169</v>
      </c>
      <c r="H2152" s="25" t="s">
        <v>11170</v>
      </c>
      <c r="I2152" s="26">
        <v>43343</v>
      </c>
      <c r="J2152" s="27">
        <v>3270.9</v>
      </c>
      <c r="K2152" s="27">
        <v>523.34</v>
      </c>
      <c r="L2152" s="31">
        <v>3794.24</v>
      </c>
      <c r="M2152" s="29">
        <v>3794.2440000000001</v>
      </c>
      <c r="N2152" s="30" t="s">
        <v>101</v>
      </c>
      <c r="O2152" s="28">
        <f t="shared" si="33"/>
        <v>-4.0000000003601599E-3</v>
      </c>
      <c r="P2152" s="25" t="s">
        <v>11171</v>
      </c>
      <c r="Q2152" s="25" t="s">
        <v>71</v>
      </c>
    </row>
    <row r="2153" spans="1:17" x14ac:dyDescent="0.2">
      <c r="A2153" s="25">
        <v>68239</v>
      </c>
      <c r="B2153" s="25" t="s">
        <v>11172</v>
      </c>
      <c r="C2153" s="25" t="s">
        <v>11173</v>
      </c>
      <c r="D2153" s="25" t="s">
        <v>96</v>
      </c>
      <c r="E2153" s="25" t="s">
        <v>105</v>
      </c>
      <c r="F2153" s="25" t="s">
        <v>11174</v>
      </c>
      <c r="G2153" s="25" t="s">
        <v>11175</v>
      </c>
      <c r="H2153" s="25" t="s">
        <v>11176</v>
      </c>
      <c r="I2153" s="26">
        <v>43343</v>
      </c>
      <c r="J2153" s="27">
        <v>1134.9000000000001</v>
      </c>
      <c r="K2153" s="27">
        <v>181.58</v>
      </c>
      <c r="L2153" s="31">
        <v>1316.48</v>
      </c>
      <c r="M2153" s="29">
        <v>1316.4848</v>
      </c>
      <c r="N2153" s="30" t="s">
        <v>101</v>
      </c>
      <c r="O2153" s="28">
        <f t="shared" si="33"/>
        <v>-4.7999999999319698E-3</v>
      </c>
      <c r="P2153" s="25" t="s">
        <v>11177</v>
      </c>
      <c r="Q2153" s="25" t="s">
        <v>71</v>
      </c>
    </row>
    <row r="2154" spans="1:17" x14ac:dyDescent="0.2">
      <c r="A2154" s="25">
        <v>68279</v>
      </c>
      <c r="B2154" s="25" t="s">
        <v>11178</v>
      </c>
      <c r="C2154" s="25" t="s">
        <v>11179</v>
      </c>
      <c r="D2154" s="25" t="s">
        <v>96</v>
      </c>
      <c r="E2154" s="25" t="s">
        <v>105</v>
      </c>
      <c r="F2154" s="25" t="s">
        <v>11180</v>
      </c>
      <c r="G2154" s="25" t="s">
        <v>119</v>
      </c>
      <c r="H2154" s="25" t="s">
        <v>11181</v>
      </c>
      <c r="I2154" s="26">
        <v>43343</v>
      </c>
      <c r="J2154" s="27">
        <v>452.72</v>
      </c>
      <c r="K2154" s="27">
        <v>72.44</v>
      </c>
      <c r="L2154" s="31">
        <v>525.16</v>
      </c>
      <c r="M2154" s="29">
        <v>525.15520000000004</v>
      </c>
      <c r="N2154" s="30" t="s">
        <v>101</v>
      </c>
      <c r="O2154" s="28">
        <f t="shared" si="33"/>
        <v>4.7999999999319698E-3</v>
      </c>
      <c r="P2154" s="25" t="s">
        <v>11182</v>
      </c>
      <c r="Q2154" s="25" t="s">
        <v>71</v>
      </c>
    </row>
    <row r="2155" spans="1:17" x14ac:dyDescent="0.2">
      <c r="A2155" s="25">
        <v>158919</v>
      </c>
      <c r="B2155" s="25" t="s">
        <v>11183</v>
      </c>
      <c r="C2155" s="25" t="s">
        <v>11184</v>
      </c>
      <c r="D2155" s="25" t="s">
        <v>277</v>
      </c>
      <c r="E2155" s="25" t="s">
        <v>105</v>
      </c>
      <c r="F2155" s="25" t="s">
        <v>11185</v>
      </c>
      <c r="G2155" s="25" t="s">
        <v>11186</v>
      </c>
      <c r="H2155" s="25" t="s">
        <v>11187</v>
      </c>
      <c r="I2155" s="26">
        <v>43343</v>
      </c>
      <c r="J2155" s="27">
        <v>1461.2</v>
      </c>
      <c r="K2155" s="27">
        <v>233.79</v>
      </c>
      <c r="L2155" s="31">
        <v>1694.99</v>
      </c>
      <c r="M2155" s="29">
        <v>1694.992</v>
      </c>
      <c r="N2155" s="30" t="s">
        <v>101</v>
      </c>
      <c r="O2155" s="28">
        <f t="shared" si="33"/>
        <v>-1.9999999999527063E-3</v>
      </c>
      <c r="P2155" s="25" t="s">
        <v>11188</v>
      </c>
      <c r="Q2155" s="25" t="s">
        <v>71</v>
      </c>
    </row>
    <row r="2156" spans="1:17" x14ac:dyDescent="0.2">
      <c r="A2156" s="25">
        <v>68709</v>
      </c>
      <c r="B2156" s="25" t="s">
        <v>11189</v>
      </c>
      <c r="C2156" s="25" t="s">
        <v>11190</v>
      </c>
      <c r="D2156" s="25" t="s">
        <v>96</v>
      </c>
      <c r="E2156" s="25" t="s">
        <v>105</v>
      </c>
      <c r="F2156" s="25" t="s">
        <v>11191</v>
      </c>
      <c r="G2156" s="25" t="s">
        <v>11192</v>
      </c>
      <c r="H2156" s="25" t="s">
        <v>11193</v>
      </c>
      <c r="I2156" s="26">
        <v>43343</v>
      </c>
      <c r="J2156" s="27">
        <v>246.77</v>
      </c>
      <c r="K2156" s="27">
        <v>39.479999999999997</v>
      </c>
      <c r="L2156" s="31">
        <v>286.25</v>
      </c>
      <c r="M2156" s="29">
        <v>286.25400000000002</v>
      </c>
      <c r="N2156" s="30" t="s">
        <v>101</v>
      </c>
      <c r="O2156" s="28">
        <f t="shared" si="33"/>
        <v>-4.0000000000190994E-3</v>
      </c>
      <c r="P2156" s="25" t="s">
        <v>11194</v>
      </c>
      <c r="Q2156" s="25" t="s">
        <v>71</v>
      </c>
    </row>
    <row r="2157" spans="1:17" x14ac:dyDescent="0.2">
      <c r="A2157" s="25">
        <v>68501</v>
      </c>
      <c r="B2157" s="25" t="s">
        <v>11195</v>
      </c>
      <c r="C2157" s="25" t="s">
        <v>11196</v>
      </c>
      <c r="D2157" s="25" t="s">
        <v>96</v>
      </c>
      <c r="E2157" s="25" t="s">
        <v>105</v>
      </c>
      <c r="F2157" s="25" t="s">
        <v>11197</v>
      </c>
      <c r="G2157" s="25" t="s">
        <v>119</v>
      </c>
      <c r="H2157" s="25" t="s">
        <v>11198</v>
      </c>
      <c r="I2157" s="26">
        <v>43343</v>
      </c>
      <c r="J2157" s="27">
        <v>1986.64</v>
      </c>
      <c r="K2157" s="27">
        <v>317.86</v>
      </c>
      <c r="L2157" s="31">
        <v>2304.5</v>
      </c>
      <c r="M2157" s="29">
        <v>2304.4974000000002</v>
      </c>
      <c r="N2157" s="30" t="s">
        <v>101</v>
      </c>
      <c r="O2157" s="28">
        <f t="shared" si="33"/>
        <v>2.599999999802094E-3</v>
      </c>
      <c r="P2157" s="25" t="s">
        <v>11199</v>
      </c>
      <c r="Q2157" s="25" t="s">
        <v>71</v>
      </c>
    </row>
    <row r="2158" spans="1:17" x14ac:dyDescent="0.2">
      <c r="A2158" s="25">
        <v>151165</v>
      </c>
      <c r="B2158" s="25" t="s">
        <v>11200</v>
      </c>
      <c r="C2158" s="25" t="s">
        <v>11201</v>
      </c>
      <c r="D2158" s="25" t="s">
        <v>277</v>
      </c>
      <c r="E2158" s="25" t="s">
        <v>105</v>
      </c>
      <c r="F2158" s="25" t="s">
        <v>11202</v>
      </c>
      <c r="G2158" s="25" t="s">
        <v>11203</v>
      </c>
      <c r="H2158" s="25" t="s">
        <v>11204</v>
      </c>
      <c r="I2158" s="26">
        <v>43343</v>
      </c>
      <c r="J2158" s="27">
        <v>415.36</v>
      </c>
      <c r="K2158" s="27">
        <v>66.459999999999994</v>
      </c>
      <c r="L2158" s="31">
        <v>481.82</v>
      </c>
      <c r="M2158" s="29">
        <v>481.81760000000003</v>
      </c>
      <c r="N2158" s="30" t="s">
        <v>101</v>
      </c>
      <c r="O2158" s="28">
        <f t="shared" si="33"/>
        <v>2.3999999999659849E-3</v>
      </c>
      <c r="P2158" s="25" t="s">
        <v>11205</v>
      </c>
      <c r="Q2158" s="25" t="s">
        <v>71</v>
      </c>
    </row>
    <row r="2159" spans="1:17" x14ac:dyDescent="0.2">
      <c r="A2159" s="25">
        <v>68693</v>
      </c>
      <c r="B2159" s="25" t="s">
        <v>11206</v>
      </c>
      <c r="C2159" s="25" t="s">
        <v>11207</v>
      </c>
      <c r="D2159" s="25" t="s">
        <v>96</v>
      </c>
      <c r="E2159" s="25" t="s">
        <v>105</v>
      </c>
      <c r="F2159" s="25" t="s">
        <v>11208</v>
      </c>
      <c r="G2159" s="25" t="s">
        <v>119</v>
      </c>
      <c r="H2159" s="25" t="s">
        <v>11209</v>
      </c>
      <c r="I2159" s="26">
        <v>43343</v>
      </c>
      <c r="J2159" s="27">
        <v>4154.3599999999997</v>
      </c>
      <c r="K2159" s="27">
        <v>664.7</v>
      </c>
      <c r="L2159" s="31">
        <v>4819.0600000000004</v>
      </c>
      <c r="M2159" s="29">
        <v>4819.0583999999999</v>
      </c>
      <c r="N2159" s="30" t="s">
        <v>101</v>
      </c>
      <c r="O2159" s="28">
        <f t="shared" si="33"/>
        <v>1.6000000005078618E-3</v>
      </c>
      <c r="P2159" s="25" t="s">
        <v>11210</v>
      </c>
      <c r="Q2159" s="25" t="s">
        <v>71</v>
      </c>
    </row>
    <row r="2160" spans="1:17" x14ac:dyDescent="0.2">
      <c r="A2160" s="25">
        <v>68395</v>
      </c>
      <c r="B2160" s="25" t="s">
        <v>11211</v>
      </c>
      <c r="C2160" s="25" t="s">
        <v>11212</v>
      </c>
      <c r="D2160" s="25" t="s">
        <v>96</v>
      </c>
      <c r="E2160" s="25" t="s">
        <v>105</v>
      </c>
      <c r="F2160" s="25" t="s">
        <v>11213</v>
      </c>
      <c r="G2160" s="25" t="s">
        <v>11214</v>
      </c>
      <c r="H2160" s="25" t="s">
        <v>11215</v>
      </c>
      <c r="I2160" s="26">
        <v>43343</v>
      </c>
      <c r="J2160" s="27">
        <v>98.5</v>
      </c>
      <c r="K2160" s="27">
        <v>15.76</v>
      </c>
      <c r="L2160" s="31">
        <v>114.26</v>
      </c>
      <c r="M2160" s="29">
        <v>114.2616</v>
      </c>
      <c r="N2160" s="30" t="s">
        <v>101</v>
      </c>
      <c r="O2160" s="28">
        <f t="shared" si="33"/>
        <v>-1.5999999999962711E-3</v>
      </c>
      <c r="P2160" s="25" t="s">
        <v>11216</v>
      </c>
      <c r="Q2160" s="25" t="s">
        <v>71</v>
      </c>
    </row>
    <row r="2161" spans="1:17" x14ac:dyDescent="0.2">
      <c r="A2161" s="25">
        <v>155146</v>
      </c>
      <c r="B2161" s="25" t="s">
        <v>11217</v>
      </c>
      <c r="C2161" s="25" t="s">
        <v>11212</v>
      </c>
      <c r="D2161" s="25" t="s">
        <v>277</v>
      </c>
      <c r="E2161" s="25" t="s">
        <v>97</v>
      </c>
      <c r="F2161" s="25" t="s">
        <v>11213</v>
      </c>
      <c r="G2161" s="25" t="s">
        <v>11214</v>
      </c>
      <c r="H2161" s="25" t="s">
        <v>11218</v>
      </c>
      <c r="I2161" s="26">
        <v>43343</v>
      </c>
      <c r="J2161" s="27">
        <v>77.77</v>
      </c>
      <c r="K2161" s="27">
        <v>12.44</v>
      </c>
      <c r="L2161" s="31">
        <v>90.21</v>
      </c>
      <c r="M2161" s="32">
        <v>0</v>
      </c>
      <c r="N2161" s="33" t="s">
        <v>101</v>
      </c>
      <c r="O2161" s="28">
        <f t="shared" si="33"/>
        <v>90.21</v>
      </c>
      <c r="P2161" s="25" t="s">
        <v>11219</v>
      </c>
      <c r="Q2161" s="25" t="s">
        <v>71</v>
      </c>
    </row>
    <row r="2162" spans="1:17" x14ac:dyDescent="0.2">
      <c r="A2162" s="25">
        <v>68707</v>
      </c>
      <c r="B2162" s="25" t="s">
        <v>11220</v>
      </c>
      <c r="C2162" s="25" t="s">
        <v>11221</v>
      </c>
      <c r="D2162" s="25" t="s">
        <v>96</v>
      </c>
      <c r="E2162" s="25" t="s">
        <v>105</v>
      </c>
      <c r="F2162" s="25" t="s">
        <v>11222</v>
      </c>
      <c r="G2162" s="25" t="s">
        <v>119</v>
      </c>
      <c r="H2162" s="25" t="s">
        <v>11223</v>
      </c>
      <c r="I2162" s="26">
        <v>43343</v>
      </c>
      <c r="J2162" s="27">
        <v>500.36</v>
      </c>
      <c r="K2162" s="27">
        <v>80.06</v>
      </c>
      <c r="L2162" s="31">
        <v>580.41999999999996</v>
      </c>
      <c r="M2162" s="29">
        <v>580.41840000000002</v>
      </c>
      <c r="N2162" s="30" t="s">
        <v>101</v>
      </c>
      <c r="O2162" s="28">
        <f t="shared" si="33"/>
        <v>1.5999999999394277E-3</v>
      </c>
      <c r="P2162" s="25" t="s">
        <v>11224</v>
      </c>
      <c r="Q2162" s="25" t="s">
        <v>71</v>
      </c>
    </row>
    <row r="2163" spans="1:17" x14ac:dyDescent="0.2">
      <c r="A2163" s="25">
        <v>68697</v>
      </c>
      <c r="B2163" s="25" t="s">
        <v>11225</v>
      </c>
      <c r="C2163" s="25" t="s">
        <v>11226</v>
      </c>
      <c r="D2163" s="25" t="s">
        <v>96</v>
      </c>
      <c r="E2163" s="25" t="s">
        <v>105</v>
      </c>
      <c r="F2163" s="25" t="s">
        <v>11227</v>
      </c>
      <c r="G2163" s="25" t="s">
        <v>119</v>
      </c>
      <c r="H2163" s="25" t="s">
        <v>11228</v>
      </c>
      <c r="I2163" s="26">
        <v>43343</v>
      </c>
      <c r="J2163" s="27">
        <v>847.8</v>
      </c>
      <c r="K2163" s="27">
        <v>135.65</v>
      </c>
      <c r="L2163" s="31">
        <v>983.45</v>
      </c>
      <c r="M2163" s="29">
        <v>983.44880000000001</v>
      </c>
      <c r="N2163" s="30" t="s">
        <v>101</v>
      </c>
      <c r="O2163" s="28">
        <f t="shared" si="33"/>
        <v>1.2000000000398359E-3</v>
      </c>
      <c r="P2163" s="25" t="s">
        <v>11229</v>
      </c>
      <c r="Q2163" s="25" t="s">
        <v>71</v>
      </c>
    </row>
    <row r="2164" spans="1:17" x14ac:dyDescent="0.2">
      <c r="A2164" s="25">
        <v>68600</v>
      </c>
      <c r="B2164" s="25" t="s">
        <v>11230</v>
      </c>
      <c r="C2164" s="25" t="s">
        <v>11231</v>
      </c>
      <c r="D2164" s="25" t="s">
        <v>96</v>
      </c>
      <c r="E2164" s="25" t="s">
        <v>105</v>
      </c>
      <c r="F2164" s="25" t="s">
        <v>11232</v>
      </c>
      <c r="G2164" s="25" t="s">
        <v>119</v>
      </c>
      <c r="H2164" s="25" t="s">
        <v>11233</v>
      </c>
      <c r="I2164" s="26">
        <v>43343</v>
      </c>
      <c r="J2164" s="27">
        <v>1025.3399999999999</v>
      </c>
      <c r="K2164" s="27">
        <v>164.05</v>
      </c>
      <c r="L2164" s="31">
        <v>1189.3900000000001</v>
      </c>
      <c r="M2164" s="29">
        <v>1189.3894</v>
      </c>
      <c r="N2164" s="30" t="s">
        <v>101</v>
      </c>
      <c r="O2164" s="28">
        <f t="shared" si="33"/>
        <v>6.0000000007676135E-4</v>
      </c>
      <c r="P2164" s="25" t="s">
        <v>11234</v>
      </c>
      <c r="Q2164" s="25" t="s">
        <v>71</v>
      </c>
    </row>
    <row r="2165" spans="1:17" x14ac:dyDescent="0.2">
      <c r="A2165" s="25">
        <v>67221</v>
      </c>
      <c r="B2165" s="25" t="s">
        <v>11235</v>
      </c>
      <c r="C2165" s="25" t="s">
        <v>11236</v>
      </c>
      <c r="D2165" s="25" t="s">
        <v>96</v>
      </c>
      <c r="E2165" s="25" t="s">
        <v>105</v>
      </c>
      <c r="F2165" s="25" t="s">
        <v>11237</v>
      </c>
      <c r="G2165" s="25" t="s">
        <v>11238</v>
      </c>
      <c r="H2165" s="25" t="s">
        <v>11239</v>
      </c>
      <c r="I2165" s="26">
        <v>43343</v>
      </c>
      <c r="J2165" s="27">
        <v>91.46</v>
      </c>
      <c r="K2165" s="27">
        <v>14.63</v>
      </c>
      <c r="L2165" s="31">
        <v>106.09</v>
      </c>
      <c r="M2165" s="29">
        <v>106.0936</v>
      </c>
      <c r="N2165" s="30" t="s">
        <v>101</v>
      </c>
      <c r="O2165" s="28">
        <f t="shared" si="33"/>
        <v>-3.5999999999916099E-3</v>
      </c>
      <c r="P2165" s="25" t="s">
        <v>11240</v>
      </c>
      <c r="Q2165" s="25" t="s">
        <v>71</v>
      </c>
    </row>
    <row r="2166" spans="1:17" x14ac:dyDescent="0.2">
      <c r="A2166" s="25">
        <v>68504</v>
      </c>
      <c r="B2166" s="25" t="s">
        <v>11241</v>
      </c>
      <c r="C2166" s="25" t="s">
        <v>11242</v>
      </c>
      <c r="D2166" s="25" t="s">
        <v>96</v>
      </c>
      <c r="E2166" s="25" t="s">
        <v>105</v>
      </c>
      <c r="F2166" s="25" t="s">
        <v>11243</v>
      </c>
      <c r="G2166" s="25" t="s">
        <v>11244</v>
      </c>
      <c r="H2166" s="25" t="s">
        <v>11245</v>
      </c>
      <c r="I2166" s="26">
        <v>43343</v>
      </c>
      <c r="J2166" s="27">
        <v>1330.5</v>
      </c>
      <c r="K2166" s="27">
        <v>212.88</v>
      </c>
      <c r="L2166" s="31">
        <v>1543.38</v>
      </c>
      <c r="M2166" s="29">
        <v>1543.38</v>
      </c>
      <c r="N2166" s="30" t="s">
        <v>101</v>
      </c>
      <c r="O2166" s="28">
        <f t="shared" si="33"/>
        <v>0</v>
      </c>
      <c r="P2166" s="25" t="s">
        <v>11246</v>
      </c>
      <c r="Q2166" s="25" t="s">
        <v>71</v>
      </c>
    </row>
    <row r="2167" spans="1:17" x14ac:dyDescent="0.2">
      <c r="A2167" s="25">
        <v>69673</v>
      </c>
      <c r="B2167" s="25" t="s">
        <v>11247</v>
      </c>
      <c r="C2167" s="25" t="s">
        <v>11248</v>
      </c>
      <c r="D2167" s="25" t="s">
        <v>96</v>
      </c>
      <c r="E2167" s="25" t="s">
        <v>105</v>
      </c>
      <c r="F2167" s="25" t="s">
        <v>11249</v>
      </c>
      <c r="G2167" s="25" t="s">
        <v>11250</v>
      </c>
      <c r="H2167" s="25" t="s">
        <v>11251</v>
      </c>
      <c r="I2167" s="26">
        <v>43343</v>
      </c>
      <c r="J2167" s="27">
        <v>2903.07</v>
      </c>
      <c r="K2167" s="27">
        <v>464.49</v>
      </c>
      <c r="L2167" s="31">
        <v>3367.56</v>
      </c>
      <c r="M2167" s="29">
        <v>3367.5569999999998</v>
      </c>
      <c r="N2167" s="30" t="s">
        <v>101</v>
      </c>
      <c r="O2167" s="28">
        <f t="shared" si="33"/>
        <v>3.0000000001564331E-3</v>
      </c>
      <c r="P2167" s="25" t="s">
        <v>11252</v>
      </c>
      <c r="Q2167" s="25" t="s">
        <v>71</v>
      </c>
    </row>
    <row r="2168" spans="1:17" x14ac:dyDescent="0.2">
      <c r="A2168" s="25">
        <v>69445</v>
      </c>
      <c r="B2168" s="25" t="s">
        <v>11253</v>
      </c>
      <c r="C2168" s="25" t="s">
        <v>11254</v>
      </c>
      <c r="D2168" s="25" t="s">
        <v>96</v>
      </c>
      <c r="E2168" s="25" t="s">
        <v>105</v>
      </c>
      <c r="F2168" s="25" t="s">
        <v>11255</v>
      </c>
      <c r="G2168" s="25" t="s">
        <v>11256</v>
      </c>
      <c r="H2168" s="25" t="s">
        <v>11257</v>
      </c>
      <c r="I2168" s="26">
        <v>43343</v>
      </c>
      <c r="J2168" s="27">
        <v>6663.66</v>
      </c>
      <c r="K2168" s="27">
        <v>1066.19</v>
      </c>
      <c r="L2168" s="31">
        <v>7729.85</v>
      </c>
      <c r="M2168" s="29">
        <v>7729.8464000000004</v>
      </c>
      <c r="N2168" s="30" t="s">
        <v>101</v>
      </c>
      <c r="O2168" s="28">
        <f t="shared" si="33"/>
        <v>3.6000000000058208E-3</v>
      </c>
      <c r="P2168" s="25" t="s">
        <v>11258</v>
      </c>
      <c r="Q2168" s="25" t="s">
        <v>71</v>
      </c>
    </row>
    <row r="2169" spans="1:17" x14ac:dyDescent="0.2">
      <c r="A2169" s="25">
        <v>68860</v>
      </c>
      <c r="B2169" s="25" t="s">
        <v>11259</v>
      </c>
      <c r="C2169" s="25" t="s">
        <v>11260</v>
      </c>
      <c r="D2169" s="25" t="s">
        <v>96</v>
      </c>
      <c r="E2169" s="25" t="s">
        <v>105</v>
      </c>
      <c r="F2169" s="25" t="s">
        <v>11261</v>
      </c>
      <c r="G2169" s="25" t="s">
        <v>11262</v>
      </c>
      <c r="H2169" s="25" t="s">
        <v>11263</v>
      </c>
      <c r="I2169" s="26">
        <v>43343</v>
      </c>
      <c r="J2169" s="27">
        <v>6216.76</v>
      </c>
      <c r="K2169" s="27">
        <v>994.68</v>
      </c>
      <c r="L2169" s="31">
        <v>7211.44</v>
      </c>
      <c r="M2169" s="29">
        <v>7211.4381999999996</v>
      </c>
      <c r="N2169" s="30" t="s">
        <v>101</v>
      </c>
      <c r="O2169" s="28">
        <f t="shared" si="33"/>
        <v>1.8000000000029104E-3</v>
      </c>
      <c r="P2169" s="25" t="s">
        <v>11264</v>
      </c>
      <c r="Q2169" s="25" t="s">
        <v>71</v>
      </c>
    </row>
    <row r="2170" spans="1:17" x14ac:dyDescent="0.2">
      <c r="A2170" s="25">
        <v>70945</v>
      </c>
      <c r="B2170" s="25" t="s">
        <v>11265</v>
      </c>
      <c r="C2170" s="25" t="s">
        <v>11266</v>
      </c>
      <c r="D2170" s="25" t="s">
        <v>96</v>
      </c>
      <c r="E2170" s="25" t="s">
        <v>105</v>
      </c>
      <c r="F2170" s="25" t="s">
        <v>11267</v>
      </c>
      <c r="G2170" s="25" t="s">
        <v>11268</v>
      </c>
      <c r="H2170" s="25" t="s">
        <v>11269</v>
      </c>
      <c r="I2170" s="26">
        <v>43343</v>
      </c>
      <c r="J2170" s="27">
        <v>4899.09</v>
      </c>
      <c r="K2170" s="27">
        <v>783.85</v>
      </c>
      <c r="L2170" s="31">
        <v>5682.94</v>
      </c>
      <c r="M2170" s="29">
        <v>5682.9394000000002</v>
      </c>
      <c r="N2170" s="30" t="s">
        <v>101</v>
      </c>
      <c r="O2170" s="28">
        <f t="shared" si="33"/>
        <v>5.9999999939464033E-4</v>
      </c>
      <c r="P2170" s="25" t="s">
        <v>11270</v>
      </c>
      <c r="Q2170" s="25" t="s">
        <v>71</v>
      </c>
    </row>
    <row r="2171" spans="1:17" x14ac:dyDescent="0.2">
      <c r="A2171" s="25">
        <v>70427</v>
      </c>
      <c r="B2171" s="25" t="s">
        <v>11271</v>
      </c>
      <c r="C2171" s="25" t="s">
        <v>11272</v>
      </c>
      <c r="D2171" s="25" t="s">
        <v>96</v>
      </c>
      <c r="E2171" s="25" t="s">
        <v>105</v>
      </c>
      <c r="F2171" s="25" t="s">
        <v>11273</v>
      </c>
      <c r="G2171" s="25" t="s">
        <v>11274</v>
      </c>
      <c r="H2171" s="25" t="s">
        <v>11275</v>
      </c>
      <c r="I2171" s="26">
        <v>43343</v>
      </c>
      <c r="J2171" s="27">
        <v>86.66</v>
      </c>
      <c r="K2171" s="27">
        <v>13.87</v>
      </c>
      <c r="L2171" s="31">
        <v>100.53</v>
      </c>
      <c r="M2171" s="29">
        <v>100.5198</v>
      </c>
      <c r="N2171" s="30" t="s">
        <v>101</v>
      </c>
      <c r="O2171" s="28">
        <f t="shared" si="33"/>
        <v>1.0199999999997544E-2</v>
      </c>
      <c r="P2171" s="25" t="s">
        <v>11276</v>
      </c>
      <c r="Q2171" s="25" t="s">
        <v>71</v>
      </c>
    </row>
    <row r="2172" spans="1:17" x14ac:dyDescent="0.2">
      <c r="A2172" s="25">
        <v>69438</v>
      </c>
      <c r="B2172" s="25" t="s">
        <v>11277</v>
      </c>
      <c r="C2172" s="25" t="s">
        <v>11278</v>
      </c>
      <c r="D2172" s="25" t="s">
        <v>96</v>
      </c>
      <c r="E2172" s="25" t="s">
        <v>105</v>
      </c>
      <c r="F2172" s="25" t="s">
        <v>11279</v>
      </c>
      <c r="G2172" s="25" t="s">
        <v>11280</v>
      </c>
      <c r="H2172" s="25" t="s">
        <v>11281</v>
      </c>
      <c r="I2172" s="26">
        <v>43343</v>
      </c>
      <c r="J2172" s="27">
        <v>2247.23</v>
      </c>
      <c r="K2172" s="27">
        <v>359.56</v>
      </c>
      <c r="L2172" s="31">
        <v>2606.79</v>
      </c>
      <c r="M2172" s="29">
        <v>2606.7883999999999</v>
      </c>
      <c r="N2172" s="30" t="s">
        <v>101</v>
      </c>
      <c r="O2172" s="28">
        <f t="shared" si="33"/>
        <v>1.6000000000531145E-3</v>
      </c>
      <c r="P2172" s="25" t="s">
        <v>11282</v>
      </c>
      <c r="Q2172" s="25" t="s">
        <v>71</v>
      </c>
    </row>
    <row r="2173" spans="1:17" x14ac:dyDescent="0.2">
      <c r="A2173" s="25">
        <v>68516</v>
      </c>
      <c r="B2173" s="25" t="s">
        <v>11283</v>
      </c>
      <c r="C2173" s="25" t="s">
        <v>11284</v>
      </c>
      <c r="D2173" s="25" t="s">
        <v>96</v>
      </c>
      <c r="E2173" s="25" t="s">
        <v>105</v>
      </c>
      <c r="F2173" s="25" t="s">
        <v>11243</v>
      </c>
      <c r="G2173" s="25" t="s">
        <v>11244</v>
      </c>
      <c r="H2173" s="25" t="s">
        <v>11285</v>
      </c>
      <c r="I2173" s="26">
        <v>43343</v>
      </c>
      <c r="J2173" s="27">
        <v>167.5</v>
      </c>
      <c r="K2173" s="27">
        <v>26.8</v>
      </c>
      <c r="L2173" s="31">
        <v>194.3</v>
      </c>
      <c r="M2173" s="29">
        <v>194.3</v>
      </c>
      <c r="N2173" s="30" t="s">
        <v>101</v>
      </c>
      <c r="O2173" s="28">
        <f t="shared" si="33"/>
        <v>0</v>
      </c>
      <c r="P2173" s="25" t="s">
        <v>11286</v>
      </c>
      <c r="Q2173" s="25" t="s">
        <v>71</v>
      </c>
    </row>
    <row r="2174" spans="1:17" x14ac:dyDescent="0.2">
      <c r="A2174" s="25">
        <v>69870</v>
      </c>
      <c r="B2174" s="25" t="s">
        <v>11287</v>
      </c>
      <c r="C2174" s="25" t="s">
        <v>11288</v>
      </c>
      <c r="D2174" s="25" t="s">
        <v>96</v>
      </c>
      <c r="E2174" s="25" t="s">
        <v>105</v>
      </c>
      <c r="F2174" s="25" t="s">
        <v>11289</v>
      </c>
      <c r="G2174" s="25" t="s">
        <v>119</v>
      </c>
      <c r="H2174" s="25" t="s">
        <v>11290</v>
      </c>
      <c r="I2174" s="26">
        <v>43343</v>
      </c>
      <c r="J2174" s="27">
        <v>2777.85</v>
      </c>
      <c r="K2174" s="27">
        <v>444.46</v>
      </c>
      <c r="L2174" s="31">
        <v>3222.31</v>
      </c>
      <c r="M2174" s="29">
        <v>3222.3076000000001</v>
      </c>
      <c r="N2174" s="30" t="s">
        <v>101</v>
      </c>
      <c r="O2174" s="28">
        <f t="shared" si="33"/>
        <v>2.3999999998522981E-3</v>
      </c>
      <c r="P2174" s="25" t="s">
        <v>11291</v>
      </c>
      <c r="Q2174" s="25" t="s">
        <v>71</v>
      </c>
    </row>
    <row r="2175" spans="1:17" x14ac:dyDescent="0.2">
      <c r="A2175" s="25">
        <v>69775</v>
      </c>
      <c r="B2175" s="25" t="s">
        <v>11292</v>
      </c>
      <c r="C2175" s="25" t="s">
        <v>11293</v>
      </c>
      <c r="D2175" s="25" t="s">
        <v>96</v>
      </c>
      <c r="E2175" s="25" t="s">
        <v>105</v>
      </c>
      <c r="F2175" s="25" t="s">
        <v>11294</v>
      </c>
      <c r="G2175" s="25" t="s">
        <v>11295</v>
      </c>
      <c r="H2175" s="25" t="s">
        <v>11296</v>
      </c>
      <c r="I2175" s="26">
        <v>43343</v>
      </c>
      <c r="J2175" s="27">
        <v>1341.07</v>
      </c>
      <c r="K2175" s="27">
        <v>214.57</v>
      </c>
      <c r="L2175" s="31">
        <v>1555.64</v>
      </c>
      <c r="M2175" s="29">
        <v>1555.6412</v>
      </c>
      <c r="N2175" s="30" t="s">
        <v>101</v>
      </c>
      <c r="O2175" s="28">
        <f t="shared" si="33"/>
        <v>-1.199999999926149E-3</v>
      </c>
      <c r="P2175" s="25" t="s">
        <v>11297</v>
      </c>
      <c r="Q2175" s="25" t="s">
        <v>71</v>
      </c>
    </row>
    <row r="2176" spans="1:17" x14ac:dyDescent="0.2">
      <c r="A2176" s="25">
        <v>162167</v>
      </c>
      <c r="B2176" s="25" t="s">
        <v>11298</v>
      </c>
      <c r="C2176" s="25" t="s">
        <v>11293</v>
      </c>
      <c r="D2176" s="25" t="s">
        <v>277</v>
      </c>
      <c r="E2176" s="25" t="s">
        <v>97</v>
      </c>
      <c r="F2176" s="25" t="s">
        <v>11294</v>
      </c>
      <c r="G2176" s="25" t="s">
        <v>11295</v>
      </c>
      <c r="H2176" s="25" t="s">
        <v>11299</v>
      </c>
      <c r="I2176" s="26">
        <v>43343</v>
      </c>
      <c r="J2176" s="27">
        <v>1298.26</v>
      </c>
      <c r="K2176" s="27">
        <v>207.72</v>
      </c>
      <c r="L2176" s="31">
        <v>1505.98</v>
      </c>
      <c r="M2176" s="29">
        <v>1505.9766</v>
      </c>
      <c r="N2176" s="30" t="s">
        <v>101</v>
      </c>
      <c r="O2176" s="28">
        <f t="shared" si="33"/>
        <v>3.4000000000560249E-3</v>
      </c>
      <c r="P2176" s="25" t="s">
        <v>11300</v>
      </c>
      <c r="Q2176" s="25" t="s">
        <v>71</v>
      </c>
    </row>
    <row r="2177" spans="1:17" x14ac:dyDescent="0.2">
      <c r="A2177" s="25">
        <v>70680</v>
      </c>
      <c r="B2177" s="25" t="s">
        <v>11301</v>
      </c>
      <c r="C2177" s="25" t="s">
        <v>11302</v>
      </c>
      <c r="D2177" s="25" t="s">
        <v>96</v>
      </c>
      <c r="E2177" s="25" t="s">
        <v>105</v>
      </c>
      <c r="F2177" s="25" t="s">
        <v>11303</v>
      </c>
      <c r="G2177" s="25" t="s">
        <v>11304</v>
      </c>
      <c r="H2177" s="25" t="s">
        <v>11305</v>
      </c>
      <c r="I2177" s="26">
        <v>43343</v>
      </c>
      <c r="J2177" s="27">
        <v>4470.2</v>
      </c>
      <c r="K2177" s="27">
        <v>715.23</v>
      </c>
      <c r="L2177" s="31">
        <v>5185.43</v>
      </c>
      <c r="M2177" s="29">
        <v>5185.4278000000004</v>
      </c>
      <c r="N2177" s="30" t="s">
        <v>101</v>
      </c>
      <c r="O2177" s="28">
        <f t="shared" si="33"/>
        <v>2.1999999999025022E-3</v>
      </c>
      <c r="P2177" s="25" t="s">
        <v>11306</v>
      </c>
      <c r="Q2177" s="25" t="s">
        <v>71</v>
      </c>
    </row>
    <row r="2178" spans="1:17" x14ac:dyDescent="0.2">
      <c r="A2178" s="25">
        <v>69953</v>
      </c>
      <c r="B2178" s="25" t="s">
        <v>11307</v>
      </c>
      <c r="C2178" s="25" t="s">
        <v>11308</v>
      </c>
      <c r="D2178" s="25" t="s">
        <v>96</v>
      </c>
      <c r="E2178" s="25" t="s">
        <v>105</v>
      </c>
      <c r="F2178" s="25" t="s">
        <v>11309</v>
      </c>
      <c r="G2178" s="25" t="s">
        <v>119</v>
      </c>
      <c r="H2178" s="25" t="s">
        <v>11310</v>
      </c>
      <c r="I2178" s="26">
        <v>43343</v>
      </c>
      <c r="J2178" s="27">
        <v>984.07</v>
      </c>
      <c r="K2178" s="27">
        <v>157.44999999999999</v>
      </c>
      <c r="L2178" s="31">
        <v>1141.52</v>
      </c>
      <c r="M2178" s="29">
        <v>1141.5242000000001</v>
      </c>
      <c r="N2178" s="30" t="s">
        <v>101</v>
      </c>
      <c r="O2178" s="28">
        <f t="shared" si="33"/>
        <v>-4.2000000000825821E-3</v>
      </c>
      <c r="P2178" s="25" t="s">
        <v>11311</v>
      </c>
      <c r="Q2178" s="25" t="s">
        <v>71</v>
      </c>
    </row>
    <row r="2179" spans="1:17" x14ac:dyDescent="0.2">
      <c r="A2179" s="25">
        <v>68864</v>
      </c>
      <c r="B2179" s="25" t="s">
        <v>11312</v>
      </c>
      <c r="C2179" s="25" t="s">
        <v>11313</v>
      </c>
      <c r="D2179" s="25" t="s">
        <v>96</v>
      </c>
      <c r="E2179" s="25" t="s">
        <v>105</v>
      </c>
      <c r="F2179" s="25" t="s">
        <v>11314</v>
      </c>
      <c r="G2179" s="25" t="s">
        <v>11315</v>
      </c>
      <c r="H2179" s="25" t="s">
        <v>11316</v>
      </c>
      <c r="I2179" s="26">
        <v>43343</v>
      </c>
      <c r="J2179" s="27">
        <v>728.4</v>
      </c>
      <c r="K2179" s="27">
        <v>116.54</v>
      </c>
      <c r="L2179" s="31">
        <v>844.94</v>
      </c>
      <c r="M2179" s="29">
        <v>844.94399999999996</v>
      </c>
      <c r="N2179" s="30" t="s">
        <v>101</v>
      </c>
      <c r="O2179" s="28">
        <f t="shared" si="33"/>
        <v>-3.9999999999054126E-3</v>
      </c>
      <c r="P2179" s="25" t="s">
        <v>11317</v>
      </c>
      <c r="Q2179" s="25" t="s">
        <v>71</v>
      </c>
    </row>
    <row r="2180" spans="1:17" x14ac:dyDescent="0.2">
      <c r="A2180" s="25">
        <v>71508</v>
      </c>
      <c r="B2180" s="25" t="s">
        <v>11318</v>
      </c>
      <c r="C2180" s="25" t="s">
        <v>11319</v>
      </c>
      <c r="D2180" s="25" t="s">
        <v>70</v>
      </c>
      <c r="E2180" s="25" t="s">
        <v>105</v>
      </c>
      <c r="F2180" s="25" t="s">
        <v>11320</v>
      </c>
      <c r="G2180" s="25" t="s">
        <v>119</v>
      </c>
      <c r="H2180" s="25" t="s">
        <v>11321</v>
      </c>
      <c r="I2180" s="26">
        <v>43343</v>
      </c>
      <c r="J2180" s="27">
        <v>120.62</v>
      </c>
      <c r="K2180" s="27">
        <v>19.3</v>
      </c>
      <c r="L2180" s="31">
        <v>139.91999999999999</v>
      </c>
      <c r="M2180" s="29">
        <v>139.91419999999999</v>
      </c>
      <c r="N2180" s="30" t="s">
        <v>101</v>
      </c>
      <c r="O2180" s="28">
        <f t="shared" si="33"/>
        <v>5.7999999999935881E-3</v>
      </c>
      <c r="P2180" s="25" t="s">
        <v>11322</v>
      </c>
      <c r="Q2180" s="25" t="s">
        <v>71</v>
      </c>
    </row>
    <row r="2181" spans="1:17" x14ac:dyDescent="0.2">
      <c r="A2181" s="25">
        <v>73211</v>
      </c>
      <c r="B2181" s="25" t="s">
        <v>11323</v>
      </c>
      <c r="C2181" s="25" t="s">
        <v>11319</v>
      </c>
      <c r="D2181" s="25" t="s">
        <v>299</v>
      </c>
      <c r="E2181" s="25" t="s">
        <v>105</v>
      </c>
      <c r="F2181" s="25" t="s">
        <v>11324</v>
      </c>
      <c r="G2181" s="25" t="s">
        <v>119</v>
      </c>
      <c r="H2181" s="25" t="s">
        <v>11325</v>
      </c>
      <c r="I2181" s="26">
        <v>43343</v>
      </c>
      <c r="J2181" s="27">
        <v>883.4</v>
      </c>
      <c r="K2181" s="27">
        <v>141.34</v>
      </c>
      <c r="L2181" s="31">
        <v>1024.74</v>
      </c>
      <c r="M2181" s="29">
        <v>1024.7447999999999</v>
      </c>
      <c r="N2181" s="30" t="s">
        <v>101</v>
      </c>
      <c r="O2181" s="28">
        <f t="shared" ref="O2181:O2244" si="34">+L2181-M2181</f>
        <v>-4.7999999999319698E-3</v>
      </c>
      <c r="P2181" s="25" t="s">
        <v>11326</v>
      </c>
      <c r="Q2181" s="25" t="s">
        <v>71</v>
      </c>
    </row>
    <row r="2182" spans="1:17" x14ac:dyDescent="0.2">
      <c r="A2182" s="25">
        <v>69550</v>
      </c>
      <c r="B2182" s="25" t="s">
        <v>11327</v>
      </c>
      <c r="C2182" s="25" t="s">
        <v>11328</v>
      </c>
      <c r="D2182" s="25" t="s">
        <v>96</v>
      </c>
      <c r="E2182" s="25" t="s">
        <v>105</v>
      </c>
      <c r="F2182" s="25" t="s">
        <v>11329</v>
      </c>
      <c r="G2182" s="25" t="s">
        <v>11330</v>
      </c>
      <c r="H2182" s="25" t="s">
        <v>11331</v>
      </c>
      <c r="I2182" s="26">
        <v>43343</v>
      </c>
      <c r="J2182" s="27">
        <v>1218.3900000000001</v>
      </c>
      <c r="K2182" s="27">
        <v>194.94</v>
      </c>
      <c r="L2182" s="31">
        <v>1413.33</v>
      </c>
      <c r="M2182" s="29">
        <v>1413.3273999999999</v>
      </c>
      <c r="N2182" s="30" t="s">
        <v>101</v>
      </c>
      <c r="O2182" s="28">
        <f t="shared" si="34"/>
        <v>2.6000000000294676E-3</v>
      </c>
      <c r="P2182" s="25" t="s">
        <v>11332</v>
      </c>
      <c r="Q2182" s="25" t="s">
        <v>71</v>
      </c>
    </row>
    <row r="2183" spans="1:17" x14ac:dyDescent="0.2">
      <c r="A2183" s="25">
        <v>70343</v>
      </c>
      <c r="B2183" s="25" t="s">
        <v>11333</v>
      </c>
      <c r="C2183" s="25" t="s">
        <v>11334</v>
      </c>
      <c r="D2183" s="25" t="s">
        <v>96</v>
      </c>
      <c r="E2183" s="25" t="s">
        <v>105</v>
      </c>
      <c r="F2183" s="25" t="s">
        <v>11335</v>
      </c>
      <c r="G2183" s="25" t="s">
        <v>11336</v>
      </c>
      <c r="H2183" s="25" t="s">
        <v>11337</v>
      </c>
      <c r="I2183" s="26">
        <v>43343</v>
      </c>
      <c r="J2183" s="27">
        <v>1390.8</v>
      </c>
      <c r="K2183" s="27">
        <v>222.53</v>
      </c>
      <c r="L2183" s="31">
        <v>1613.33</v>
      </c>
      <c r="M2183" s="29">
        <v>1613.3296</v>
      </c>
      <c r="N2183" s="30" t="s">
        <v>101</v>
      </c>
      <c r="O2183" s="28">
        <f t="shared" si="34"/>
        <v>3.9999999989959178E-4</v>
      </c>
      <c r="P2183" s="25" t="s">
        <v>11338</v>
      </c>
      <c r="Q2183" s="25" t="s">
        <v>71</v>
      </c>
    </row>
    <row r="2184" spans="1:17" x14ac:dyDescent="0.2">
      <c r="A2184" s="25">
        <v>69491</v>
      </c>
      <c r="B2184" s="25" t="s">
        <v>11339</v>
      </c>
      <c r="C2184" s="25" t="s">
        <v>11340</v>
      </c>
      <c r="D2184" s="25" t="s">
        <v>96</v>
      </c>
      <c r="E2184" s="25" t="s">
        <v>105</v>
      </c>
      <c r="F2184" s="25" t="s">
        <v>11341</v>
      </c>
      <c r="G2184" s="25" t="s">
        <v>11342</v>
      </c>
      <c r="H2184" s="25" t="s">
        <v>11343</v>
      </c>
      <c r="I2184" s="26">
        <v>43343</v>
      </c>
      <c r="J2184" s="27">
        <v>1053.3</v>
      </c>
      <c r="K2184" s="27">
        <v>168.53</v>
      </c>
      <c r="L2184" s="31">
        <v>1221.83</v>
      </c>
      <c r="M2184" s="29">
        <v>1221.828</v>
      </c>
      <c r="N2184" s="30" t="s">
        <v>101</v>
      </c>
      <c r="O2184" s="28">
        <f t="shared" si="34"/>
        <v>1.9999999999527063E-3</v>
      </c>
      <c r="P2184" s="25" t="s">
        <v>11344</v>
      </c>
      <c r="Q2184" s="25" t="s">
        <v>71</v>
      </c>
    </row>
    <row r="2185" spans="1:17" x14ac:dyDescent="0.2">
      <c r="A2185" s="25">
        <v>68711</v>
      </c>
      <c r="B2185" s="25" t="s">
        <v>11345</v>
      </c>
      <c r="C2185" s="25" t="s">
        <v>11346</v>
      </c>
      <c r="D2185" s="25" t="s">
        <v>96</v>
      </c>
      <c r="E2185" s="25" t="s">
        <v>105</v>
      </c>
      <c r="F2185" s="25" t="s">
        <v>11347</v>
      </c>
      <c r="G2185" s="25" t="s">
        <v>11348</v>
      </c>
      <c r="H2185" s="25" t="s">
        <v>11349</v>
      </c>
      <c r="I2185" s="26">
        <v>43343</v>
      </c>
      <c r="J2185" s="27">
        <v>1256.3900000000001</v>
      </c>
      <c r="K2185" s="27">
        <v>201.02</v>
      </c>
      <c r="L2185" s="31">
        <v>1457.41</v>
      </c>
      <c r="M2185" s="29">
        <v>1457.414</v>
      </c>
      <c r="N2185" s="30" t="s">
        <v>101</v>
      </c>
      <c r="O2185" s="28">
        <f t="shared" si="34"/>
        <v>-3.9999999999054126E-3</v>
      </c>
      <c r="P2185" s="25" t="s">
        <v>11350</v>
      </c>
      <c r="Q2185" s="25" t="s">
        <v>71</v>
      </c>
    </row>
    <row r="2186" spans="1:17" x14ac:dyDescent="0.2">
      <c r="A2186" s="25">
        <v>70166</v>
      </c>
      <c r="B2186" s="25" t="s">
        <v>11351</v>
      </c>
      <c r="C2186" s="25" t="s">
        <v>11352</v>
      </c>
      <c r="D2186" s="25" t="s">
        <v>96</v>
      </c>
      <c r="E2186" s="25" t="s">
        <v>105</v>
      </c>
      <c r="F2186" s="25" t="s">
        <v>11353</v>
      </c>
      <c r="G2186" s="25" t="s">
        <v>11354</v>
      </c>
      <c r="H2186" s="25" t="s">
        <v>11355</v>
      </c>
      <c r="I2186" s="26">
        <v>43343</v>
      </c>
      <c r="J2186" s="27">
        <v>179.73</v>
      </c>
      <c r="K2186" s="27">
        <v>28.76</v>
      </c>
      <c r="L2186" s="31">
        <v>208.49</v>
      </c>
      <c r="M2186" s="29">
        <v>208.48179999999999</v>
      </c>
      <c r="N2186" s="30" t="s">
        <v>101</v>
      </c>
      <c r="O2186" s="28">
        <f t="shared" si="34"/>
        <v>8.2000000000164164E-3</v>
      </c>
      <c r="P2186" s="25" t="s">
        <v>11356</v>
      </c>
      <c r="Q2186" s="25" t="s">
        <v>71</v>
      </c>
    </row>
    <row r="2187" spans="1:17" x14ac:dyDescent="0.2">
      <c r="A2187" s="25">
        <v>70657</v>
      </c>
      <c r="B2187" s="25" t="s">
        <v>11357</v>
      </c>
      <c r="C2187" s="25" t="s">
        <v>11358</v>
      </c>
      <c r="D2187" s="25" t="s">
        <v>96</v>
      </c>
      <c r="E2187" s="25" t="s">
        <v>105</v>
      </c>
      <c r="F2187" s="25" t="s">
        <v>11359</v>
      </c>
      <c r="G2187" s="25" t="s">
        <v>11360</v>
      </c>
      <c r="H2187" s="25" t="s">
        <v>11361</v>
      </c>
      <c r="I2187" s="26">
        <v>43343</v>
      </c>
      <c r="J2187" s="27">
        <v>4059.18</v>
      </c>
      <c r="K2187" s="27">
        <v>649.47</v>
      </c>
      <c r="L2187" s="31">
        <v>4708.6499999999996</v>
      </c>
      <c r="M2187" s="29">
        <v>4708.6445999999996</v>
      </c>
      <c r="N2187" s="30" t="s">
        <v>101</v>
      </c>
      <c r="O2187" s="28">
        <f t="shared" si="34"/>
        <v>5.4000000000087311E-3</v>
      </c>
      <c r="P2187" s="25" t="s">
        <v>11362</v>
      </c>
      <c r="Q2187" s="25" t="s">
        <v>71</v>
      </c>
    </row>
    <row r="2188" spans="1:17" x14ac:dyDescent="0.2">
      <c r="A2188" s="25">
        <v>69244</v>
      </c>
      <c r="B2188" s="25" t="s">
        <v>11363</v>
      </c>
      <c r="C2188" s="25" t="s">
        <v>11364</v>
      </c>
      <c r="D2188" s="25" t="s">
        <v>96</v>
      </c>
      <c r="E2188" s="25" t="s">
        <v>105</v>
      </c>
      <c r="F2188" s="25" t="s">
        <v>11365</v>
      </c>
      <c r="G2188" s="25" t="s">
        <v>119</v>
      </c>
      <c r="H2188" s="25" t="s">
        <v>11366</v>
      </c>
      <c r="I2188" s="26">
        <v>43343</v>
      </c>
      <c r="J2188" s="27">
        <v>564.87</v>
      </c>
      <c r="K2188" s="27">
        <v>90.38</v>
      </c>
      <c r="L2188" s="31">
        <v>655.25</v>
      </c>
      <c r="M2188" s="29">
        <v>655.25</v>
      </c>
      <c r="N2188" s="30" t="s">
        <v>101</v>
      </c>
      <c r="O2188" s="28">
        <f t="shared" si="34"/>
        <v>0</v>
      </c>
      <c r="P2188" s="25" t="s">
        <v>11367</v>
      </c>
      <c r="Q2188" s="25" t="s">
        <v>71</v>
      </c>
    </row>
    <row r="2189" spans="1:17" x14ac:dyDescent="0.2">
      <c r="A2189" s="25">
        <v>135252</v>
      </c>
      <c r="B2189" s="25" t="s">
        <v>11368</v>
      </c>
      <c r="C2189" s="25" t="s">
        <v>11369</v>
      </c>
      <c r="D2189" s="25" t="s">
        <v>277</v>
      </c>
      <c r="E2189" s="25" t="s">
        <v>105</v>
      </c>
      <c r="F2189" s="25" t="s">
        <v>11370</v>
      </c>
      <c r="G2189" s="25" t="s">
        <v>11371</v>
      </c>
      <c r="H2189" s="25" t="s">
        <v>11372</v>
      </c>
      <c r="I2189" s="26">
        <v>43343</v>
      </c>
      <c r="J2189" s="27">
        <v>266.25</v>
      </c>
      <c r="K2189" s="27">
        <v>42.6</v>
      </c>
      <c r="L2189" s="31">
        <v>308.85000000000002</v>
      </c>
      <c r="M2189" s="29">
        <v>308.85000000000002</v>
      </c>
      <c r="N2189" s="30" t="s">
        <v>101</v>
      </c>
      <c r="O2189" s="28">
        <f t="shared" si="34"/>
        <v>0</v>
      </c>
      <c r="P2189" s="25" t="s">
        <v>11373</v>
      </c>
      <c r="Q2189" s="25" t="s">
        <v>71</v>
      </c>
    </row>
    <row r="2190" spans="1:17" x14ac:dyDescent="0.2">
      <c r="A2190" s="25">
        <v>71222</v>
      </c>
      <c r="B2190" s="25" t="s">
        <v>11374</v>
      </c>
      <c r="C2190" s="25" t="s">
        <v>11375</v>
      </c>
      <c r="D2190" s="25" t="s">
        <v>96</v>
      </c>
      <c r="E2190" s="25" t="s">
        <v>105</v>
      </c>
      <c r="F2190" s="25" t="s">
        <v>11376</v>
      </c>
      <c r="G2190" s="25" t="s">
        <v>119</v>
      </c>
      <c r="H2190" s="25" t="s">
        <v>11377</v>
      </c>
      <c r="I2190" s="26">
        <v>43343</v>
      </c>
      <c r="J2190" s="27">
        <v>1839.89</v>
      </c>
      <c r="K2190" s="27">
        <v>294.38</v>
      </c>
      <c r="L2190" s="31">
        <v>2134.27</v>
      </c>
      <c r="M2190" s="29">
        <v>2134.2674000000002</v>
      </c>
      <c r="N2190" s="30" t="s">
        <v>101</v>
      </c>
      <c r="O2190" s="28">
        <f t="shared" si="34"/>
        <v>2.599999999802094E-3</v>
      </c>
      <c r="P2190" s="25" t="s">
        <v>11378</v>
      </c>
      <c r="Q2190" s="25" t="s">
        <v>71</v>
      </c>
    </row>
    <row r="2191" spans="1:17" x14ac:dyDescent="0.2">
      <c r="A2191" s="25">
        <v>71313</v>
      </c>
      <c r="B2191" s="25" t="s">
        <v>11379</v>
      </c>
      <c r="C2191" s="25" t="s">
        <v>11380</v>
      </c>
      <c r="D2191" s="25" t="s">
        <v>96</v>
      </c>
      <c r="E2191" s="25" t="s">
        <v>105</v>
      </c>
      <c r="F2191" s="25" t="s">
        <v>11381</v>
      </c>
      <c r="G2191" s="25" t="s">
        <v>11382</v>
      </c>
      <c r="H2191" s="25" t="s">
        <v>11383</v>
      </c>
      <c r="I2191" s="26">
        <v>43343</v>
      </c>
      <c r="J2191" s="27">
        <v>14990.54</v>
      </c>
      <c r="K2191" s="27">
        <v>2398.4899999999998</v>
      </c>
      <c r="L2191" s="31">
        <v>17389.03</v>
      </c>
      <c r="M2191" s="29">
        <v>17389.022199999999</v>
      </c>
      <c r="N2191" s="30" t="s">
        <v>101</v>
      </c>
      <c r="O2191" s="28">
        <f t="shared" si="34"/>
        <v>7.7999999994062819E-3</v>
      </c>
      <c r="P2191" s="25" t="s">
        <v>11384</v>
      </c>
      <c r="Q2191" s="25" t="s">
        <v>71</v>
      </c>
    </row>
    <row r="2192" spans="1:17" x14ac:dyDescent="0.2">
      <c r="A2192" s="25">
        <v>71282</v>
      </c>
      <c r="B2192" s="25" t="s">
        <v>11385</v>
      </c>
      <c r="C2192" s="25" t="s">
        <v>11386</v>
      </c>
      <c r="D2192" s="25" t="s">
        <v>96</v>
      </c>
      <c r="E2192" s="25" t="s">
        <v>105</v>
      </c>
      <c r="F2192" s="25" t="s">
        <v>11387</v>
      </c>
      <c r="G2192" s="25" t="s">
        <v>11388</v>
      </c>
      <c r="H2192" s="25" t="s">
        <v>11389</v>
      </c>
      <c r="I2192" s="26">
        <v>43343</v>
      </c>
      <c r="J2192" s="27">
        <v>334.5</v>
      </c>
      <c r="K2192" s="27">
        <v>53.52</v>
      </c>
      <c r="L2192" s="31">
        <v>388.02</v>
      </c>
      <c r="M2192" s="29">
        <v>388.02</v>
      </c>
      <c r="N2192" s="30" t="s">
        <v>101</v>
      </c>
      <c r="O2192" s="28">
        <f t="shared" si="34"/>
        <v>0</v>
      </c>
      <c r="P2192" s="25" t="s">
        <v>11390</v>
      </c>
      <c r="Q2192" s="25" t="s">
        <v>71</v>
      </c>
    </row>
    <row r="2193" spans="1:17" x14ac:dyDescent="0.2">
      <c r="A2193" s="25">
        <v>71448</v>
      </c>
      <c r="B2193" s="25" t="s">
        <v>11391</v>
      </c>
      <c r="C2193" s="25" t="s">
        <v>11392</v>
      </c>
      <c r="D2193" s="25" t="s">
        <v>96</v>
      </c>
      <c r="E2193" s="25" t="s">
        <v>105</v>
      </c>
      <c r="F2193" s="25" t="s">
        <v>11393</v>
      </c>
      <c r="G2193" s="25" t="s">
        <v>11394</v>
      </c>
      <c r="H2193" s="25" t="s">
        <v>11395</v>
      </c>
      <c r="I2193" s="26">
        <v>43343</v>
      </c>
      <c r="J2193" s="27">
        <v>4454.55</v>
      </c>
      <c r="K2193" s="27">
        <v>712.73</v>
      </c>
      <c r="L2193" s="31">
        <v>5167.28</v>
      </c>
      <c r="M2193" s="29">
        <v>5167.2737999999999</v>
      </c>
      <c r="N2193" s="30" t="s">
        <v>101</v>
      </c>
      <c r="O2193" s="28">
        <f t="shared" si="34"/>
        <v>6.1999999998079147E-3</v>
      </c>
      <c r="P2193" s="25" t="s">
        <v>11396</v>
      </c>
      <c r="Q2193" s="25" t="s">
        <v>71</v>
      </c>
    </row>
    <row r="2194" spans="1:17" x14ac:dyDescent="0.2">
      <c r="A2194" s="25">
        <v>71456</v>
      </c>
      <c r="B2194" s="25" t="s">
        <v>11397</v>
      </c>
      <c r="C2194" s="25" t="s">
        <v>11398</v>
      </c>
      <c r="D2194" s="25" t="s">
        <v>96</v>
      </c>
      <c r="E2194" s="25" t="s">
        <v>105</v>
      </c>
      <c r="F2194" s="25" t="s">
        <v>11399</v>
      </c>
      <c r="G2194" s="25" t="s">
        <v>11400</v>
      </c>
      <c r="H2194" s="25" t="s">
        <v>11401</v>
      </c>
      <c r="I2194" s="26">
        <v>43343</v>
      </c>
      <c r="J2194" s="27">
        <v>1590.92</v>
      </c>
      <c r="K2194" s="27">
        <v>254.55</v>
      </c>
      <c r="L2194" s="31">
        <v>1845.47</v>
      </c>
      <c r="M2194" s="29">
        <v>1845.4613999999999</v>
      </c>
      <c r="N2194" s="30" t="s">
        <v>101</v>
      </c>
      <c r="O2194" s="28">
        <f t="shared" si="34"/>
        <v>8.6000000001149601E-3</v>
      </c>
      <c r="P2194" s="25" t="s">
        <v>11402</v>
      </c>
      <c r="Q2194" s="25" t="s">
        <v>71</v>
      </c>
    </row>
    <row r="2195" spans="1:17" x14ac:dyDescent="0.2">
      <c r="A2195" s="25">
        <v>71327</v>
      </c>
      <c r="B2195" s="25" t="s">
        <v>11403</v>
      </c>
      <c r="C2195" s="25" t="s">
        <v>11404</v>
      </c>
      <c r="D2195" s="25" t="s">
        <v>96</v>
      </c>
      <c r="E2195" s="25" t="s">
        <v>105</v>
      </c>
      <c r="F2195" s="25" t="s">
        <v>11405</v>
      </c>
      <c r="G2195" s="25" t="s">
        <v>11406</v>
      </c>
      <c r="H2195" s="25" t="s">
        <v>11407</v>
      </c>
      <c r="I2195" s="26">
        <v>43343</v>
      </c>
      <c r="J2195" s="27">
        <v>396.97</v>
      </c>
      <c r="K2195" s="27">
        <v>63.52</v>
      </c>
      <c r="L2195" s="31">
        <v>460.49</v>
      </c>
      <c r="M2195" s="29">
        <v>460.48759999999999</v>
      </c>
      <c r="N2195" s="30" t="s">
        <v>101</v>
      </c>
      <c r="O2195" s="28">
        <f t="shared" si="34"/>
        <v>2.4000000000228283E-3</v>
      </c>
      <c r="P2195" s="25" t="s">
        <v>11408</v>
      </c>
      <c r="Q2195" s="25" t="s">
        <v>71</v>
      </c>
    </row>
    <row r="2196" spans="1:17" x14ac:dyDescent="0.2">
      <c r="A2196" s="25">
        <v>71347</v>
      </c>
      <c r="B2196" s="25" t="s">
        <v>11409</v>
      </c>
      <c r="C2196" s="25" t="s">
        <v>11410</v>
      </c>
      <c r="D2196" s="25" t="s">
        <v>96</v>
      </c>
      <c r="E2196" s="25" t="s">
        <v>105</v>
      </c>
      <c r="F2196" s="25" t="s">
        <v>11411</v>
      </c>
      <c r="G2196" s="25" t="s">
        <v>119</v>
      </c>
      <c r="H2196" s="25" t="s">
        <v>11412</v>
      </c>
      <c r="I2196" s="26">
        <v>43343</v>
      </c>
      <c r="J2196" s="27">
        <v>62.06</v>
      </c>
      <c r="K2196" s="27">
        <v>9.93</v>
      </c>
      <c r="L2196" s="31">
        <v>71.989999999999995</v>
      </c>
      <c r="M2196" s="29">
        <v>71.989599999999996</v>
      </c>
      <c r="N2196" s="30" t="s">
        <v>101</v>
      </c>
      <c r="O2196" s="28">
        <f t="shared" si="34"/>
        <v>3.9999999999906777E-4</v>
      </c>
      <c r="P2196" s="25" t="s">
        <v>11413</v>
      </c>
      <c r="Q2196" s="25" t="s">
        <v>71</v>
      </c>
    </row>
    <row r="2197" spans="1:17" x14ac:dyDescent="0.2">
      <c r="A2197" s="25">
        <v>71058</v>
      </c>
      <c r="B2197" s="25" t="s">
        <v>11414</v>
      </c>
      <c r="C2197" s="25" t="s">
        <v>11415</v>
      </c>
      <c r="D2197" s="25" t="s">
        <v>96</v>
      </c>
      <c r="E2197" s="25" t="s">
        <v>105</v>
      </c>
      <c r="F2197" s="25" t="s">
        <v>11416</v>
      </c>
      <c r="G2197" s="25" t="s">
        <v>11417</v>
      </c>
      <c r="H2197" s="25" t="s">
        <v>11418</v>
      </c>
      <c r="I2197" s="26">
        <v>43343</v>
      </c>
      <c r="J2197" s="27">
        <v>203.72</v>
      </c>
      <c r="K2197" s="27">
        <v>32.6</v>
      </c>
      <c r="L2197" s="31">
        <v>236.32</v>
      </c>
      <c r="M2197" s="32">
        <v>0</v>
      </c>
      <c r="N2197" s="33" t="s">
        <v>101</v>
      </c>
      <c r="O2197" s="28">
        <f t="shared" si="34"/>
        <v>236.32</v>
      </c>
      <c r="P2197" s="25" t="s">
        <v>11419</v>
      </c>
      <c r="Q2197" s="25" t="s">
        <v>71</v>
      </c>
    </row>
    <row r="2198" spans="1:17" x14ac:dyDescent="0.2">
      <c r="A2198" s="25">
        <v>71997</v>
      </c>
      <c r="B2198" s="25" t="s">
        <v>11420</v>
      </c>
      <c r="C2198" s="25" t="s">
        <v>11421</v>
      </c>
      <c r="D2198" s="25" t="s">
        <v>96</v>
      </c>
      <c r="E2198" s="25" t="s">
        <v>105</v>
      </c>
      <c r="F2198" s="25" t="s">
        <v>11422</v>
      </c>
      <c r="G2198" s="25" t="s">
        <v>11423</v>
      </c>
      <c r="H2198" s="25" t="s">
        <v>11424</v>
      </c>
      <c r="I2198" s="26">
        <v>43343</v>
      </c>
      <c r="J2198" s="27">
        <v>198.88</v>
      </c>
      <c r="K2198" s="27">
        <v>31.82</v>
      </c>
      <c r="L2198" s="31">
        <v>230.7</v>
      </c>
      <c r="M2198" s="29">
        <v>230.69579999999999</v>
      </c>
      <c r="N2198" s="30" t="s">
        <v>101</v>
      </c>
      <c r="O2198" s="28">
        <f t="shared" si="34"/>
        <v>4.199999999997317E-3</v>
      </c>
      <c r="P2198" s="25" t="s">
        <v>11425</v>
      </c>
      <c r="Q2198" s="25" t="s">
        <v>71</v>
      </c>
    </row>
    <row r="2199" spans="1:17" x14ac:dyDescent="0.2">
      <c r="A2199" s="25">
        <v>73570</v>
      </c>
      <c r="B2199" s="25" t="s">
        <v>11426</v>
      </c>
      <c r="C2199" s="25" t="s">
        <v>11427</v>
      </c>
      <c r="D2199" s="25" t="s">
        <v>96</v>
      </c>
      <c r="E2199" s="25" t="s">
        <v>105</v>
      </c>
      <c r="F2199" s="25" t="s">
        <v>11428</v>
      </c>
      <c r="G2199" s="25" t="s">
        <v>11429</v>
      </c>
      <c r="H2199" s="25" t="s">
        <v>11430</v>
      </c>
      <c r="I2199" s="26">
        <v>43343</v>
      </c>
      <c r="J2199" s="27">
        <v>2220.14</v>
      </c>
      <c r="K2199" s="27">
        <v>355.22</v>
      </c>
      <c r="L2199" s="31">
        <v>2575.36</v>
      </c>
      <c r="M2199" s="29">
        <v>2575.3624</v>
      </c>
      <c r="N2199" s="30" t="s">
        <v>101</v>
      </c>
      <c r="O2199" s="28">
        <f t="shared" si="34"/>
        <v>-2.3999999998522981E-3</v>
      </c>
      <c r="P2199" s="25" t="s">
        <v>11431</v>
      </c>
      <c r="Q2199" s="25" t="s">
        <v>71</v>
      </c>
    </row>
    <row r="2200" spans="1:17" x14ac:dyDescent="0.2">
      <c r="A2200" s="25">
        <v>147419</v>
      </c>
      <c r="B2200" s="25" t="s">
        <v>11432</v>
      </c>
      <c r="C2200" s="25" t="s">
        <v>11427</v>
      </c>
      <c r="D2200" s="25" t="s">
        <v>277</v>
      </c>
      <c r="E2200" s="25" t="s">
        <v>97</v>
      </c>
      <c r="F2200" s="25" t="s">
        <v>11433</v>
      </c>
      <c r="G2200" s="25" t="s">
        <v>11434</v>
      </c>
      <c r="H2200" s="25" t="s">
        <v>11435</v>
      </c>
      <c r="I2200" s="26">
        <v>43343</v>
      </c>
      <c r="J2200" s="27">
        <v>1289.02</v>
      </c>
      <c r="K2200" s="27">
        <v>206.24</v>
      </c>
      <c r="L2200" s="31">
        <v>1495.26</v>
      </c>
      <c r="M2200" s="29">
        <v>1495.2582</v>
      </c>
      <c r="N2200" s="30" t="s">
        <v>101</v>
      </c>
      <c r="O2200" s="28">
        <f t="shared" si="34"/>
        <v>1.8000000000029104E-3</v>
      </c>
      <c r="P2200" s="25" t="s">
        <v>11436</v>
      </c>
      <c r="Q2200" s="25" t="s">
        <v>71</v>
      </c>
    </row>
    <row r="2201" spans="1:17" x14ac:dyDescent="0.2">
      <c r="A2201" s="25">
        <v>73307</v>
      </c>
      <c r="B2201" s="25" t="s">
        <v>11437</v>
      </c>
      <c r="C2201" s="25" t="s">
        <v>11438</v>
      </c>
      <c r="D2201" s="25" t="s">
        <v>96</v>
      </c>
      <c r="E2201" s="25" t="s">
        <v>105</v>
      </c>
      <c r="F2201" s="25" t="s">
        <v>11439</v>
      </c>
      <c r="G2201" s="25" t="s">
        <v>11440</v>
      </c>
      <c r="H2201" s="25" t="s">
        <v>11441</v>
      </c>
      <c r="I2201" s="26">
        <v>43343</v>
      </c>
      <c r="J2201" s="27">
        <v>8673.5300000000007</v>
      </c>
      <c r="K2201" s="27">
        <v>1387.76</v>
      </c>
      <c r="L2201" s="31">
        <v>10061.290000000001</v>
      </c>
      <c r="M2201" s="29">
        <v>10061.289000000001</v>
      </c>
      <c r="N2201" s="30" t="s">
        <v>101</v>
      </c>
      <c r="O2201" s="28">
        <f t="shared" si="34"/>
        <v>1.0000000002037268E-3</v>
      </c>
      <c r="P2201" s="25" t="s">
        <v>11442</v>
      </c>
      <c r="Q2201" s="25" t="s">
        <v>71</v>
      </c>
    </row>
    <row r="2202" spans="1:17" x14ac:dyDescent="0.2">
      <c r="A2202" s="25">
        <v>73799</v>
      </c>
      <c r="B2202" s="25" t="s">
        <v>11443</v>
      </c>
      <c r="C2202" s="25" t="s">
        <v>11444</v>
      </c>
      <c r="D2202" s="25" t="s">
        <v>96</v>
      </c>
      <c r="E2202" s="25" t="s">
        <v>105</v>
      </c>
      <c r="F2202" s="25" t="s">
        <v>11445</v>
      </c>
      <c r="G2202" s="25" t="s">
        <v>119</v>
      </c>
      <c r="H2202" s="25" t="s">
        <v>11446</v>
      </c>
      <c r="I2202" s="26">
        <v>43343</v>
      </c>
      <c r="J2202" s="27">
        <v>1143.82</v>
      </c>
      <c r="K2202" s="27">
        <v>183.01</v>
      </c>
      <c r="L2202" s="31">
        <v>1326.83</v>
      </c>
      <c r="M2202" s="29">
        <v>1326.8312000000001</v>
      </c>
      <c r="N2202" s="30" t="s">
        <v>101</v>
      </c>
      <c r="O2202" s="28">
        <f t="shared" si="34"/>
        <v>-1.2000000001535227E-3</v>
      </c>
      <c r="P2202" s="25" t="s">
        <v>11447</v>
      </c>
      <c r="Q2202" s="25" t="s">
        <v>71</v>
      </c>
    </row>
    <row r="2203" spans="1:17" x14ac:dyDescent="0.2">
      <c r="A2203" s="25">
        <v>73054</v>
      </c>
      <c r="B2203" s="25" t="s">
        <v>11448</v>
      </c>
      <c r="C2203" s="25" t="s">
        <v>11449</v>
      </c>
      <c r="D2203" s="25" t="s">
        <v>96</v>
      </c>
      <c r="E2203" s="25" t="s">
        <v>105</v>
      </c>
      <c r="F2203" s="25" t="s">
        <v>11450</v>
      </c>
      <c r="G2203" s="25" t="s">
        <v>11451</v>
      </c>
      <c r="H2203" s="25" t="s">
        <v>11452</v>
      </c>
      <c r="I2203" s="26">
        <v>43343</v>
      </c>
      <c r="J2203" s="27">
        <v>2979.4</v>
      </c>
      <c r="K2203" s="27">
        <v>476.7</v>
      </c>
      <c r="L2203" s="31">
        <v>3456.1</v>
      </c>
      <c r="M2203" s="29">
        <v>3456.1055999999999</v>
      </c>
      <c r="N2203" s="30" t="s">
        <v>101</v>
      </c>
      <c r="O2203" s="28">
        <f t="shared" si="34"/>
        <v>-5.599999999958527E-3</v>
      </c>
      <c r="P2203" s="25" t="s">
        <v>11453</v>
      </c>
      <c r="Q2203" s="25" t="s">
        <v>71</v>
      </c>
    </row>
    <row r="2204" spans="1:17" x14ac:dyDescent="0.2">
      <c r="A2204" s="25">
        <v>72949</v>
      </c>
      <c r="B2204" s="25" t="s">
        <v>11454</v>
      </c>
      <c r="C2204" s="25" t="s">
        <v>11455</v>
      </c>
      <c r="D2204" s="25" t="s">
        <v>96</v>
      </c>
      <c r="E2204" s="25" t="s">
        <v>105</v>
      </c>
      <c r="F2204" s="25" t="s">
        <v>11456</v>
      </c>
      <c r="G2204" s="25" t="s">
        <v>11457</v>
      </c>
      <c r="H2204" s="25" t="s">
        <v>11458</v>
      </c>
      <c r="I2204" s="26">
        <v>43343</v>
      </c>
      <c r="J2204" s="27">
        <v>4790.8100000000004</v>
      </c>
      <c r="K2204" s="27">
        <v>766.53</v>
      </c>
      <c r="L2204" s="31">
        <v>5557.34</v>
      </c>
      <c r="M2204" s="29">
        <v>5557.3441000000003</v>
      </c>
      <c r="N2204" s="30" t="s">
        <v>101</v>
      </c>
      <c r="O2204" s="28">
        <f t="shared" si="34"/>
        <v>-4.1000000001076842E-3</v>
      </c>
      <c r="P2204" s="25" t="s">
        <v>11459</v>
      </c>
      <c r="Q2204" s="25" t="s">
        <v>71</v>
      </c>
    </row>
    <row r="2205" spans="1:17" x14ac:dyDescent="0.2">
      <c r="A2205" s="25">
        <v>72895</v>
      </c>
      <c r="B2205" s="25" t="s">
        <v>11460</v>
      </c>
      <c r="C2205" s="25" t="s">
        <v>11455</v>
      </c>
      <c r="D2205" s="25" t="s">
        <v>277</v>
      </c>
      <c r="E2205" s="25" t="s">
        <v>105</v>
      </c>
      <c r="F2205" s="25" t="s">
        <v>11456</v>
      </c>
      <c r="G2205" s="25" t="s">
        <v>11457</v>
      </c>
      <c r="H2205" s="25" t="s">
        <v>11461</v>
      </c>
      <c r="I2205" s="26">
        <v>43343</v>
      </c>
      <c r="J2205" s="27">
        <v>5388.98</v>
      </c>
      <c r="K2205" s="27">
        <v>862.24</v>
      </c>
      <c r="L2205" s="31">
        <v>6251.22</v>
      </c>
      <c r="M2205" s="29">
        <v>6251.2142999999996</v>
      </c>
      <c r="N2205" s="30" t="s">
        <v>101</v>
      </c>
      <c r="O2205" s="28">
        <f t="shared" si="34"/>
        <v>5.700000000615546E-3</v>
      </c>
      <c r="P2205" s="25" t="s">
        <v>11462</v>
      </c>
      <c r="Q2205" s="25" t="s">
        <v>71</v>
      </c>
    </row>
    <row r="2206" spans="1:17" x14ac:dyDescent="0.2">
      <c r="A2206" s="25">
        <v>73647</v>
      </c>
      <c r="B2206" s="25" t="s">
        <v>11463</v>
      </c>
      <c r="C2206" s="25" t="s">
        <v>11464</v>
      </c>
      <c r="D2206" s="25" t="s">
        <v>96</v>
      </c>
      <c r="E2206" s="25" t="s">
        <v>105</v>
      </c>
      <c r="F2206" s="25" t="s">
        <v>11465</v>
      </c>
      <c r="G2206" s="25" t="s">
        <v>11466</v>
      </c>
      <c r="H2206" s="25" t="s">
        <v>11467</v>
      </c>
      <c r="I2206" s="26">
        <v>43343</v>
      </c>
      <c r="J2206" s="27">
        <v>8439.2900000000009</v>
      </c>
      <c r="K2206" s="27">
        <v>1350.29</v>
      </c>
      <c r="L2206" s="31">
        <v>9789.58</v>
      </c>
      <c r="M2206" s="29">
        <v>9789.5763999999999</v>
      </c>
      <c r="N2206" s="30" t="s">
        <v>101</v>
      </c>
      <c r="O2206" s="28">
        <f t="shared" si="34"/>
        <v>3.6000000000058208E-3</v>
      </c>
      <c r="P2206" s="25" t="s">
        <v>11468</v>
      </c>
      <c r="Q2206" s="25" t="s">
        <v>71</v>
      </c>
    </row>
    <row r="2207" spans="1:17" x14ac:dyDescent="0.2">
      <c r="A2207" s="25">
        <v>72788</v>
      </c>
      <c r="B2207" s="25" t="s">
        <v>11469</v>
      </c>
      <c r="C2207" s="25" t="s">
        <v>11470</v>
      </c>
      <c r="D2207" s="25" t="s">
        <v>96</v>
      </c>
      <c r="E2207" s="25" t="s">
        <v>105</v>
      </c>
      <c r="F2207" s="25" t="s">
        <v>11471</v>
      </c>
      <c r="G2207" s="25" t="s">
        <v>11472</v>
      </c>
      <c r="H2207" s="25" t="s">
        <v>11473</v>
      </c>
      <c r="I2207" s="26">
        <v>43343</v>
      </c>
      <c r="J2207" s="27">
        <v>3788.24</v>
      </c>
      <c r="K2207" s="27">
        <v>606.12</v>
      </c>
      <c r="L2207" s="31">
        <v>4394.3599999999997</v>
      </c>
      <c r="M2207" s="29">
        <v>4394.3591999999999</v>
      </c>
      <c r="N2207" s="30" t="s">
        <v>101</v>
      </c>
      <c r="O2207" s="28">
        <f t="shared" si="34"/>
        <v>7.9999999979918357E-4</v>
      </c>
      <c r="P2207" s="25" t="s">
        <v>11474</v>
      </c>
      <c r="Q2207" s="25" t="s">
        <v>71</v>
      </c>
    </row>
    <row r="2208" spans="1:17" x14ac:dyDescent="0.2">
      <c r="A2208" s="25">
        <v>72303</v>
      </c>
      <c r="B2208" s="25" t="s">
        <v>11475</v>
      </c>
      <c r="C2208" s="25" t="s">
        <v>11476</v>
      </c>
      <c r="D2208" s="25" t="s">
        <v>96</v>
      </c>
      <c r="E2208" s="25" t="s">
        <v>105</v>
      </c>
      <c r="F2208" s="25" t="s">
        <v>11477</v>
      </c>
      <c r="G2208" s="25" t="s">
        <v>11478</v>
      </c>
      <c r="H2208" s="25" t="s">
        <v>11479</v>
      </c>
      <c r="I2208" s="26">
        <v>43343</v>
      </c>
      <c r="J2208" s="27">
        <v>2466.88</v>
      </c>
      <c r="K2208" s="27">
        <v>394.7</v>
      </c>
      <c r="L2208" s="31">
        <v>2861.58</v>
      </c>
      <c r="M2208" s="29">
        <v>2861.5804800000001</v>
      </c>
      <c r="N2208" s="30" t="s">
        <v>101</v>
      </c>
      <c r="O2208" s="28">
        <f t="shared" si="34"/>
        <v>-4.8000000015235855E-4</v>
      </c>
      <c r="P2208" s="25" t="s">
        <v>11480</v>
      </c>
      <c r="Q2208" s="25" t="s">
        <v>71</v>
      </c>
    </row>
    <row r="2209" spans="1:17" x14ac:dyDescent="0.2">
      <c r="A2209" s="25">
        <v>71985</v>
      </c>
      <c r="B2209" s="25" t="s">
        <v>11481</v>
      </c>
      <c r="C2209" s="25" t="s">
        <v>11482</v>
      </c>
      <c r="D2209" s="25" t="s">
        <v>96</v>
      </c>
      <c r="E2209" s="25" t="s">
        <v>105</v>
      </c>
      <c r="F2209" s="25" t="s">
        <v>11483</v>
      </c>
      <c r="G2209" s="25" t="s">
        <v>119</v>
      </c>
      <c r="H2209" s="25" t="s">
        <v>11484</v>
      </c>
      <c r="I2209" s="26">
        <v>43343</v>
      </c>
      <c r="J2209" s="27">
        <v>437.76</v>
      </c>
      <c r="K2209" s="27">
        <v>70.040000000000006</v>
      </c>
      <c r="L2209" s="31">
        <v>507.8</v>
      </c>
      <c r="M2209" s="29">
        <v>507.79539999999997</v>
      </c>
      <c r="N2209" s="30" t="s">
        <v>101</v>
      </c>
      <c r="O2209" s="28">
        <f t="shared" si="34"/>
        <v>4.6000000000390173E-3</v>
      </c>
      <c r="P2209" s="25" t="s">
        <v>11485</v>
      </c>
      <c r="Q2209" s="25" t="s">
        <v>71</v>
      </c>
    </row>
    <row r="2210" spans="1:17" x14ac:dyDescent="0.2">
      <c r="A2210" s="25">
        <v>72553</v>
      </c>
      <c r="B2210" s="25" t="s">
        <v>11486</v>
      </c>
      <c r="C2210" s="25" t="s">
        <v>11487</v>
      </c>
      <c r="D2210" s="25" t="s">
        <v>96</v>
      </c>
      <c r="E2210" s="25" t="s">
        <v>105</v>
      </c>
      <c r="F2210" s="25" t="s">
        <v>11488</v>
      </c>
      <c r="G2210" s="25" t="s">
        <v>11489</v>
      </c>
      <c r="H2210" s="25" t="s">
        <v>11490</v>
      </c>
      <c r="I2210" s="26">
        <v>43343</v>
      </c>
      <c r="J2210" s="27">
        <v>2543.21</v>
      </c>
      <c r="K2210" s="27">
        <v>406.91</v>
      </c>
      <c r="L2210" s="31">
        <v>2950.12</v>
      </c>
      <c r="M2210" s="29">
        <v>2950.1251999999999</v>
      </c>
      <c r="N2210" s="30" t="s">
        <v>101</v>
      </c>
      <c r="O2210" s="28">
        <f t="shared" si="34"/>
        <v>-5.2000000000589353E-3</v>
      </c>
      <c r="P2210" s="25" t="s">
        <v>11491</v>
      </c>
      <c r="Q2210" s="25" t="s">
        <v>71</v>
      </c>
    </row>
    <row r="2211" spans="1:17" x14ac:dyDescent="0.2">
      <c r="A2211" s="25">
        <v>71979</v>
      </c>
      <c r="B2211" s="25" t="s">
        <v>11492</v>
      </c>
      <c r="C2211" s="25" t="s">
        <v>11493</v>
      </c>
      <c r="D2211" s="25" t="s">
        <v>96</v>
      </c>
      <c r="E2211" s="25" t="s">
        <v>105</v>
      </c>
      <c r="F2211" s="25" t="s">
        <v>11494</v>
      </c>
      <c r="G2211" s="25" t="s">
        <v>11495</v>
      </c>
      <c r="H2211" s="25" t="s">
        <v>11496</v>
      </c>
      <c r="I2211" s="26">
        <v>43343</v>
      </c>
      <c r="J2211" s="27">
        <v>2802.62</v>
      </c>
      <c r="K2211" s="27">
        <v>448.42</v>
      </c>
      <c r="L2211" s="31">
        <v>3251.04</v>
      </c>
      <c r="M2211" s="29">
        <v>3251.0342000000001</v>
      </c>
      <c r="N2211" s="30" t="s">
        <v>101</v>
      </c>
      <c r="O2211" s="28">
        <f t="shared" si="34"/>
        <v>5.7999999999083229E-3</v>
      </c>
      <c r="P2211" s="25" t="s">
        <v>11497</v>
      </c>
      <c r="Q2211" s="25" t="s">
        <v>71</v>
      </c>
    </row>
    <row r="2212" spans="1:17" x14ac:dyDescent="0.2">
      <c r="A2212" s="25">
        <v>73362</v>
      </c>
      <c r="B2212" s="25" t="s">
        <v>11498</v>
      </c>
      <c r="C2212" s="25" t="s">
        <v>11499</v>
      </c>
      <c r="D2212" s="25" t="s">
        <v>96</v>
      </c>
      <c r="E2212" s="25" t="s">
        <v>105</v>
      </c>
      <c r="F2212" s="25" t="s">
        <v>11500</v>
      </c>
      <c r="G2212" s="25" t="s">
        <v>119</v>
      </c>
      <c r="H2212" s="25" t="s">
        <v>11501</v>
      </c>
      <c r="I2212" s="26">
        <v>43343</v>
      </c>
      <c r="J2212" s="27">
        <v>1994.26</v>
      </c>
      <c r="K2212" s="27">
        <v>319.08</v>
      </c>
      <c r="L2212" s="31">
        <v>2313.34</v>
      </c>
      <c r="M2212" s="29">
        <v>2313.3373999999999</v>
      </c>
      <c r="N2212" s="30" t="s">
        <v>101</v>
      </c>
      <c r="O2212" s="28">
        <f t="shared" si="34"/>
        <v>2.6000000002568413E-3</v>
      </c>
      <c r="P2212" s="25" t="s">
        <v>11502</v>
      </c>
      <c r="Q2212" s="25" t="s">
        <v>71</v>
      </c>
    </row>
    <row r="2213" spans="1:17" x14ac:dyDescent="0.2">
      <c r="A2213" s="25">
        <v>72306</v>
      </c>
      <c r="B2213" s="25" t="s">
        <v>11503</v>
      </c>
      <c r="C2213" s="25" t="s">
        <v>11504</v>
      </c>
      <c r="D2213" s="25" t="s">
        <v>96</v>
      </c>
      <c r="E2213" s="25" t="s">
        <v>105</v>
      </c>
      <c r="F2213" s="25" t="s">
        <v>11505</v>
      </c>
      <c r="G2213" s="25" t="s">
        <v>11506</v>
      </c>
      <c r="H2213" s="25" t="s">
        <v>11507</v>
      </c>
      <c r="I2213" s="26">
        <v>43343</v>
      </c>
      <c r="J2213" s="27">
        <v>728.47</v>
      </c>
      <c r="K2213" s="27">
        <v>116.56</v>
      </c>
      <c r="L2213" s="31">
        <v>845.03</v>
      </c>
      <c r="M2213" s="29">
        <v>845.02548000000002</v>
      </c>
      <c r="N2213" s="30" t="s">
        <v>101</v>
      </c>
      <c r="O2213" s="28">
        <f t="shared" si="34"/>
        <v>4.5199999999567808E-3</v>
      </c>
      <c r="P2213" s="25" t="s">
        <v>11508</v>
      </c>
      <c r="Q2213" s="25" t="s">
        <v>71</v>
      </c>
    </row>
    <row r="2214" spans="1:17" x14ac:dyDescent="0.2">
      <c r="A2214" s="25">
        <v>95939</v>
      </c>
      <c r="B2214" s="25" t="s">
        <v>11509</v>
      </c>
      <c r="C2214" s="25" t="s">
        <v>11510</v>
      </c>
      <c r="D2214" s="25" t="s">
        <v>277</v>
      </c>
      <c r="E2214" s="25" t="s">
        <v>105</v>
      </c>
      <c r="F2214" s="25" t="s">
        <v>11511</v>
      </c>
      <c r="G2214" s="25" t="s">
        <v>11512</v>
      </c>
      <c r="H2214" s="25" t="s">
        <v>11513</v>
      </c>
      <c r="I2214" s="26">
        <v>43343</v>
      </c>
      <c r="J2214" s="27">
        <v>4522.33</v>
      </c>
      <c r="K2214" s="27">
        <v>723.57</v>
      </c>
      <c r="L2214" s="31">
        <v>5245.9</v>
      </c>
      <c r="M2214" s="29">
        <v>5245.9035999999996</v>
      </c>
      <c r="N2214" s="30" t="s">
        <v>101</v>
      </c>
      <c r="O2214" s="28">
        <f t="shared" si="34"/>
        <v>-3.6000000000058208E-3</v>
      </c>
      <c r="P2214" s="25" t="s">
        <v>11514</v>
      </c>
      <c r="Q2214" s="25" t="s">
        <v>71</v>
      </c>
    </row>
    <row r="2215" spans="1:17" x14ac:dyDescent="0.2">
      <c r="A2215" s="25">
        <v>72387</v>
      </c>
      <c r="B2215" s="25" t="s">
        <v>11515</v>
      </c>
      <c r="C2215" s="25" t="s">
        <v>11516</v>
      </c>
      <c r="D2215" s="25" t="s">
        <v>96</v>
      </c>
      <c r="E2215" s="25" t="s">
        <v>105</v>
      </c>
      <c r="F2215" s="25" t="s">
        <v>11517</v>
      </c>
      <c r="G2215" s="25" t="s">
        <v>11518</v>
      </c>
      <c r="H2215" s="25" t="s">
        <v>11519</v>
      </c>
      <c r="I2215" s="26">
        <v>43343</v>
      </c>
      <c r="J2215" s="27">
        <v>7395.2</v>
      </c>
      <c r="K2215" s="27">
        <v>1183.23</v>
      </c>
      <c r="L2215" s="31">
        <v>8578.43</v>
      </c>
      <c r="M2215" s="29">
        <v>8578.4269999999997</v>
      </c>
      <c r="N2215" s="30" t="s">
        <v>101</v>
      </c>
      <c r="O2215" s="28">
        <f t="shared" si="34"/>
        <v>3.0000000006111804E-3</v>
      </c>
      <c r="P2215" s="25" t="s">
        <v>11520</v>
      </c>
      <c r="Q2215" s="25" t="s">
        <v>71</v>
      </c>
    </row>
    <row r="2216" spans="1:17" x14ac:dyDescent="0.2">
      <c r="A2216" s="25">
        <v>73616</v>
      </c>
      <c r="B2216" s="25" t="s">
        <v>11521</v>
      </c>
      <c r="C2216" s="25" t="s">
        <v>11522</v>
      </c>
      <c r="D2216" s="25" t="s">
        <v>96</v>
      </c>
      <c r="E2216" s="25" t="s">
        <v>105</v>
      </c>
      <c r="F2216" s="25" t="s">
        <v>11523</v>
      </c>
      <c r="G2216" s="25" t="s">
        <v>11524</v>
      </c>
      <c r="H2216" s="25" t="s">
        <v>11525</v>
      </c>
      <c r="I2216" s="26">
        <v>43343</v>
      </c>
      <c r="J2216" s="27">
        <v>180.52</v>
      </c>
      <c r="K2216" s="27">
        <v>28.88</v>
      </c>
      <c r="L2216" s="31">
        <v>209.4</v>
      </c>
      <c r="M2216" s="29">
        <v>209.3974</v>
      </c>
      <c r="N2216" s="30" t="s">
        <v>101</v>
      </c>
      <c r="O2216" s="28">
        <f t="shared" si="34"/>
        <v>2.6000000000010459E-3</v>
      </c>
      <c r="P2216" s="25" t="s">
        <v>11526</v>
      </c>
      <c r="Q2216" s="25" t="s">
        <v>71</v>
      </c>
    </row>
    <row r="2217" spans="1:17" x14ac:dyDescent="0.2">
      <c r="A2217" s="25">
        <v>72025</v>
      </c>
      <c r="B2217" s="25" t="s">
        <v>11527</v>
      </c>
      <c r="C2217" s="25" t="s">
        <v>11528</v>
      </c>
      <c r="D2217" s="25" t="s">
        <v>96</v>
      </c>
      <c r="E2217" s="25" t="s">
        <v>105</v>
      </c>
      <c r="F2217" s="25" t="s">
        <v>11529</v>
      </c>
      <c r="G2217" s="25" t="s">
        <v>119</v>
      </c>
      <c r="H2217" s="25" t="s">
        <v>11530</v>
      </c>
      <c r="I2217" s="26">
        <v>43343</v>
      </c>
      <c r="J2217" s="27">
        <v>867.09</v>
      </c>
      <c r="K2217" s="27">
        <v>138.72999999999999</v>
      </c>
      <c r="L2217" s="31">
        <v>1005.82</v>
      </c>
      <c r="M2217" s="29">
        <v>1005.8252</v>
      </c>
      <c r="N2217" s="30" t="s">
        <v>101</v>
      </c>
      <c r="O2217" s="28">
        <f t="shared" si="34"/>
        <v>-5.1999999999452484E-3</v>
      </c>
      <c r="P2217" s="25" t="s">
        <v>11531</v>
      </c>
      <c r="Q2217" s="25" t="s">
        <v>71</v>
      </c>
    </row>
    <row r="2218" spans="1:17" x14ac:dyDescent="0.2">
      <c r="A2218" s="25">
        <v>72304</v>
      </c>
      <c r="B2218" s="25" t="s">
        <v>11532</v>
      </c>
      <c r="C2218" s="25" t="s">
        <v>11533</v>
      </c>
      <c r="D2218" s="25" t="s">
        <v>96</v>
      </c>
      <c r="E2218" s="25" t="s">
        <v>105</v>
      </c>
      <c r="F2218" s="25" t="s">
        <v>11534</v>
      </c>
      <c r="G2218" s="25" t="s">
        <v>11535</v>
      </c>
      <c r="H2218" s="25" t="s">
        <v>11536</v>
      </c>
      <c r="I2218" s="26">
        <v>43343</v>
      </c>
      <c r="J2218" s="27">
        <v>4165.38</v>
      </c>
      <c r="K2218" s="27">
        <v>666.46</v>
      </c>
      <c r="L2218" s="31">
        <v>4831.84</v>
      </c>
      <c r="M2218" s="29">
        <v>4831.8411999999998</v>
      </c>
      <c r="N2218" s="30" t="s">
        <v>101</v>
      </c>
      <c r="O2218" s="28">
        <f t="shared" si="34"/>
        <v>-1.1999999996987754E-3</v>
      </c>
      <c r="P2218" s="25" t="s">
        <v>11537</v>
      </c>
      <c r="Q2218" s="25" t="s">
        <v>71</v>
      </c>
    </row>
    <row r="2219" spans="1:17" x14ac:dyDescent="0.2">
      <c r="A2219" s="25">
        <v>71447</v>
      </c>
      <c r="B2219" s="25" t="s">
        <v>11538</v>
      </c>
      <c r="C2219" s="25" t="s">
        <v>11539</v>
      </c>
      <c r="D2219" s="25" t="s">
        <v>96</v>
      </c>
      <c r="E2219" s="25" t="s">
        <v>105</v>
      </c>
      <c r="F2219" s="25" t="s">
        <v>11540</v>
      </c>
      <c r="G2219" s="25" t="s">
        <v>11541</v>
      </c>
      <c r="H2219" s="25" t="s">
        <v>11542</v>
      </c>
      <c r="I2219" s="26">
        <v>43343</v>
      </c>
      <c r="J2219" s="27">
        <v>1931.53</v>
      </c>
      <c r="K2219" s="27">
        <v>309.04000000000002</v>
      </c>
      <c r="L2219" s="31">
        <v>2240.5700000000002</v>
      </c>
      <c r="M2219" s="29">
        <v>2240.5756000000001</v>
      </c>
      <c r="N2219" s="30" t="s">
        <v>101</v>
      </c>
      <c r="O2219" s="28">
        <f t="shared" si="34"/>
        <v>-5.599999999958527E-3</v>
      </c>
      <c r="P2219" s="25" t="s">
        <v>11543</v>
      </c>
      <c r="Q2219" s="25" t="s">
        <v>71</v>
      </c>
    </row>
    <row r="2220" spans="1:17" x14ac:dyDescent="0.2">
      <c r="A2220" s="25">
        <v>153483</v>
      </c>
      <c r="B2220" s="25" t="s">
        <v>11544</v>
      </c>
      <c r="C2220" s="25" t="s">
        <v>11545</v>
      </c>
      <c r="D2220" s="25" t="s">
        <v>277</v>
      </c>
      <c r="E2220" s="25" t="s">
        <v>105</v>
      </c>
      <c r="F2220" s="25" t="s">
        <v>11546</v>
      </c>
      <c r="G2220" s="25" t="s">
        <v>11547</v>
      </c>
      <c r="H2220" s="25" t="s">
        <v>11548</v>
      </c>
      <c r="I2220" s="26">
        <v>43343</v>
      </c>
      <c r="J2220" s="27">
        <v>1322.42</v>
      </c>
      <c r="K2220" s="27">
        <v>211.59</v>
      </c>
      <c r="L2220" s="31">
        <v>1534.01</v>
      </c>
      <c r="M2220" s="29">
        <v>1534.0072</v>
      </c>
      <c r="N2220" s="30" t="s">
        <v>101</v>
      </c>
      <c r="O2220" s="28">
        <f t="shared" si="34"/>
        <v>2.7999999999792635E-3</v>
      </c>
      <c r="P2220" s="25" t="s">
        <v>11549</v>
      </c>
      <c r="Q2220" s="25" t="s">
        <v>71</v>
      </c>
    </row>
    <row r="2221" spans="1:17" x14ac:dyDescent="0.2">
      <c r="A2221" s="25">
        <v>72917</v>
      </c>
      <c r="B2221" s="25" t="s">
        <v>11550</v>
      </c>
      <c r="C2221" s="25" t="s">
        <v>11551</v>
      </c>
      <c r="D2221" s="25" t="s">
        <v>96</v>
      </c>
      <c r="E2221" s="25" t="s">
        <v>105</v>
      </c>
      <c r="F2221" s="25" t="s">
        <v>11552</v>
      </c>
      <c r="G2221" s="25" t="s">
        <v>11553</v>
      </c>
      <c r="H2221" s="25" t="s">
        <v>11554</v>
      </c>
      <c r="I2221" s="26">
        <v>43343</v>
      </c>
      <c r="J2221" s="27">
        <v>246.09</v>
      </c>
      <c r="K2221" s="27">
        <v>39.369999999999997</v>
      </c>
      <c r="L2221" s="31">
        <v>285.45999999999998</v>
      </c>
      <c r="M2221" s="29">
        <v>285.46019999999999</v>
      </c>
      <c r="N2221" s="30" t="s">
        <v>101</v>
      </c>
      <c r="O2221" s="28">
        <f t="shared" si="34"/>
        <v>-2.0000000000663931E-4</v>
      </c>
      <c r="P2221" s="25" t="s">
        <v>11555</v>
      </c>
      <c r="Q2221" s="25" t="s">
        <v>71</v>
      </c>
    </row>
    <row r="2222" spans="1:17" x14ac:dyDescent="0.2">
      <c r="A2222" s="25">
        <v>72758</v>
      </c>
      <c r="B2222" s="25" t="s">
        <v>11556</v>
      </c>
      <c r="C2222" s="25" t="s">
        <v>11557</v>
      </c>
      <c r="D2222" s="25" t="s">
        <v>96</v>
      </c>
      <c r="E2222" s="25" t="s">
        <v>105</v>
      </c>
      <c r="F2222" s="25" t="s">
        <v>11558</v>
      </c>
      <c r="G2222" s="25" t="s">
        <v>11559</v>
      </c>
      <c r="H2222" s="25" t="s">
        <v>11560</v>
      </c>
      <c r="I2222" s="26">
        <v>43343</v>
      </c>
      <c r="J2222" s="27">
        <v>2377.5300000000002</v>
      </c>
      <c r="K2222" s="27">
        <v>380.4</v>
      </c>
      <c r="L2222" s="31">
        <v>2757.93</v>
      </c>
      <c r="M2222" s="29">
        <v>2757.9297999999999</v>
      </c>
      <c r="N2222" s="30" t="s">
        <v>101</v>
      </c>
      <c r="O2222" s="28">
        <f t="shared" si="34"/>
        <v>1.9999999994979589E-4</v>
      </c>
      <c r="P2222" s="25" t="s">
        <v>11561</v>
      </c>
      <c r="Q2222" s="25" t="s">
        <v>71</v>
      </c>
    </row>
    <row r="2223" spans="1:17" x14ac:dyDescent="0.2">
      <c r="A2223" s="25">
        <v>72946</v>
      </c>
      <c r="B2223" s="25" t="s">
        <v>11562</v>
      </c>
      <c r="C2223" s="25" t="s">
        <v>11563</v>
      </c>
      <c r="D2223" s="25" t="s">
        <v>96</v>
      </c>
      <c r="E2223" s="25" t="s">
        <v>105</v>
      </c>
      <c r="F2223" s="25" t="s">
        <v>11564</v>
      </c>
      <c r="G2223" s="25" t="s">
        <v>11565</v>
      </c>
      <c r="H2223" s="25" t="s">
        <v>11566</v>
      </c>
      <c r="I2223" s="26">
        <v>43343</v>
      </c>
      <c r="J2223" s="27">
        <v>13892.71</v>
      </c>
      <c r="K2223" s="27">
        <v>2222.83</v>
      </c>
      <c r="L2223" s="31">
        <v>16115.54</v>
      </c>
      <c r="M2223" s="29">
        <v>16115.542359999999</v>
      </c>
      <c r="N2223" s="30" t="s">
        <v>101</v>
      </c>
      <c r="O2223" s="28">
        <f t="shared" si="34"/>
        <v>-2.3599999985890463E-3</v>
      </c>
      <c r="P2223" s="25" t="s">
        <v>11567</v>
      </c>
      <c r="Q2223" s="25" t="s">
        <v>71</v>
      </c>
    </row>
    <row r="2224" spans="1:17" x14ac:dyDescent="0.2">
      <c r="A2224" s="25">
        <v>127114</v>
      </c>
      <c r="B2224" s="25" t="s">
        <v>11568</v>
      </c>
      <c r="C2224" s="25" t="s">
        <v>11563</v>
      </c>
      <c r="D2224" s="25" t="s">
        <v>277</v>
      </c>
      <c r="E2224" s="25" t="s">
        <v>105</v>
      </c>
      <c r="F2224" s="25" t="s">
        <v>11569</v>
      </c>
      <c r="G2224" s="25" t="s">
        <v>11565</v>
      </c>
      <c r="H2224" s="25" t="s">
        <v>11570</v>
      </c>
      <c r="I2224" s="26">
        <v>43343</v>
      </c>
      <c r="J2224" s="27">
        <v>2756.53</v>
      </c>
      <c r="K2224" s="27">
        <v>441.04</v>
      </c>
      <c r="L2224" s="31">
        <v>3197.57</v>
      </c>
      <c r="M2224" s="29">
        <v>3197.5715</v>
      </c>
      <c r="N2224" s="30" t="s">
        <v>101</v>
      </c>
      <c r="O2224" s="28">
        <f t="shared" si="34"/>
        <v>-1.4999999998508429E-3</v>
      </c>
      <c r="P2224" s="25" t="s">
        <v>11571</v>
      </c>
      <c r="Q2224" s="25" t="s">
        <v>71</v>
      </c>
    </row>
    <row r="2225" spans="1:17" x14ac:dyDescent="0.2">
      <c r="A2225" s="25">
        <v>127201</v>
      </c>
      <c r="B2225" s="25" t="s">
        <v>11572</v>
      </c>
      <c r="C2225" s="25" t="s">
        <v>11563</v>
      </c>
      <c r="D2225" s="25" t="s">
        <v>70</v>
      </c>
      <c r="E2225" s="25" t="s">
        <v>105</v>
      </c>
      <c r="F2225" s="25" t="s">
        <v>11569</v>
      </c>
      <c r="G2225" s="25" t="s">
        <v>11565</v>
      </c>
      <c r="H2225" s="25" t="s">
        <v>11573</v>
      </c>
      <c r="I2225" s="26">
        <v>43343</v>
      </c>
      <c r="J2225" s="27">
        <v>712.87</v>
      </c>
      <c r="K2225" s="27">
        <v>114.06</v>
      </c>
      <c r="L2225" s="31">
        <v>826.93</v>
      </c>
      <c r="M2225" s="29">
        <v>826.92499999999995</v>
      </c>
      <c r="N2225" s="30" t="s">
        <v>101</v>
      </c>
      <c r="O2225" s="28">
        <f t="shared" si="34"/>
        <v>4.9999999999954525E-3</v>
      </c>
      <c r="P2225" s="25" t="s">
        <v>11574</v>
      </c>
      <c r="Q2225" s="25" t="s">
        <v>71</v>
      </c>
    </row>
    <row r="2226" spans="1:17" x14ac:dyDescent="0.2">
      <c r="A2226" s="25">
        <v>130290</v>
      </c>
      <c r="B2226" s="25" t="s">
        <v>11575</v>
      </c>
      <c r="C2226" s="25" t="s">
        <v>11563</v>
      </c>
      <c r="D2226" s="25" t="s">
        <v>299</v>
      </c>
      <c r="E2226" s="25" t="s">
        <v>105</v>
      </c>
      <c r="F2226" s="25" t="s">
        <v>11569</v>
      </c>
      <c r="G2226" s="25" t="s">
        <v>11565</v>
      </c>
      <c r="H2226" s="25" t="s">
        <v>11576</v>
      </c>
      <c r="I2226" s="26">
        <v>43343</v>
      </c>
      <c r="J2226" s="27">
        <v>101.38</v>
      </c>
      <c r="K2226" s="27">
        <v>16.22</v>
      </c>
      <c r="L2226" s="31">
        <v>117.6</v>
      </c>
      <c r="M2226" s="29">
        <v>117.5958</v>
      </c>
      <c r="N2226" s="30" t="s">
        <v>101</v>
      </c>
      <c r="O2226" s="28">
        <f t="shared" si="34"/>
        <v>4.199999999997317E-3</v>
      </c>
      <c r="P2226" s="25" t="s">
        <v>11577</v>
      </c>
      <c r="Q2226" s="25" t="s">
        <v>71</v>
      </c>
    </row>
    <row r="2227" spans="1:17" x14ac:dyDescent="0.2">
      <c r="A2227" s="25">
        <v>72391</v>
      </c>
      <c r="B2227" s="25" t="s">
        <v>11578</v>
      </c>
      <c r="C2227" s="25" t="s">
        <v>11579</v>
      </c>
      <c r="D2227" s="25" t="s">
        <v>96</v>
      </c>
      <c r="E2227" s="25" t="s">
        <v>105</v>
      </c>
      <c r="F2227" s="25" t="s">
        <v>11580</v>
      </c>
      <c r="G2227" s="25" t="s">
        <v>119</v>
      </c>
      <c r="H2227" s="25" t="s">
        <v>11581</v>
      </c>
      <c r="I2227" s="26">
        <v>43343</v>
      </c>
      <c r="J2227" s="27">
        <v>331.43</v>
      </c>
      <c r="K2227" s="27">
        <v>53.03</v>
      </c>
      <c r="L2227" s="31">
        <v>384.46</v>
      </c>
      <c r="M2227" s="29">
        <v>384.46039999999999</v>
      </c>
      <c r="N2227" s="30" t="s">
        <v>101</v>
      </c>
      <c r="O2227" s="28">
        <f t="shared" si="34"/>
        <v>-4.0000000001327862E-4</v>
      </c>
      <c r="P2227" s="25" t="s">
        <v>11582</v>
      </c>
      <c r="Q2227" s="25" t="s">
        <v>71</v>
      </c>
    </row>
    <row r="2228" spans="1:17" x14ac:dyDescent="0.2">
      <c r="A2228" s="25">
        <v>72037</v>
      </c>
      <c r="B2228" s="25" t="s">
        <v>11583</v>
      </c>
      <c r="C2228" s="25" t="s">
        <v>11584</v>
      </c>
      <c r="D2228" s="25" t="s">
        <v>96</v>
      </c>
      <c r="E2228" s="25" t="s">
        <v>105</v>
      </c>
      <c r="F2228" s="25" t="s">
        <v>11585</v>
      </c>
      <c r="G2228" s="25" t="s">
        <v>119</v>
      </c>
      <c r="H2228" s="25" t="s">
        <v>11586</v>
      </c>
      <c r="I2228" s="26">
        <v>43343</v>
      </c>
      <c r="J2228" s="27">
        <v>6661.46</v>
      </c>
      <c r="K2228" s="27">
        <v>1065.83</v>
      </c>
      <c r="L2228" s="31">
        <v>7727.29</v>
      </c>
      <c r="M2228" s="29">
        <v>7727.2973000000002</v>
      </c>
      <c r="N2228" s="30" t="s">
        <v>101</v>
      </c>
      <c r="O2228" s="28">
        <f t="shared" si="34"/>
        <v>-7.3000000002139132E-3</v>
      </c>
      <c r="P2228" s="25" t="s">
        <v>11587</v>
      </c>
      <c r="Q2228" s="25" t="s">
        <v>71</v>
      </c>
    </row>
    <row r="2229" spans="1:17" x14ac:dyDescent="0.2">
      <c r="A2229" s="25">
        <v>74058</v>
      </c>
      <c r="B2229" s="25" t="s">
        <v>11588</v>
      </c>
      <c r="C2229" s="25" t="s">
        <v>11589</v>
      </c>
      <c r="D2229" s="25" t="s">
        <v>96</v>
      </c>
      <c r="E2229" s="25" t="s">
        <v>97</v>
      </c>
      <c r="F2229" s="25" t="s">
        <v>11590</v>
      </c>
      <c r="G2229" s="25" t="s">
        <v>11591</v>
      </c>
      <c r="H2229" s="25" t="s">
        <v>11592</v>
      </c>
      <c r="I2229" s="26">
        <v>43343</v>
      </c>
      <c r="J2229" s="27">
        <v>173.18</v>
      </c>
      <c r="K2229" s="27">
        <v>27.71</v>
      </c>
      <c r="L2229" s="31">
        <v>200.89</v>
      </c>
      <c r="M2229" s="29">
        <v>200.8888</v>
      </c>
      <c r="N2229" s="30" t="s">
        <v>101</v>
      </c>
      <c r="O2229" s="28">
        <f t="shared" si="34"/>
        <v>1.1999999999829924E-3</v>
      </c>
      <c r="P2229" s="25" t="s">
        <v>11593</v>
      </c>
      <c r="Q2229" s="25" t="s">
        <v>71</v>
      </c>
    </row>
    <row r="2230" spans="1:17" x14ac:dyDescent="0.2">
      <c r="A2230" s="25">
        <v>73490</v>
      </c>
      <c r="B2230" s="25" t="s">
        <v>11594</v>
      </c>
      <c r="C2230" s="25" t="s">
        <v>11595</v>
      </c>
      <c r="D2230" s="25" t="s">
        <v>277</v>
      </c>
      <c r="E2230" s="25" t="s">
        <v>105</v>
      </c>
      <c r="F2230" s="25" t="s">
        <v>11596</v>
      </c>
      <c r="G2230" s="25" t="s">
        <v>11597</v>
      </c>
      <c r="H2230" s="25" t="s">
        <v>11598</v>
      </c>
      <c r="I2230" s="26">
        <v>43343</v>
      </c>
      <c r="J2230" s="27">
        <v>193.35</v>
      </c>
      <c r="K2230" s="27">
        <v>30.94</v>
      </c>
      <c r="L2230" s="31">
        <v>224.29</v>
      </c>
      <c r="M2230" s="29">
        <v>224.286</v>
      </c>
      <c r="N2230" s="30" t="s">
        <v>101</v>
      </c>
      <c r="O2230" s="28">
        <f t="shared" si="34"/>
        <v>3.9999999999906777E-3</v>
      </c>
      <c r="P2230" s="25" t="s">
        <v>11599</v>
      </c>
      <c r="Q2230" s="25" t="s">
        <v>71</v>
      </c>
    </row>
    <row r="2231" spans="1:17" x14ac:dyDescent="0.2">
      <c r="A2231" s="25">
        <v>72369</v>
      </c>
      <c r="B2231" s="25" t="s">
        <v>11600</v>
      </c>
      <c r="C2231" s="25" t="s">
        <v>11601</v>
      </c>
      <c r="D2231" s="25" t="s">
        <v>96</v>
      </c>
      <c r="E2231" s="25" t="s">
        <v>105</v>
      </c>
      <c r="F2231" s="25" t="s">
        <v>11602</v>
      </c>
      <c r="G2231" s="25" t="s">
        <v>11603</v>
      </c>
      <c r="H2231" s="25" t="s">
        <v>11604</v>
      </c>
      <c r="I2231" s="26">
        <v>43343</v>
      </c>
      <c r="J2231" s="27">
        <v>360.45</v>
      </c>
      <c r="K2231" s="27">
        <v>57.67</v>
      </c>
      <c r="L2231" s="31">
        <v>418.12</v>
      </c>
      <c r="M2231" s="29">
        <v>418.11700000000002</v>
      </c>
      <c r="N2231" s="30" t="s">
        <v>101</v>
      </c>
      <c r="O2231" s="28">
        <f t="shared" si="34"/>
        <v>2.9999999999859028E-3</v>
      </c>
      <c r="P2231" s="25" t="s">
        <v>11605</v>
      </c>
      <c r="Q2231" s="25" t="s">
        <v>71</v>
      </c>
    </row>
    <row r="2232" spans="1:17" x14ac:dyDescent="0.2">
      <c r="A2232" s="25">
        <v>76586</v>
      </c>
      <c r="B2232" s="25" t="s">
        <v>11606</v>
      </c>
      <c r="C2232" s="25" t="s">
        <v>11601</v>
      </c>
      <c r="D2232" s="25" t="s">
        <v>277</v>
      </c>
      <c r="E2232" s="25" t="s">
        <v>105</v>
      </c>
      <c r="F2232" s="25" t="s">
        <v>11607</v>
      </c>
      <c r="G2232" s="25" t="s">
        <v>11603</v>
      </c>
      <c r="H2232" s="25" t="s">
        <v>11608</v>
      </c>
      <c r="I2232" s="26">
        <v>43343</v>
      </c>
      <c r="J2232" s="27">
        <v>2240.77</v>
      </c>
      <c r="K2232" s="27">
        <v>358.52</v>
      </c>
      <c r="L2232" s="31">
        <v>2599.29</v>
      </c>
      <c r="M2232" s="29">
        <v>2599.2882</v>
      </c>
      <c r="N2232" s="30" t="s">
        <v>101</v>
      </c>
      <c r="O2232" s="28">
        <f t="shared" si="34"/>
        <v>1.8000000000029104E-3</v>
      </c>
      <c r="P2232" s="25" t="s">
        <v>11609</v>
      </c>
      <c r="Q2232" s="25" t="s">
        <v>71</v>
      </c>
    </row>
    <row r="2233" spans="1:17" x14ac:dyDescent="0.2">
      <c r="A2233" s="25">
        <v>76496</v>
      </c>
      <c r="B2233" s="25" t="s">
        <v>11610</v>
      </c>
      <c r="C2233" s="25" t="s">
        <v>11601</v>
      </c>
      <c r="D2233" s="25" t="s">
        <v>70</v>
      </c>
      <c r="E2233" s="25" t="s">
        <v>105</v>
      </c>
      <c r="F2233" s="25" t="s">
        <v>11607</v>
      </c>
      <c r="G2233" s="25" t="s">
        <v>11603</v>
      </c>
      <c r="H2233" s="25" t="s">
        <v>11611</v>
      </c>
      <c r="I2233" s="26">
        <v>43343</v>
      </c>
      <c r="J2233" s="27">
        <v>4383.12</v>
      </c>
      <c r="K2233" s="27">
        <v>701.3</v>
      </c>
      <c r="L2233" s="31">
        <v>5084.42</v>
      </c>
      <c r="M2233" s="29">
        <v>5084.4215999999997</v>
      </c>
      <c r="N2233" s="30" t="s">
        <v>101</v>
      </c>
      <c r="O2233" s="28">
        <f t="shared" si="34"/>
        <v>-1.5999999995983671E-3</v>
      </c>
      <c r="P2233" s="25" t="s">
        <v>11612</v>
      </c>
      <c r="Q2233" s="25" t="s">
        <v>71</v>
      </c>
    </row>
    <row r="2234" spans="1:17" x14ac:dyDescent="0.2">
      <c r="A2234" s="25">
        <v>76603</v>
      </c>
      <c r="B2234" s="25" t="s">
        <v>11613</v>
      </c>
      <c r="C2234" s="25" t="s">
        <v>11601</v>
      </c>
      <c r="D2234" s="25" t="s">
        <v>299</v>
      </c>
      <c r="E2234" s="25" t="s">
        <v>97</v>
      </c>
      <c r="F2234" s="25" t="s">
        <v>11607</v>
      </c>
      <c r="G2234" s="25" t="s">
        <v>11603</v>
      </c>
      <c r="H2234" s="25" t="s">
        <v>11614</v>
      </c>
      <c r="I2234" s="26">
        <v>43343</v>
      </c>
      <c r="J2234" s="27">
        <v>1249.99</v>
      </c>
      <c r="K2234" s="27">
        <v>200</v>
      </c>
      <c r="L2234" s="31">
        <v>1449.99</v>
      </c>
      <c r="M2234" s="29">
        <v>1449.9834000000001</v>
      </c>
      <c r="N2234" s="30" t="s">
        <v>101</v>
      </c>
      <c r="O2234" s="28">
        <f t="shared" si="34"/>
        <v>6.5999999999348802E-3</v>
      </c>
      <c r="P2234" s="25" t="s">
        <v>11615</v>
      </c>
      <c r="Q2234" s="25" t="s">
        <v>71</v>
      </c>
    </row>
    <row r="2235" spans="1:17" x14ac:dyDescent="0.2">
      <c r="A2235" s="25">
        <v>151081</v>
      </c>
      <c r="B2235" s="25" t="s">
        <v>11616</v>
      </c>
      <c r="C2235" s="25" t="s">
        <v>11601</v>
      </c>
      <c r="D2235" s="25" t="s">
        <v>255</v>
      </c>
      <c r="E2235" s="25" t="s">
        <v>97</v>
      </c>
      <c r="F2235" s="25" t="s">
        <v>11617</v>
      </c>
      <c r="G2235" s="25" t="s">
        <v>11603</v>
      </c>
      <c r="H2235" s="25" t="s">
        <v>11618</v>
      </c>
      <c r="I2235" s="26">
        <v>43343</v>
      </c>
      <c r="J2235" s="27">
        <v>320.12</v>
      </c>
      <c r="K2235" s="27">
        <v>51.22</v>
      </c>
      <c r="L2235" s="31">
        <v>371.34</v>
      </c>
      <c r="M2235" s="29">
        <v>371.33420000000001</v>
      </c>
      <c r="N2235" s="30" t="s">
        <v>101</v>
      </c>
      <c r="O2235" s="28">
        <f t="shared" si="34"/>
        <v>5.7999999999651664E-3</v>
      </c>
      <c r="P2235" s="25" t="s">
        <v>11619</v>
      </c>
      <c r="Q2235" s="25" t="s">
        <v>71</v>
      </c>
    </row>
    <row r="2236" spans="1:17" x14ac:dyDescent="0.2">
      <c r="A2236" s="25">
        <v>151101</v>
      </c>
      <c r="B2236" s="25" t="s">
        <v>11620</v>
      </c>
      <c r="C2236" s="25" t="s">
        <v>11601</v>
      </c>
      <c r="D2236" s="25" t="s">
        <v>306</v>
      </c>
      <c r="E2236" s="25" t="s">
        <v>97</v>
      </c>
      <c r="F2236" s="25" t="s">
        <v>11607</v>
      </c>
      <c r="G2236" s="25" t="s">
        <v>11603</v>
      </c>
      <c r="H2236" s="25" t="s">
        <v>11621</v>
      </c>
      <c r="I2236" s="26">
        <v>43343</v>
      </c>
      <c r="J2236" s="27">
        <v>816.89</v>
      </c>
      <c r="K2236" s="27">
        <v>130.69999999999999</v>
      </c>
      <c r="L2236" s="31">
        <v>947.59</v>
      </c>
      <c r="M2236" s="29">
        <v>947.58820000000003</v>
      </c>
      <c r="N2236" s="30" t="s">
        <v>101</v>
      </c>
      <c r="O2236" s="28">
        <f t="shared" si="34"/>
        <v>1.8000000000029104E-3</v>
      </c>
      <c r="P2236" s="25" t="s">
        <v>11622</v>
      </c>
      <c r="Q2236" s="25" t="s">
        <v>71</v>
      </c>
    </row>
    <row r="2237" spans="1:17" x14ac:dyDescent="0.2">
      <c r="A2237" s="25">
        <v>151104</v>
      </c>
      <c r="B2237" s="25" t="s">
        <v>11623</v>
      </c>
      <c r="C2237" s="25" t="s">
        <v>11601</v>
      </c>
      <c r="D2237" s="25" t="s">
        <v>310</v>
      </c>
      <c r="E2237" s="25" t="s">
        <v>97</v>
      </c>
      <c r="F2237" s="25" t="s">
        <v>11617</v>
      </c>
      <c r="G2237" s="25" t="s">
        <v>11603</v>
      </c>
      <c r="H2237" s="25" t="s">
        <v>11624</v>
      </c>
      <c r="I2237" s="26">
        <v>43343</v>
      </c>
      <c r="J2237" s="27">
        <v>120.77</v>
      </c>
      <c r="K2237" s="27">
        <v>19.32</v>
      </c>
      <c r="L2237" s="31">
        <v>140.09</v>
      </c>
      <c r="M2237" s="29">
        <v>140.0932</v>
      </c>
      <c r="N2237" s="30" t="s">
        <v>101</v>
      </c>
      <c r="O2237" s="28">
        <f t="shared" si="34"/>
        <v>-3.1999999999925421E-3</v>
      </c>
      <c r="P2237" s="25" t="s">
        <v>11625</v>
      </c>
      <c r="Q2237" s="25" t="s">
        <v>71</v>
      </c>
    </row>
    <row r="2238" spans="1:17" x14ac:dyDescent="0.2">
      <c r="A2238" s="25">
        <v>72415</v>
      </c>
      <c r="B2238" s="25" t="s">
        <v>11626</v>
      </c>
      <c r="C2238" s="25" t="s">
        <v>11627</v>
      </c>
      <c r="D2238" s="25" t="s">
        <v>96</v>
      </c>
      <c r="E2238" s="25" t="s">
        <v>105</v>
      </c>
      <c r="F2238" s="25" t="s">
        <v>11628</v>
      </c>
      <c r="G2238" s="25" t="s">
        <v>11629</v>
      </c>
      <c r="H2238" s="25" t="s">
        <v>11630</v>
      </c>
      <c r="I2238" s="26">
        <v>43343</v>
      </c>
      <c r="J2238" s="27">
        <v>162.22</v>
      </c>
      <c r="K2238" s="27">
        <v>25.96</v>
      </c>
      <c r="L2238" s="31">
        <v>188.18</v>
      </c>
      <c r="M2238" s="29">
        <v>188.17519999999999</v>
      </c>
      <c r="N2238" s="30" t="s">
        <v>101</v>
      </c>
      <c r="O2238" s="28">
        <f t="shared" si="34"/>
        <v>4.8000000000172349E-3</v>
      </c>
      <c r="P2238" s="25" t="s">
        <v>11631</v>
      </c>
      <c r="Q2238" s="25" t="s">
        <v>71</v>
      </c>
    </row>
    <row r="2239" spans="1:17" x14ac:dyDescent="0.2">
      <c r="A2239" s="25">
        <v>72003</v>
      </c>
      <c r="B2239" s="25" t="s">
        <v>11632</v>
      </c>
      <c r="C2239" s="25" t="s">
        <v>11633</v>
      </c>
      <c r="D2239" s="25" t="s">
        <v>96</v>
      </c>
      <c r="E2239" s="25" t="s">
        <v>105</v>
      </c>
      <c r="F2239" s="25" t="s">
        <v>11634</v>
      </c>
      <c r="G2239" s="25" t="s">
        <v>119</v>
      </c>
      <c r="H2239" s="25" t="s">
        <v>11635</v>
      </c>
      <c r="I2239" s="26">
        <v>43343</v>
      </c>
      <c r="J2239" s="27">
        <v>3079.87</v>
      </c>
      <c r="K2239" s="27">
        <v>492.78</v>
      </c>
      <c r="L2239" s="31">
        <v>3572.65</v>
      </c>
      <c r="M2239" s="29">
        <v>3572.65</v>
      </c>
      <c r="N2239" s="30" t="s">
        <v>101</v>
      </c>
      <c r="O2239" s="28">
        <f t="shared" si="34"/>
        <v>0</v>
      </c>
      <c r="P2239" s="25" t="s">
        <v>11636</v>
      </c>
      <c r="Q2239" s="25" t="s">
        <v>71</v>
      </c>
    </row>
    <row r="2240" spans="1:17" x14ac:dyDescent="0.2">
      <c r="A2240" s="25">
        <v>73434</v>
      </c>
      <c r="B2240" s="25" t="s">
        <v>11637</v>
      </c>
      <c r="C2240" s="25" t="s">
        <v>11638</v>
      </c>
      <c r="D2240" s="25" t="s">
        <v>96</v>
      </c>
      <c r="E2240" s="25" t="s">
        <v>105</v>
      </c>
      <c r="F2240" s="25" t="s">
        <v>11639</v>
      </c>
      <c r="G2240" s="25" t="s">
        <v>119</v>
      </c>
      <c r="H2240" s="25" t="s">
        <v>11640</v>
      </c>
      <c r="I2240" s="26">
        <v>43343</v>
      </c>
      <c r="J2240" s="27">
        <v>62.35</v>
      </c>
      <c r="K2240" s="27">
        <v>9.98</v>
      </c>
      <c r="L2240" s="31">
        <v>72.33</v>
      </c>
      <c r="M2240" s="29">
        <v>72.325999999999993</v>
      </c>
      <c r="N2240" s="30" t="s">
        <v>101</v>
      </c>
      <c r="O2240" s="28">
        <f t="shared" si="34"/>
        <v>4.0000000000048885E-3</v>
      </c>
      <c r="P2240" s="25" t="s">
        <v>11641</v>
      </c>
      <c r="Q2240" s="25" t="s">
        <v>71</v>
      </c>
    </row>
    <row r="2241" spans="1:17" x14ac:dyDescent="0.2">
      <c r="A2241" s="25">
        <v>74946</v>
      </c>
      <c r="B2241" s="25" t="s">
        <v>11642</v>
      </c>
      <c r="C2241" s="25" t="s">
        <v>11643</v>
      </c>
      <c r="D2241" s="25" t="s">
        <v>96</v>
      </c>
      <c r="E2241" s="25" t="s">
        <v>105</v>
      </c>
      <c r="F2241" s="25" t="s">
        <v>11644</v>
      </c>
      <c r="G2241" s="25" t="s">
        <v>119</v>
      </c>
      <c r="H2241" s="25" t="s">
        <v>11645</v>
      </c>
      <c r="I2241" s="26">
        <v>43343</v>
      </c>
      <c r="J2241" s="27">
        <v>223.51</v>
      </c>
      <c r="K2241" s="27">
        <v>35.76</v>
      </c>
      <c r="L2241" s="31">
        <v>259.27</v>
      </c>
      <c r="M2241" s="29">
        <v>259.26580000000001</v>
      </c>
      <c r="N2241" s="30" t="s">
        <v>101</v>
      </c>
      <c r="O2241" s="28">
        <f t="shared" si="34"/>
        <v>4.1999999999688953E-3</v>
      </c>
      <c r="P2241" s="25" t="s">
        <v>11646</v>
      </c>
      <c r="Q2241" s="25" t="s">
        <v>71</v>
      </c>
    </row>
    <row r="2242" spans="1:17" x14ac:dyDescent="0.2">
      <c r="A2242" s="25">
        <v>73769</v>
      </c>
      <c r="B2242" s="25" t="s">
        <v>11647</v>
      </c>
      <c r="C2242" s="25" t="s">
        <v>11648</v>
      </c>
      <c r="D2242" s="25" t="s">
        <v>96</v>
      </c>
      <c r="E2242" s="25" t="s">
        <v>105</v>
      </c>
      <c r="F2242" s="25" t="s">
        <v>11649</v>
      </c>
      <c r="G2242" s="25" t="s">
        <v>119</v>
      </c>
      <c r="H2242" s="25" t="s">
        <v>11650</v>
      </c>
      <c r="I2242" s="26">
        <v>43343</v>
      </c>
      <c r="J2242" s="27">
        <v>300.79000000000002</v>
      </c>
      <c r="K2242" s="27">
        <v>48.13</v>
      </c>
      <c r="L2242" s="31">
        <v>348.92</v>
      </c>
      <c r="M2242" s="29">
        <v>348.91640000000001</v>
      </c>
      <c r="N2242" s="30" t="s">
        <v>101</v>
      </c>
      <c r="O2242" s="28">
        <f t="shared" si="34"/>
        <v>3.6000000000058208E-3</v>
      </c>
      <c r="P2242" s="25" t="s">
        <v>11651</v>
      </c>
      <c r="Q2242" s="25" t="s">
        <v>71</v>
      </c>
    </row>
    <row r="2243" spans="1:17" x14ac:dyDescent="0.2">
      <c r="A2243" s="25">
        <v>75057</v>
      </c>
      <c r="B2243" s="25" t="s">
        <v>11652</v>
      </c>
      <c r="C2243" s="25" t="s">
        <v>11653</v>
      </c>
      <c r="D2243" s="25" t="s">
        <v>96</v>
      </c>
      <c r="E2243" s="25" t="s">
        <v>105</v>
      </c>
      <c r="F2243" s="25" t="s">
        <v>11654</v>
      </c>
      <c r="G2243" s="25" t="s">
        <v>11655</v>
      </c>
      <c r="H2243" s="25" t="s">
        <v>11656</v>
      </c>
      <c r="I2243" s="26">
        <v>43343</v>
      </c>
      <c r="J2243" s="27">
        <v>1701.25</v>
      </c>
      <c r="K2243" s="27">
        <v>272.2</v>
      </c>
      <c r="L2243" s="31">
        <v>1973.45</v>
      </c>
      <c r="M2243" s="29">
        <v>1973.4458</v>
      </c>
      <c r="N2243" s="30" t="s">
        <v>101</v>
      </c>
      <c r="O2243" s="28">
        <f t="shared" si="34"/>
        <v>4.2000000000825821E-3</v>
      </c>
      <c r="P2243" s="25" t="s">
        <v>11657</v>
      </c>
      <c r="Q2243" s="25" t="s">
        <v>71</v>
      </c>
    </row>
    <row r="2244" spans="1:17" x14ac:dyDescent="0.2">
      <c r="A2244" s="25">
        <v>75408</v>
      </c>
      <c r="B2244" s="25" t="s">
        <v>11658</v>
      </c>
      <c r="C2244" s="25" t="s">
        <v>11659</v>
      </c>
      <c r="D2244" s="25" t="s">
        <v>96</v>
      </c>
      <c r="E2244" s="25" t="s">
        <v>105</v>
      </c>
      <c r="F2244" s="25" t="s">
        <v>11660</v>
      </c>
      <c r="G2244" s="25" t="s">
        <v>11661</v>
      </c>
      <c r="H2244" s="25" t="s">
        <v>11662</v>
      </c>
      <c r="I2244" s="26">
        <v>43343</v>
      </c>
      <c r="J2244" s="27">
        <v>964.96</v>
      </c>
      <c r="K2244" s="27">
        <v>154.38999999999999</v>
      </c>
      <c r="L2244" s="31">
        <v>1119.3499999999999</v>
      </c>
      <c r="M2244" s="29">
        <v>1119.3486</v>
      </c>
      <c r="N2244" s="30" t="s">
        <v>101</v>
      </c>
      <c r="O2244" s="28">
        <f t="shared" si="34"/>
        <v>1.3999999998759449E-3</v>
      </c>
      <c r="P2244" s="25" t="s">
        <v>11663</v>
      </c>
      <c r="Q2244" s="25" t="s">
        <v>71</v>
      </c>
    </row>
    <row r="2245" spans="1:17" x14ac:dyDescent="0.2">
      <c r="A2245" s="25">
        <v>78413</v>
      </c>
      <c r="B2245" s="25" t="s">
        <v>11664</v>
      </c>
      <c r="C2245" s="25" t="s">
        <v>11659</v>
      </c>
      <c r="D2245" s="25" t="s">
        <v>277</v>
      </c>
      <c r="E2245" s="25" t="s">
        <v>105</v>
      </c>
      <c r="F2245" s="25" t="s">
        <v>11660</v>
      </c>
      <c r="G2245" s="25" t="s">
        <v>11661</v>
      </c>
      <c r="H2245" s="25" t="s">
        <v>11665</v>
      </c>
      <c r="I2245" s="26">
        <v>43343</v>
      </c>
      <c r="J2245" s="27">
        <v>1288.0899999999999</v>
      </c>
      <c r="K2245" s="27">
        <v>206.09</v>
      </c>
      <c r="L2245" s="31">
        <v>1494.18</v>
      </c>
      <c r="M2245" s="29">
        <v>1494.181</v>
      </c>
      <c r="N2245" s="30" t="s">
        <v>101</v>
      </c>
      <c r="O2245" s="28">
        <f t="shared" ref="O2245:O2308" si="35">+L2245-M2245</f>
        <v>-9.9999999997635314E-4</v>
      </c>
      <c r="P2245" s="25" t="s">
        <v>11666</v>
      </c>
      <c r="Q2245" s="25" t="s">
        <v>71</v>
      </c>
    </row>
    <row r="2246" spans="1:17" x14ac:dyDescent="0.2">
      <c r="A2246" s="25">
        <v>152769</v>
      </c>
      <c r="B2246" s="25" t="s">
        <v>11667</v>
      </c>
      <c r="C2246" s="25" t="s">
        <v>11668</v>
      </c>
      <c r="D2246" s="25" t="s">
        <v>277</v>
      </c>
      <c r="E2246" s="25" t="s">
        <v>97</v>
      </c>
      <c r="F2246" s="25" t="s">
        <v>11669</v>
      </c>
      <c r="G2246" s="25" t="s">
        <v>11670</v>
      </c>
      <c r="H2246" s="25" t="s">
        <v>11671</v>
      </c>
      <c r="I2246" s="26">
        <v>43343</v>
      </c>
      <c r="J2246" s="27">
        <v>1752.47</v>
      </c>
      <c r="K2246" s="27">
        <v>280.39999999999998</v>
      </c>
      <c r="L2246" s="31">
        <v>2032.87</v>
      </c>
      <c r="M2246" s="29">
        <v>2032.8668</v>
      </c>
      <c r="N2246" s="30" t="s">
        <v>101</v>
      </c>
      <c r="O2246" s="28">
        <f t="shared" si="35"/>
        <v>3.1999999998788553E-3</v>
      </c>
      <c r="P2246" s="25" t="s">
        <v>11672</v>
      </c>
      <c r="Q2246" s="25" t="s">
        <v>71</v>
      </c>
    </row>
    <row r="2247" spans="1:17" x14ac:dyDescent="0.2">
      <c r="A2247" s="25">
        <v>75047</v>
      </c>
      <c r="B2247" s="25" t="s">
        <v>11673</v>
      </c>
      <c r="C2247" s="25" t="s">
        <v>11674</v>
      </c>
      <c r="D2247" s="25" t="s">
        <v>96</v>
      </c>
      <c r="E2247" s="25" t="s">
        <v>105</v>
      </c>
      <c r="F2247" s="25" t="s">
        <v>11675</v>
      </c>
      <c r="G2247" s="25" t="s">
        <v>11676</v>
      </c>
      <c r="H2247" s="25" t="s">
        <v>11677</v>
      </c>
      <c r="I2247" s="26">
        <v>43343</v>
      </c>
      <c r="J2247" s="27">
        <v>570.39</v>
      </c>
      <c r="K2247" s="27">
        <v>91.26</v>
      </c>
      <c r="L2247" s="31">
        <v>661.65</v>
      </c>
      <c r="M2247" s="29">
        <v>661.65319999999997</v>
      </c>
      <c r="N2247" s="30" t="s">
        <v>101</v>
      </c>
      <c r="O2247" s="28">
        <f t="shared" si="35"/>
        <v>-3.1999999999925421E-3</v>
      </c>
      <c r="P2247" s="25" t="s">
        <v>11678</v>
      </c>
      <c r="Q2247" s="25" t="s">
        <v>71</v>
      </c>
    </row>
    <row r="2248" spans="1:17" x14ac:dyDescent="0.2">
      <c r="A2248" s="25">
        <v>75793</v>
      </c>
      <c r="B2248" s="25" t="s">
        <v>11679</v>
      </c>
      <c r="C2248" s="25" t="s">
        <v>11680</v>
      </c>
      <c r="D2248" s="25" t="s">
        <v>96</v>
      </c>
      <c r="E2248" s="25" t="s">
        <v>105</v>
      </c>
      <c r="F2248" s="25" t="s">
        <v>11681</v>
      </c>
      <c r="G2248" s="25" t="s">
        <v>11682</v>
      </c>
      <c r="H2248" s="25" t="s">
        <v>11683</v>
      </c>
      <c r="I2248" s="26">
        <v>43343</v>
      </c>
      <c r="J2248" s="27">
        <v>76.13</v>
      </c>
      <c r="K2248" s="27">
        <v>12.18</v>
      </c>
      <c r="L2248" s="31">
        <v>88.31</v>
      </c>
      <c r="M2248" s="29">
        <v>88.305000000000007</v>
      </c>
      <c r="N2248" s="30" t="s">
        <v>101</v>
      </c>
      <c r="O2248" s="28">
        <f t="shared" si="35"/>
        <v>4.9999999999954525E-3</v>
      </c>
      <c r="P2248" s="25" t="s">
        <v>11684</v>
      </c>
      <c r="Q2248" s="25" t="s">
        <v>71</v>
      </c>
    </row>
    <row r="2249" spans="1:17" x14ac:dyDescent="0.2">
      <c r="A2249" s="25">
        <v>75590</v>
      </c>
      <c r="B2249" s="25" t="s">
        <v>11685</v>
      </c>
      <c r="C2249" s="25" t="s">
        <v>11686</v>
      </c>
      <c r="D2249" s="25" t="s">
        <v>96</v>
      </c>
      <c r="E2249" s="25" t="s">
        <v>105</v>
      </c>
      <c r="F2249" s="25" t="s">
        <v>11687</v>
      </c>
      <c r="G2249" s="25" t="s">
        <v>11688</v>
      </c>
      <c r="H2249" s="25" t="s">
        <v>11689</v>
      </c>
      <c r="I2249" s="26">
        <v>43343</v>
      </c>
      <c r="J2249" s="27">
        <v>65.67</v>
      </c>
      <c r="K2249" s="27">
        <v>10.51</v>
      </c>
      <c r="L2249" s="31">
        <v>76.180000000000007</v>
      </c>
      <c r="M2249" s="29">
        <v>76.172200000000004</v>
      </c>
      <c r="N2249" s="30" t="s">
        <v>101</v>
      </c>
      <c r="O2249" s="28">
        <f t="shared" si="35"/>
        <v>7.8000000000031378E-3</v>
      </c>
      <c r="P2249" s="25" t="s">
        <v>11690</v>
      </c>
      <c r="Q2249" s="25" t="s">
        <v>71</v>
      </c>
    </row>
    <row r="2250" spans="1:17" x14ac:dyDescent="0.2">
      <c r="A2250" s="25">
        <v>130654</v>
      </c>
      <c r="B2250" s="25" t="s">
        <v>11691</v>
      </c>
      <c r="C2250" s="25" t="s">
        <v>11692</v>
      </c>
      <c r="D2250" s="25" t="s">
        <v>277</v>
      </c>
      <c r="E2250" s="25" t="s">
        <v>97</v>
      </c>
      <c r="F2250" s="25" t="s">
        <v>11693</v>
      </c>
      <c r="G2250" s="25" t="s">
        <v>11694</v>
      </c>
      <c r="H2250" s="25" t="s">
        <v>11695</v>
      </c>
      <c r="I2250" s="26">
        <v>43343</v>
      </c>
      <c r="J2250" s="27">
        <v>1034.4100000000001</v>
      </c>
      <c r="K2250" s="27">
        <v>165.51</v>
      </c>
      <c r="L2250" s="31">
        <v>1199.92</v>
      </c>
      <c r="M2250" s="29">
        <v>1199.9105999999999</v>
      </c>
      <c r="N2250" s="30" t="s">
        <v>101</v>
      </c>
      <c r="O2250" s="28">
        <f t="shared" si="35"/>
        <v>9.4000000001415174E-3</v>
      </c>
      <c r="P2250" s="25" t="s">
        <v>11696</v>
      </c>
      <c r="Q2250" s="25" t="s">
        <v>71</v>
      </c>
    </row>
    <row r="2251" spans="1:17" x14ac:dyDescent="0.2">
      <c r="A2251" s="25">
        <v>75579</v>
      </c>
      <c r="B2251" s="25" t="s">
        <v>11697</v>
      </c>
      <c r="C2251" s="25" t="s">
        <v>11698</v>
      </c>
      <c r="D2251" s="25" t="s">
        <v>96</v>
      </c>
      <c r="E2251" s="25" t="s">
        <v>105</v>
      </c>
      <c r="F2251" s="25" t="s">
        <v>11699</v>
      </c>
      <c r="G2251" s="25" t="s">
        <v>11700</v>
      </c>
      <c r="H2251" s="25" t="s">
        <v>11701</v>
      </c>
      <c r="I2251" s="26">
        <v>43343</v>
      </c>
      <c r="J2251" s="27">
        <v>225.79</v>
      </c>
      <c r="K2251" s="27">
        <v>36.130000000000003</v>
      </c>
      <c r="L2251" s="31">
        <v>261.92</v>
      </c>
      <c r="M2251" s="29">
        <v>261.91719999999998</v>
      </c>
      <c r="N2251" s="30" t="s">
        <v>101</v>
      </c>
      <c r="O2251" s="28">
        <f t="shared" si="35"/>
        <v>2.8000000000361069E-3</v>
      </c>
      <c r="P2251" s="25" t="s">
        <v>11702</v>
      </c>
      <c r="Q2251" s="25" t="s">
        <v>71</v>
      </c>
    </row>
    <row r="2252" spans="1:17" x14ac:dyDescent="0.2">
      <c r="A2252" s="25">
        <v>75371</v>
      </c>
      <c r="B2252" s="25" t="s">
        <v>11703</v>
      </c>
      <c r="C2252" s="25" t="s">
        <v>11704</v>
      </c>
      <c r="D2252" s="25" t="s">
        <v>96</v>
      </c>
      <c r="E2252" s="25" t="s">
        <v>105</v>
      </c>
      <c r="F2252" s="25" t="s">
        <v>11705</v>
      </c>
      <c r="G2252" s="25" t="s">
        <v>119</v>
      </c>
      <c r="H2252" s="25" t="s">
        <v>11706</v>
      </c>
      <c r="I2252" s="26">
        <v>43343</v>
      </c>
      <c r="J2252" s="27">
        <v>188.15</v>
      </c>
      <c r="K2252" s="27">
        <v>30.1</v>
      </c>
      <c r="L2252" s="31">
        <v>218.25</v>
      </c>
      <c r="M2252" s="29">
        <v>218.249</v>
      </c>
      <c r="N2252" s="30" t="s">
        <v>101</v>
      </c>
      <c r="O2252" s="28">
        <f t="shared" si="35"/>
        <v>1.0000000000047748E-3</v>
      </c>
      <c r="P2252" s="25" t="s">
        <v>11707</v>
      </c>
      <c r="Q2252" s="25" t="s">
        <v>71</v>
      </c>
    </row>
    <row r="2253" spans="1:17" x14ac:dyDescent="0.2">
      <c r="A2253" s="25">
        <v>75702</v>
      </c>
      <c r="B2253" s="25" t="s">
        <v>11708</v>
      </c>
      <c r="C2253" s="25" t="s">
        <v>11709</v>
      </c>
      <c r="D2253" s="25" t="s">
        <v>96</v>
      </c>
      <c r="E2253" s="25" t="s">
        <v>105</v>
      </c>
      <c r="F2253" s="25" t="s">
        <v>11710</v>
      </c>
      <c r="G2253" s="25" t="s">
        <v>119</v>
      </c>
      <c r="H2253" s="25" t="s">
        <v>11711</v>
      </c>
      <c r="I2253" s="26">
        <v>43343</v>
      </c>
      <c r="J2253" s="27">
        <v>1306.0899999999999</v>
      </c>
      <c r="K2253" s="27">
        <v>208.97</v>
      </c>
      <c r="L2253" s="31">
        <v>1515.06</v>
      </c>
      <c r="M2253" s="29">
        <v>1515.0647799999999</v>
      </c>
      <c r="N2253" s="30" t="s">
        <v>101</v>
      </c>
      <c r="O2253" s="28">
        <f t="shared" si="35"/>
        <v>-4.7799999999824649E-3</v>
      </c>
      <c r="P2253" s="25" t="s">
        <v>11712</v>
      </c>
      <c r="Q2253" s="25" t="s">
        <v>71</v>
      </c>
    </row>
    <row r="2254" spans="1:17" x14ac:dyDescent="0.2">
      <c r="A2254" s="25">
        <v>77628</v>
      </c>
      <c r="B2254" s="25" t="s">
        <v>11713</v>
      </c>
      <c r="C2254" s="25" t="s">
        <v>11714</v>
      </c>
      <c r="D2254" s="25" t="s">
        <v>96</v>
      </c>
      <c r="E2254" s="25" t="s">
        <v>105</v>
      </c>
      <c r="F2254" s="25" t="s">
        <v>11715</v>
      </c>
      <c r="G2254" s="25" t="s">
        <v>11716</v>
      </c>
      <c r="H2254" s="25" t="s">
        <v>11717</v>
      </c>
      <c r="I2254" s="26">
        <v>43343</v>
      </c>
      <c r="J2254" s="27">
        <v>12215.25</v>
      </c>
      <c r="K2254" s="27">
        <v>1954.44</v>
      </c>
      <c r="L2254" s="31">
        <v>14169.69</v>
      </c>
      <c r="M2254" s="29">
        <v>14169.6916</v>
      </c>
      <c r="N2254" s="30" t="s">
        <v>101</v>
      </c>
      <c r="O2254" s="28">
        <f t="shared" si="35"/>
        <v>-1.5999999995983671E-3</v>
      </c>
      <c r="P2254" s="25" t="s">
        <v>11718</v>
      </c>
      <c r="Q2254" s="25" t="s">
        <v>71</v>
      </c>
    </row>
    <row r="2255" spans="1:17" x14ac:dyDescent="0.2">
      <c r="A2255" s="25">
        <v>130268</v>
      </c>
      <c r="B2255" s="25" t="s">
        <v>11719</v>
      </c>
      <c r="C2255" s="25" t="s">
        <v>11720</v>
      </c>
      <c r="D2255" s="25" t="s">
        <v>277</v>
      </c>
      <c r="E2255" s="25" t="s">
        <v>105</v>
      </c>
      <c r="F2255" s="25" t="s">
        <v>11721</v>
      </c>
      <c r="G2255" s="25" t="s">
        <v>11722</v>
      </c>
      <c r="H2255" s="25" t="s">
        <v>11723</v>
      </c>
      <c r="I2255" s="26">
        <v>43343</v>
      </c>
      <c r="J2255" s="27">
        <v>979</v>
      </c>
      <c r="K2255" s="27">
        <v>156.63999999999999</v>
      </c>
      <c r="L2255" s="31">
        <v>1135.6400000000001</v>
      </c>
      <c r="M2255" s="29">
        <v>1135.6400000000001</v>
      </c>
      <c r="N2255" s="30" t="s">
        <v>101</v>
      </c>
      <c r="O2255" s="28">
        <f t="shared" si="35"/>
        <v>0</v>
      </c>
      <c r="P2255" s="25" t="s">
        <v>11724</v>
      </c>
      <c r="Q2255" s="25" t="s">
        <v>71</v>
      </c>
    </row>
    <row r="2256" spans="1:17" x14ac:dyDescent="0.2">
      <c r="A2256" s="25">
        <v>77498</v>
      </c>
      <c r="B2256" s="25" t="s">
        <v>11725</v>
      </c>
      <c r="C2256" s="25" t="s">
        <v>11726</v>
      </c>
      <c r="D2256" s="25" t="s">
        <v>96</v>
      </c>
      <c r="E2256" s="25" t="s">
        <v>105</v>
      </c>
      <c r="F2256" s="25" t="s">
        <v>11727</v>
      </c>
      <c r="G2256" s="25" t="s">
        <v>11728</v>
      </c>
      <c r="H2256" s="25" t="s">
        <v>11729</v>
      </c>
      <c r="I2256" s="26">
        <v>43343</v>
      </c>
      <c r="J2256" s="27">
        <v>4450.1000000000004</v>
      </c>
      <c r="K2256" s="27">
        <v>712.02</v>
      </c>
      <c r="L2256" s="31">
        <v>5162.12</v>
      </c>
      <c r="M2256" s="29">
        <v>5162.1117999999997</v>
      </c>
      <c r="N2256" s="30" t="s">
        <v>101</v>
      </c>
      <c r="O2256" s="28">
        <f t="shared" si="35"/>
        <v>8.2000000002153683E-3</v>
      </c>
      <c r="P2256" s="25" t="s">
        <v>11730</v>
      </c>
      <c r="Q2256" s="25" t="s">
        <v>71</v>
      </c>
    </row>
    <row r="2257" spans="1:17" x14ac:dyDescent="0.2">
      <c r="A2257" s="25">
        <v>124806</v>
      </c>
      <c r="B2257" s="25" t="s">
        <v>11731</v>
      </c>
      <c r="C2257" s="25" t="s">
        <v>11726</v>
      </c>
      <c r="D2257" s="25" t="s">
        <v>277</v>
      </c>
      <c r="E2257" s="25" t="s">
        <v>105</v>
      </c>
      <c r="F2257" s="25" t="s">
        <v>11727</v>
      </c>
      <c r="G2257" s="25" t="s">
        <v>11728</v>
      </c>
      <c r="H2257" s="25" t="s">
        <v>11732</v>
      </c>
      <c r="I2257" s="26">
        <v>43343</v>
      </c>
      <c r="J2257" s="27">
        <v>3192.7</v>
      </c>
      <c r="K2257" s="27">
        <v>510.83</v>
      </c>
      <c r="L2257" s="31">
        <v>3703.53</v>
      </c>
      <c r="M2257" s="29">
        <v>3703.5295000000001</v>
      </c>
      <c r="N2257" s="30" t="s">
        <v>101</v>
      </c>
      <c r="O2257" s="28">
        <f t="shared" si="35"/>
        <v>5.0000000010186341E-4</v>
      </c>
      <c r="P2257" s="25" t="s">
        <v>11733</v>
      </c>
      <c r="Q2257" s="25" t="s">
        <v>71</v>
      </c>
    </row>
    <row r="2258" spans="1:17" x14ac:dyDescent="0.2">
      <c r="A2258" s="25">
        <v>77240</v>
      </c>
      <c r="B2258" s="25" t="s">
        <v>11734</v>
      </c>
      <c r="C2258" s="25" t="s">
        <v>11735</v>
      </c>
      <c r="D2258" s="25" t="s">
        <v>96</v>
      </c>
      <c r="E2258" s="25" t="s">
        <v>105</v>
      </c>
      <c r="F2258" s="25" t="s">
        <v>11736</v>
      </c>
      <c r="G2258" s="25" t="s">
        <v>119</v>
      </c>
      <c r="H2258" s="25" t="s">
        <v>11737</v>
      </c>
      <c r="I2258" s="26">
        <v>43343</v>
      </c>
      <c r="J2258" s="27">
        <v>1408.56</v>
      </c>
      <c r="K2258" s="27">
        <v>225.37</v>
      </c>
      <c r="L2258" s="31">
        <v>1633.93</v>
      </c>
      <c r="M2258" s="29">
        <v>1633.9312</v>
      </c>
      <c r="N2258" s="30" t="s">
        <v>101</v>
      </c>
      <c r="O2258" s="28">
        <f t="shared" si="35"/>
        <v>-1.199999999926149E-3</v>
      </c>
      <c r="P2258" s="25" t="s">
        <v>11738</v>
      </c>
      <c r="Q2258" s="25" t="s">
        <v>71</v>
      </c>
    </row>
    <row r="2259" spans="1:17" x14ac:dyDescent="0.2">
      <c r="A2259" s="25">
        <v>77085</v>
      </c>
      <c r="B2259" s="25" t="s">
        <v>11739</v>
      </c>
      <c r="C2259" s="25" t="s">
        <v>11740</v>
      </c>
      <c r="D2259" s="25" t="s">
        <v>96</v>
      </c>
      <c r="E2259" s="25" t="s">
        <v>105</v>
      </c>
      <c r="F2259" s="25" t="s">
        <v>11741</v>
      </c>
      <c r="G2259" s="25" t="s">
        <v>119</v>
      </c>
      <c r="H2259" s="25" t="s">
        <v>11742</v>
      </c>
      <c r="I2259" s="26">
        <v>43343</v>
      </c>
      <c r="J2259" s="27">
        <v>4610.28</v>
      </c>
      <c r="K2259" s="27">
        <v>737.64</v>
      </c>
      <c r="L2259" s="31">
        <v>5347.92</v>
      </c>
      <c r="M2259" s="29">
        <v>5347.9247999999998</v>
      </c>
      <c r="N2259" s="30" t="s">
        <v>101</v>
      </c>
      <c r="O2259" s="28">
        <f t="shared" si="35"/>
        <v>-4.7999999997045961E-3</v>
      </c>
      <c r="P2259" s="25" t="s">
        <v>11743</v>
      </c>
      <c r="Q2259" s="25" t="s">
        <v>71</v>
      </c>
    </row>
    <row r="2260" spans="1:17" x14ac:dyDescent="0.2">
      <c r="A2260" s="25">
        <v>76893</v>
      </c>
      <c r="B2260" s="25" t="s">
        <v>11744</v>
      </c>
      <c r="C2260" s="25" t="s">
        <v>11745</v>
      </c>
      <c r="D2260" s="25" t="s">
        <v>96</v>
      </c>
      <c r="E2260" s="25" t="s">
        <v>105</v>
      </c>
      <c r="F2260" s="25" t="s">
        <v>11746</v>
      </c>
      <c r="G2260" s="25" t="s">
        <v>11747</v>
      </c>
      <c r="H2260" s="25" t="s">
        <v>11748</v>
      </c>
      <c r="I2260" s="26">
        <v>43343</v>
      </c>
      <c r="J2260" s="27">
        <v>979.72</v>
      </c>
      <c r="K2260" s="27">
        <v>156.76</v>
      </c>
      <c r="L2260" s="31">
        <v>1136.48</v>
      </c>
      <c r="M2260" s="29">
        <v>1136.4760000000001</v>
      </c>
      <c r="N2260" s="30" t="s">
        <v>101</v>
      </c>
      <c r="O2260" s="28">
        <f t="shared" si="35"/>
        <v>3.9999999999054126E-3</v>
      </c>
      <c r="P2260" s="25" t="s">
        <v>11749</v>
      </c>
      <c r="Q2260" s="25" t="s">
        <v>71</v>
      </c>
    </row>
    <row r="2261" spans="1:17" x14ac:dyDescent="0.2">
      <c r="A2261" s="25">
        <v>76515</v>
      </c>
      <c r="B2261" s="25" t="s">
        <v>11750</v>
      </c>
      <c r="C2261" s="25" t="s">
        <v>11751</v>
      </c>
      <c r="D2261" s="25" t="s">
        <v>96</v>
      </c>
      <c r="E2261" s="25" t="s">
        <v>105</v>
      </c>
      <c r="F2261" s="25" t="s">
        <v>11705</v>
      </c>
      <c r="G2261" s="25" t="s">
        <v>119</v>
      </c>
      <c r="H2261" s="25" t="s">
        <v>11752</v>
      </c>
      <c r="I2261" s="26">
        <v>43343</v>
      </c>
      <c r="J2261" s="27">
        <v>2676.88</v>
      </c>
      <c r="K2261" s="27">
        <v>428.3</v>
      </c>
      <c r="L2261" s="31">
        <v>3105.18</v>
      </c>
      <c r="M2261" s="29">
        <v>3105.1808000000001</v>
      </c>
      <c r="N2261" s="30" t="s">
        <v>101</v>
      </c>
      <c r="O2261" s="28">
        <f t="shared" si="35"/>
        <v>-8.0000000025393092E-4</v>
      </c>
      <c r="P2261" s="25" t="s">
        <v>11753</v>
      </c>
      <c r="Q2261" s="25" t="s">
        <v>71</v>
      </c>
    </row>
    <row r="2262" spans="1:17" x14ac:dyDescent="0.2">
      <c r="A2262" s="25">
        <v>78439</v>
      </c>
      <c r="B2262" s="25" t="s">
        <v>11754</v>
      </c>
      <c r="C2262" s="25" t="s">
        <v>11755</v>
      </c>
      <c r="D2262" s="25" t="s">
        <v>96</v>
      </c>
      <c r="E2262" s="25" t="s">
        <v>105</v>
      </c>
      <c r="F2262" s="25" t="s">
        <v>11756</v>
      </c>
      <c r="G2262" s="25" t="s">
        <v>11757</v>
      </c>
      <c r="H2262" s="25" t="s">
        <v>11758</v>
      </c>
      <c r="I2262" s="26">
        <v>43343</v>
      </c>
      <c r="J2262" s="27">
        <v>764.52</v>
      </c>
      <c r="K2262" s="27">
        <v>122.32</v>
      </c>
      <c r="L2262" s="31">
        <v>886.84</v>
      </c>
      <c r="M2262" s="29">
        <v>886.84439999999995</v>
      </c>
      <c r="N2262" s="30" t="s">
        <v>101</v>
      </c>
      <c r="O2262" s="28">
        <f t="shared" si="35"/>
        <v>-4.3999999999186912E-3</v>
      </c>
      <c r="P2262" s="25" t="s">
        <v>11759</v>
      </c>
      <c r="Q2262" s="25" t="s">
        <v>71</v>
      </c>
    </row>
    <row r="2263" spans="1:17" x14ac:dyDescent="0.2">
      <c r="A2263" s="25">
        <v>78433</v>
      </c>
      <c r="B2263" s="25" t="s">
        <v>11760</v>
      </c>
      <c r="C2263" s="25" t="s">
        <v>11755</v>
      </c>
      <c r="D2263" s="25" t="s">
        <v>277</v>
      </c>
      <c r="E2263" s="25" t="s">
        <v>105</v>
      </c>
      <c r="F2263" s="25" t="s">
        <v>11756</v>
      </c>
      <c r="G2263" s="25" t="s">
        <v>11757</v>
      </c>
      <c r="H2263" s="25" t="s">
        <v>11761</v>
      </c>
      <c r="I2263" s="26">
        <v>43343</v>
      </c>
      <c r="J2263" s="27">
        <v>251.22</v>
      </c>
      <c r="K2263" s="27">
        <v>40.200000000000003</v>
      </c>
      <c r="L2263" s="31">
        <v>291.42</v>
      </c>
      <c r="M2263" s="29">
        <v>291.41309999999999</v>
      </c>
      <c r="N2263" s="30" t="s">
        <v>101</v>
      </c>
      <c r="O2263" s="28">
        <f t="shared" si="35"/>
        <v>6.9000000000301043E-3</v>
      </c>
      <c r="P2263" s="25" t="s">
        <v>11762</v>
      </c>
      <c r="Q2263" s="25" t="s">
        <v>71</v>
      </c>
    </row>
    <row r="2264" spans="1:17" x14ac:dyDescent="0.2">
      <c r="A2264" s="25">
        <v>77413</v>
      </c>
      <c r="B2264" s="25" t="s">
        <v>11763</v>
      </c>
      <c r="C2264" s="25" t="s">
        <v>11764</v>
      </c>
      <c r="D2264" s="25" t="s">
        <v>96</v>
      </c>
      <c r="E2264" s="25" t="s">
        <v>105</v>
      </c>
      <c r="F2264" s="25" t="s">
        <v>11765</v>
      </c>
      <c r="G2264" s="25" t="s">
        <v>11766</v>
      </c>
      <c r="H2264" s="25" t="s">
        <v>11767</v>
      </c>
      <c r="I2264" s="26">
        <v>43343</v>
      </c>
      <c r="J2264" s="27">
        <v>54.89</v>
      </c>
      <c r="K2264" s="27">
        <v>8.7799999999999994</v>
      </c>
      <c r="L2264" s="31">
        <v>63.67</v>
      </c>
      <c r="M2264" s="32">
        <v>0</v>
      </c>
      <c r="N2264" s="33" t="s">
        <v>101</v>
      </c>
      <c r="O2264" s="28">
        <f t="shared" si="35"/>
        <v>63.67</v>
      </c>
      <c r="P2264" s="25" t="s">
        <v>11768</v>
      </c>
      <c r="Q2264" s="25" t="s">
        <v>71</v>
      </c>
    </row>
    <row r="2265" spans="1:17" x14ac:dyDescent="0.2">
      <c r="A2265" s="25">
        <v>159078</v>
      </c>
      <c r="B2265" s="25" t="s">
        <v>11769</v>
      </c>
      <c r="C2265" s="25" t="s">
        <v>11770</v>
      </c>
      <c r="D2265" s="25" t="s">
        <v>277</v>
      </c>
      <c r="E2265" s="25" t="s">
        <v>105</v>
      </c>
      <c r="F2265" s="25" t="s">
        <v>11771</v>
      </c>
      <c r="G2265" s="25" t="s">
        <v>11772</v>
      </c>
      <c r="H2265" s="25" t="s">
        <v>11773</v>
      </c>
      <c r="I2265" s="26">
        <v>43343</v>
      </c>
      <c r="J2265" s="27">
        <v>2476.54</v>
      </c>
      <c r="K2265" s="27">
        <v>396.25</v>
      </c>
      <c r="L2265" s="31">
        <v>2872.79</v>
      </c>
      <c r="M2265" s="29">
        <v>2872.7864</v>
      </c>
      <c r="N2265" s="30" t="s">
        <v>101</v>
      </c>
      <c r="O2265" s="28">
        <f t="shared" si="35"/>
        <v>3.6000000000058208E-3</v>
      </c>
      <c r="P2265" s="25" t="s">
        <v>11774</v>
      </c>
      <c r="Q2265" s="25" t="s">
        <v>71</v>
      </c>
    </row>
    <row r="2266" spans="1:17" x14ac:dyDescent="0.2">
      <c r="A2266" s="25">
        <v>77982</v>
      </c>
      <c r="B2266" s="25" t="s">
        <v>11775</v>
      </c>
      <c r="C2266" s="25" t="s">
        <v>11776</v>
      </c>
      <c r="D2266" s="25" t="s">
        <v>96</v>
      </c>
      <c r="E2266" s="25" t="s">
        <v>105</v>
      </c>
      <c r="F2266" s="25" t="s">
        <v>11777</v>
      </c>
      <c r="G2266" s="25" t="s">
        <v>11778</v>
      </c>
      <c r="H2266" s="25" t="s">
        <v>11779</v>
      </c>
      <c r="I2266" s="26">
        <v>43343</v>
      </c>
      <c r="J2266" s="27">
        <v>2333.7399999999998</v>
      </c>
      <c r="K2266" s="27">
        <v>373.4</v>
      </c>
      <c r="L2266" s="31">
        <v>2707.14</v>
      </c>
      <c r="M2266" s="29">
        <v>2707.1392000000001</v>
      </c>
      <c r="N2266" s="30" t="s">
        <v>101</v>
      </c>
      <c r="O2266" s="28">
        <f t="shared" si="35"/>
        <v>7.9999999979918357E-4</v>
      </c>
      <c r="P2266" s="25" t="s">
        <v>11780</v>
      </c>
      <c r="Q2266" s="25" t="s">
        <v>71</v>
      </c>
    </row>
    <row r="2267" spans="1:17" x14ac:dyDescent="0.2">
      <c r="A2267" s="25">
        <v>77177</v>
      </c>
      <c r="B2267" s="25" t="s">
        <v>11781</v>
      </c>
      <c r="C2267" s="25" t="s">
        <v>11782</v>
      </c>
      <c r="D2267" s="25" t="s">
        <v>96</v>
      </c>
      <c r="E2267" s="25" t="s">
        <v>105</v>
      </c>
      <c r="F2267" s="25" t="s">
        <v>11783</v>
      </c>
      <c r="G2267" s="25" t="s">
        <v>11784</v>
      </c>
      <c r="H2267" s="25" t="s">
        <v>11785</v>
      </c>
      <c r="I2267" s="26">
        <v>43343</v>
      </c>
      <c r="J2267" s="27">
        <v>1176.4000000000001</v>
      </c>
      <c r="K2267" s="27">
        <v>188.22</v>
      </c>
      <c r="L2267" s="31">
        <v>1364.62</v>
      </c>
      <c r="M2267" s="29">
        <v>1364.6256000000001</v>
      </c>
      <c r="N2267" s="30" t="s">
        <v>101</v>
      </c>
      <c r="O2267" s="28">
        <f t="shared" si="35"/>
        <v>-5.6000000001859007E-3</v>
      </c>
      <c r="P2267" s="25" t="s">
        <v>11786</v>
      </c>
      <c r="Q2267" s="25" t="s">
        <v>71</v>
      </c>
    </row>
    <row r="2268" spans="1:17" x14ac:dyDescent="0.2">
      <c r="A2268" s="25">
        <v>77749</v>
      </c>
      <c r="B2268" s="25" t="s">
        <v>11787</v>
      </c>
      <c r="C2268" s="25" t="s">
        <v>11788</v>
      </c>
      <c r="D2268" s="25" t="s">
        <v>96</v>
      </c>
      <c r="E2268" s="25" t="s">
        <v>105</v>
      </c>
      <c r="F2268" s="25" t="s">
        <v>11789</v>
      </c>
      <c r="G2268" s="25" t="s">
        <v>11790</v>
      </c>
      <c r="H2268" s="25" t="s">
        <v>11791</v>
      </c>
      <c r="I2268" s="26">
        <v>43343</v>
      </c>
      <c r="J2268" s="27">
        <v>1995.56</v>
      </c>
      <c r="K2268" s="27">
        <v>319.29000000000002</v>
      </c>
      <c r="L2268" s="31">
        <v>2314.85</v>
      </c>
      <c r="M2268" s="29">
        <v>2314.8512000000001</v>
      </c>
      <c r="N2268" s="30" t="s">
        <v>101</v>
      </c>
      <c r="O2268" s="28">
        <f t="shared" si="35"/>
        <v>-1.2000000001535227E-3</v>
      </c>
      <c r="P2268" s="25" t="s">
        <v>11792</v>
      </c>
      <c r="Q2268" s="25" t="s">
        <v>71</v>
      </c>
    </row>
    <row r="2269" spans="1:17" x14ac:dyDescent="0.2">
      <c r="A2269" s="25">
        <v>76910</v>
      </c>
      <c r="B2269" s="25" t="s">
        <v>11793</v>
      </c>
      <c r="C2269" s="25" t="s">
        <v>11794</v>
      </c>
      <c r="D2269" s="25" t="s">
        <v>96</v>
      </c>
      <c r="E2269" s="25" t="s">
        <v>105</v>
      </c>
      <c r="F2269" s="25" t="s">
        <v>11795</v>
      </c>
      <c r="G2269" s="25" t="s">
        <v>119</v>
      </c>
      <c r="H2269" s="25" t="s">
        <v>11796</v>
      </c>
      <c r="I2269" s="26">
        <v>43343</v>
      </c>
      <c r="J2269" s="27">
        <v>9074.35</v>
      </c>
      <c r="K2269" s="27">
        <v>1451.9</v>
      </c>
      <c r="L2269" s="31">
        <v>10526.25</v>
      </c>
      <c r="M2269" s="29">
        <v>4749</v>
      </c>
      <c r="N2269" s="30" t="s">
        <v>101</v>
      </c>
      <c r="O2269" s="28">
        <f t="shared" si="35"/>
        <v>5777.25</v>
      </c>
      <c r="P2269" s="25" t="s">
        <v>11797</v>
      </c>
      <c r="Q2269" s="25" t="s">
        <v>71</v>
      </c>
    </row>
    <row r="2270" spans="1:17" x14ac:dyDescent="0.2">
      <c r="A2270" s="25">
        <v>78082</v>
      </c>
      <c r="B2270" s="25" t="s">
        <v>11798</v>
      </c>
      <c r="C2270" s="25" t="s">
        <v>11799</v>
      </c>
      <c r="D2270" s="25" t="s">
        <v>96</v>
      </c>
      <c r="E2270" s="25" t="s">
        <v>105</v>
      </c>
      <c r="F2270" s="25" t="s">
        <v>11800</v>
      </c>
      <c r="G2270" s="25" t="s">
        <v>11801</v>
      </c>
      <c r="H2270" s="25" t="s">
        <v>11802</v>
      </c>
      <c r="I2270" s="26">
        <v>43343</v>
      </c>
      <c r="J2270" s="27">
        <v>24</v>
      </c>
      <c r="K2270" s="27">
        <v>3.84</v>
      </c>
      <c r="L2270" s="31">
        <v>27.84</v>
      </c>
      <c r="M2270" s="29">
        <v>27.84</v>
      </c>
      <c r="N2270" s="30" t="s">
        <v>101</v>
      </c>
      <c r="O2270" s="28">
        <f t="shared" si="35"/>
        <v>0</v>
      </c>
      <c r="P2270" s="25" t="s">
        <v>11803</v>
      </c>
      <c r="Q2270" s="25" t="s">
        <v>71</v>
      </c>
    </row>
    <row r="2271" spans="1:17" x14ac:dyDescent="0.2">
      <c r="A2271" s="25">
        <v>65191</v>
      </c>
      <c r="B2271" s="25" t="s">
        <v>11804</v>
      </c>
      <c r="C2271" s="25" t="s">
        <v>11805</v>
      </c>
      <c r="D2271" s="25" t="s">
        <v>96</v>
      </c>
      <c r="E2271" s="25" t="s">
        <v>105</v>
      </c>
      <c r="F2271" s="25" t="s">
        <v>11806</v>
      </c>
      <c r="G2271" s="25" t="s">
        <v>119</v>
      </c>
      <c r="H2271" s="25" t="s">
        <v>11807</v>
      </c>
      <c r="I2271" s="26">
        <v>43343</v>
      </c>
      <c r="J2271" s="27">
        <v>54.08</v>
      </c>
      <c r="K2271" s="27">
        <v>8.65</v>
      </c>
      <c r="L2271" s="31">
        <v>62.73</v>
      </c>
      <c r="M2271" s="29">
        <v>62.732799999999997</v>
      </c>
      <c r="N2271" s="30" t="s">
        <v>101</v>
      </c>
      <c r="O2271" s="28">
        <f t="shared" si="35"/>
        <v>-2.8000000000005798E-3</v>
      </c>
      <c r="P2271" s="25" t="s">
        <v>11808</v>
      </c>
      <c r="Q2271" s="25" t="s">
        <v>71</v>
      </c>
    </row>
    <row r="2272" spans="1:17" x14ac:dyDescent="0.2">
      <c r="A2272" s="25">
        <v>77752</v>
      </c>
      <c r="B2272" s="25" t="s">
        <v>11809</v>
      </c>
      <c r="C2272" s="25" t="s">
        <v>11810</v>
      </c>
      <c r="D2272" s="25" t="s">
        <v>96</v>
      </c>
      <c r="E2272" s="25" t="s">
        <v>105</v>
      </c>
      <c r="F2272" s="25" t="s">
        <v>11811</v>
      </c>
      <c r="G2272" s="25" t="s">
        <v>119</v>
      </c>
      <c r="H2272" s="25" t="s">
        <v>11812</v>
      </c>
      <c r="I2272" s="26">
        <v>43343</v>
      </c>
      <c r="J2272" s="27">
        <v>151.44999999999999</v>
      </c>
      <c r="K2272" s="27">
        <v>24.23</v>
      </c>
      <c r="L2272" s="31">
        <v>175.68</v>
      </c>
      <c r="M2272" s="29">
        <v>175.67619999999999</v>
      </c>
      <c r="N2272" s="30" t="s">
        <v>101</v>
      </c>
      <c r="O2272" s="28">
        <f t="shared" si="35"/>
        <v>3.8000000000124601E-3</v>
      </c>
      <c r="P2272" s="25" t="s">
        <v>11813</v>
      </c>
      <c r="Q2272" s="25" t="s">
        <v>71</v>
      </c>
    </row>
    <row r="2273" spans="1:17" x14ac:dyDescent="0.2">
      <c r="A2273" s="25">
        <v>76476</v>
      </c>
      <c r="B2273" s="25" t="s">
        <v>11814</v>
      </c>
      <c r="C2273" s="25" t="s">
        <v>11815</v>
      </c>
      <c r="D2273" s="25" t="s">
        <v>96</v>
      </c>
      <c r="E2273" s="25" t="s">
        <v>340</v>
      </c>
      <c r="F2273" s="25" t="s">
        <v>11816</v>
      </c>
      <c r="G2273" s="25" t="s">
        <v>11817</v>
      </c>
      <c r="H2273" s="25" t="s">
        <v>11818</v>
      </c>
      <c r="I2273" s="26">
        <v>43343</v>
      </c>
      <c r="J2273" s="27">
        <v>319.39999999999998</v>
      </c>
      <c r="K2273" s="27">
        <v>51.1</v>
      </c>
      <c r="L2273" s="31">
        <v>370.5</v>
      </c>
      <c r="M2273" s="29">
        <v>370.49979999999999</v>
      </c>
      <c r="N2273" s="30" t="s">
        <v>101</v>
      </c>
      <c r="O2273" s="28">
        <f t="shared" si="35"/>
        <v>2.0000000000663931E-4</v>
      </c>
      <c r="P2273" s="25" t="s">
        <v>11819</v>
      </c>
      <c r="Q2273" s="25" t="s">
        <v>71</v>
      </c>
    </row>
    <row r="2274" spans="1:17" x14ac:dyDescent="0.2">
      <c r="A2274" s="25">
        <v>76286</v>
      </c>
      <c r="B2274" s="25" t="s">
        <v>11820</v>
      </c>
      <c r="C2274" s="25" t="s">
        <v>11821</v>
      </c>
      <c r="D2274" s="25" t="s">
        <v>96</v>
      </c>
      <c r="E2274" s="25" t="s">
        <v>105</v>
      </c>
      <c r="F2274" s="25" t="s">
        <v>11822</v>
      </c>
      <c r="G2274" s="25" t="s">
        <v>11823</v>
      </c>
      <c r="H2274" s="25" t="s">
        <v>11824</v>
      </c>
      <c r="I2274" s="26">
        <v>43343</v>
      </c>
      <c r="J2274" s="27">
        <v>191.02</v>
      </c>
      <c r="K2274" s="27">
        <v>30.56</v>
      </c>
      <c r="L2274" s="31">
        <v>221.58</v>
      </c>
      <c r="M2274" s="29">
        <v>221.584</v>
      </c>
      <c r="N2274" s="30" t="s">
        <v>101</v>
      </c>
      <c r="O2274" s="28">
        <f t="shared" si="35"/>
        <v>-3.9999999999906777E-3</v>
      </c>
      <c r="P2274" s="25" t="s">
        <v>11825</v>
      </c>
      <c r="Q2274" s="25" t="s">
        <v>71</v>
      </c>
    </row>
    <row r="2275" spans="1:17" x14ac:dyDescent="0.2">
      <c r="A2275" s="25">
        <v>75863</v>
      </c>
      <c r="B2275" s="25" t="s">
        <v>11826</v>
      </c>
      <c r="C2275" s="25" t="s">
        <v>11827</v>
      </c>
      <c r="D2275" s="25" t="s">
        <v>96</v>
      </c>
      <c r="E2275" s="25" t="s">
        <v>105</v>
      </c>
      <c r="F2275" s="25" t="s">
        <v>11828</v>
      </c>
      <c r="G2275" s="25" t="s">
        <v>11829</v>
      </c>
      <c r="H2275" s="25" t="s">
        <v>11830</v>
      </c>
      <c r="I2275" s="26">
        <v>43343</v>
      </c>
      <c r="J2275" s="27">
        <v>4286.08</v>
      </c>
      <c r="K2275" s="27">
        <v>685.77</v>
      </c>
      <c r="L2275" s="31">
        <v>4971.8500000000004</v>
      </c>
      <c r="M2275" s="29">
        <v>4971.8544000000002</v>
      </c>
      <c r="N2275" s="30" t="s">
        <v>101</v>
      </c>
      <c r="O2275" s="28">
        <f t="shared" si="35"/>
        <v>-4.3999999998050043E-3</v>
      </c>
      <c r="P2275" s="25" t="s">
        <v>11831</v>
      </c>
      <c r="Q2275" s="25" t="s">
        <v>71</v>
      </c>
    </row>
    <row r="2276" spans="1:17" x14ac:dyDescent="0.2">
      <c r="A2276" s="25">
        <v>94631</v>
      </c>
      <c r="B2276" s="25" t="s">
        <v>11832</v>
      </c>
      <c r="C2276" s="25" t="s">
        <v>11833</v>
      </c>
      <c r="D2276" s="25" t="s">
        <v>277</v>
      </c>
      <c r="E2276" s="25" t="s">
        <v>105</v>
      </c>
      <c r="F2276" s="25" t="s">
        <v>11834</v>
      </c>
      <c r="G2276" s="25" t="s">
        <v>11835</v>
      </c>
      <c r="H2276" s="25" t="s">
        <v>11836</v>
      </c>
      <c r="I2276" s="26">
        <v>43343</v>
      </c>
      <c r="J2276" s="27">
        <v>1695.3</v>
      </c>
      <c r="K2276" s="27">
        <v>271.25</v>
      </c>
      <c r="L2276" s="31">
        <v>1966.55</v>
      </c>
      <c r="M2276" s="29">
        <v>1966.548</v>
      </c>
      <c r="N2276" s="30" t="s">
        <v>101</v>
      </c>
      <c r="O2276" s="28">
        <f t="shared" si="35"/>
        <v>1.9999999999527063E-3</v>
      </c>
      <c r="P2276" s="25" t="s">
        <v>11837</v>
      </c>
      <c r="Q2276" s="25" t="s">
        <v>71</v>
      </c>
    </row>
    <row r="2277" spans="1:17" x14ac:dyDescent="0.2">
      <c r="A2277" s="25">
        <v>79158</v>
      </c>
      <c r="B2277" s="25" t="s">
        <v>11838</v>
      </c>
      <c r="C2277" s="25" t="s">
        <v>11839</v>
      </c>
      <c r="D2277" s="25" t="s">
        <v>96</v>
      </c>
      <c r="E2277" s="25" t="s">
        <v>105</v>
      </c>
      <c r="F2277" s="25" t="s">
        <v>11840</v>
      </c>
      <c r="G2277" s="25" t="s">
        <v>11841</v>
      </c>
      <c r="H2277" s="25" t="s">
        <v>11842</v>
      </c>
      <c r="I2277" s="26">
        <v>43343</v>
      </c>
      <c r="J2277" s="27">
        <v>1024.06</v>
      </c>
      <c r="K2277" s="27">
        <v>163.85</v>
      </c>
      <c r="L2277" s="31">
        <v>1187.9100000000001</v>
      </c>
      <c r="M2277" s="29">
        <v>1187.9137000000001</v>
      </c>
      <c r="N2277" s="30" t="s">
        <v>101</v>
      </c>
      <c r="O2277" s="28">
        <f t="shared" si="35"/>
        <v>-3.6999999999807187E-3</v>
      </c>
      <c r="P2277" s="25" t="s">
        <v>11843</v>
      </c>
      <c r="Q2277" s="25" t="s">
        <v>71</v>
      </c>
    </row>
    <row r="2278" spans="1:17" x14ac:dyDescent="0.2">
      <c r="A2278" s="25">
        <v>79229</v>
      </c>
      <c r="B2278" s="25" t="s">
        <v>11844</v>
      </c>
      <c r="C2278" s="25" t="s">
        <v>11845</v>
      </c>
      <c r="D2278" s="25" t="s">
        <v>96</v>
      </c>
      <c r="E2278" s="25" t="s">
        <v>105</v>
      </c>
      <c r="F2278" s="25" t="s">
        <v>11846</v>
      </c>
      <c r="G2278" s="25" t="s">
        <v>119</v>
      </c>
      <c r="H2278" s="25" t="s">
        <v>11847</v>
      </c>
      <c r="I2278" s="26">
        <v>43343</v>
      </c>
      <c r="J2278" s="27">
        <v>538.34</v>
      </c>
      <c r="K2278" s="27">
        <v>86.13</v>
      </c>
      <c r="L2278" s="31">
        <v>624.47</v>
      </c>
      <c r="M2278" s="29">
        <v>624.47810000000004</v>
      </c>
      <c r="N2278" s="30" t="s">
        <v>101</v>
      </c>
      <c r="O2278" s="28">
        <f t="shared" si="35"/>
        <v>-8.1000000000130967E-3</v>
      </c>
      <c r="P2278" s="25" t="s">
        <v>11848</v>
      </c>
      <c r="Q2278" s="25" t="s">
        <v>71</v>
      </c>
    </row>
    <row r="2279" spans="1:17" x14ac:dyDescent="0.2">
      <c r="A2279" s="25">
        <v>81142</v>
      </c>
      <c r="B2279" s="25" t="s">
        <v>11849</v>
      </c>
      <c r="C2279" s="25" t="s">
        <v>11850</v>
      </c>
      <c r="D2279" s="25" t="s">
        <v>96</v>
      </c>
      <c r="E2279" s="25" t="s">
        <v>105</v>
      </c>
      <c r="F2279" s="25" t="s">
        <v>11851</v>
      </c>
      <c r="G2279" s="25" t="s">
        <v>11852</v>
      </c>
      <c r="H2279" s="25" t="s">
        <v>11853</v>
      </c>
      <c r="I2279" s="26">
        <v>43343</v>
      </c>
      <c r="J2279" s="27">
        <v>412.94</v>
      </c>
      <c r="K2279" s="27">
        <v>66.069999999999993</v>
      </c>
      <c r="L2279" s="31">
        <v>479.01</v>
      </c>
      <c r="M2279" s="29">
        <v>479.00619999999998</v>
      </c>
      <c r="N2279" s="30" t="s">
        <v>101</v>
      </c>
      <c r="O2279" s="28">
        <f t="shared" si="35"/>
        <v>3.8000000000124601E-3</v>
      </c>
      <c r="P2279" s="25" t="s">
        <v>11854</v>
      </c>
      <c r="Q2279" s="25" t="s">
        <v>71</v>
      </c>
    </row>
    <row r="2280" spans="1:17" x14ac:dyDescent="0.2">
      <c r="A2280" s="25">
        <v>81089</v>
      </c>
      <c r="B2280" s="25" t="s">
        <v>11855</v>
      </c>
      <c r="C2280" s="25" t="s">
        <v>11850</v>
      </c>
      <c r="D2280" s="25" t="s">
        <v>277</v>
      </c>
      <c r="E2280" s="25" t="s">
        <v>105</v>
      </c>
      <c r="F2280" s="25" t="s">
        <v>11851</v>
      </c>
      <c r="G2280" s="25" t="s">
        <v>11852</v>
      </c>
      <c r="H2280" s="25" t="s">
        <v>11856</v>
      </c>
      <c r="I2280" s="26">
        <v>43343</v>
      </c>
      <c r="J2280" s="27">
        <v>888.22</v>
      </c>
      <c r="K2280" s="27">
        <v>142.12</v>
      </c>
      <c r="L2280" s="31">
        <v>1030.3399999999999</v>
      </c>
      <c r="M2280" s="29">
        <v>1030.336</v>
      </c>
      <c r="N2280" s="30" t="s">
        <v>101</v>
      </c>
      <c r="O2280" s="28">
        <f t="shared" si="35"/>
        <v>3.9999999999054126E-3</v>
      </c>
      <c r="P2280" s="25" t="s">
        <v>11857</v>
      </c>
      <c r="Q2280" s="25" t="s">
        <v>71</v>
      </c>
    </row>
    <row r="2281" spans="1:17" x14ac:dyDescent="0.2">
      <c r="A2281" s="25">
        <v>81170</v>
      </c>
      <c r="B2281" s="25" t="s">
        <v>11858</v>
      </c>
      <c r="C2281" s="25" t="s">
        <v>11850</v>
      </c>
      <c r="D2281" s="25" t="s">
        <v>70</v>
      </c>
      <c r="E2281" s="25" t="s">
        <v>105</v>
      </c>
      <c r="F2281" s="25" t="s">
        <v>11851</v>
      </c>
      <c r="G2281" s="25" t="s">
        <v>11852</v>
      </c>
      <c r="H2281" s="25" t="s">
        <v>11859</v>
      </c>
      <c r="I2281" s="26">
        <v>43343</v>
      </c>
      <c r="J2281" s="27">
        <v>510.89</v>
      </c>
      <c r="K2281" s="27">
        <v>81.739999999999995</v>
      </c>
      <c r="L2281" s="31">
        <v>592.63</v>
      </c>
      <c r="M2281" s="29">
        <v>592.63319999999999</v>
      </c>
      <c r="N2281" s="30" t="s">
        <v>101</v>
      </c>
      <c r="O2281" s="28">
        <f t="shared" si="35"/>
        <v>-3.1999999999925421E-3</v>
      </c>
      <c r="P2281" s="25" t="s">
        <v>11860</v>
      </c>
      <c r="Q2281" s="25" t="s">
        <v>71</v>
      </c>
    </row>
    <row r="2282" spans="1:17" x14ac:dyDescent="0.2">
      <c r="A2282" s="25">
        <v>82431</v>
      </c>
      <c r="B2282" s="25" t="s">
        <v>11861</v>
      </c>
      <c r="C2282" s="25" t="s">
        <v>11862</v>
      </c>
      <c r="D2282" s="25" t="s">
        <v>96</v>
      </c>
      <c r="E2282" s="25" t="s">
        <v>105</v>
      </c>
      <c r="F2282" s="25" t="s">
        <v>11863</v>
      </c>
      <c r="G2282" s="25" t="s">
        <v>119</v>
      </c>
      <c r="H2282" s="25" t="s">
        <v>11864</v>
      </c>
      <c r="I2282" s="26">
        <v>43343</v>
      </c>
      <c r="J2282" s="27">
        <v>1815</v>
      </c>
      <c r="K2282" s="27">
        <v>290.39999999999998</v>
      </c>
      <c r="L2282" s="31">
        <v>2105.4</v>
      </c>
      <c r="M2282" s="29">
        <v>2105.3957999999998</v>
      </c>
      <c r="N2282" s="30" t="s">
        <v>101</v>
      </c>
      <c r="O2282" s="28">
        <f t="shared" si="35"/>
        <v>4.2000000003099558E-3</v>
      </c>
      <c r="P2282" s="25" t="s">
        <v>11865</v>
      </c>
      <c r="Q2282" s="25" t="s">
        <v>71</v>
      </c>
    </row>
    <row r="2283" spans="1:17" x14ac:dyDescent="0.2">
      <c r="A2283" s="25">
        <v>81581</v>
      </c>
      <c r="B2283" s="25" t="s">
        <v>11866</v>
      </c>
      <c r="C2283" s="25" t="s">
        <v>11867</v>
      </c>
      <c r="D2283" s="25" t="s">
        <v>96</v>
      </c>
      <c r="E2283" s="25" t="s">
        <v>105</v>
      </c>
      <c r="F2283" s="25" t="s">
        <v>11868</v>
      </c>
      <c r="G2283" s="25" t="s">
        <v>11869</v>
      </c>
      <c r="H2283" s="25" t="s">
        <v>11870</v>
      </c>
      <c r="I2283" s="26">
        <v>43343</v>
      </c>
      <c r="J2283" s="27">
        <v>1487.44</v>
      </c>
      <c r="K2283" s="27">
        <v>237.99</v>
      </c>
      <c r="L2283" s="31">
        <v>1725.43</v>
      </c>
      <c r="M2283" s="29">
        <v>1725.4304</v>
      </c>
      <c r="N2283" s="30" t="s">
        <v>101</v>
      </c>
      <c r="O2283" s="28">
        <f t="shared" si="35"/>
        <v>-3.9999999989959178E-4</v>
      </c>
      <c r="P2283" s="25" t="s">
        <v>11871</v>
      </c>
      <c r="Q2283" s="25" t="s">
        <v>71</v>
      </c>
    </row>
    <row r="2284" spans="1:17" x14ac:dyDescent="0.2">
      <c r="A2284" s="25">
        <v>81286</v>
      </c>
      <c r="B2284" s="25" t="s">
        <v>11872</v>
      </c>
      <c r="C2284" s="25" t="s">
        <v>11873</v>
      </c>
      <c r="D2284" s="25" t="s">
        <v>96</v>
      </c>
      <c r="E2284" s="25" t="s">
        <v>105</v>
      </c>
      <c r="F2284" s="25" t="s">
        <v>11874</v>
      </c>
      <c r="G2284" s="25" t="s">
        <v>11875</v>
      </c>
      <c r="H2284" s="25" t="s">
        <v>11876</v>
      </c>
      <c r="I2284" s="26">
        <v>43343</v>
      </c>
      <c r="J2284" s="27">
        <v>5984.56</v>
      </c>
      <c r="K2284" s="27">
        <v>957.53</v>
      </c>
      <c r="L2284" s="31">
        <v>6942.09</v>
      </c>
      <c r="M2284" s="29">
        <v>6942.0838000000003</v>
      </c>
      <c r="N2284" s="30" t="s">
        <v>101</v>
      </c>
      <c r="O2284" s="28">
        <f t="shared" si="35"/>
        <v>6.1999999998079147E-3</v>
      </c>
      <c r="P2284" s="25" t="s">
        <v>11877</v>
      </c>
      <c r="Q2284" s="25" t="s">
        <v>71</v>
      </c>
    </row>
    <row r="2285" spans="1:17" x14ac:dyDescent="0.2">
      <c r="A2285" s="25">
        <v>81323</v>
      </c>
      <c r="B2285" s="25" t="s">
        <v>11878</v>
      </c>
      <c r="C2285" s="25" t="s">
        <v>11873</v>
      </c>
      <c r="D2285" s="25" t="s">
        <v>277</v>
      </c>
      <c r="E2285" s="25" t="s">
        <v>105</v>
      </c>
      <c r="F2285" s="25" t="s">
        <v>11874</v>
      </c>
      <c r="G2285" s="25" t="s">
        <v>11875</v>
      </c>
      <c r="H2285" s="25" t="s">
        <v>11879</v>
      </c>
      <c r="I2285" s="26">
        <v>43343</v>
      </c>
      <c r="J2285" s="27">
        <v>4819.3100000000004</v>
      </c>
      <c r="K2285" s="27">
        <v>771.09</v>
      </c>
      <c r="L2285" s="31">
        <v>5590.4</v>
      </c>
      <c r="M2285" s="29">
        <v>5590.4004000000004</v>
      </c>
      <c r="N2285" s="30" t="s">
        <v>101</v>
      </c>
      <c r="O2285" s="28">
        <f t="shared" si="35"/>
        <v>-4.0000000080908649E-4</v>
      </c>
      <c r="P2285" s="25" t="s">
        <v>11880</v>
      </c>
      <c r="Q2285" s="25" t="s">
        <v>71</v>
      </c>
    </row>
    <row r="2286" spans="1:17" x14ac:dyDescent="0.2">
      <c r="A2286" s="25">
        <v>81399</v>
      </c>
      <c r="B2286" s="25" t="s">
        <v>11881</v>
      </c>
      <c r="C2286" s="25" t="s">
        <v>11882</v>
      </c>
      <c r="D2286" s="25" t="s">
        <v>96</v>
      </c>
      <c r="E2286" s="25" t="s">
        <v>105</v>
      </c>
      <c r="F2286" s="25" t="s">
        <v>11883</v>
      </c>
      <c r="G2286" s="25" t="s">
        <v>11884</v>
      </c>
      <c r="H2286" s="25" t="s">
        <v>11885</v>
      </c>
      <c r="I2286" s="26">
        <v>43343</v>
      </c>
      <c r="J2286" s="27">
        <v>5885.52</v>
      </c>
      <c r="K2286" s="27">
        <v>941.68</v>
      </c>
      <c r="L2286" s="31">
        <v>6827.2</v>
      </c>
      <c r="M2286" s="29">
        <v>6827.2056000000002</v>
      </c>
      <c r="N2286" s="30" t="s">
        <v>101</v>
      </c>
      <c r="O2286" s="28">
        <f t="shared" si="35"/>
        <v>-5.6000000004132744E-3</v>
      </c>
      <c r="P2286" s="25" t="s">
        <v>11886</v>
      </c>
      <c r="Q2286" s="25" t="s">
        <v>71</v>
      </c>
    </row>
    <row r="2287" spans="1:17" x14ac:dyDescent="0.2">
      <c r="A2287" s="25">
        <v>81483</v>
      </c>
      <c r="B2287" s="25" t="s">
        <v>11887</v>
      </c>
      <c r="C2287" s="25" t="s">
        <v>11888</v>
      </c>
      <c r="D2287" s="25" t="s">
        <v>96</v>
      </c>
      <c r="E2287" s="25" t="s">
        <v>105</v>
      </c>
      <c r="F2287" s="25" t="s">
        <v>11889</v>
      </c>
      <c r="G2287" s="25" t="s">
        <v>11890</v>
      </c>
      <c r="H2287" s="25" t="s">
        <v>11891</v>
      </c>
      <c r="I2287" s="26">
        <v>43343</v>
      </c>
      <c r="J2287" s="27">
        <v>2225.4699999999998</v>
      </c>
      <c r="K2287" s="27">
        <v>356.08</v>
      </c>
      <c r="L2287" s="31">
        <v>2581.5500000000002</v>
      </c>
      <c r="M2287" s="29">
        <v>2581.5459999999998</v>
      </c>
      <c r="N2287" s="30" t="s">
        <v>101</v>
      </c>
      <c r="O2287" s="28">
        <f t="shared" si="35"/>
        <v>4.0000000003601599E-3</v>
      </c>
      <c r="P2287" s="25" t="s">
        <v>11892</v>
      </c>
      <c r="Q2287" s="25" t="s">
        <v>71</v>
      </c>
    </row>
    <row r="2288" spans="1:17" x14ac:dyDescent="0.2">
      <c r="A2288" s="25">
        <v>81583</v>
      </c>
      <c r="B2288" s="25" t="s">
        <v>11893</v>
      </c>
      <c r="C2288" s="25" t="s">
        <v>11894</v>
      </c>
      <c r="D2288" s="25" t="s">
        <v>96</v>
      </c>
      <c r="E2288" s="25" t="s">
        <v>105</v>
      </c>
      <c r="F2288" s="25" t="s">
        <v>11895</v>
      </c>
      <c r="G2288" s="25" t="s">
        <v>11896</v>
      </c>
      <c r="H2288" s="25" t="s">
        <v>11897</v>
      </c>
      <c r="I2288" s="26">
        <v>43343</v>
      </c>
      <c r="J2288" s="27">
        <v>639.35</v>
      </c>
      <c r="K2288" s="27">
        <v>102.3</v>
      </c>
      <c r="L2288" s="31">
        <v>741.65</v>
      </c>
      <c r="M2288" s="29">
        <v>741.64679999999998</v>
      </c>
      <c r="N2288" s="30" t="s">
        <v>101</v>
      </c>
      <c r="O2288" s="28">
        <f t="shared" si="35"/>
        <v>3.1999999999925421E-3</v>
      </c>
      <c r="P2288" s="25" t="s">
        <v>11898</v>
      </c>
      <c r="Q2288" s="25" t="s">
        <v>71</v>
      </c>
    </row>
    <row r="2289" spans="1:17" x14ac:dyDescent="0.2">
      <c r="A2289" s="25">
        <v>161297</v>
      </c>
      <c r="B2289" s="25" t="s">
        <v>11899</v>
      </c>
      <c r="C2289" s="25" t="s">
        <v>11900</v>
      </c>
      <c r="D2289" s="25" t="s">
        <v>277</v>
      </c>
      <c r="E2289" s="25" t="s">
        <v>97</v>
      </c>
      <c r="F2289" s="25" t="s">
        <v>11901</v>
      </c>
      <c r="G2289" s="25" t="s">
        <v>11902</v>
      </c>
      <c r="H2289" s="25" t="s">
        <v>11903</v>
      </c>
      <c r="I2289" s="26">
        <v>43343</v>
      </c>
      <c r="J2289" s="27">
        <v>151.22999999999999</v>
      </c>
      <c r="K2289" s="27">
        <v>24.2</v>
      </c>
      <c r="L2289" s="31">
        <v>175.43</v>
      </c>
      <c r="M2289" s="29">
        <v>175.42840000000001</v>
      </c>
      <c r="N2289" s="30" t="s">
        <v>101</v>
      </c>
      <c r="O2289" s="28">
        <f t="shared" si="35"/>
        <v>1.5999999999962711E-3</v>
      </c>
      <c r="P2289" s="25" t="s">
        <v>11904</v>
      </c>
      <c r="Q2289" s="25" t="s">
        <v>71</v>
      </c>
    </row>
    <row r="2290" spans="1:17" x14ac:dyDescent="0.2">
      <c r="A2290" s="25">
        <v>81585</v>
      </c>
      <c r="B2290" s="25" t="s">
        <v>11905</v>
      </c>
      <c r="C2290" s="25" t="s">
        <v>11906</v>
      </c>
      <c r="D2290" s="25" t="s">
        <v>96</v>
      </c>
      <c r="E2290" s="25" t="s">
        <v>105</v>
      </c>
      <c r="F2290" s="25" t="s">
        <v>11907</v>
      </c>
      <c r="G2290" s="25" t="s">
        <v>119</v>
      </c>
      <c r="H2290" s="25" t="s">
        <v>11908</v>
      </c>
      <c r="I2290" s="26">
        <v>43343</v>
      </c>
      <c r="J2290" s="27">
        <v>2143.3000000000002</v>
      </c>
      <c r="K2290" s="27">
        <v>342.93</v>
      </c>
      <c r="L2290" s="31">
        <v>2486.23</v>
      </c>
      <c r="M2290" s="29">
        <v>2486.2303999999999</v>
      </c>
      <c r="N2290" s="30" t="s">
        <v>101</v>
      </c>
      <c r="O2290" s="28">
        <f t="shared" si="35"/>
        <v>-3.9999999989959178E-4</v>
      </c>
      <c r="P2290" s="25" t="s">
        <v>11909</v>
      </c>
      <c r="Q2290" s="25" t="s">
        <v>71</v>
      </c>
    </row>
    <row r="2291" spans="1:17" x14ac:dyDescent="0.2">
      <c r="A2291" s="25">
        <v>80785</v>
      </c>
      <c r="B2291" s="25" t="s">
        <v>11910</v>
      </c>
      <c r="C2291" s="25" t="s">
        <v>11911</v>
      </c>
      <c r="D2291" s="25" t="s">
        <v>96</v>
      </c>
      <c r="E2291" s="25" t="s">
        <v>105</v>
      </c>
      <c r="F2291" s="25" t="s">
        <v>11912</v>
      </c>
      <c r="G2291" s="25" t="s">
        <v>11913</v>
      </c>
      <c r="H2291" s="25" t="s">
        <v>11914</v>
      </c>
      <c r="I2291" s="26">
        <v>43343</v>
      </c>
      <c r="J2291" s="27">
        <v>2017.05</v>
      </c>
      <c r="K2291" s="27">
        <v>322.73</v>
      </c>
      <c r="L2291" s="31">
        <v>2339.7800000000002</v>
      </c>
      <c r="M2291" s="29">
        <v>2339.7784000000001</v>
      </c>
      <c r="N2291" s="30" t="s">
        <v>101</v>
      </c>
      <c r="O2291" s="28">
        <f t="shared" si="35"/>
        <v>1.6000000000531145E-3</v>
      </c>
      <c r="P2291" s="25" t="s">
        <v>11915</v>
      </c>
      <c r="Q2291" s="25" t="s">
        <v>71</v>
      </c>
    </row>
    <row r="2292" spans="1:17" x14ac:dyDescent="0.2">
      <c r="A2292" s="25">
        <v>80793</v>
      </c>
      <c r="B2292" s="25" t="s">
        <v>11916</v>
      </c>
      <c r="C2292" s="25" t="s">
        <v>11917</v>
      </c>
      <c r="D2292" s="25" t="s">
        <v>96</v>
      </c>
      <c r="E2292" s="25" t="s">
        <v>105</v>
      </c>
      <c r="F2292" s="25" t="s">
        <v>11918</v>
      </c>
      <c r="G2292" s="25" t="s">
        <v>119</v>
      </c>
      <c r="H2292" s="25" t="s">
        <v>11919</v>
      </c>
      <c r="I2292" s="26">
        <v>43343</v>
      </c>
      <c r="J2292" s="27">
        <v>1175.3900000000001</v>
      </c>
      <c r="K2292" s="27">
        <v>188.06</v>
      </c>
      <c r="L2292" s="31">
        <v>1363.45</v>
      </c>
      <c r="M2292" s="29">
        <v>1363.4548</v>
      </c>
      <c r="N2292" s="30" t="s">
        <v>101</v>
      </c>
      <c r="O2292" s="28">
        <f t="shared" si="35"/>
        <v>-4.7999999999319698E-3</v>
      </c>
      <c r="P2292" s="25" t="s">
        <v>11920</v>
      </c>
      <c r="Q2292" s="25" t="s">
        <v>71</v>
      </c>
    </row>
    <row r="2293" spans="1:17" x14ac:dyDescent="0.2">
      <c r="A2293" s="25">
        <v>80690</v>
      </c>
      <c r="B2293" s="25" t="s">
        <v>11921</v>
      </c>
      <c r="C2293" s="25" t="s">
        <v>11922</v>
      </c>
      <c r="D2293" s="25" t="s">
        <v>96</v>
      </c>
      <c r="E2293" s="25" t="s">
        <v>105</v>
      </c>
      <c r="F2293" s="25" t="s">
        <v>11923</v>
      </c>
      <c r="G2293" s="25" t="s">
        <v>11924</v>
      </c>
      <c r="H2293" s="25" t="s">
        <v>11925</v>
      </c>
      <c r="I2293" s="26">
        <v>43343</v>
      </c>
      <c r="J2293" s="27">
        <v>195.5</v>
      </c>
      <c r="K2293" s="27">
        <v>31.28</v>
      </c>
      <c r="L2293" s="31">
        <v>226.78</v>
      </c>
      <c r="M2293" s="29">
        <v>226.78</v>
      </c>
      <c r="N2293" s="30" t="s">
        <v>101</v>
      </c>
      <c r="O2293" s="28">
        <f t="shared" si="35"/>
        <v>0</v>
      </c>
      <c r="P2293" s="25" t="s">
        <v>11926</v>
      </c>
      <c r="Q2293" s="25" t="s">
        <v>71</v>
      </c>
    </row>
    <row r="2294" spans="1:17" x14ac:dyDescent="0.2">
      <c r="A2294" s="25">
        <v>80752</v>
      </c>
      <c r="B2294" s="25" t="s">
        <v>11927</v>
      </c>
      <c r="C2294" s="25" t="s">
        <v>11928</v>
      </c>
      <c r="D2294" s="25" t="s">
        <v>96</v>
      </c>
      <c r="E2294" s="25" t="s">
        <v>105</v>
      </c>
      <c r="F2294" s="25" t="s">
        <v>11929</v>
      </c>
      <c r="G2294" s="25" t="s">
        <v>11930</v>
      </c>
      <c r="H2294" s="25" t="s">
        <v>11931</v>
      </c>
      <c r="I2294" s="26">
        <v>43343</v>
      </c>
      <c r="J2294" s="27">
        <v>107.68</v>
      </c>
      <c r="K2294" s="27">
        <v>17.23</v>
      </c>
      <c r="L2294" s="31">
        <v>124.91</v>
      </c>
      <c r="M2294" s="29">
        <v>124.90300000000001</v>
      </c>
      <c r="N2294" s="30" t="s">
        <v>101</v>
      </c>
      <c r="O2294" s="28">
        <f t="shared" si="35"/>
        <v>6.9999999999907914E-3</v>
      </c>
      <c r="P2294" s="25" t="s">
        <v>11932</v>
      </c>
      <c r="Q2294" s="25" t="s">
        <v>71</v>
      </c>
    </row>
    <row r="2295" spans="1:17" x14ac:dyDescent="0.2">
      <c r="A2295" s="25">
        <v>80025</v>
      </c>
      <c r="B2295" s="25" t="s">
        <v>11933</v>
      </c>
      <c r="C2295" s="25" t="s">
        <v>11934</v>
      </c>
      <c r="D2295" s="25" t="s">
        <v>96</v>
      </c>
      <c r="E2295" s="25" t="s">
        <v>105</v>
      </c>
      <c r="F2295" s="25" t="s">
        <v>11935</v>
      </c>
      <c r="G2295" s="25" t="s">
        <v>11936</v>
      </c>
      <c r="H2295" s="25" t="s">
        <v>11937</v>
      </c>
      <c r="I2295" s="26">
        <v>43343</v>
      </c>
      <c r="J2295" s="27">
        <v>447.6</v>
      </c>
      <c r="K2295" s="27">
        <v>71.62</v>
      </c>
      <c r="L2295" s="31">
        <v>519.22</v>
      </c>
      <c r="M2295" s="29">
        <v>519.21100000000001</v>
      </c>
      <c r="N2295" s="30" t="s">
        <v>101</v>
      </c>
      <c r="O2295" s="28">
        <f t="shared" si="35"/>
        <v>9.0000000000145519E-3</v>
      </c>
      <c r="P2295" s="25" t="s">
        <v>11938</v>
      </c>
      <c r="Q2295" s="25" t="s">
        <v>71</v>
      </c>
    </row>
    <row r="2296" spans="1:17" x14ac:dyDescent="0.2">
      <c r="A2296" s="25">
        <v>80725</v>
      </c>
      <c r="B2296" s="25" t="s">
        <v>11939</v>
      </c>
      <c r="C2296" s="25" t="s">
        <v>11940</v>
      </c>
      <c r="D2296" s="25" t="s">
        <v>96</v>
      </c>
      <c r="E2296" s="25" t="s">
        <v>105</v>
      </c>
      <c r="F2296" s="25" t="s">
        <v>11941</v>
      </c>
      <c r="G2296" s="25" t="s">
        <v>11942</v>
      </c>
      <c r="H2296" s="25" t="s">
        <v>11943</v>
      </c>
      <c r="I2296" s="26">
        <v>43343</v>
      </c>
      <c r="J2296" s="27">
        <v>19736.97</v>
      </c>
      <c r="K2296" s="27">
        <v>3157.92</v>
      </c>
      <c r="L2296" s="31">
        <v>22894.89</v>
      </c>
      <c r="M2296" s="29">
        <v>22894.8802</v>
      </c>
      <c r="N2296" s="30" t="s">
        <v>101</v>
      </c>
      <c r="O2296" s="28">
        <f t="shared" si="35"/>
        <v>9.7999999998137355E-3</v>
      </c>
      <c r="P2296" s="25" t="s">
        <v>11944</v>
      </c>
      <c r="Q2296" s="25" t="s">
        <v>71</v>
      </c>
    </row>
    <row r="2297" spans="1:17" x14ac:dyDescent="0.2">
      <c r="A2297" s="25">
        <v>80796</v>
      </c>
      <c r="B2297" s="25" t="s">
        <v>11945</v>
      </c>
      <c r="C2297" s="25" t="s">
        <v>11946</v>
      </c>
      <c r="D2297" s="25" t="s">
        <v>96</v>
      </c>
      <c r="E2297" s="25" t="s">
        <v>105</v>
      </c>
      <c r="F2297" s="25" t="s">
        <v>11947</v>
      </c>
      <c r="G2297" s="25" t="s">
        <v>11948</v>
      </c>
      <c r="H2297" s="25" t="s">
        <v>11949</v>
      </c>
      <c r="I2297" s="26">
        <v>43343</v>
      </c>
      <c r="J2297" s="27">
        <v>2986.84</v>
      </c>
      <c r="K2297" s="27">
        <v>477.89</v>
      </c>
      <c r="L2297" s="31">
        <v>3464.73</v>
      </c>
      <c r="M2297" s="29">
        <v>3464.7408999999998</v>
      </c>
      <c r="N2297" s="30" t="s">
        <v>101</v>
      </c>
      <c r="O2297" s="28">
        <f t="shared" si="35"/>
        <v>-1.0899999999764987E-2</v>
      </c>
      <c r="P2297" s="25" t="s">
        <v>11950</v>
      </c>
      <c r="Q2297" s="25" t="s">
        <v>71</v>
      </c>
    </row>
    <row r="2298" spans="1:17" x14ac:dyDescent="0.2">
      <c r="A2298" s="25">
        <v>80908</v>
      </c>
      <c r="B2298" s="25" t="s">
        <v>11951</v>
      </c>
      <c r="C2298" s="25" t="s">
        <v>11952</v>
      </c>
      <c r="D2298" s="25" t="s">
        <v>96</v>
      </c>
      <c r="E2298" s="25" t="s">
        <v>105</v>
      </c>
      <c r="F2298" s="25" t="s">
        <v>11953</v>
      </c>
      <c r="G2298" s="25" t="s">
        <v>11954</v>
      </c>
      <c r="H2298" s="25" t="s">
        <v>11955</v>
      </c>
      <c r="I2298" s="26">
        <v>43343</v>
      </c>
      <c r="J2298" s="27">
        <v>1066.01</v>
      </c>
      <c r="K2298" s="27">
        <v>170.56</v>
      </c>
      <c r="L2298" s="31">
        <v>1236.57</v>
      </c>
      <c r="M2298" s="29">
        <v>1236.5666000000001</v>
      </c>
      <c r="N2298" s="30" t="s">
        <v>101</v>
      </c>
      <c r="O2298" s="28">
        <f t="shared" si="35"/>
        <v>3.3999999998286512E-3</v>
      </c>
      <c r="P2298" s="25" t="s">
        <v>11956</v>
      </c>
      <c r="Q2298" s="25" t="s">
        <v>71</v>
      </c>
    </row>
    <row r="2299" spans="1:17" x14ac:dyDescent="0.2">
      <c r="A2299" s="25">
        <v>79973</v>
      </c>
      <c r="B2299" s="25" t="s">
        <v>11957</v>
      </c>
      <c r="C2299" s="25" t="s">
        <v>11958</v>
      </c>
      <c r="D2299" s="25" t="s">
        <v>96</v>
      </c>
      <c r="E2299" s="25" t="s">
        <v>105</v>
      </c>
      <c r="F2299" s="25" t="s">
        <v>11959</v>
      </c>
      <c r="G2299" s="25" t="s">
        <v>11960</v>
      </c>
      <c r="H2299" s="25" t="s">
        <v>11961</v>
      </c>
      <c r="I2299" s="26">
        <v>43343</v>
      </c>
      <c r="J2299" s="27">
        <v>401.75</v>
      </c>
      <c r="K2299" s="27">
        <v>64.28</v>
      </c>
      <c r="L2299" s="31">
        <v>466.03</v>
      </c>
      <c r="M2299" s="29">
        <v>466.03</v>
      </c>
      <c r="N2299" s="30" t="s">
        <v>101</v>
      </c>
      <c r="O2299" s="28">
        <f t="shared" si="35"/>
        <v>0</v>
      </c>
      <c r="P2299" s="25" t="s">
        <v>11962</v>
      </c>
      <c r="Q2299" s="25" t="s">
        <v>71</v>
      </c>
    </row>
    <row r="2300" spans="1:17" x14ac:dyDescent="0.2">
      <c r="A2300" s="25">
        <v>78695</v>
      </c>
      <c r="B2300" s="25" t="s">
        <v>11963</v>
      </c>
      <c r="C2300" s="25" t="s">
        <v>11964</v>
      </c>
      <c r="D2300" s="25" t="s">
        <v>96</v>
      </c>
      <c r="E2300" s="25" t="s">
        <v>105</v>
      </c>
      <c r="F2300" s="25" t="s">
        <v>11965</v>
      </c>
      <c r="G2300" s="25" t="s">
        <v>11966</v>
      </c>
      <c r="H2300" s="25" t="s">
        <v>11967</v>
      </c>
      <c r="I2300" s="26">
        <v>43343</v>
      </c>
      <c r="J2300" s="27">
        <v>86.43</v>
      </c>
      <c r="K2300" s="27">
        <v>13.83</v>
      </c>
      <c r="L2300" s="31">
        <v>100.26</v>
      </c>
      <c r="M2300" s="29">
        <v>100.253</v>
      </c>
      <c r="N2300" s="30" t="s">
        <v>101</v>
      </c>
      <c r="O2300" s="28">
        <f t="shared" si="35"/>
        <v>7.0000000000050022E-3</v>
      </c>
      <c r="P2300" s="25" t="s">
        <v>11968</v>
      </c>
      <c r="Q2300" s="25" t="s">
        <v>71</v>
      </c>
    </row>
    <row r="2301" spans="1:17" x14ac:dyDescent="0.2">
      <c r="A2301" s="25">
        <v>79961</v>
      </c>
      <c r="B2301" s="25" t="s">
        <v>11969</v>
      </c>
      <c r="C2301" s="25" t="s">
        <v>11970</v>
      </c>
      <c r="D2301" s="25" t="s">
        <v>96</v>
      </c>
      <c r="E2301" s="25" t="s">
        <v>105</v>
      </c>
      <c r="F2301" s="25" t="s">
        <v>11971</v>
      </c>
      <c r="G2301" s="25" t="s">
        <v>119</v>
      </c>
      <c r="H2301" s="25" t="s">
        <v>11972</v>
      </c>
      <c r="I2301" s="26">
        <v>43343</v>
      </c>
      <c r="J2301" s="27">
        <v>878.02</v>
      </c>
      <c r="K2301" s="27">
        <v>140.47999999999999</v>
      </c>
      <c r="L2301" s="31">
        <v>1018.5</v>
      </c>
      <c r="M2301" s="29">
        <v>1018.499</v>
      </c>
      <c r="N2301" s="30" t="s">
        <v>101</v>
      </c>
      <c r="O2301" s="28">
        <f t="shared" si="35"/>
        <v>9.9999999997635314E-4</v>
      </c>
      <c r="P2301" s="25" t="s">
        <v>11973</v>
      </c>
      <c r="Q2301" s="25" t="s">
        <v>71</v>
      </c>
    </row>
    <row r="2302" spans="1:17" x14ac:dyDescent="0.2">
      <c r="A2302" s="25">
        <v>80044</v>
      </c>
      <c r="B2302" s="25" t="s">
        <v>11974</v>
      </c>
      <c r="C2302" s="25" t="s">
        <v>11975</v>
      </c>
      <c r="D2302" s="25" t="s">
        <v>96</v>
      </c>
      <c r="E2302" s="25" t="s">
        <v>105</v>
      </c>
      <c r="F2302" s="25" t="s">
        <v>11976</v>
      </c>
      <c r="G2302" s="25" t="s">
        <v>11977</v>
      </c>
      <c r="H2302" s="25" t="s">
        <v>11978</v>
      </c>
      <c r="I2302" s="26">
        <v>43343</v>
      </c>
      <c r="J2302" s="27">
        <v>626.11</v>
      </c>
      <c r="K2302" s="27">
        <v>100.18</v>
      </c>
      <c r="L2302" s="31">
        <v>726.29</v>
      </c>
      <c r="M2302" s="29">
        <v>726.2826</v>
      </c>
      <c r="N2302" s="30" t="s">
        <v>101</v>
      </c>
      <c r="O2302" s="28">
        <f t="shared" si="35"/>
        <v>7.3999999999614374E-3</v>
      </c>
      <c r="P2302" s="25" t="s">
        <v>11979</v>
      </c>
      <c r="Q2302" s="25" t="s">
        <v>71</v>
      </c>
    </row>
    <row r="2303" spans="1:17" x14ac:dyDescent="0.2">
      <c r="A2303" s="25">
        <v>79386</v>
      </c>
      <c r="B2303" s="25" t="s">
        <v>11980</v>
      </c>
      <c r="C2303" s="25" t="s">
        <v>11981</v>
      </c>
      <c r="D2303" s="25" t="s">
        <v>96</v>
      </c>
      <c r="E2303" s="25" t="s">
        <v>105</v>
      </c>
      <c r="F2303" s="25" t="s">
        <v>11982</v>
      </c>
      <c r="G2303" s="25" t="s">
        <v>11983</v>
      </c>
      <c r="H2303" s="25" t="s">
        <v>11984</v>
      </c>
      <c r="I2303" s="26">
        <v>43343</v>
      </c>
      <c r="J2303" s="27">
        <v>95.04</v>
      </c>
      <c r="K2303" s="27">
        <v>15.21</v>
      </c>
      <c r="L2303" s="31">
        <v>110.25</v>
      </c>
      <c r="M2303" s="29">
        <v>110.24639999999999</v>
      </c>
      <c r="N2303" s="30" t="s">
        <v>101</v>
      </c>
      <c r="O2303" s="28">
        <f t="shared" si="35"/>
        <v>3.6000000000058208E-3</v>
      </c>
      <c r="P2303" s="25" t="s">
        <v>11985</v>
      </c>
      <c r="Q2303" s="25" t="s">
        <v>71</v>
      </c>
    </row>
    <row r="2304" spans="1:17" x14ac:dyDescent="0.2">
      <c r="A2304" s="25">
        <v>142478</v>
      </c>
      <c r="B2304" s="25" t="s">
        <v>11986</v>
      </c>
      <c r="C2304" s="25" t="s">
        <v>11981</v>
      </c>
      <c r="D2304" s="25" t="s">
        <v>277</v>
      </c>
      <c r="E2304" s="25" t="s">
        <v>105</v>
      </c>
      <c r="F2304" s="25" t="s">
        <v>11987</v>
      </c>
      <c r="G2304" s="25" t="s">
        <v>11983</v>
      </c>
      <c r="H2304" s="25" t="s">
        <v>11988</v>
      </c>
      <c r="I2304" s="26">
        <v>43343</v>
      </c>
      <c r="J2304" s="27">
        <v>373.89</v>
      </c>
      <c r="K2304" s="27">
        <v>59.82</v>
      </c>
      <c r="L2304" s="31">
        <v>433.71</v>
      </c>
      <c r="M2304" s="29">
        <v>433.7124</v>
      </c>
      <c r="N2304" s="30" t="s">
        <v>101</v>
      </c>
      <c r="O2304" s="28">
        <f t="shared" si="35"/>
        <v>-2.4000000000228283E-3</v>
      </c>
      <c r="P2304" s="25" t="s">
        <v>11989</v>
      </c>
      <c r="Q2304" s="25" t="s">
        <v>71</v>
      </c>
    </row>
    <row r="2305" spans="1:17" x14ac:dyDescent="0.2">
      <c r="A2305" s="25">
        <v>142495</v>
      </c>
      <c r="B2305" s="25" t="s">
        <v>11990</v>
      </c>
      <c r="C2305" s="25" t="s">
        <v>11981</v>
      </c>
      <c r="D2305" s="25" t="s">
        <v>70</v>
      </c>
      <c r="E2305" s="25" t="s">
        <v>105</v>
      </c>
      <c r="F2305" s="25" t="s">
        <v>11987</v>
      </c>
      <c r="G2305" s="25" t="s">
        <v>11983</v>
      </c>
      <c r="H2305" s="25" t="s">
        <v>11991</v>
      </c>
      <c r="I2305" s="26">
        <v>43343</v>
      </c>
      <c r="J2305" s="27">
        <v>80.959999999999994</v>
      </c>
      <c r="K2305" s="27">
        <v>12.95</v>
      </c>
      <c r="L2305" s="31">
        <v>93.91</v>
      </c>
      <c r="M2305" s="29">
        <v>93.913600000000002</v>
      </c>
      <c r="N2305" s="30" t="s">
        <v>101</v>
      </c>
      <c r="O2305" s="28">
        <f t="shared" si="35"/>
        <v>-3.6000000000058208E-3</v>
      </c>
      <c r="P2305" s="25" t="s">
        <v>11992</v>
      </c>
      <c r="Q2305" s="25" t="s">
        <v>71</v>
      </c>
    </row>
    <row r="2306" spans="1:17" x14ac:dyDescent="0.2">
      <c r="A2306" s="25">
        <v>156386</v>
      </c>
      <c r="B2306" s="25" t="s">
        <v>11993</v>
      </c>
      <c r="C2306" s="25" t="s">
        <v>11981</v>
      </c>
      <c r="D2306" s="25" t="s">
        <v>299</v>
      </c>
      <c r="E2306" s="25" t="s">
        <v>105</v>
      </c>
      <c r="F2306" s="25" t="s">
        <v>11987</v>
      </c>
      <c r="G2306" s="25" t="s">
        <v>11983</v>
      </c>
      <c r="H2306" s="25" t="s">
        <v>11994</v>
      </c>
      <c r="I2306" s="26">
        <v>43343</v>
      </c>
      <c r="J2306" s="27">
        <v>295.13</v>
      </c>
      <c r="K2306" s="27">
        <v>47.22</v>
      </c>
      <c r="L2306" s="31">
        <v>342.35</v>
      </c>
      <c r="M2306" s="29">
        <v>342.35111999999998</v>
      </c>
      <c r="N2306" s="30" t="s">
        <v>101</v>
      </c>
      <c r="O2306" s="28">
        <f t="shared" si="35"/>
        <v>-1.1199999999575994E-3</v>
      </c>
      <c r="P2306" s="25" t="s">
        <v>11995</v>
      </c>
      <c r="Q2306" s="25" t="s">
        <v>71</v>
      </c>
    </row>
    <row r="2307" spans="1:17" x14ac:dyDescent="0.2">
      <c r="A2307" s="25">
        <v>79340</v>
      </c>
      <c r="B2307" s="25" t="s">
        <v>11996</v>
      </c>
      <c r="C2307" s="25" t="s">
        <v>11997</v>
      </c>
      <c r="D2307" s="25" t="s">
        <v>96</v>
      </c>
      <c r="E2307" s="25" t="s">
        <v>105</v>
      </c>
      <c r="F2307" s="25" t="s">
        <v>11998</v>
      </c>
      <c r="G2307" s="25" t="s">
        <v>11999</v>
      </c>
      <c r="H2307" s="25" t="s">
        <v>12000</v>
      </c>
      <c r="I2307" s="26">
        <v>43343</v>
      </c>
      <c r="J2307" s="27">
        <v>90.24</v>
      </c>
      <c r="K2307" s="27">
        <v>14.44</v>
      </c>
      <c r="L2307" s="31">
        <v>104.68</v>
      </c>
      <c r="M2307" s="29">
        <v>104.6734</v>
      </c>
      <c r="N2307" s="30" t="s">
        <v>101</v>
      </c>
      <c r="O2307" s="28">
        <f t="shared" si="35"/>
        <v>6.6000000000059345E-3</v>
      </c>
      <c r="P2307" s="25" t="s">
        <v>12001</v>
      </c>
      <c r="Q2307" s="25" t="s">
        <v>71</v>
      </c>
    </row>
    <row r="2308" spans="1:17" x14ac:dyDescent="0.2">
      <c r="A2308" s="25">
        <v>137711</v>
      </c>
      <c r="B2308" s="25" t="s">
        <v>12002</v>
      </c>
      <c r="C2308" s="25" t="s">
        <v>11997</v>
      </c>
      <c r="D2308" s="25" t="s">
        <v>277</v>
      </c>
      <c r="E2308" s="25" t="s">
        <v>97</v>
      </c>
      <c r="F2308" s="25" t="s">
        <v>11998</v>
      </c>
      <c r="G2308" s="25" t="s">
        <v>11999</v>
      </c>
      <c r="H2308" s="25" t="s">
        <v>12003</v>
      </c>
      <c r="I2308" s="26">
        <v>43343</v>
      </c>
      <c r="J2308" s="27">
        <v>201.01</v>
      </c>
      <c r="K2308" s="27">
        <v>32.159999999999997</v>
      </c>
      <c r="L2308" s="31">
        <v>233.17</v>
      </c>
      <c r="M2308" s="29">
        <v>233.16579999999999</v>
      </c>
      <c r="N2308" s="30" t="s">
        <v>101</v>
      </c>
      <c r="O2308" s="28">
        <f t="shared" si="35"/>
        <v>4.199999999997317E-3</v>
      </c>
      <c r="P2308" s="25" t="s">
        <v>12004</v>
      </c>
      <c r="Q2308" s="25" t="s">
        <v>71</v>
      </c>
    </row>
    <row r="2309" spans="1:17" x14ac:dyDescent="0.2">
      <c r="A2309" s="25">
        <v>151239</v>
      </c>
      <c r="B2309" s="25" t="s">
        <v>12005</v>
      </c>
      <c r="C2309" s="25" t="s">
        <v>12006</v>
      </c>
      <c r="D2309" s="25" t="s">
        <v>277</v>
      </c>
      <c r="E2309" s="25" t="s">
        <v>105</v>
      </c>
      <c r="F2309" s="25" t="s">
        <v>12007</v>
      </c>
      <c r="G2309" s="25" t="s">
        <v>12008</v>
      </c>
      <c r="H2309" s="25" t="s">
        <v>12009</v>
      </c>
      <c r="I2309" s="26">
        <v>43343</v>
      </c>
      <c r="J2309" s="27">
        <v>497.5</v>
      </c>
      <c r="K2309" s="27">
        <v>79.599999999999994</v>
      </c>
      <c r="L2309" s="31">
        <v>577.1</v>
      </c>
      <c r="M2309" s="29">
        <v>577.1</v>
      </c>
      <c r="N2309" s="30" t="s">
        <v>101</v>
      </c>
      <c r="O2309" s="28">
        <f t="shared" ref="O2309:O2372" si="36">+L2309-M2309</f>
        <v>0</v>
      </c>
      <c r="P2309" s="25" t="s">
        <v>12010</v>
      </c>
      <c r="Q2309" s="25" t="s">
        <v>71</v>
      </c>
    </row>
    <row r="2310" spans="1:17" x14ac:dyDescent="0.2">
      <c r="A2310" s="25">
        <v>84911</v>
      </c>
      <c r="B2310" s="25" t="s">
        <v>12011</v>
      </c>
      <c r="C2310" s="25" t="s">
        <v>12012</v>
      </c>
      <c r="D2310" s="25" t="s">
        <v>96</v>
      </c>
      <c r="E2310" s="25" t="s">
        <v>105</v>
      </c>
      <c r="F2310" s="25" t="s">
        <v>12013</v>
      </c>
      <c r="G2310" s="25" t="s">
        <v>119</v>
      </c>
      <c r="H2310" s="25" t="s">
        <v>12014</v>
      </c>
      <c r="I2310" s="26">
        <v>43343</v>
      </c>
      <c r="J2310" s="27">
        <v>1382.13</v>
      </c>
      <c r="K2310" s="27">
        <v>221.14</v>
      </c>
      <c r="L2310" s="31">
        <v>1603.27</v>
      </c>
      <c r="M2310" s="29">
        <v>1603.2657999999999</v>
      </c>
      <c r="N2310" s="30" t="s">
        <v>101</v>
      </c>
      <c r="O2310" s="28">
        <f t="shared" si="36"/>
        <v>4.2000000000825821E-3</v>
      </c>
      <c r="P2310" s="25" t="s">
        <v>12015</v>
      </c>
      <c r="Q2310" s="25" t="s">
        <v>71</v>
      </c>
    </row>
    <row r="2311" spans="1:17" x14ac:dyDescent="0.2">
      <c r="A2311" s="25">
        <v>83174</v>
      </c>
      <c r="B2311" s="25" t="s">
        <v>12016</v>
      </c>
      <c r="C2311" s="25" t="s">
        <v>12017</v>
      </c>
      <c r="D2311" s="25" t="s">
        <v>96</v>
      </c>
      <c r="E2311" s="25" t="s">
        <v>105</v>
      </c>
      <c r="F2311" s="25" t="s">
        <v>12018</v>
      </c>
      <c r="G2311" s="25" t="s">
        <v>12019</v>
      </c>
      <c r="H2311" s="25" t="s">
        <v>12020</v>
      </c>
      <c r="I2311" s="26">
        <v>43343</v>
      </c>
      <c r="J2311" s="27">
        <v>32.92</v>
      </c>
      <c r="K2311" s="27">
        <v>5.27</v>
      </c>
      <c r="L2311" s="31">
        <v>38.19</v>
      </c>
      <c r="M2311" s="29">
        <v>38.182200000000002</v>
      </c>
      <c r="N2311" s="30" t="s">
        <v>101</v>
      </c>
      <c r="O2311" s="28">
        <f t="shared" si="36"/>
        <v>7.7999999999960323E-3</v>
      </c>
      <c r="P2311" s="25" t="s">
        <v>12021</v>
      </c>
      <c r="Q2311" s="25" t="s">
        <v>71</v>
      </c>
    </row>
    <row r="2312" spans="1:17" x14ac:dyDescent="0.2">
      <c r="A2312" s="25">
        <v>84995</v>
      </c>
      <c r="B2312" s="25" t="s">
        <v>12022</v>
      </c>
      <c r="C2312" s="25" t="s">
        <v>12023</v>
      </c>
      <c r="D2312" s="25" t="s">
        <v>96</v>
      </c>
      <c r="E2312" s="25" t="s">
        <v>105</v>
      </c>
      <c r="F2312" s="25" t="s">
        <v>12024</v>
      </c>
      <c r="G2312" s="25" t="s">
        <v>119</v>
      </c>
      <c r="H2312" s="25" t="s">
        <v>12025</v>
      </c>
      <c r="I2312" s="26">
        <v>43343</v>
      </c>
      <c r="J2312" s="27">
        <v>2454.35</v>
      </c>
      <c r="K2312" s="27">
        <v>392.7</v>
      </c>
      <c r="L2312" s="31">
        <v>2847.05</v>
      </c>
      <c r="M2312" s="29">
        <v>2847.0468000000001</v>
      </c>
      <c r="N2312" s="30" t="s">
        <v>101</v>
      </c>
      <c r="O2312" s="28">
        <f t="shared" si="36"/>
        <v>3.200000000106229E-3</v>
      </c>
      <c r="P2312" s="25" t="s">
        <v>12026</v>
      </c>
      <c r="Q2312" s="25" t="s">
        <v>71</v>
      </c>
    </row>
    <row r="2313" spans="1:17" x14ac:dyDescent="0.2">
      <c r="A2313" s="25">
        <v>85372</v>
      </c>
      <c r="B2313" s="25" t="s">
        <v>12027</v>
      </c>
      <c r="C2313" s="25" t="s">
        <v>12028</v>
      </c>
      <c r="D2313" s="25" t="s">
        <v>96</v>
      </c>
      <c r="E2313" s="25" t="s">
        <v>105</v>
      </c>
      <c r="F2313" s="25" t="s">
        <v>12029</v>
      </c>
      <c r="G2313" s="25" t="s">
        <v>12030</v>
      </c>
      <c r="H2313" s="25" t="s">
        <v>12031</v>
      </c>
      <c r="I2313" s="26">
        <v>43343</v>
      </c>
      <c r="J2313" s="27">
        <v>1532.35</v>
      </c>
      <c r="K2313" s="27">
        <v>245.18</v>
      </c>
      <c r="L2313" s="31">
        <v>1777.53</v>
      </c>
      <c r="M2313" s="29">
        <v>1777.5238999999999</v>
      </c>
      <c r="N2313" s="30" t="s">
        <v>101</v>
      </c>
      <c r="O2313" s="28">
        <f t="shared" si="36"/>
        <v>6.1000000000603904E-3</v>
      </c>
      <c r="P2313" s="25" t="s">
        <v>12032</v>
      </c>
      <c r="Q2313" s="25" t="s">
        <v>71</v>
      </c>
    </row>
    <row r="2314" spans="1:17" x14ac:dyDescent="0.2">
      <c r="A2314" s="25">
        <v>83401</v>
      </c>
      <c r="B2314" s="25" t="s">
        <v>12033</v>
      </c>
      <c r="C2314" s="25" t="s">
        <v>12034</v>
      </c>
      <c r="D2314" s="25" t="s">
        <v>96</v>
      </c>
      <c r="E2314" s="25" t="s">
        <v>105</v>
      </c>
      <c r="F2314" s="25" t="s">
        <v>12035</v>
      </c>
      <c r="G2314" s="25" t="s">
        <v>12036</v>
      </c>
      <c r="H2314" s="25" t="s">
        <v>12037</v>
      </c>
      <c r="I2314" s="26">
        <v>43343</v>
      </c>
      <c r="J2314" s="27">
        <v>1060.46</v>
      </c>
      <c r="K2314" s="27">
        <v>169.67</v>
      </c>
      <c r="L2314" s="31">
        <v>1230.1300000000001</v>
      </c>
      <c r="M2314" s="29">
        <v>1230.136</v>
      </c>
      <c r="N2314" s="30" t="s">
        <v>101</v>
      </c>
      <c r="O2314" s="28">
        <f t="shared" si="36"/>
        <v>-5.9999999998581188E-3</v>
      </c>
      <c r="P2314" s="25" t="s">
        <v>12038</v>
      </c>
      <c r="Q2314" s="25" t="s">
        <v>71</v>
      </c>
    </row>
    <row r="2315" spans="1:17" x14ac:dyDescent="0.2">
      <c r="A2315" s="25">
        <v>81221</v>
      </c>
      <c r="B2315" s="25" t="s">
        <v>12039</v>
      </c>
      <c r="C2315" s="25" t="s">
        <v>12040</v>
      </c>
      <c r="D2315" s="25" t="s">
        <v>96</v>
      </c>
      <c r="E2315" s="25" t="s">
        <v>105</v>
      </c>
      <c r="F2315" s="25" t="s">
        <v>11907</v>
      </c>
      <c r="G2315" s="25" t="s">
        <v>119</v>
      </c>
      <c r="H2315" s="25" t="s">
        <v>12041</v>
      </c>
      <c r="I2315" s="26">
        <v>43343</v>
      </c>
      <c r="J2315" s="27">
        <v>2662.97</v>
      </c>
      <c r="K2315" s="27">
        <v>426.08</v>
      </c>
      <c r="L2315" s="31">
        <v>3089.05</v>
      </c>
      <c r="M2315" s="29">
        <v>3089.0455999999999</v>
      </c>
      <c r="N2315" s="30" t="s">
        <v>101</v>
      </c>
      <c r="O2315" s="28">
        <f t="shared" si="36"/>
        <v>4.4000000002597517E-3</v>
      </c>
      <c r="P2315" s="25" t="s">
        <v>12042</v>
      </c>
      <c r="Q2315" s="25" t="s">
        <v>71</v>
      </c>
    </row>
    <row r="2316" spans="1:17" x14ac:dyDescent="0.2">
      <c r="A2316" s="25">
        <v>84086</v>
      </c>
      <c r="B2316" s="25" t="s">
        <v>12043</v>
      </c>
      <c r="C2316" s="25" t="s">
        <v>12044</v>
      </c>
      <c r="D2316" s="25" t="s">
        <v>96</v>
      </c>
      <c r="E2316" s="25" t="s">
        <v>105</v>
      </c>
      <c r="F2316" s="25" t="s">
        <v>12045</v>
      </c>
      <c r="G2316" s="25" t="s">
        <v>12046</v>
      </c>
      <c r="H2316" s="25" t="s">
        <v>12047</v>
      </c>
      <c r="I2316" s="26">
        <v>43343</v>
      </c>
      <c r="J2316" s="27">
        <v>2216.83</v>
      </c>
      <c r="K2316" s="27">
        <v>354.69</v>
      </c>
      <c r="L2316" s="31">
        <v>2571.52</v>
      </c>
      <c r="M2316" s="29">
        <v>2571.5236</v>
      </c>
      <c r="N2316" s="30" t="s">
        <v>101</v>
      </c>
      <c r="O2316" s="28">
        <f t="shared" si="36"/>
        <v>-3.6000000000058208E-3</v>
      </c>
      <c r="P2316" s="25" t="s">
        <v>12048</v>
      </c>
      <c r="Q2316" s="25" t="s">
        <v>71</v>
      </c>
    </row>
    <row r="2317" spans="1:17" x14ac:dyDescent="0.2">
      <c r="A2317" s="25">
        <v>164437</v>
      </c>
      <c r="B2317" s="25" t="s">
        <v>12049</v>
      </c>
      <c r="C2317" s="25" t="s">
        <v>12044</v>
      </c>
      <c r="D2317" s="25" t="s">
        <v>277</v>
      </c>
      <c r="E2317" s="25" t="s">
        <v>105</v>
      </c>
      <c r="F2317" s="25" t="s">
        <v>12045</v>
      </c>
      <c r="G2317" s="25" t="s">
        <v>12046</v>
      </c>
      <c r="H2317" s="25" t="s">
        <v>12050</v>
      </c>
      <c r="I2317" s="26">
        <v>43343</v>
      </c>
      <c r="J2317" s="27">
        <v>55.25</v>
      </c>
      <c r="K2317" s="27">
        <v>8.84</v>
      </c>
      <c r="L2317" s="31">
        <v>64.09</v>
      </c>
      <c r="M2317" s="29">
        <v>64.09</v>
      </c>
      <c r="N2317" s="30" t="s">
        <v>101</v>
      </c>
      <c r="O2317" s="28">
        <f t="shared" si="36"/>
        <v>0</v>
      </c>
      <c r="P2317" s="25" t="s">
        <v>12051</v>
      </c>
      <c r="Q2317" s="25" t="s">
        <v>71</v>
      </c>
    </row>
    <row r="2318" spans="1:17" x14ac:dyDescent="0.2">
      <c r="A2318" s="25">
        <v>84455</v>
      </c>
      <c r="B2318" s="25" t="s">
        <v>12052</v>
      </c>
      <c r="C2318" s="25" t="s">
        <v>12053</v>
      </c>
      <c r="D2318" s="25" t="s">
        <v>96</v>
      </c>
      <c r="E2318" s="25" t="s">
        <v>105</v>
      </c>
      <c r="F2318" s="25" t="s">
        <v>12054</v>
      </c>
      <c r="G2318" s="25" t="s">
        <v>12055</v>
      </c>
      <c r="H2318" s="25" t="s">
        <v>12056</v>
      </c>
      <c r="I2318" s="26">
        <v>43343</v>
      </c>
      <c r="J2318" s="27">
        <v>3825.84</v>
      </c>
      <c r="K2318" s="27">
        <v>612.13</v>
      </c>
      <c r="L2318" s="31">
        <v>4437.97</v>
      </c>
      <c r="M2318" s="29">
        <v>4437.9744000000001</v>
      </c>
      <c r="N2318" s="30" t="s">
        <v>101</v>
      </c>
      <c r="O2318" s="28">
        <f t="shared" si="36"/>
        <v>-4.3999999998050043E-3</v>
      </c>
      <c r="P2318" s="25" t="s">
        <v>12057</v>
      </c>
      <c r="Q2318" s="25" t="s">
        <v>71</v>
      </c>
    </row>
    <row r="2319" spans="1:17" x14ac:dyDescent="0.2">
      <c r="A2319" s="25">
        <v>90956</v>
      </c>
      <c r="B2319" s="25" t="s">
        <v>12058</v>
      </c>
      <c r="C2319" s="25" t="s">
        <v>12053</v>
      </c>
      <c r="D2319" s="25" t="s">
        <v>277</v>
      </c>
      <c r="E2319" s="25" t="s">
        <v>105</v>
      </c>
      <c r="F2319" s="25" t="s">
        <v>12054</v>
      </c>
      <c r="G2319" s="25" t="s">
        <v>12059</v>
      </c>
      <c r="H2319" s="25" t="s">
        <v>12060</v>
      </c>
      <c r="I2319" s="26">
        <v>43343</v>
      </c>
      <c r="J2319" s="27">
        <v>2202</v>
      </c>
      <c r="K2319" s="27">
        <v>352.32</v>
      </c>
      <c r="L2319" s="31">
        <v>2554.3200000000002</v>
      </c>
      <c r="M2319" s="29">
        <v>2554.3200000000002</v>
      </c>
      <c r="N2319" s="30" t="s">
        <v>101</v>
      </c>
      <c r="O2319" s="28">
        <f t="shared" si="36"/>
        <v>0</v>
      </c>
      <c r="P2319" s="25" t="s">
        <v>12061</v>
      </c>
      <c r="Q2319" s="25" t="s">
        <v>71</v>
      </c>
    </row>
    <row r="2320" spans="1:17" x14ac:dyDescent="0.2">
      <c r="A2320" s="25">
        <v>83847</v>
      </c>
      <c r="B2320" s="25" t="s">
        <v>12062</v>
      </c>
      <c r="C2320" s="25" t="s">
        <v>12063</v>
      </c>
      <c r="D2320" s="25" t="s">
        <v>96</v>
      </c>
      <c r="E2320" s="25" t="s">
        <v>105</v>
      </c>
      <c r="F2320" s="25" t="s">
        <v>12064</v>
      </c>
      <c r="G2320" s="25" t="s">
        <v>12065</v>
      </c>
      <c r="H2320" s="25" t="s">
        <v>12066</v>
      </c>
      <c r="I2320" s="26">
        <v>43343</v>
      </c>
      <c r="J2320" s="27">
        <v>7010.99</v>
      </c>
      <c r="K2320" s="27">
        <v>1121.76</v>
      </c>
      <c r="L2320" s="31">
        <v>8132.75</v>
      </c>
      <c r="M2320" s="29">
        <v>8132.7507999999998</v>
      </c>
      <c r="N2320" s="30" t="s">
        <v>101</v>
      </c>
      <c r="O2320" s="28">
        <f t="shared" si="36"/>
        <v>-7.9999999979918357E-4</v>
      </c>
      <c r="P2320" s="25" t="s">
        <v>12067</v>
      </c>
      <c r="Q2320" s="25" t="s">
        <v>71</v>
      </c>
    </row>
    <row r="2321" spans="1:17" x14ac:dyDescent="0.2">
      <c r="A2321" s="25">
        <v>84976</v>
      </c>
      <c r="B2321" s="25" t="s">
        <v>12068</v>
      </c>
      <c r="C2321" s="25" t="s">
        <v>12069</v>
      </c>
      <c r="D2321" s="25" t="s">
        <v>96</v>
      </c>
      <c r="E2321" s="25" t="s">
        <v>105</v>
      </c>
      <c r="F2321" s="25" t="s">
        <v>12070</v>
      </c>
      <c r="G2321" s="25" t="s">
        <v>119</v>
      </c>
      <c r="H2321" s="25" t="s">
        <v>12071</v>
      </c>
      <c r="I2321" s="26">
        <v>43343</v>
      </c>
      <c r="J2321" s="27">
        <v>334.98</v>
      </c>
      <c r="K2321" s="27">
        <v>53.6</v>
      </c>
      <c r="L2321" s="31">
        <v>388.58</v>
      </c>
      <c r="M2321" s="29">
        <v>388.57100000000003</v>
      </c>
      <c r="N2321" s="30" t="s">
        <v>101</v>
      </c>
      <c r="O2321" s="28">
        <f t="shared" si="36"/>
        <v>8.9999999999577085E-3</v>
      </c>
      <c r="P2321" s="25" t="s">
        <v>12072</v>
      </c>
      <c r="Q2321" s="25" t="s">
        <v>71</v>
      </c>
    </row>
    <row r="2322" spans="1:17" x14ac:dyDescent="0.2">
      <c r="A2322" s="25">
        <v>89757</v>
      </c>
      <c r="B2322" s="25" t="s">
        <v>12073</v>
      </c>
      <c r="C2322" s="25" t="s">
        <v>12069</v>
      </c>
      <c r="D2322" s="25" t="s">
        <v>299</v>
      </c>
      <c r="E2322" s="25" t="s">
        <v>105</v>
      </c>
      <c r="F2322" s="25" t="s">
        <v>12074</v>
      </c>
      <c r="G2322" s="25" t="s">
        <v>119</v>
      </c>
      <c r="H2322" s="25" t="s">
        <v>12075</v>
      </c>
      <c r="I2322" s="26">
        <v>43343</v>
      </c>
      <c r="J2322" s="27">
        <v>42.19</v>
      </c>
      <c r="K2322" s="27">
        <v>6.75</v>
      </c>
      <c r="L2322" s="31">
        <v>48.94</v>
      </c>
      <c r="M2322" s="29">
        <v>48.940399999999997</v>
      </c>
      <c r="N2322" s="30" t="s">
        <v>101</v>
      </c>
      <c r="O2322" s="28">
        <f t="shared" si="36"/>
        <v>-3.9999999999906777E-4</v>
      </c>
      <c r="P2322" s="25" t="s">
        <v>12076</v>
      </c>
      <c r="Q2322" s="25" t="s">
        <v>71</v>
      </c>
    </row>
    <row r="2323" spans="1:17" x14ac:dyDescent="0.2">
      <c r="A2323" s="25">
        <v>96428</v>
      </c>
      <c r="B2323" s="25" t="s">
        <v>12077</v>
      </c>
      <c r="C2323" s="25" t="s">
        <v>12069</v>
      </c>
      <c r="D2323" s="25" t="s">
        <v>255</v>
      </c>
      <c r="E2323" s="25" t="s">
        <v>105</v>
      </c>
      <c r="F2323" s="25" t="s">
        <v>12078</v>
      </c>
      <c r="G2323" s="25" t="s">
        <v>119</v>
      </c>
      <c r="H2323" s="25" t="s">
        <v>12079</v>
      </c>
      <c r="I2323" s="26">
        <v>43343</v>
      </c>
      <c r="J2323" s="27">
        <v>67.55</v>
      </c>
      <c r="K2323" s="27">
        <v>10.81</v>
      </c>
      <c r="L2323" s="31">
        <v>78.36</v>
      </c>
      <c r="M2323" s="29">
        <v>78.358800000000002</v>
      </c>
      <c r="N2323" s="30" t="s">
        <v>101</v>
      </c>
      <c r="O2323" s="28">
        <f t="shared" si="36"/>
        <v>1.1999999999972033E-3</v>
      </c>
      <c r="P2323" s="25" t="s">
        <v>12080</v>
      </c>
      <c r="Q2323" s="25" t="s">
        <v>71</v>
      </c>
    </row>
    <row r="2324" spans="1:17" x14ac:dyDescent="0.2">
      <c r="A2324" s="25">
        <v>120062</v>
      </c>
      <c r="B2324" s="25" t="s">
        <v>12081</v>
      </c>
      <c r="C2324" s="25" t="s">
        <v>12069</v>
      </c>
      <c r="D2324" s="25" t="s">
        <v>310</v>
      </c>
      <c r="E2324" s="25" t="s">
        <v>105</v>
      </c>
      <c r="F2324" s="25" t="s">
        <v>12082</v>
      </c>
      <c r="G2324" s="25" t="s">
        <v>119</v>
      </c>
      <c r="H2324" s="25" t="s">
        <v>12083</v>
      </c>
      <c r="I2324" s="26">
        <v>43343</v>
      </c>
      <c r="J2324" s="27">
        <v>256.17</v>
      </c>
      <c r="K2324" s="27">
        <v>40.99</v>
      </c>
      <c r="L2324" s="31">
        <v>297.16000000000003</v>
      </c>
      <c r="M2324" s="29">
        <v>297.15140000000002</v>
      </c>
      <c r="N2324" s="30" t="s">
        <v>101</v>
      </c>
      <c r="O2324" s="28">
        <f t="shared" si="36"/>
        <v>8.6000000000012733E-3</v>
      </c>
      <c r="P2324" s="25" t="s">
        <v>12084</v>
      </c>
      <c r="Q2324" s="25" t="s">
        <v>71</v>
      </c>
    </row>
    <row r="2325" spans="1:17" x14ac:dyDescent="0.2">
      <c r="A2325" s="25">
        <v>122754</v>
      </c>
      <c r="B2325" s="25" t="s">
        <v>12085</v>
      </c>
      <c r="C2325" s="25" t="s">
        <v>12069</v>
      </c>
      <c r="D2325" s="25" t="s">
        <v>326</v>
      </c>
      <c r="E2325" s="25" t="s">
        <v>105</v>
      </c>
      <c r="F2325" s="25" t="s">
        <v>12086</v>
      </c>
      <c r="G2325" s="25" t="s">
        <v>119</v>
      </c>
      <c r="H2325" s="25" t="s">
        <v>12087</v>
      </c>
      <c r="I2325" s="26">
        <v>43343</v>
      </c>
      <c r="J2325" s="27">
        <v>1057.55</v>
      </c>
      <c r="K2325" s="27">
        <v>169.21</v>
      </c>
      <c r="L2325" s="31">
        <v>1226.76</v>
      </c>
      <c r="M2325" s="29">
        <v>1226.7583999999999</v>
      </c>
      <c r="N2325" s="30" t="s">
        <v>101</v>
      </c>
      <c r="O2325" s="28">
        <f t="shared" si="36"/>
        <v>1.6000000000531145E-3</v>
      </c>
      <c r="P2325" s="25" t="s">
        <v>12088</v>
      </c>
      <c r="Q2325" s="25" t="s">
        <v>71</v>
      </c>
    </row>
    <row r="2326" spans="1:17" x14ac:dyDescent="0.2">
      <c r="A2326" s="25">
        <v>127095</v>
      </c>
      <c r="B2326" s="25" t="s">
        <v>12089</v>
      </c>
      <c r="C2326" s="25" t="s">
        <v>12069</v>
      </c>
      <c r="D2326" s="25" t="s">
        <v>330</v>
      </c>
      <c r="E2326" s="25" t="s">
        <v>105</v>
      </c>
      <c r="F2326" s="25" t="s">
        <v>12090</v>
      </c>
      <c r="G2326" s="25" t="s">
        <v>119</v>
      </c>
      <c r="H2326" s="25" t="s">
        <v>12091</v>
      </c>
      <c r="I2326" s="26">
        <v>43343</v>
      </c>
      <c r="J2326" s="27">
        <v>428.65</v>
      </c>
      <c r="K2326" s="27">
        <v>68.58</v>
      </c>
      <c r="L2326" s="31">
        <v>497.23</v>
      </c>
      <c r="M2326" s="29">
        <v>497.22820000000002</v>
      </c>
      <c r="N2326" s="30" t="s">
        <v>101</v>
      </c>
      <c r="O2326" s="28">
        <f t="shared" si="36"/>
        <v>1.8000000000029104E-3</v>
      </c>
      <c r="P2326" s="25" t="s">
        <v>12092</v>
      </c>
      <c r="Q2326" s="25" t="s">
        <v>71</v>
      </c>
    </row>
    <row r="2327" spans="1:17" x14ac:dyDescent="0.2">
      <c r="A2327" s="25">
        <v>128250</v>
      </c>
      <c r="B2327" s="25" t="s">
        <v>12093</v>
      </c>
      <c r="C2327" s="25" t="s">
        <v>12069</v>
      </c>
      <c r="D2327" s="25" t="s">
        <v>1215</v>
      </c>
      <c r="E2327" s="25" t="s">
        <v>105</v>
      </c>
      <c r="F2327" s="25" t="s">
        <v>12094</v>
      </c>
      <c r="G2327" s="25" t="s">
        <v>119</v>
      </c>
      <c r="H2327" s="25" t="s">
        <v>12095</v>
      </c>
      <c r="I2327" s="26">
        <v>43343</v>
      </c>
      <c r="J2327" s="27">
        <v>416.22</v>
      </c>
      <c r="K2327" s="27">
        <v>66.599999999999994</v>
      </c>
      <c r="L2327" s="31">
        <v>482.82</v>
      </c>
      <c r="M2327" s="29">
        <v>482.81599999999997</v>
      </c>
      <c r="N2327" s="30" t="s">
        <v>101</v>
      </c>
      <c r="O2327" s="28">
        <f t="shared" si="36"/>
        <v>4.0000000000190994E-3</v>
      </c>
      <c r="P2327" s="25" t="s">
        <v>12096</v>
      </c>
      <c r="Q2327" s="25" t="s">
        <v>71</v>
      </c>
    </row>
    <row r="2328" spans="1:17" x14ac:dyDescent="0.2">
      <c r="A2328" s="25">
        <v>132198</v>
      </c>
      <c r="B2328" s="25" t="s">
        <v>12097</v>
      </c>
      <c r="C2328" s="25" t="s">
        <v>12069</v>
      </c>
      <c r="D2328" s="25" t="s">
        <v>2134</v>
      </c>
      <c r="E2328" s="25" t="s">
        <v>97</v>
      </c>
      <c r="F2328" s="25" t="s">
        <v>12098</v>
      </c>
      <c r="G2328" s="25" t="s">
        <v>119</v>
      </c>
      <c r="H2328" s="25" t="s">
        <v>12099</v>
      </c>
      <c r="I2328" s="26">
        <v>43343</v>
      </c>
      <c r="J2328" s="27">
        <v>147.72999999999999</v>
      </c>
      <c r="K2328" s="27">
        <v>23.64</v>
      </c>
      <c r="L2328" s="31">
        <v>171.37</v>
      </c>
      <c r="M2328" s="29">
        <v>171.36760000000001</v>
      </c>
      <c r="N2328" s="30" t="s">
        <v>101</v>
      </c>
      <c r="O2328" s="28">
        <f t="shared" si="36"/>
        <v>2.3999999999944066E-3</v>
      </c>
      <c r="P2328" s="25" t="s">
        <v>12100</v>
      </c>
      <c r="Q2328" s="25" t="s">
        <v>71</v>
      </c>
    </row>
    <row r="2329" spans="1:17" x14ac:dyDescent="0.2">
      <c r="A2329" s="25">
        <v>133110</v>
      </c>
      <c r="B2329" s="25" t="s">
        <v>12101</v>
      </c>
      <c r="C2329" s="25" t="s">
        <v>12069</v>
      </c>
      <c r="D2329" s="25" t="s">
        <v>2139</v>
      </c>
      <c r="E2329" s="25" t="s">
        <v>97</v>
      </c>
      <c r="F2329" s="25" t="s">
        <v>12102</v>
      </c>
      <c r="G2329" s="25" t="s">
        <v>119</v>
      </c>
      <c r="H2329" s="25" t="s">
        <v>12103</v>
      </c>
      <c r="I2329" s="26">
        <v>43343</v>
      </c>
      <c r="J2329" s="27">
        <v>2143.6999999999998</v>
      </c>
      <c r="K2329" s="27">
        <v>342.99</v>
      </c>
      <c r="L2329" s="31">
        <v>2486.69</v>
      </c>
      <c r="M2329" s="29">
        <v>2486.6936000000001</v>
      </c>
      <c r="N2329" s="30" t="s">
        <v>101</v>
      </c>
      <c r="O2329" s="28">
        <f t="shared" si="36"/>
        <v>-3.6000000000058208E-3</v>
      </c>
      <c r="P2329" s="25" t="s">
        <v>12104</v>
      </c>
      <c r="Q2329" s="25" t="s">
        <v>71</v>
      </c>
    </row>
    <row r="2330" spans="1:17" x14ac:dyDescent="0.2">
      <c r="A2330" s="25">
        <v>134423</v>
      </c>
      <c r="B2330" s="25" t="s">
        <v>12105</v>
      </c>
      <c r="C2330" s="25" t="s">
        <v>12069</v>
      </c>
      <c r="D2330" s="25" t="s">
        <v>2147</v>
      </c>
      <c r="E2330" s="25" t="s">
        <v>97</v>
      </c>
      <c r="F2330" s="25" t="s">
        <v>12106</v>
      </c>
      <c r="G2330" s="25" t="s">
        <v>12107</v>
      </c>
      <c r="H2330" s="25" t="s">
        <v>12108</v>
      </c>
      <c r="I2330" s="26">
        <v>43343</v>
      </c>
      <c r="J2330" s="27">
        <v>1181.31</v>
      </c>
      <c r="K2330" s="27">
        <v>189.01</v>
      </c>
      <c r="L2330" s="31">
        <v>1370.32</v>
      </c>
      <c r="M2330" s="29">
        <v>1370.3212000000001</v>
      </c>
      <c r="N2330" s="30" t="s">
        <v>101</v>
      </c>
      <c r="O2330" s="28">
        <f t="shared" si="36"/>
        <v>-1.2000000001535227E-3</v>
      </c>
      <c r="P2330" s="25" t="s">
        <v>12109</v>
      </c>
      <c r="Q2330" s="25" t="s">
        <v>71</v>
      </c>
    </row>
    <row r="2331" spans="1:17" x14ac:dyDescent="0.2">
      <c r="A2331" s="25">
        <v>134221</v>
      </c>
      <c r="B2331" s="25" t="s">
        <v>12110</v>
      </c>
      <c r="C2331" s="25" t="s">
        <v>12069</v>
      </c>
      <c r="D2331" s="25" t="s">
        <v>2151</v>
      </c>
      <c r="E2331" s="25" t="s">
        <v>97</v>
      </c>
      <c r="F2331" s="25" t="s">
        <v>12111</v>
      </c>
      <c r="G2331" s="25" t="s">
        <v>119</v>
      </c>
      <c r="H2331" s="25" t="s">
        <v>12112</v>
      </c>
      <c r="I2331" s="26">
        <v>43343</v>
      </c>
      <c r="J2331" s="27">
        <v>193.29</v>
      </c>
      <c r="K2331" s="27">
        <v>30.93</v>
      </c>
      <c r="L2331" s="31">
        <v>224.22</v>
      </c>
      <c r="M2331" s="29">
        <v>224.2114</v>
      </c>
      <c r="N2331" s="30" t="s">
        <v>101</v>
      </c>
      <c r="O2331" s="28">
        <f t="shared" si="36"/>
        <v>8.6000000000012733E-3</v>
      </c>
      <c r="P2331" s="25" t="s">
        <v>12113</v>
      </c>
      <c r="Q2331" s="25" t="s">
        <v>71</v>
      </c>
    </row>
    <row r="2332" spans="1:17" x14ac:dyDescent="0.2">
      <c r="A2332" s="25">
        <v>135582</v>
      </c>
      <c r="B2332" s="25" t="s">
        <v>12114</v>
      </c>
      <c r="C2332" s="25" t="s">
        <v>12069</v>
      </c>
      <c r="D2332" s="25" t="s">
        <v>2159</v>
      </c>
      <c r="E2332" s="25" t="s">
        <v>97</v>
      </c>
      <c r="F2332" s="25" t="s">
        <v>12115</v>
      </c>
      <c r="G2332" s="25" t="s">
        <v>119</v>
      </c>
      <c r="H2332" s="25" t="s">
        <v>12116</v>
      </c>
      <c r="I2332" s="26">
        <v>43343</v>
      </c>
      <c r="J2332" s="27">
        <v>569.45000000000005</v>
      </c>
      <c r="K2332" s="27">
        <v>91.11</v>
      </c>
      <c r="L2332" s="31">
        <v>660.56</v>
      </c>
      <c r="M2332" s="29">
        <v>660.56280000000004</v>
      </c>
      <c r="N2332" s="30" t="s">
        <v>101</v>
      </c>
      <c r="O2332" s="28">
        <f t="shared" si="36"/>
        <v>-2.8000000000929504E-3</v>
      </c>
      <c r="P2332" s="25" t="s">
        <v>12117</v>
      </c>
      <c r="Q2332" s="25" t="s">
        <v>71</v>
      </c>
    </row>
    <row r="2333" spans="1:17" x14ac:dyDescent="0.2">
      <c r="A2333" s="25">
        <v>137303</v>
      </c>
      <c r="B2333" s="25" t="s">
        <v>12118</v>
      </c>
      <c r="C2333" s="25" t="s">
        <v>12069</v>
      </c>
      <c r="D2333" s="25" t="s">
        <v>3022</v>
      </c>
      <c r="E2333" s="25" t="s">
        <v>97</v>
      </c>
      <c r="F2333" s="25" t="s">
        <v>12119</v>
      </c>
      <c r="G2333" s="25" t="s">
        <v>119</v>
      </c>
      <c r="H2333" s="25" t="s">
        <v>12120</v>
      </c>
      <c r="I2333" s="26">
        <v>43343</v>
      </c>
      <c r="J2333" s="27">
        <v>70.83</v>
      </c>
      <c r="K2333" s="27">
        <v>11.33</v>
      </c>
      <c r="L2333" s="31">
        <v>82.16</v>
      </c>
      <c r="M2333" s="29">
        <v>82.159899999999993</v>
      </c>
      <c r="N2333" s="30" t="s">
        <v>101</v>
      </c>
      <c r="O2333" s="28">
        <f t="shared" si="36"/>
        <v>1.0000000000331966E-4</v>
      </c>
      <c r="P2333" s="25" t="s">
        <v>12121</v>
      </c>
      <c r="Q2333" s="25" t="s">
        <v>71</v>
      </c>
    </row>
    <row r="2334" spans="1:17" x14ac:dyDescent="0.2">
      <c r="A2334" s="25">
        <v>137423</v>
      </c>
      <c r="B2334" s="25" t="s">
        <v>12122</v>
      </c>
      <c r="C2334" s="25" t="s">
        <v>12069</v>
      </c>
      <c r="D2334" s="25" t="s">
        <v>3907</v>
      </c>
      <c r="E2334" s="25" t="s">
        <v>97</v>
      </c>
      <c r="F2334" s="25" t="s">
        <v>12123</v>
      </c>
      <c r="G2334" s="25" t="s">
        <v>119</v>
      </c>
      <c r="H2334" s="25" t="s">
        <v>12124</v>
      </c>
      <c r="I2334" s="26">
        <v>43343</v>
      </c>
      <c r="J2334" s="27">
        <v>1105.18</v>
      </c>
      <c r="K2334" s="27">
        <v>176.83</v>
      </c>
      <c r="L2334" s="31">
        <v>1282.01</v>
      </c>
      <c r="M2334" s="29">
        <v>1282.0046</v>
      </c>
      <c r="N2334" s="30" t="s">
        <v>101</v>
      </c>
      <c r="O2334" s="28">
        <f t="shared" si="36"/>
        <v>5.4000000000087311E-3</v>
      </c>
      <c r="P2334" s="25" t="s">
        <v>12125</v>
      </c>
      <c r="Q2334" s="25" t="s">
        <v>71</v>
      </c>
    </row>
    <row r="2335" spans="1:17" x14ac:dyDescent="0.2">
      <c r="A2335" s="25">
        <v>140116</v>
      </c>
      <c r="B2335" s="25" t="s">
        <v>12126</v>
      </c>
      <c r="C2335" s="25" t="s">
        <v>12069</v>
      </c>
      <c r="D2335" s="25" t="s">
        <v>9421</v>
      </c>
      <c r="E2335" s="25" t="s">
        <v>97</v>
      </c>
      <c r="F2335" s="25" t="s">
        <v>12127</v>
      </c>
      <c r="G2335" s="25" t="s">
        <v>119</v>
      </c>
      <c r="H2335" s="25" t="s">
        <v>12128</v>
      </c>
      <c r="I2335" s="26">
        <v>43343</v>
      </c>
      <c r="J2335" s="27">
        <v>691.01</v>
      </c>
      <c r="K2335" s="27">
        <v>110.56</v>
      </c>
      <c r="L2335" s="31">
        <v>801.57</v>
      </c>
      <c r="M2335" s="29">
        <v>801.56579999999997</v>
      </c>
      <c r="N2335" s="30" t="s">
        <v>101</v>
      </c>
      <c r="O2335" s="28">
        <f t="shared" si="36"/>
        <v>4.2000000000825821E-3</v>
      </c>
      <c r="P2335" s="25" t="s">
        <v>12129</v>
      </c>
      <c r="Q2335" s="25" t="s">
        <v>71</v>
      </c>
    </row>
    <row r="2336" spans="1:17" x14ac:dyDescent="0.2">
      <c r="A2336" s="25">
        <v>139461</v>
      </c>
      <c r="B2336" s="25" t="s">
        <v>12130</v>
      </c>
      <c r="C2336" s="25" t="s">
        <v>12069</v>
      </c>
      <c r="D2336" s="25" t="s">
        <v>1406</v>
      </c>
      <c r="E2336" s="25" t="s">
        <v>97</v>
      </c>
      <c r="F2336" s="25" t="s">
        <v>12131</v>
      </c>
      <c r="G2336" s="25" t="s">
        <v>119</v>
      </c>
      <c r="H2336" s="25" t="s">
        <v>12132</v>
      </c>
      <c r="I2336" s="26">
        <v>43343</v>
      </c>
      <c r="J2336" s="27">
        <v>49.94</v>
      </c>
      <c r="K2336" s="27">
        <v>7.99</v>
      </c>
      <c r="L2336" s="31">
        <v>57.93</v>
      </c>
      <c r="M2336" s="32">
        <v>0</v>
      </c>
      <c r="N2336" s="33" t="s">
        <v>101</v>
      </c>
      <c r="O2336" s="28">
        <f t="shared" si="36"/>
        <v>57.93</v>
      </c>
      <c r="P2336" s="25" t="s">
        <v>12133</v>
      </c>
      <c r="Q2336" s="25" t="s">
        <v>71</v>
      </c>
    </row>
    <row r="2337" spans="1:17" x14ac:dyDescent="0.2">
      <c r="A2337" s="25">
        <v>141840</v>
      </c>
      <c r="B2337" s="25" t="s">
        <v>12134</v>
      </c>
      <c r="C2337" s="25" t="s">
        <v>12069</v>
      </c>
      <c r="D2337" s="25" t="s">
        <v>12135</v>
      </c>
      <c r="E2337" s="25" t="s">
        <v>97</v>
      </c>
      <c r="F2337" s="25" t="s">
        <v>12136</v>
      </c>
      <c r="G2337" s="25" t="s">
        <v>119</v>
      </c>
      <c r="H2337" s="25" t="s">
        <v>12137</v>
      </c>
      <c r="I2337" s="26">
        <v>43343</v>
      </c>
      <c r="J2337" s="27">
        <v>416.73</v>
      </c>
      <c r="K2337" s="27">
        <v>66.680000000000007</v>
      </c>
      <c r="L2337" s="31">
        <v>483.41</v>
      </c>
      <c r="M2337" s="29">
        <v>483.4076</v>
      </c>
      <c r="N2337" s="30" t="s">
        <v>101</v>
      </c>
      <c r="O2337" s="28">
        <f t="shared" si="36"/>
        <v>2.4000000000228283E-3</v>
      </c>
      <c r="P2337" s="25" t="s">
        <v>12138</v>
      </c>
      <c r="Q2337" s="25" t="s">
        <v>71</v>
      </c>
    </row>
    <row r="2338" spans="1:17" x14ac:dyDescent="0.2">
      <c r="A2338" s="25">
        <v>140222</v>
      </c>
      <c r="B2338" s="25" t="s">
        <v>12139</v>
      </c>
      <c r="C2338" s="25" t="s">
        <v>12069</v>
      </c>
      <c r="D2338" s="25" t="s">
        <v>12140</v>
      </c>
      <c r="E2338" s="25" t="s">
        <v>97</v>
      </c>
      <c r="F2338" s="25" t="s">
        <v>12141</v>
      </c>
      <c r="G2338" s="25" t="s">
        <v>119</v>
      </c>
      <c r="H2338" s="25" t="s">
        <v>12142</v>
      </c>
      <c r="I2338" s="26">
        <v>43343</v>
      </c>
      <c r="J2338" s="27">
        <v>72.38</v>
      </c>
      <c r="K2338" s="27">
        <v>11.58</v>
      </c>
      <c r="L2338" s="31">
        <v>83.96</v>
      </c>
      <c r="M2338" s="32">
        <v>0</v>
      </c>
      <c r="N2338" s="33" t="s">
        <v>101</v>
      </c>
      <c r="O2338" s="28">
        <f t="shared" si="36"/>
        <v>83.96</v>
      </c>
      <c r="P2338" s="25" t="s">
        <v>12143</v>
      </c>
      <c r="Q2338" s="25" t="s">
        <v>71</v>
      </c>
    </row>
    <row r="2339" spans="1:17" x14ac:dyDescent="0.2">
      <c r="A2339" s="25">
        <v>140516</v>
      </c>
      <c r="B2339" s="25" t="s">
        <v>12144</v>
      </c>
      <c r="C2339" s="25" t="s">
        <v>12069</v>
      </c>
      <c r="D2339" s="25" t="s">
        <v>12145</v>
      </c>
      <c r="E2339" s="25" t="s">
        <v>97</v>
      </c>
      <c r="F2339" s="25" t="s">
        <v>12146</v>
      </c>
      <c r="G2339" s="25" t="s">
        <v>119</v>
      </c>
      <c r="H2339" s="25" t="s">
        <v>12147</v>
      </c>
      <c r="I2339" s="26">
        <v>43343</v>
      </c>
      <c r="J2339" s="27">
        <v>104.61</v>
      </c>
      <c r="K2339" s="27">
        <v>16.739999999999998</v>
      </c>
      <c r="L2339" s="31">
        <v>121.35</v>
      </c>
      <c r="M2339" s="29">
        <v>121.34180000000001</v>
      </c>
      <c r="N2339" s="30" t="s">
        <v>101</v>
      </c>
      <c r="O2339" s="28">
        <f t="shared" si="36"/>
        <v>8.1999999999879947E-3</v>
      </c>
      <c r="P2339" s="25" t="s">
        <v>12148</v>
      </c>
      <c r="Q2339" s="25" t="s">
        <v>71</v>
      </c>
    </row>
    <row r="2340" spans="1:17" x14ac:dyDescent="0.2">
      <c r="A2340" s="25">
        <v>141255</v>
      </c>
      <c r="B2340" s="25" t="s">
        <v>12149</v>
      </c>
      <c r="C2340" s="25" t="s">
        <v>12069</v>
      </c>
      <c r="D2340" s="25" t="s">
        <v>12150</v>
      </c>
      <c r="E2340" s="25" t="s">
        <v>97</v>
      </c>
      <c r="F2340" s="25" t="s">
        <v>12151</v>
      </c>
      <c r="G2340" s="25" t="s">
        <v>119</v>
      </c>
      <c r="H2340" s="25" t="s">
        <v>12152</v>
      </c>
      <c r="I2340" s="26">
        <v>43343</v>
      </c>
      <c r="J2340" s="27">
        <v>70.099999999999994</v>
      </c>
      <c r="K2340" s="27">
        <v>11.22</v>
      </c>
      <c r="L2340" s="31">
        <v>81.319999999999993</v>
      </c>
      <c r="M2340" s="29">
        <v>81.316000000000003</v>
      </c>
      <c r="N2340" s="30" t="s">
        <v>101</v>
      </c>
      <c r="O2340" s="28">
        <f t="shared" si="36"/>
        <v>3.9999999999906777E-3</v>
      </c>
      <c r="P2340" s="25" t="s">
        <v>12153</v>
      </c>
      <c r="Q2340" s="25" t="s">
        <v>71</v>
      </c>
    </row>
    <row r="2341" spans="1:17" x14ac:dyDescent="0.2">
      <c r="A2341" s="25">
        <v>84880</v>
      </c>
      <c r="B2341" s="25" t="s">
        <v>12154</v>
      </c>
      <c r="C2341" s="25" t="s">
        <v>12155</v>
      </c>
      <c r="D2341" s="25" t="s">
        <v>96</v>
      </c>
      <c r="E2341" s="25" t="s">
        <v>105</v>
      </c>
      <c r="F2341" s="25" t="s">
        <v>12156</v>
      </c>
      <c r="G2341" s="25" t="s">
        <v>119</v>
      </c>
      <c r="H2341" s="25" t="s">
        <v>12157</v>
      </c>
      <c r="I2341" s="26">
        <v>43343</v>
      </c>
      <c r="J2341" s="27">
        <v>169.6</v>
      </c>
      <c r="K2341" s="27">
        <v>27.14</v>
      </c>
      <c r="L2341" s="31">
        <v>196.74</v>
      </c>
      <c r="M2341" s="29">
        <v>196.73259999999999</v>
      </c>
      <c r="N2341" s="30" t="s">
        <v>101</v>
      </c>
      <c r="O2341" s="28">
        <f t="shared" si="36"/>
        <v>7.4000000000182808E-3</v>
      </c>
      <c r="P2341" s="25" t="s">
        <v>12158</v>
      </c>
      <c r="Q2341" s="25" t="s">
        <v>71</v>
      </c>
    </row>
    <row r="2342" spans="1:17" x14ac:dyDescent="0.2">
      <c r="A2342" s="25">
        <v>84097</v>
      </c>
      <c r="B2342" s="25" t="s">
        <v>12159</v>
      </c>
      <c r="C2342" s="25" t="s">
        <v>12160</v>
      </c>
      <c r="D2342" s="25" t="s">
        <v>96</v>
      </c>
      <c r="E2342" s="25" t="s">
        <v>105</v>
      </c>
      <c r="F2342" s="25" t="s">
        <v>12161</v>
      </c>
      <c r="G2342" s="25" t="s">
        <v>12162</v>
      </c>
      <c r="H2342" s="25" t="s">
        <v>12163</v>
      </c>
      <c r="I2342" s="26">
        <v>43343</v>
      </c>
      <c r="J2342" s="27">
        <v>10455.09</v>
      </c>
      <c r="K2342" s="27">
        <v>1672.81</v>
      </c>
      <c r="L2342" s="31">
        <v>12127.9</v>
      </c>
      <c r="M2342" s="29">
        <v>12127.906000000001</v>
      </c>
      <c r="N2342" s="30" t="s">
        <v>101</v>
      </c>
      <c r="O2342" s="28">
        <f t="shared" si="36"/>
        <v>-6.0000000012223609E-3</v>
      </c>
      <c r="P2342" s="25" t="s">
        <v>12164</v>
      </c>
      <c r="Q2342" s="25" t="s">
        <v>71</v>
      </c>
    </row>
    <row r="2343" spans="1:17" x14ac:dyDescent="0.2">
      <c r="A2343" s="25">
        <v>84453</v>
      </c>
      <c r="B2343" s="25" t="s">
        <v>12165</v>
      </c>
      <c r="C2343" s="25" t="s">
        <v>12166</v>
      </c>
      <c r="D2343" s="25" t="s">
        <v>96</v>
      </c>
      <c r="E2343" s="25" t="s">
        <v>105</v>
      </c>
      <c r="F2343" s="25" t="s">
        <v>12167</v>
      </c>
      <c r="G2343" s="25" t="s">
        <v>119</v>
      </c>
      <c r="H2343" s="25" t="s">
        <v>12168</v>
      </c>
      <c r="I2343" s="26">
        <v>43343</v>
      </c>
      <c r="J2343" s="27">
        <v>2599.16</v>
      </c>
      <c r="K2343" s="27">
        <v>415.87</v>
      </c>
      <c r="L2343" s="31">
        <v>3015.03</v>
      </c>
      <c r="M2343" s="29">
        <v>3015.0264000000002</v>
      </c>
      <c r="N2343" s="30" t="s">
        <v>101</v>
      </c>
      <c r="O2343" s="28">
        <f t="shared" si="36"/>
        <v>3.6000000000058208E-3</v>
      </c>
      <c r="P2343" s="25" t="s">
        <v>12169</v>
      </c>
      <c r="Q2343" s="25" t="s">
        <v>71</v>
      </c>
    </row>
    <row r="2344" spans="1:17" x14ac:dyDescent="0.2">
      <c r="A2344" s="25">
        <v>83239</v>
      </c>
      <c r="B2344" s="25" t="s">
        <v>12170</v>
      </c>
      <c r="C2344" s="25" t="s">
        <v>12171</v>
      </c>
      <c r="D2344" s="25" t="s">
        <v>96</v>
      </c>
      <c r="E2344" s="25" t="s">
        <v>105</v>
      </c>
      <c r="F2344" s="25" t="s">
        <v>12172</v>
      </c>
      <c r="G2344" s="25" t="s">
        <v>12173</v>
      </c>
      <c r="H2344" s="25" t="s">
        <v>12174</v>
      </c>
      <c r="I2344" s="26">
        <v>43343</v>
      </c>
      <c r="J2344" s="27">
        <v>411.04</v>
      </c>
      <c r="K2344" s="27">
        <v>65.77</v>
      </c>
      <c r="L2344" s="31">
        <v>476.81</v>
      </c>
      <c r="M2344" s="29">
        <v>476.8064</v>
      </c>
      <c r="N2344" s="30" t="s">
        <v>101</v>
      </c>
      <c r="O2344" s="28">
        <f t="shared" si="36"/>
        <v>3.6000000000058208E-3</v>
      </c>
      <c r="P2344" s="25" t="s">
        <v>12175</v>
      </c>
      <c r="Q2344" s="25" t="s">
        <v>71</v>
      </c>
    </row>
    <row r="2345" spans="1:17" x14ac:dyDescent="0.2">
      <c r="A2345" s="25">
        <v>81649</v>
      </c>
      <c r="B2345" s="25" t="s">
        <v>12176</v>
      </c>
      <c r="C2345" s="25" t="s">
        <v>12177</v>
      </c>
      <c r="D2345" s="25" t="s">
        <v>96</v>
      </c>
      <c r="E2345" s="25" t="s">
        <v>105</v>
      </c>
      <c r="F2345" s="25" t="s">
        <v>12178</v>
      </c>
      <c r="G2345" s="25" t="s">
        <v>119</v>
      </c>
      <c r="H2345" s="25" t="s">
        <v>12179</v>
      </c>
      <c r="I2345" s="26">
        <v>43343</v>
      </c>
      <c r="J2345" s="27">
        <v>251.28</v>
      </c>
      <c r="K2345" s="27">
        <v>40.200000000000003</v>
      </c>
      <c r="L2345" s="31">
        <v>291.48</v>
      </c>
      <c r="M2345" s="29">
        <v>291.48059999999998</v>
      </c>
      <c r="N2345" s="30" t="s">
        <v>101</v>
      </c>
      <c r="O2345" s="28">
        <f t="shared" si="36"/>
        <v>-5.9999999996307452E-4</v>
      </c>
      <c r="P2345" s="25" t="s">
        <v>12180</v>
      </c>
      <c r="Q2345" s="25" t="s">
        <v>71</v>
      </c>
    </row>
    <row r="2346" spans="1:17" x14ac:dyDescent="0.2">
      <c r="A2346" s="25">
        <v>84096</v>
      </c>
      <c r="B2346" s="25" t="s">
        <v>12181</v>
      </c>
      <c r="C2346" s="25" t="s">
        <v>12182</v>
      </c>
      <c r="D2346" s="25" t="s">
        <v>96</v>
      </c>
      <c r="E2346" s="25" t="s">
        <v>105</v>
      </c>
      <c r="F2346" s="25" t="s">
        <v>12183</v>
      </c>
      <c r="G2346" s="25" t="s">
        <v>12184</v>
      </c>
      <c r="H2346" s="25" t="s">
        <v>12185</v>
      </c>
      <c r="I2346" s="26">
        <v>43343</v>
      </c>
      <c r="J2346" s="27">
        <v>1413.24</v>
      </c>
      <c r="K2346" s="27">
        <v>226.12</v>
      </c>
      <c r="L2346" s="31">
        <v>1639.36</v>
      </c>
      <c r="M2346" s="29">
        <v>1639.3551</v>
      </c>
      <c r="N2346" s="30" t="s">
        <v>101</v>
      </c>
      <c r="O2346" s="28">
        <f t="shared" si="36"/>
        <v>4.8999999999068677E-3</v>
      </c>
      <c r="P2346" s="25" t="s">
        <v>12186</v>
      </c>
      <c r="Q2346" s="25" t="s">
        <v>71</v>
      </c>
    </row>
    <row r="2347" spans="1:17" x14ac:dyDescent="0.2">
      <c r="A2347" s="25">
        <v>83909</v>
      </c>
      <c r="B2347" s="25" t="s">
        <v>12187</v>
      </c>
      <c r="C2347" s="25" t="s">
        <v>12188</v>
      </c>
      <c r="D2347" s="25" t="s">
        <v>96</v>
      </c>
      <c r="E2347" s="25" t="s">
        <v>105</v>
      </c>
      <c r="F2347" s="25" t="s">
        <v>12189</v>
      </c>
      <c r="G2347" s="25" t="s">
        <v>12190</v>
      </c>
      <c r="H2347" s="25" t="s">
        <v>12191</v>
      </c>
      <c r="I2347" s="26">
        <v>43343</v>
      </c>
      <c r="J2347" s="27">
        <v>88.7</v>
      </c>
      <c r="K2347" s="27">
        <v>14.19</v>
      </c>
      <c r="L2347" s="31">
        <v>102.89</v>
      </c>
      <c r="M2347" s="29">
        <v>102.89360000000001</v>
      </c>
      <c r="N2347" s="30" t="s">
        <v>101</v>
      </c>
      <c r="O2347" s="28">
        <f t="shared" si="36"/>
        <v>-3.6000000000058208E-3</v>
      </c>
      <c r="P2347" s="25" t="s">
        <v>12192</v>
      </c>
      <c r="Q2347" s="25" t="s">
        <v>71</v>
      </c>
    </row>
    <row r="2348" spans="1:17" x14ac:dyDescent="0.2">
      <c r="A2348" s="25">
        <v>84083</v>
      </c>
      <c r="B2348" s="25" t="s">
        <v>12193</v>
      </c>
      <c r="C2348" s="25" t="s">
        <v>12194</v>
      </c>
      <c r="D2348" s="25" t="s">
        <v>96</v>
      </c>
      <c r="E2348" s="25" t="s">
        <v>105</v>
      </c>
      <c r="F2348" s="25" t="s">
        <v>12195</v>
      </c>
      <c r="G2348" s="25" t="s">
        <v>119</v>
      </c>
      <c r="H2348" s="25" t="s">
        <v>12196</v>
      </c>
      <c r="I2348" s="26">
        <v>43343</v>
      </c>
      <c r="J2348" s="27">
        <v>582.04999999999995</v>
      </c>
      <c r="K2348" s="27">
        <v>93.13</v>
      </c>
      <c r="L2348" s="31">
        <v>675.18</v>
      </c>
      <c r="M2348" s="29">
        <v>675.178</v>
      </c>
      <c r="N2348" s="30" t="s">
        <v>101</v>
      </c>
      <c r="O2348" s="28">
        <f t="shared" si="36"/>
        <v>1.9999999999527063E-3</v>
      </c>
      <c r="P2348" s="25" t="s">
        <v>12197</v>
      </c>
      <c r="Q2348" s="25" t="s">
        <v>71</v>
      </c>
    </row>
    <row r="2349" spans="1:17" x14ac:dyDescent="0.2">
      <c r="A2349" s="25">
        <v>83781</v>
      </c>
      <c r="B2349" s="25" t="s">
        <v>12198</v>
      </c>
      <c r="C2349" s="25" t="s">
        <v>12199</v>
      </c>
      <c r="D2349" s="25" t="s">
        <v>96</v>
      </c>
      <c r="E2349" s="25" t="s">
        <v>105</v>
      </c>
      <c r="F2349" s="25" t="s">
        <v>12200</v>
      </c>
      <c r="G2349" s="25" t="s">
        <v>12201</v>
      </c>
      <c r="H2349" s="25" t="s">
        <v>12202</v>
      </c>
      <c r="I2349" s="26">
        <v>43343</v>
      </c>
      <c r="J2349" s="27">
        <v>362.87</v>
      </c>
      <c r="K2349" s="27">
        <v>58.06</v>
      </c>
      <c r="L2349" s="31">
        <v>420.93</v>
      </c>
      <c r="M2349" s="29">
        <v>420.92919999999998</v>
      </c>
      <c r="N2349" s="30" t="s">
        <v>101</v>
      </c>
      <c r="O2349" s="28">
        <f t="shared" si="36"/>
        <v>8.0000000002655725E-4</v>
      </c>
      <c r="P2349" s="25" t="s">
        <v>12203</v>
      </c>
      <c r="Q2349" s="25" t="s">
        <v>71</v>
      </c>
    </row>
    <row r="2350" spans="1:17" x14ac:dyDescent="0.2">
      <c r="A2350" s="25">
        <v>82434</v>
      </c>
      <c r="B2350" s="25" t="s">
        <v>12204</v>
      </c>
      <c r="C2350" s="25" t="s">
        <v>12205</v>
      </c>
      <c r="D2350" s="25" t="s">
        <v>96</v>
      </c>
      <c r="E2350" s="25" t="s">
        <v>105</v>
      </c>
      <c r="F2350" s="25" t="s">
        <v>12206</v>
      </c>
      <c r="G2350" s="25" t="s">
        <v>12207</v>
      </c>
      <c r="H2350" s="25" t="s">
        <v>12208</v>
      </c>
      <c r="I2350" s="26">
        <v>43343</v>
      </c>
      <c r="J2350" s="27">
        <v>1333.84</v>
      </c>
      <c r="K2350" s="27">
        <v>213.41</v>
      </c>
      <c r="L2350" s="31">
        <v>1547.25</v>
      </c>
      <c r="M2350" s="29">
        <v>1547.2552000000001</v>
      </c>
      <c r="N2350" s="30" t="s">
        <v>101</v>
      </c>
      <c r="O2350" s="28">
        <f t="shared" si="36"/>
        <v>-5.2000000000589353E-3</v>
      </c>
      <c r="P2350" s="25" t="s">
        <v>12209</v>
      </c>
      <c r="Q2350" s="25" t="s">
        <v>71</v>
      </c>
    </row>
    <row r="2351" spans="1:17" x14ac:dyDescent="0.2">
      <c r="A2351" s="25">
        <v>85366</v>
      </c>
      <c r="B2351" s="25" t="s">
        <v>12210</v>
      </c>
      <c r="C2351" s="25" t="s">
        <v>12211</v>
      </c>
      <c r="D2351" s="25" t="s">
        <v>96</v>
      </c>
      <c r="E2351" s="25" t="s">
        <v>105</v>
      </c>
      <c r="F2351" s="25" t="s">
        <v>12212</v>
      </c>
      <c r="G2351" s="25" t="s">
        <v>119</v>
      </c>
      <c r="H2351" s="25" t="s">
        <v>12213</v>
      </c>
      <c r="I2351" s="26">
        <v>43343</v>
      </c>
      <c r="J2351" s="27">
        <v>5189.49</v>
      </c>
      <c r="K2351" s="27">
        <v>830.32</v>
      </c>
      <c r="L2351" s="31">
        <v>6019.81</v>
      </c>
      <c r="M2351" s="29">
        <v>6019.8091999999997</v>
      </c>
      <c r="N2351" s="30" t="s">
        <v>101</v>
      </c>
      <c r="O2351" s="28">
        <f t="shared" si="36"/>
        <v>8.0000000070867827E-4</v>
      </c>
      <c r="P2351" s="25" t="s">
        <v>12214</v>
      </c>
      <c r="Q2351" s="25" t="s">
        <v>71</v>
      </c>
    </row>
    <row r="2352" spans="1:17" x14ac:dyDescent="0.2">
      <c r="A2352" s="25">
        <v>82429</v>
      </c>
      <c r="B2352" s="25" t="s">
        <v>12215</v>
      </c>
      <c r="C2352" s="25" t="s">
        <v>12216</v>
      </c>
      <c r="D2352" s="25" t="s">
        <v>96</v>
      </c>
      <c r="E2352" s="25" t="s">
        <v>105</v>
      </c>
      <c r="F2352" s="25" t="s">
        <v>12217</v>
      </c>
      <c r="G2352" s="25" t="s">
        <v>119</v>
      </c>
      <c r="H2352" s="25" t="s">
        <v>12218</v>
      </c>
      <c r="I2352" s="26">
        <v>43343</v>
      </c>
      <c r="J2352" s="27">
        <v>634.66999999999996</v>
      </c>
      <c r="K2352" s="27">
        <v>101.55</v>
      </c>
      <c r="L2352" s="31">
        <v>736.22</v>
      </c>
      <c r="M2352" s="29">
        <v>736.21220000000005</v>
      </c>
      <c r="N2352" s="30" t="s">
        <v>101</v>
      </c>
      <c r="O2352" s="28">
        <f t="shared" si="36"/>
        <v>7.799999999974716E-3</v>
      </c>
      <c r="P2352" s="25" t="s">
        <v>12219</v>
      </c>
      <c r="Q2352" s="25" t="s">
        <v>71</v>
      </c>
    </row>
    <row r="2353" spans="1:17" x14ac:dyDescent="0.2">
      <c r="A2353" s="25">
        <v>80788</v>
      </c>
      <c r="B2353" s="25" t="s">
        <v>12220</v>
      </c>
      <c r="C2353" s="25" t="s">
        <v>12221</v>
      </c>
      <c r="D2353" s="25" t="s">
        <v>96</v>
      </c>
      <c r="E2353" s="25" t="s">
        <v>105</v>
      </c>
      <c r="F2353" s="25" t="s">
        <v>12222</v>
      </c>
      <c r="G2353" s="25" t="s">
        <v>12223</v>
      </c>
      <c r="H2353" s="25" t="s">
        <v>12224</v>
      </c>
      <c r="I2353" s="26">
        <v>43343</v>
      </c>
      <c r="J2353" s="27">
        <v>886.88</v>
      </c>
      <c r="K2353" s="27">
        <v>141.9</v>
      </c>
      <c r="L2353" s="31">
        <v>1028.78</v>
      </c>
      <c r="M2353" s="29">
        <v>1028.7765999999999</v>
      </c>
      <c r="N2353" s="30" t="s">
        <v>101</v>
      </c>
      <c r="O2353" s="28">
        <f t="shared" si="36"/>
        <v>3.4000000000560249E-3</v>
      </c>
      <c r="P2353" s="25" t="s">
        <v>12225</v>
      </c>
      <c r="Q2353" s="25" t="s">
        <v>71</v>
      </c>
    </row>
    <row r="2354" spans="1:17" x14ac:dyDescent="0.2">
      <c r="A2354" s="25">
        <v>88253</v>
      </c>
      <c r="B2354" s="25" t="s">
        <v>12226</v>
      </c>
      <c r="C2354" s="25" t="s">
        <v>12227</v>
      </c>
      <c r="D2354" s="25" t="s">
        <v>96</v>
      </c>
      <c r="E2354" s="25" t="s">
        <v>105</v>
      </c>
      <c r="F2354" s="25" t="s">
        <v>12228</v>
      </c>
      <c r="G2354" s="25" t="s">
        <v>12229</v>
      </c>
      <c r="H2354" s="25" t="s">
        <v>12230</v>
      </c>
      <c r="I2354" s="26">
        <v>43343</v>
      </c>
      <c r="J2354" s="27">
        <v>606.29</v>
      </c>
      <c r="K2354" s="27">
        <v>97.01</v>
      </c>
      <c r="L2354" s="31">
        <v>703.3</v>
      </c>
      <c r="M2354" s="29">
        <v>703.29639999999995</v>
      </c>
      <c r="N2354" s="30" t="s">
        <v>101</v>
      </c>
      <c r="O2354" s="28">
        <f t="shared" si="36"/>
        <v>3.6000000000058208E-3</v>
      </c>
      <c r="P2354" s="25" t="s">
        <v>12231</v>
      </c>
      <c r="Q2354" s="25" t="s">
        <v>71</v>
      </c>
    </row>
    <row r="2355" spans="1:17" x14ac:dyDescent="0.2">
      <c r="A2355" s="25">
        <v>138887</v>
      </c>
      <c r="B2355" s="25" t="s">
        <v>12232</v>
      </c>
      <c r="C2355" s="25" t="s">
        <v>12227</v>
      </c>
      <c r="D2355" s="25" t="s">
        <v>277</v>
      </c>
      <c r="E2355" s="25" t="s">
        <v>97</v>
      </c>
      <c r="F2355" s="25" t="s">
        <v>12228</v>
      </c>
      <c r="G2355" s="25" t="s">
        <v>12229</v>
      </c>
      <c r="H2355" s="25" t="s">
        <v>12233</v>
      </c>
      <c r="I2355" s="26">
        <v>43343</v>
      </c>
      <c r="J2355" s="27">
        <v>2290.63</v>
      </c>
      <c r="K2355" s="27">
        <v>366.5</v>
      </c>
      <c r="L2355" s="31">
        <v>2657.13</v>
      </c>
      <c r="M2355" s="29">
        <v>2657.1316000000002</v>
      </c>
      <c r="N2355" s="30" t="s">
        <v>101</v>
      </c>
      <c r="O2355" s="28">
        <f t="shared" si="36"/>
        <v>-1.6000000000531145E-3</v>
      </c>
      <c r="P2355" s="25" t="s">
        <v>12234</v>
      </c>
      <c r="Q2355" s="25" t="s">
        <v>71</v>
      </c>
    </row>
    <row r="2356" spans="1:17" x14ac:dyDescent="0.2">
      <c r="A2356" s="25">
        <v>88153</v>
      </c>
      <c r="B2356" s="25" t="s">
        <v>12235</v>
      </c>
      <c r="C2356" s="25" t="s">
        <v>12236</v>
      </c>
      <c r="D2356" s="25" t="s">
        <v>96</v>
      </c>
      <c r="E2356" s="25" t="s">
        <v>105</v>
      </c>
      <c r="F2356" s="25" t="s">
        <v>12237</v>
      </c>
      <c r="G2356" s="25" t="s">
        <v>12238</v>
      </c>
      <c r="H2356" s="25" t="s">
        <v>12239</v>
      </c>
      <c r="I2356" s="26">
        <v>43343</v>
      </c>
      <c r="J2356" s="27">
        <v>5184.87</v>
      </c>
      <c r="K2356" s="27">
        <v>829.58</v>
      </c>
      <c r="L2356" s="31">
        <v>6014.45</v>
      </c>
      <c r="M2356" s="29">
        <v>6014.4557420000001</v>
      </c>
      <c r="N2356" s="30" t="s">
        <v>101</v>
      </c>
      <c r="O2356" s="28">
        <f t="shared" si="36"/>
        <v>-5.7420000002821325E-3</v>
      </c>
      <c r="P2356" s="25" t="s">
        <v>12240</v>
      </c>
      <c r="Q2356" s="25" t="s">
        <v>71</v>
      </c>
    </row>
    <row r="2357" spans="1:17" x14ac:dyDescent="0.2">
      <c r="A2357" s="25">
        <v>150188</v>
      </c>
      <c r="B2357" s="25" t="s">
        <v>12241</v>
      </c>
      <c r="C2357" s="25" t="s">
        <v>12236</v>
      </c>
      <c r="D2357" s="25" t="s">
        <v>277</v>
      </c>
      <c r="E2357" s="25" t="s">
        <v>97</v>
      </c>
      <c r="F2357" s="25" t="s">
        <v>12237</v>
      </c>
      <c r="G2357" s="25" t="s">
        <v>12238</v>
      </c>
      <c r="H2357" s="25" t="s">
        <v>12242</v>
      </c>
      <c r="I2357" s="26">
        <v>43343</v>
      </c>
      <c r="J2357" s="27">
        <v>676.45</v>
      </c>
      <c r="K2357" s="27">
        <v>108.23</v>
      </c>
      <c r="L2357" s="31">
        <v>784.68</v>
      </c>
      <c r="M2357" s="29">
        <v>784.6857</v>
      </c>
      <c r="N2357" s="30" t="s">
        <v>101</v>
      </c>
      <c r="O2357" s="28">
        <f t="shared" si="36"/>
        <v>-5.7000000000471118E-3</v>
      </c>
      <c r="P2357" s="25" t="s">
        <v>12243</v>
      </c>
      <c r="Q2357" s="25" t="s">
        <v>71</v>
      </c>
    </row>
    <row r="2358" spans="1:17" x14ac:dyDescent="0.2">
      <c r="A2358" s="25">
        <v>161300</v>
      </c>
      <c r="B2358" s="25" t="s">
        <v>12244</v>
      </c>
      <c r="C2358" s="25" t="s">
        <v>12236</v>
      </c>
      <c r="D2358" s="25" t="s">
        <v>70</v>
      </c>
      <c r="E2358" s="25" t="s">
        <v>97</v>
      </c>
      <c r="F2358" s="25" t="s">
        <v>12245</v>
      </c>
      <c r="G2358" s="25" t="s">
        <v>12238</v>
      </c>
      <c r="H2358" s="25" t="s">
        <v>12246</v>
      </c>
      <c r="I2358" s="26">
        <v>43343</v>
      </c>
      <c r="J2358" s="27">
        <v>326.69</v>
      </c>
      <c r="K2358" s="27">
        <v>52.27</v>
      </c>
      <c r="L2358" s="31">
        <v>378.96</v>
      </c>
      <c r="M2358" s="29">
        <v>378.95620000000002</v>
      </c>
      <c r="N2358" s="30" t="s">
        <v>101</v>
      </c>
      <c r="O2358" s="28">
        <f t="shared" si="36"/>
        <v>3.7999999999556167E-3</v>
      </c>
      <c r="P2358" s="25" t="s">
        <v>12247</v>
      </c>
      <c r="Q2358" s="25" t="s">
        <v>71</v>
      </c>
    </row>
    <row r="2359" spans="1:17" x14ac:dyDescent="0.2">
      <c r="A2359" s="25">
        <v>89222</v>
      </c>
      <c r="B2359" s="25" t="s">
        <v>12248</v>
      </c>
      <c r="C2359" s="25" t="s">
        <v>12249</v>
      </c>
      <c r="D2359" s="25" t="s">
        <v>96</v>
      </c>
      <c r="E2359" s="25" t="s">
        <v>105</v>
      </c>
      <c r="F2359" s="25" t="s">
        <v>12250</v>
      </c>
      <c r="G2359" s="25" t="s">
        <v>12251</v>
      </c>
      <c r="H2359" s="25" t="s">
        <v>12252</v>
      </c>
      <c r="I2359" s="26">
        <v>43343</v>
      </c>
      <c r="J2359" s="27">
        <v>1414.8</v>
      </c>
      <c r="K2359" s="27">
        <v>226.37</v>
      </c>
      <c r="L2359" s="31">
        <v>1641.17</v>
      </c>
      <c r="M2359" s="29">
        <v>1641.1679999999999</v>
      </c>
      <c r="N2359" s="30" t="s">
        <v>101</v>
      </c>
      <c r="O2359" s="28">
        <f t="shared" si="36"/>
        <v>2.00000000018008E-3</v>
      </c>
      <c r="P2359" s="25" t="s">
        <v>12253</v>
      </c>
      <c r="Q2359" s="25" t="s">
        <v>71</v>
      </c>
    </row>
    <row r="2360" spans="1:17" x14ac:dyDescent="0.2">
      <c r="A2360" s="25">
        <v>89756</v>
      </c>
      <c r="B2360" s="25" t="s">
        <v>12254</v>
      </c>
      <c r="C2360" s="25" t="s">
        <v>12255</v>
      </c>
      <c r="D2360" s="25" t="s">
        <v>96</v>
      </c>
      <c r="E2360" s="25" t="s">
        <v>105</v>
      </c>
      <c r="F2360" s="25" t="s">
        <v>12256</v>
      </c>
      <c r="G2360" s="25" t="s">
        <v>119</v>
      </c>
      <c r="H2360" s="25" t="s">
        <v>12257</v>
      </c>
      <c r="I2360" s="26">
        <v>43343</v>
      </c>
      <c r="J2360" s="27">
        <v>3269.38</v>
      </c>
      <c r="K2360" s="27">
        <v>523.1</v>
      </c>
      <c r="L2360" s="31">
        <v>3792.48</v>
      </c>
      <c r="M2360" s="29">
        <v>3792.4832000000001</v>
      </c>
      <c r="N2360" s="30" t="s">
        <v>101</v>
      </c>
      <c r="O2360" s="28">
        <f t="shared" si="36"/>
        <v>-3.200000000106229E-3</v>
      </c>
      <c r="P2360" s="25" t="s">
        <v>12258</v>
      </c>
      <c r="Q2360" s="25" t="s">
        <v>71</v>
      </c>
    </row>
    <row r="2361" spans="1:17" x14ac:dyDescent="0.2">
      <c r="A2361" s="25">
        <v>87679</v>
      </c>
      <c r="B2361" s="25" t="s">
        <v>12259</v>
      </c>
      <c r="C2361" s="25" t="s">
        <v>12260</v>
      </c>
      <c r="D2361" s="25" t="s">
        <v>96</v>
      </c>
      <c r="E2361" s="25" t="s">
        <v>105</v>
      </c>
      <c r="F2361" s="25" t="s">
        <v>12261</v>
      </c>
      <c r="G2361" s="25" t="s">
        <v>12262</v>
      </c>
      <c r="H2361" s="25" t="s">
        <v>12263</v>
      </c>
      <c r="I2361" s="26">
        <v>43343</v>
      </c>
      <c r="J2361" s="27">
        <v>14170.32</v>
      </c>
      <c r="K2361" s="27">
        <v>2267.25</v>
      </c>
      <c r="L2361" s="31">
        <v>16437.57</v>
      </c>
      <c r="M2361" s="29">
        <v>16437.566999999999</v>
      </c>
      <c r="N2361" s="30" t="s">
        <v>101</v>
      </c>
      <c r="O2361" s="28">
        <f t="shared" si="36"/>
        <v>3.0000000006111804E-3</v>
      </c>
      <c r="P2361" s="25" t="s">
        <v>12264</v>
      </c>
      <c r="Q2361" s="25" t="s">
        <v>71</v>
      </c>
    </row>
    <row r="2362" spans="1:17" x14ac:dyDescent="0.2">
      <c r="A2362" s="25">
        <v>85623</v>
      </c>
      <c r="B2362" s="25" t="s">
        <v>12265</v>
      </c>
      <c r="C2362" s="25" t="s">
        <v>12266</v>
      </c>
      <c r="D2362" s="25" t="s">
        <v>96</v>
      </c>
      <c r="E2362" s="25" t="s">
        <v>105</v>
      </c>
      <c r="F2362" s="25" t="s">
        <v>12267</v>
      </c>
      <c r="G2362" s="25" t="s">
        <v>12268</v>
      </c>
      <c r="H2362" s="25" t="s">
        <v>12269</v>
      </c>
      <c r="I2362" s="26">
        <v>43343</v>
      </c>
      <c r="J2362" s="27">
        <v>43.35</v>
      </c>
      <c r="K2362" s="27">
        <v>6.94</v>
      </c>
      <c r="L2362" s="31">
        <v>50.29</v>
      </c>
      <c r="M2362" s="29">
        <v>50.286000000000001</v>
      </c>
      <c r="N2362" s="30" t="s">
        <v>101</v>
      </c>
      <c r="O2362" s="28">
        <f t="shared" si="36"/>
        <v>3.9999999999977831E-3</v>
      </c>
      <c r="P2362" s="25" t="s">
        <v>12270</v>
      </c>
      <c r="Q2362" s="25" t="s">
        <v>71</v>
      </c>
    </row>
    <row r="2363" spans="1:17" x14ac:dyDescent="0.2">
      <c r="A2363" s="25">
        <v>148842</v>
      </c>
      <c r="B2363" s="25" t="s">
        <v>12271</v>
      </c>
      <c r="C2363" s="25" t="s">
        <v>12266</v>
      </c>
      <c r="D2363" s="25" t="s">
        <v>277</v>
      </c>
      <c r="E2363" s="25" t="s">
        <v>97</v>
      </c>
      <c r="F2363" s="25" t="s">
        <v>12272</v>
      </c>
      <c r="G2363" s="25" t="s">
        <v>12268</v>
      </c>
      <c r="H2363" s="25" t="s">
        <v>12273</v>
      </c>
      <c r="I2363" s="26">
        <v>43343</v>
      </c>
      <c r="J2363" s="27">
        <v>800.23</v>
      </c>
      <c r="K2363" s="27">
        <v>128.04</v>
      </c>
      <c r="L2363" s="31">
        <v>928.27</v>
      </c>
      <c r="M2363" s="29">
        <v>928.26179999999999</v>
      </c>
      <c r="N2363" s="30" t="s">
        <v>101</v>
      </c>
      <c r="O2363" s="28">
        <f t="shared" si="36"/>
        <v>8.1999999999879947E-3</v>
      </c>
      <c r="P2363" s="25" t="s">
        <v>12274</v>
      </c>
      <c r="Q2363" s="25" t="s">
        <v>71</v>
      </c>
    </row>
    <row r="2364" spans="1:17" x14ac:dyDescent="0.2">
      <c r="A2364" s="25">
        <v>88205</v>
      </c>
      <c r="B2364" s="25" t="s">
        <v>12275</v>
      </c>
      <c r="C2364" s="25" t="s">
        <v>12276</v>
      </c>
      <c r="D2364" s="25" t="s">
        <v>96</v>
      </c>
      <c r="E2364" s="25" t="s">
        <v>105</v>
      </c>
      <c r="F2364" s="25" t="s">
        <v>12277</v>
      </c>
      <c r="G2364" s="25" t="s">
        <v>119</v>
      </c>
      <c r="H2364" s="25" t="s">
        <v>12278</v>
      </c>
      <c r="I2364" s="26">
        <v>43343</v>
      </c>
      <c r="J2364" s="27">
        <v>1484.54</v>
      </c>
      <c r="K2364" s="27">
        <v>237.53</v>
      </c>
      <c r="L2364" s="31">
        <v>1722.07</v>
      </c>
      <c r="M2364" s="29">
        <v>1722.0672</v>
      </c>
      <c r="N2364" s="30" t="s">
        <v>101</v>
      </c>
      <c r="O2364" s="28">
        <f t="shared" si="36"/>
        <v>2.7999999999792635E-3</v>
      </c>
      <c r="P2364" s="25" t="s">
        <v>12279</v>
      </c>
      <c r="Q2364" s="25" t="s">
        <v>71</v>
      </c>
    </row>
    <row r="2365" spans="1:17" x14ac:dyDescent="0.2">
      <c r="A2365" s="25">
        <v>87307</v>
      </c>
      <c r="B2365" s="25" t="s">
        <v>12280</v>
      </c>
      <c r="C2365" s="25" t="s">
        <v>12281</v>
      </c>
      <c r="D2365" s="25" t="s">
        <v>96</v>
      </c>
      <c r="E2365" s="25" t="s">
        <v>105</v>
      </c>
      <c r="F2365" s="25" t="s">
        <v>12282</v>
      </c>
      <c r="G2365" s="25" t="s">
        <v>12283</v>
      </c>
      <c r="H2365" s="25" t="s">
        <v>12284</v>
      </c>
      <c r="I2365" s="26">
        <v>43343</v>
      </c>
      <c r="J2365" s="27">
        <v>526.84</v>
      </c>
      <c r="K2365" s="27">
        <v>84.29</v>
      </c>
      <c r="L2365" s="31">
        <v>611.13</v>
      </c>
      <c r="M2365" s="29">
        <v>611.13599999999997</v>
      </c>
      <c r="N2365" s="30" t="s">
        <v>101</v>
      </c>
      <c r="O2365" s="28">
        <f t="shared" si="36"/>
        <v>-5.9999999999718057E-3</v>
      </c>
      <c r="P2365" s="25" t="s">
        <v>12285</v>
      </c>
      <c r="Q2365" s="25" t="s">
        <v>71</v>
      </c>
    </row>
    <row r="2366" spans="1:17" x14ac:dyDescent="0.2">
      <c r="A2366" s="25">
        <v>87635</v>
      </c>
      <c r="B2366" s="25" t="s">
        <v>12286</v>
      </c>
      <c r="C2366" s="25" t="s">
        <v>12287</v>
      </c>
      <c r="D2366" s="25" t="s">
        <v>96</v>
      </c>
      <c r="E2366" s="25" t="s">
        <v>105</v>
      </c>
      <c r="F2366" s="25" t="s">
        <v>12288</v>
      </c>
      <c r="G2366" s="25" t="s">
        <v>12289</v>
      </c>
      <c r="H2366" s="25" t="s">
        <v>12290</v>
      </c>
      <c r="I2366" s="26">
        <v>43343</v>
      </c>
      <c r="J2366" s="27">
        <v>3244.98</v>
      </c>
      <c r="K2366" s="27">
        <v>519.20000000000005</v>
      </c>
      <c r="L2366" s="31">
        <v>3764.18</v>
      </c>
      <c r="M2366" s="29">
        <v>3764.1725999999999</v>
      </c>
      <c r="N2366" s="30" t="s">
        <v>101</v>
      </c>
      <c r="O2366" s="28">
        <f t="shared" si="36"/>
        <v>7.3999999999614374E-3</v>
      </c>
      <c r="P2366" s="25" t="s">
        <v>12291</v>
      </c>
      <c r="Q2366" s="25" t="s">
        <v>71</v>
      </c>
    </row>
    <row r="2367" spans="1:17" x14ac:dyDescent="0.2">
      <c r="A2367" s="25">
        <v>89168</v>
      </c>
      <c r="B2367" s="25" t="s">
        <v>12292</v>
      </c>
      <c r="C2367" s="25" t="s">
        <v>12293</v>
      </c>
      <c r="D2367" s="25" t="s">
        <v>96</v>
      </c>
      <c r="E2367" s="25" t="s">
        <v>105</v>
      </c>
      <c r="F2367" s="25" t="s">
        <v>12294</v>
      </c>
      <c r="G2367" s="25" t="s">
        <v>12295</v>
      </c>
      <c r="H2367" s="25" t="s">
        <v>12296</v>
      </c>
      <c r="I2367" s="26">
        <v>43343</v>
      </c>
      <c r="J2367" s="27">
        <v>94.24</v>
      </c>
      <c r="K2367" s="27">
        <v>15.08</v>
      </c>
      <c r="L2367" s="31">
        <v>109.32</v>
      </c>
      <c r="M2367" s="29">
        <v>109.32089999999999</v>
      </c>
      <c r="N2367" s="30" t="s">
        <v>101</v>
      </c>
      <c r="O2367" s="28">
        <f t="shared" si="36"/>
        <v>-9.0000000000145519E-4</v>
      </c>
      <c r="P2367" s="25" t="s">
        <v>12297</v>
      </c>
      <c r="Q2367" s="25" t="s">
        <v>71</v>
      </c>
    </row>
    <row r="2368" spans="1:17" x14ac:dyDescent="0.2">
      <c r="A2368" s="25">
        <v>87069</v>
      </c>
      <c r="B2368" s="25" t="s">
        <v>12298</v>
      </c>
      <c r="C2368" s="25" t="s">
        <v>12299</v>
      </c>
      <c r="D2368" s="25" t="s">
        <v>96</v>
      </c>
      <c r="E2368" s="25" t="s">
        <v>105</v>
      </c>
      <c r="F2368" s="25" t="s">
        <v>12300</v>
      </c>
      <c r="G2368" s="25" t="s">
        <v>12301</v>
      </c>
      <c r="H2368" s="25" t="s">
        <v>12302</v>
      </c>
      <c r="I2368" s="26">
        <v>43343</v>
      </c>
      <c r="J2368" s="27">
        <v>1770.85</v>
      </c>
      <c r="K2368" s="27">
        <v>283.33999999999997</v>
      </c>
      <c r="L2368" s="31">
        <v>2054.19</v>
      </c>
      <c r="M2368" s="29">
        <v>2054.1876000000002</v>
      </c>
      <c r="N2368" s="30" t="s">
        <v>101</v>
      </c>
      <c r="O2368" s="28">
        <f t="shared" si="36"/>
        <v>2.3999999998522981E-3</v>
      </c>
      <c r="P2368" s="25" t="s">
        <v>12303</v>
      </c>
      <c r="Q2368" s="25" t="s">
        <v>71</v>
      </c>
    </row>
    <row r="2369" spans="1:17" x14ac:dyDescent="0.2">
      <c r="A2369" s="25">
        <v>89755</v>
      </c>
      <c r="B2369" s="25" t="s">
        <v>12304</v>
      </c>
      <c r="C2369" s="25" t="s">
        <v>12305</v>
      </c>
      <c r="D2369" s="25" t="s">
        <v>96</v>
      </c>
      <c r="E2369" s="25" t="s">
        <v>105</v>
      </c>
      <c r="F2369" s="25" t="s">
        <v>12306</v>
      </c>
      <c r="G2369" s="25" t="s">
        <v>12307</v>
      </c>
      <c r="H2369" s="25" t="s">
        <v>12308</v>
      </c>
      <c r="I2369" s="26">
        <v>43343</v>
      </c>
      <c r="J2369" s="27">
        <v>345.39</v>
      </c>
      <c r="K2369" s="27">
        <v>55.26</v>
      </c>
      <c r="L2369" s="31">
        <v>400.65</v>
      </c>
      <c r="M2369" s="29">
        <v>400.6524</v>
      </c>
      <c r="N2369" s="30" t="s">
        <v>101</v>
      </c>
      <c r="O2369" s="28">
        <f t="shared" si="36"/>
        <v>-2.4000000000228283E-3</v>
      </c>
      <c r="P2369" s="25" t="s">
        <v>12309</v>
      </c>
      <c r="Q2369" s="25" t="s">
        <v>71</v>
      </c>
    </row>
    <row r="2370" spans="1:17" x14ac:dyDescent="0.2">
      <c r="A2370" s="25">
        <v>86295</v>
      </c>
      <c r="B2370" s="25" t="s">
        <v>12310</v>
      </c>
      <c r="C2370" s="25" t="s">
        <v>12311</v>
      </c>
      <c r="D2370" s="25" t="s">
        <v>96</v>
      </c>
      <c r="E2370" s="25" t="s">
        <v>105</v>
      </c>
      <c r="F2370" s="25" t="s">
        <v>12312</v>
      </c>
      <c r="G2370" s="25" t="s">
        <v>12313</v>
      </c>
      <c r="H2370" s="25" t="s">
        <v>12314</v>
      </c>
      <c r="I2370" s="26">
        <v>43343</v>
      </c>
      <c r="J2370" s="27">
        <v>1106.0999999999999</v>
      </c>
      <c r="K2370" s="27">
        <v>176.98</v>
      </c>
      <c r="L2370" s="31">
        <v>1283.08</v>
      </c>
      <c r="M2370" s="29">
        <v>1283.0702000000001</v>
      </c>
      <c r="N2370" s="30" t="s">
        <v>101</v>
      </c>
      <c r="O2370" s="28">
        <f t="shared" si="36"/>
        <v>9.7999999998137355E-3</v>
      </c>
      <c r="P2370" s="25" t="s">
        <v>12315</v>
      </c>
      <c r="Q2370" s="25" t="s">
        <v>71</v>
      </c>
    </row>
    <row r="2371" spans="1:17" x14ac:dyDescent="0.2">
      <c r="A2371" s="25">
        <v>148855</v>
      </c>
      <c r="B2371" s="25" t="s">
        <v>12316</v>
      </c>
      <c r="C2371" s="25" t="s">
        <v>12311</v>
      </c>
      <c r="D2371" s="25" t="s">
        <v>277</v>
      </c>
      <c r="E2371" s="25" t="s">
        <v>97</v>
      </c>
      <c r="F2371" s="25" t="s">
        <v>12312</v>
      </c>
      <c r="G2371" s="25" t="s">
        <v>12313</v>
      </c>
      <c r="H2371" s="25" t="s">
        <v>12317</v>
      </c>
      <c r="I2371" s="26">
        <v>43343</v>
      </c>
      <c r="J2371" s="27">
        <v>1005.27</v>
      </c>
      <c r="K2371" s="27">
        <v>160.84</v>
      </c>
      <c r="L2371" s="31">
        <v>1166.1099999999999</v>
      </c>
      <c r="M2371" s="29">
        <v>1166.1132</v>
      </c>
      <c r="N2371" s="30" t="s">
        <v>101</v>
      </c>
      <c r="O2371" s="28">
        <f t="shared" si="36"/>
        <v>-3.200000000106229E-3</v>
      </c>
      <c r="P2371" s="25" t="s">
        <v>12318</v>
      </c>
      <c r="Q2371" s="25" t="s">
        <v>71</v>
      </c>
    </row>
    <row r="2372" spans="1:17" x14ac:dyDescent="0.2">
      <c r="A2372" s="25">
        <v>163955</v>
      </c>
      <c r="B2372" s="25" t="s">
        <v>12319</v>
      </c>
      <c r="C2372" s="25" t="s">
        <v>12311</v>
      </c>
      <c r="D2372" s="25" t="s">
        <v>70</v>
      </c>
      <c r="E2372" s="25" t="s">
        <v>105</v>
      </c>
      <c r="F2372" s="25" t="s">
        <v>12312</v>
      </c>
      <c r="G2372" s="25" t="s">
        <v>12313</v>
      </c>
      <c r="H2372" s="25" t="s">
        <v>12320</v>
      </c>
      <c r="I2372" s="26">
        <v>43343</v>
      </c>
      <c r="J2372" s="27">
        <v>323</v>
      </c>
      <c r="K2372" s="27">
        <v>51.68</v>
      </c>
      <c r="L2372" s="31">
        <v>374.68</v>
      </c>
      <c r="M2372" s="29">
        <v>374.68</v>
      </c>
      <c r="N2372" s="30" t="s">
        <v>101</v>
      </c>
      <c r="O2372" s="28">
        <f t="shared" si="36"/>
        <v>0</v>
      </c>
      <c r="P2372" s="25" t="s">
        <v>12321</v>
      </c>
      <c r="Q2372" s="25" t="s">
        <v>71</v>
      </c>
    </row>
    <row r="2373" spans="1:17" x14ac:dyDescent="0.2">
      <c r="A2373" s="25">
        <v>86928</v>
      </c>
      <c r="B2373" s="25" t="s">
        <v>12322</v>
      </c>
      <c r="C2373" s="25" t="s">
        <v>12323</v>
      </c>
      <c r="D2373" s="25" t="s">
        <v>96</v>
      </c>
      <c r="E2373" s="25" t="s">
        <v>105</v>
      </c>
      <c r="F2373" s="25" t="s">
        <v>12324</v>
      </c>
      <c r="G2373" s="25" t="s">
        <v>12325</v>
      </c>
      <c r="H2373" s="25" t="s">
        <v>12326</v>
      </c>
      <c r="I2373" s="26">
        <v>43343</v>
      </c>
      <c r="J2373" s="27">
        <v>2347.73</v>
      </c>
      <c r="K2373" s="27">
        <v>375.64</v>
      </c>
      <c r="L2373" s="31">
        <v>2723.37</v>
      </c>
      <c r="M2373" s="29">
        <v>2723.3695499999999</v>
      </c>
      <c r="N2373" s="30" t="s">
        <v>101</v>
      </c>
      <c r="O2373" s="28">
        <f t="shared" ref="O2373:O2436" si="37">+L2373-M2373</f>
        <v>4.500000000007276E-4</v>
      </c>
      <c r="P2373" s="25" t="s">
        <v>12327</v>
      </c>
      <c r="Q2373" s="25" t="s">
        <v>71</v>
      </c>
    </row>
    <row r="2374" spans="1:17" x14ac:dyDescent="0.2">
      <c r="A2374" s="25">
        <v>89190</v>
      </c>
      <c r="B2374" s="25" t="s">
        <v>12328</v>
      </c>
      <c r="C2374" s="25" t="s">
        <v>12329</v>
      </c>
      <c r="D2374" s="25" t="s">
        <v>96</v>
      </c>
      <c r="E2374" s="25" t="s">
        <v>105</v>
      </c>
      <c r="F2374" s="25" t="s">
        <v>12330</v>
      </c>
      <c r="G2374" s="25" t="s">
        <v>12331</v>
      </c>
      <c r="H2374" s="25" t="s">
        <v>12332</v>
      </c>
      <c r="I2374" s="26">
        <v>43343</v>
      </c>
      <c r="J2374" s="27">
        <v>495</v>
      </c>
      <c r="K2374" s="27">
        <v>79.2</v>
      </c>
      <c r="L2374" s="31">
        <v>574.20000000000005</v>
      </c>
      <c r="M2374" s="29">
        <v>574.20000000000005</v>
      </c>
      <c r="N2374" s="30" t="s">
        <v>101</v>
      </c>
      <c r="O2374" s="28">
        <f t="shared" si="37"/>
        <v>0</v>
      </c>
      <c r="P2374" s="25" t="s">
        <v>12333</v>
      </c>
      <c r="Q2374" s="25" t="s">
        <v>71</v>
      </c>
    </row>
    <row r="2375" spans="1:17" x14ac:dyDescent="0.2">
      <c r="A2375" s="25">
        <v>85370</v>
      </c>
      <c r="B2375" s="25" t="s">
        <v>12334</v>
      </c>
      <c r="C2375" s="25" t="s">
        <v>12335</v>
      </c>
      <c r="D2375" s="25" t="s">
        <v>96</v>
      </c>
      <c r="E2375" s="25" t="s">
        <v>105</v>
      </c>
      <c r="F2375" s="25" t="s">
        <v>12336</v>
      </c>
      <c r="G2375" s="25" t="s">
        <v>119</v>
      </c>
      <c r="H2375" s="25" t="s">
        <v>12337</v>
      </c>
      <c r="I2375" s="26">
        <v>43343</v>
      </c>
      <c r="J2375" s="27">
        <v>427.67</v>
      </c>
      <c r="K2375" s="27">
        <v>68.430000000000007</v>
      </c>
      <c r="L2375" s="31">
        <v>496.1</v>
      </c>
      <c r="M2375" s="29">
        <v>496.09219999999999</v>
      </c>
      <c r="N2375" s="30" t="s">
        <v>101</v>
      </c>
      <c r="O2375" s="28">
        <f t="shared" si="37"/>
        <v>7.8000000000315595E-3</v>
      </c>
      <c r="P2375" s="25" t="s">
        <v>12338</v>
      </c>
      <c r="Q2375" s="25" t="s">
        <v>71</v>
      </c>
    </row>
    <row r="2376" spans="1:17" x14ac:dyDescent="0.2">
      <c r="A2376" s="25">
        <v>88661</v>
      </c>
      <c r="B2376" s="25" t="s">
        <v>12339</v>
      </c>
      <c r="C2376" s="25" t="s">
        <v>12340</v>
      </c>
      <c r="D2376" s="25" t="s">
        <v>96</v>
      </c>
      <c r="E2376" s="25" t="s">
        <v>105</v>
      </c>
      <c r="F2376" s="25" t="s">
        <v>12341</v>
      </c>
      <c r="G2376" s="25" t="s">
        <v>119</v>
      </c>
      <c r="H2376" s="25" t="s">
        <v>12342</v>
      </c>
      <c r="I2376" s="26">
        <v>43343</v>
      </c>
      <c r="J2376" s="27">
        <v>198.41</v>
      </c>
      <c r="K2376" s="27">
        <v>31.75</v>
      </c>
      <c r="L2376" s="31">
        <v>230.16</v>
      </c>
      <c r="M2376" s="29">
        <v>219</v>
      </c>
      <c r="N2376" s="30" t="s">
        <v>101</v>
      </c>
      <c r="O2376" s="28">
        <f t="shared" si="37"/>
        <v>11.159999999999997</v>
      </c>
      <c r="P2376" s="25" t="s">
        <v>12343</v>
      </c>
      <c r="Q2376" s="25" t="s">
        <v>71</v>
      </c>
    </row>
    <row r="2377" spans="1:17" x14ac:dyDescent="0.2">
      <c r="A2377" s="25">
        <v>87714</v>
      </c>
      <c r="B2377" s="25" t="s">
        <v>12344</v>
      </c>
      <c r="C2377" s="25" t="s">
        <v>12345</v>
      </c>
      <c r="D2377" s="25" t="s">
        <v>96</v>
      </c>
      <c r="E2377" s="25" t="s">
        <v>105</v>
      </c>
      <c r="F2377" s="25" t="s">
        <v>12346</v>
      </c>
      <c r="G2377" s="25" t="s">
        <v>12347</v>
      </c>
      <c r="H2377" s="25" t="s">
        <v>12348</v>
      </c>
      <c r="I2377" s="26">
        <v>43343</v>
      </c>
      <c r="J2377" s="27">
        <v>2887.83</v>
      </c>
      <c r="K2377" s="27">
        <v>462.05</v>
      </c>
      <c r="L2377" s="31">
        <v>3349.88</v>
      </c>
      <c r="M2377" s="29">
        <v>3349.8815</v>
      </c>
      <c r="N2377" s="30" t="s">
        <v>101</v>
      </c>
      <c r="O2377" s="28">
        <f t="shared" si="37"/>
        <v>-1.4999999998508429E-3</v>
      </c>
      <c r="P2377" s="25" t="s">
        <v>12349</v>
      </c>
      <c r="Q2377" s="25" t="s">
        <v>71</v>
      </c>
    </row>
    <row r="2378" spans="1:17" x14ac:dyDescent="0.2">
      <c r="A2378" s="25">
        <v>85350</v>
      </c>
      <c r="B2378" s="25" t="s">
        <v>12350</v>
      </c>
      <c r="C2378" s="25" t="s">
        <v>12351</v>
      </c>
      <c r="D2378" s="25" t="s">
        <v>96</v>
      </c>
      <c r="E2378" s="25" t="s">
        <v>105</v>
      </c>
      <c r="F2378" s="25" t="s">
        <v>12352</v>
      </c>
      <c r="G2378" s="25" t="s">
        <v>12353</v>
      </c>
      <c r="H2378" s="25" t="s">
        <v>12354</v>
      </c>
      <c r="I2378" s="26">
        <v>43343</v>
      </c>
      <c r="J2378" s="27">
        <v>2857.12</v>
      </c>
      <c r="K2378" s="27">
        <v>457.14</v>
      </c>
      <c r="L2378" s="31">
        <v>3314.26</v>
      </c>
      <c r="M2378" s="29">
        <v>3314.2534000000001</v>
      </c>
      <c r="N2378" s="30" t="s">
        <v>101</v>
      </c>
      <c r="O2378" s="28">
        <f t="shared" si="37"/>
        <v>6.6000000001622539E-3</v>
      </c>
      <c r="P2378" s="25" t="s">
        <v>12355</v>
      </c>
      <c r="Q2378" s="25" t="s">
        <v>71</v>
      </c>
    </row>
    <row r="2379" spans="1:17" x14ac:dyDescent="0.2">
      <c r="A2379" s="25">
        <v>89746</v>
      </c>
      <c r="B2379" s="25" t="s">
        <v>12356</v>
      </c>
      <c r="C2379" s="25" t="s">
        <v>12357</v>
      </c>
      <c r="D2379" s="25" t="s">
        <v>96</v>
      </c>
      <c r="E2379" s="25" t="s">
        <v>105</v>
      </c>
      <c r="F2379" s="25" t="s">
        <v>12358</v>
      </c>
      <c r="G2379" s="25" t="s">
        <v>12359</v>
      </c>
      <c r="H2379" s="25" t="s">
        <v>12360</v>
      </c>
      <c r="I2379" s="26">
        <v>43343</v>
      </c>
      <c r="J2379" s="27">
        <v>2241.66</v>
      </c>
      <c r="K2379" s="27">
        <v>358.67</v>
      </c>
      <c r="L2379" s="31">
        <v>2600.33</v>
      </c>
      <c r="M2379" s="29">
        <v>2600.3198000000002</v>
      </c>
      <c r="N2379" s="30" t="s">
        <v>101</v>
      </c>
      <c r="O2379" s="28">
        <f t="shared" si="37"/>
        <v>1.0199999999713327E-2</v>
      </c>
      <c r="P2379" s="25" t="s">
        <v>12361</v>
      </c>
      <c r="Q2379" s="25" t="s">
        <v>71</v>
      </c>
    </row>
    <row r="2380" spans="1:17" x14ac:dyDescent="0.2">
      <c r="A2380" s="25">
        <v>89351</v>
      </c>
      <c r="B2380" s="25" t="s">
        <v>12362</v>
      </c>
      <c r="C2380" s="25" t="s">
        <v>12357</v>
      </c>
      <c r="D2380" s="25" t="s">
        <v>277</v>
      </c>
      <c r="E2380" s="25" t="s">
        <v>105</v>
      </c>
      <c r="F2380" s="25" t="s">
        <v>12358</v>
      </c>
      <c r="G2380" s="25" t="s">
        <v>12359</v>
      </c>
      <c r="H2380" s="25" t="s">
        <v>12363</v>
      </c>
      <c r="I2380" s="26">
        <v>43343</v>
      </c>
      <c r="J2380" s="27">
        <v>867.56</v>
      </c>
      <c r="K2380" s="27">
        <v>138.81</v>
      </c>
      <c r="L2380" s="31">
        <v>1006.37</v>
      </c>
      <c r="M2380" s="29">
        <v>1006.3721</v>
      </c>
      <c r="N2380" s="30" t="s">
        <v>101</v>
      </c>
      <c r="O2380" s="28">
        <f t="shared" si="37"/>
        <v>-2.1000000000412911E-3</v>
      </c>
      <c r="P2380" s="25" t="s">
        <v>12364</v>
      </c>
      <c r="Q2380" s="25" t="s">
        <v>71</v>
      </c>
    </row>
    <row r="2381" spans="1:17" x14ac:dyDescent="0.2">
      <c r="A2381" s="25">
        <v>89748</v>
      </c>
      <c r="B2381" s="25" t="s">
        <v>12365</v>
      </c>
      <c r="C2381" s="25" t="s">
        <v>12357</v>
      </c>
      <c r="D2381" s="25" t="s">
        <v>70</v>
      </c>
      <c r="E2381" s="25" t="s">
        <v>105</v>
      </c>
      <c r="F2381" s="25" t="s">
        <v>12366</v>
      </c>
      <c r="G2381" s="25" t="s">
        <v>12359</v>
      </c>
      <c r="H2381" s="25" t="s">
        <v>12367</v>
      </c>
      <c r="I2381" s="26">
        <v>43343</v>
      </c>
      <c r="J2381" s="27">
        <v>3299.89</v>
      </c>
      <c r="K2381" s="27">
        <v>527.98</v>
      </c>
      <c r="L2381" s="31">
        <v>3827.87</v>
      </c>
      <c r="M2381" s="29">
        <v>3827.8706999999999</v>
      </c>
      <c r="N2381" s="30" t="s">
        <v>101</v>
      </c>
      <c r="O2381" s="28">
        <f t="shared" si="37"/>
        <v>-7.000000000516593E-4</v>
      </c>
      <c r="P2381" s="25" t="s">
        <v>12368</v>
      </c>
      <c r="Q2381" s="25" t="s">
        <v>71</v>
      </c>
    </row>
    <row r="2382" spans="1:17" x14ac:dyDescent="0.2">
      <c r="A2382" s="25">
        <v>85373</v>
      </c>
      <c r="B2382" s="25" t="s">
        <v>12369</v>
      </c>
      <c r="C2382" s="25" t="s">
        <v>12370</v>
      </c>
      <c r="D2382" s="25" t="s">
        <v>96</v>
      </c>
      <c r="E2382" s="25" t="s">
        <v>105</v>
      </c>
      <c r="F2382" s="25" t="s">
        <v>12371</v>
      </c>
      <c r="G2382" s="25" t="s">
        <v>12372</v>
      </c>
      <c r="H2382" s="25" t="s">
        <v>12373</v>
      </c>
      <c r="I2382" s="26">
        <v>43343</v>
      </c>
      <c r="J2382" s="27">
        <v>41.01</v>
      </c>
      <c r="K2382" s="27">
        <v>6.56</v>
      </c>
      <c r="L2382" s="31">
        <v>47.57</v>
      </c>
      <c r="M2382" s="29">
        <v>47.566600000000001</v>
      </c>
      <c r="N2382" s="30" t="s">
        <v>101</v>
      </c>
      <c r="O2382" s="28">
        <f t="shared" si="37"/>
        <v>3.3999999999991815E-3</v>
      </c>
      <c r="P2382" s="25" t="s">
        <v>12374</v>
      </c>
      <c r="Q2382" s="25" t="s">
        <v>71</v>
      </c>
    </row>
    <row r="2383" spans="1:17" x14ac:dyDescent="0.2">
      <c r="A2383" s="25">
        <v>87058</v>
      </c>
      <c r="B2383" s="25" t="s">
        <v>12375</v>
      </c>
      <c r="C2383" s="25" t="s">
        <v>12376</v>
      </c>
      <c r="D2383" s="25" t="s">
        <v>96</v>
      </c>
      <c r="E2383" s="25" t="s">
        <v>105</v>
      </c>
      <c r="F2383" s="25" t="s">
        <v>12377</v>
      </c>
      <c r="G2383" s="25" t="s">
        <v>119</v>
      </c>
      <c r="H2383" s="25" t="s">
        <v>12378</v>
      </c>
      <c r="I2383" s="26">
        <v>43343</v>
      </c>
      <c r="J2383" s="27">
        <v>2244.98</v>
      </c>
      <c r="K2383" s="27">
        <v>359.2</v>
      </c>
      <c r="L2383" s="31">
        <v>2604.1799999999998</v>
      </c>
      <c r="M2383" s="29">
        <v>2604.1718000000001</v>
      </c>
      <c r="N2383" s="30" t="s">
        <v>101</v>
      </c>
      <c r="O2383" s="28">
        <f t="shared" si="37"/>
        <v>8.199999999760621E-3</v>
      </c>
      <c r="P2383" s="25" t="s">
        <v>12379</v>
      </c>
      <c r="Q2383" s="25" t="s">
        <v>71</v>
      </c>
    </row>
    <row r="2384" spans="1:17" x14ac:dyDescent="0.2">
      <c r="A2384" s="25">
        <v>89745</v>
      </c>
      <c r="B2384" s="25" t="s">
        <v>12380</v>
      </c>
      <c r="C2384" s="25" t="s">
        <v>12381</v>
      </c>
      <c r="D2384" s="25" t="s">
        <v>96</v>
      </c>
      <c r="E2384" s="25" t="s">
        <v>105</v>
      </c>
      <c r="F2384" s="25" t="s">
        <v>12382</v>
      </c>
      <c r="G2384" s="25" t="s">
        <v>119</v>
      </c>
      <c r="H2384" s="25" t="s">
        <v>12383</v>
      </c>
      <c r="I2384" s="26">
        <v>43343</v>
      </c>
      <c r="J2384" s="27">
        <v>1327.11</v>
      </c>
      <c r="K2384" s="27">
        <v>212.34</v>
      </c>
      <c r="L2384" s="31">
        <v>1539.45</v>
      </c>
      <c r="M2384" s="29">
        <v>1539.4484</v>
      </c>
      <c r="N2384" s="30" t="s">
        <v>101</v>
      </c>
      <c r="O2384" s="28">
        <f t="shared" si="37"/>
        <v>1.6000000000531145E-3</v>
      </c>
      <c r="P2384" s="25" t="s">
        <v>12384</v>
      </c>
      <c r="Q2384" s="25" t="s">
        <v>71</v>
      </c>
    </row>
    <row r="2385" spans="1:17" x14ac:dyDescent="0.2">
      <c r="A2385" s="25">
        <v>65221</v>
      </c>
      <c r="B2385" s="25" t="s">
        <v>12385</v>
      </c>
      <c r="C2385" s="25" t="s">
        <v>12386</v>
      </c>
      <c r="D2385" s="25" t="s">
        <v>96</v>
      </c>
      <c r="E2385" s="25" t="s">
        <v>105</v>
      </c>
      <c r="F2385" s="25" t="s">
        <v>12387</v>
      </c>
      <c r="G2385" s="25" t="s">
        <v>119</v>
      </c>
      <c r="H2385" s="25" t="s">
        <v>12388</v>
      </c>
      <c r="I2385" s="26">
        <v>43343</v>
      </c>
      <c r="J2385" s="27">
        <v>3461.54</v>
      </c>
      <c r="K2385" s="27">
        <v>553.85</v>
      </c>
      <c r="L2385" s="31">
        <v>4015.39</v>
      </c>
      <c r="M2385" s="29">
        <v>4015.3872000000001</v>
      </c>
      <c r="N2385" s="30" t="s">
        <v>101</v>
      </c>
      <c r="O2385" s="28">
        <f t="shared" si="37"/>
        <v>2.7999999997518898E-3</v>
      </c>
      <c r="P2385" s="25" t="s">
        <v>12389</v>
      </c>
      <c r="Q2385" s="25" t="s">
        <v>71</v>
      </c>
    </row>
    <row r="2386" spans="1:17" x14ac:dyDescent="0.2">
      <c r="A2386" s="25">
        <v>85621</v>
      </c>
      <c r="B2386" s="25" t="s">
        <v>12390</v>
      </c>
      <c r="C2386" s="25" t="s">
        <v>12391</v>
      </c>
      <c r="D2386" s="25" t="s">
        <v>96</v>
      </c>
      <c r="E2386" s="25" t="s">
        <v>105</v>
      </c>
      <c r="F2386" s="25" t="s">
        <v>12392</v>
      </c>
      <c r="G2386" s="25" t="s">
        <v>12393</v>
      </c>
      <c r="H2386" s="25" t="s">
        <v>12394</v>
      </c>
      <c r="I2386" s="26">
        <v>43343</v>
      </c>
      <c r="J2386" s="27">
        <v>1188.4000000000001</v>
      </c>
      <c r="K2386" s="27">
        <v>190.14</v>
      </c>
      <c r="L2386" s="31">
        <v>1378.54</v>
      </c>
      <c r="M2386" s="29">
        <v>1378.5415</v>
      </c>
      <c r="N2386" s="30" t="s">
        <v>101</v>
      </c>
      <c r="O2386" s="28">
        <f t="shared" si="37"/>
        <v>-1.5000000000782165E-3</v>
      </c>
      <c r="P2386" s="25" t="s">
        <v>12395</v>
      </c>
      <c r="Q2386" s="25" t="s">
        <v>71</v>
      </c>
    </row>
    <row r="2387" spans="1:17" x14ac:dyDescent="0.2">
      <c r="A2387" s="25">
        <v>86051</v>
      </c>
      <c r="B2387" s="25" t="s">
        <v>12396</v>
      </c>
      <c r="C2387" s="25" t="s">
        <v>12397</v>
      </c>
      <c r="D2387" s="25" t="s">
        <v>96</v>
      </c>
      <c r="E2387" s="25" t="s">
        <v>105</v>
      </c>
      <c r="F2387" s="25" t="s">
        <v>12398</v>
      </c>
      <c r="G2387" s="25" t="s">
        <v>119</v>
      </c>
      <c r="H2387" s="25" t="s">
        <v>12399</v>
      </c>
      <c r="I2387" s="26">
        <v>43343</v>
      </c>
      <c r="J2387" s="27">
        <v>2469.2399999999998</v>
      </c>
      <c r="K2387" s="27">
        <v>395.08</v>
      </c>
      <c r="L2387" s="31">
        <v>2864.32</v>
      </c>
      <c r="M2387" s="29">
        <v>2864.32</v>
      </c>
      <c r="N2387" s="30" t="s">
        <v>101</v>
      </c>
      <c r="O2387" s="28">
        <f t="shared" si="37"/>
        <v>0</v>
      </c>
      <c r="P2387" s="25" t="s">
        <v>12400</v>
      </c>
      <c r="Q2387" s="25" t="s">
        <v>71</v>
      </c>
    </row>
    <row r="2388" spans="1:17" x14ac:dyDescent="0.2">
      <c r="A2388" s="25">
        <v>89153</v>
      </c>
      <c r="B2388" s="25" t="s">
        <v>12401</v>
      </c>
      <c r="C2388" s="25" t="s">
        <v>12402</v>
      </c>
      <c r="D2388" s="25" t="s">
        <v>96</v>
      </c>
      <c r="E2388" s="25" t="s">
        <v>105</v>
      </c>
      <c r="F2388" s="25" t="s">
        <v>12403</v>
      </c>
      <c r="G2388" s="25" t="s">
        <v>12404</v>
      </c>
      <c r="H2388" s="25" t="s">
        <v>12405</v>
      </c>
      <c r="I2388" s="26">
        <v>43343</v>
      </c>
      <c r="J2388" s="27">
        <v>1657.4</v>
      </c>
      <c r="K2388" s="27">
        <v>265.18</v>
      </c>
      <c r="L2388" s="31">
        <v>1922.58</v>
      </c>
      <c r="M2388" s="29">
        <v>1922.5840000000001</v>
      </c>
      <c r="N2388" s="30" t="s">
        <v>101</v>
      </c>
      <c r="O2388" s="28">
        <f t="shared" si="37"/>
        <v>-4.0000000001327862E-3</v>
      </c>
      <c r="P2388" s="25" t="s">
        <v>12406</v>
      </c>
      <c r="Q2388" s="25" t="s">
        <v>71</v>
      </c>
    </row>
    <row r="2389" spans="1:17" x14ac:dyDescent="0.2">
      <c r="A2389" s="25">
        <v>86969</v>
      </c>
      <c r="B2389" s="25" t="s">
        <v>12407</v>
      </c>
      <c r="C2389" s="25" t="s">
        <v>12408</v>
      </c>
      <c r="D2389" s="25" t="s">
        <v>96</v>
      </c>
      <c r="E2389" s="25" t="s">
        <v>105</v>
      </c>
      <c r="F2389" s="25" t="s">
        <v>12409</v>
      </c>
      <c r="G2389" s="25" t="s">
        <v>11801</v>
      </c>
      <c r="H2389" s="25" t="s">
        <v>12410</v>
      </c>
      <c r="I2389" s="26">
        <v>43343</v>
      </c>
      <c r="J2389" s="27">
        <v>1190.0999999999999</v>
      </c>
      <c r="K2389" s="27">
        <v>190.42</v>
      </c>
      <c r="L2389" s="31">
        <v>1380.52</v>
      </c>
      <c r="M2389" s="29">
        <v>1380.5160000000001</v>
      </c>
      <c r="N2389" s="30" t="s">
        <v>101</v>
      </c>
      <c r="O2389" s="28">
        <f t="shared" si="37"/>
        <v>3.9999999999054126E-3</v>
      </c>
      <c r="P2389" s="25" t="s">
        <v>12411</v>
      </c>
      <c r="Q2389" s="25" t="s">
        <v>71</v>
      </c>
    </row>
    <row r="2390" spans="1:17" x14ac:dyDescent="0.2">
      <c r="A2390" s="25">
        <v>86497</v>
      </c>
      <c r="B2390" s="25" t="s">
        <v>12412</v>
      </c>
      <c r="C2390" s="25" t="s">
        <v>12413</v>
      </c>
      <c r="D2390" s="25" t="s">
        <v>96</v>
      </c>
      <c r="E2390" s="25" t="s">
        <v>105</v>
      </c>
      <c r="F2390" s="25" t="s">
        <v>12414</v>
      </c>
      <c r="G2390" s="25" t="s">
        <v>119</v>
      </c>
      <c r="H2390" s="25" t="s">
        <v>12415</v>
      </c>
      <c r="I2390" s="26">
        <v>43343</v>
      </c>
      <c r="J2390" s="27">
        <v>408.46</v>
      </c>
      <c r="K2390" s="27">
        <v>65.349999999999994</v>
      </c>
      <c r="L2390" s="31">
        <v>473.81</v>
      </c>
      <c r="M2390" s="29">
        <v>473.8177</v>
      </c>
      <c r="N2390" s="30" t="s">
        <v>101</v>
      </c>
      <c r="O2390" s="28">
        <f t="shared" si="37"/>
        <v>-7.6999999999998181E-3</v>
      </c>
      <c r="P2390" s="25" t="s">
        <v>12416</v>
      </c>
      <c r="Q2390" s="25" t="s">
        <v>71</v>
      </c>
    </row>
    <row r="2391" spans="1:17" x14ac:dyDescent="0.2">
      <c r="A2391" s="25">
        <v>86915</v>
      </c>
      <c r="B2391" s="25" t="s">
        <v>12417</v>
      </c>
      <c r="C2391" s="25" t="s">
        <v>12418</v>
      </c>
      <c r="D2391" s="25" t="s">
        <v>96</v>
      </c>
      <c r="E2391" s="25" t="s">
        <v>340</v>
      </c>
      <c r="F2391" s="25" t="s">
        <v>12419</v>
      </c>
      <c r="G2391" s="25" t="s">
        <v>12420</v>
      </c>
      <c r="H2391" s="25" t="s">
        <v>12421</v>
      </c>
      <c r="I2391" s="26">
        <v>43343</v>
      </c>
      <c r="J2391" s="27">
        <v>93.77</v>
      </c>
      <c r="K2391" s="27">
        <v>15</v>
      </c>
      <c r="L2391" s="31">
        <v>108.77</v>
      </c>
      <c r="M2391" s="29">
        <v>108.7732</v>
      </c>
      <c r="N2391" s="30" t="s">
        <v>101</v>
      </c>
      <c r="O2391" s="28">
        <f t="shared" si="37"/>
        <v>-3.200000000006753E-3</v>
      </c>
      <c r="P2391" s="25" t="s">
        <v>12422</v>
      </c>
      <c r="Q2391" s="25" t="s">
        <v>71</v>
      </c>
    </row>
    <row r="2392" spans="1:17" x14ac:dyDescent="0.2">
      <c r="A2392" s="25">
        <v>87664</v>
      </c>
      <c r="B2392" s="25" t="s">
        <v>12423</v>
      </c>
      <c r="C2392" s="25" t="s">
        <v>12424</v>
      </c>
      <c r="D2392" s="25" t="s">
        <v>96</v>
      </c>
      <c r="E2392" s="25" t="s">
        <v>105</v>
      </c>
      <c r="F2392" s="25" t="s">
        <v>12425</v>
      </c>
      <c r="G2392" s="25" t="s">
        <v>12426</v>
      </c>
      <c r="H2392" s="25" t="s">
        <v>12427</v>
      </c>
      <c r="I2392" s="26">
        <v>43343</v>
      </c>
      <c r="J2392" s="27">
        <v>88.53</v>
      </c>
      <c r="K2392" s="27">
        <v>14.16</v>
      </c>
      <c r="L2392" s="31">
        <v>102.69</v>
      </c>
      <c r="M2392" s="29">
        <v>102.6948</v>
      </c>
      <c r="N2392" s="30" t="s">
        <v>101</v>
      </c>
      <c r="O2392" s="28">
        <f t="shared" si="37"/>
        <v>-4.8000000000030241E-3</v>
      </c>
      <c r="P2392" s="25" t="s">
        <v>12428</v>
      </c>
      <c r="Q2392" s="25" t="s">
        <v>71</v>
      </c>
    </row>
    <row r="2393" spans="1:17" x14ac:dyDescent="0.2">
      <c r="A2393" s="25">
        <v>87025</v>
      </c>
      <c r="B2393" s="25" t="s">
        <v>12429</v>
      </c>
      <c r="C2393" s="25" t="s">
        <v>12430</v>
      </c>
      <c r="D2393" s="25" t="s">
        <v>96</v>
      </c>
      <c r="E2393" s="25" t="s">
        <v>105</v>
      </c>
      <c r="F2393" s="25" t="s">
        <v>12431</v>
      </c>
      <c r="G2393" s="25" t="s">
        <v>12432</v>
      </c>
      <c r="H2393" s="25" t="s">
        <v>12433</v>
      </c>
      <c r="I2393" s="26">
        <v>43343</v>
      </c>
      <c r="J2393" s="27">
        <v>1583.5</v>
      </c>
      <c r="K2393" s="27">
        <v>253.36</v>
      </c>
      <c r="L2393" s="31">
        <v>1836.86</v>
      </c>
      <c r="M2393" s="29">
        <v>1836.8616</v>
      </c>
      <c r="N2393" s="30" t="s">
        <v>101</v>
      </c>
      <c r="O2393" s="28">
        <f t="shared" si="37"/>
        <v>-1.6000000000531145E-3</v>
      </c>
      <c r="P2393" s="25" t="s">
        <v>12434</v>
      </c>
      <c r="Q2393" s="25" t="s">
        <v>71</v>
      </c>
    </row>
    <row r="2394" spans="1:17" x14ac:dyDescent="0.2">
      <c r="A2394" s="25">
        <v>89239</v>
      </c>
      <c r="B2394" s="25" t="s">
        <v>12435</v>
      </c>
      <c r="C2394" s="25" t="s">
        <v>12436</v>
      </c>
      <c r="D2394" s="25" t="s">
        <v>96</v>
      </c>
      <c r="E2394" s="25" t="s">
        <v>105</v>
      </c>
      <c r="F2394" s="25" t="s">
        <v>12437</v>
      </c>
      <c r="G2394" s="25" t="s">
        <v>12438</v>
      </c>
      <c r="H2394" s="25" t="s">
        <v>12439</v>
      </c>
      <c r="I2394" s="26">
        <v>43343</v>
      </c>
      <c r="J2394" s="27">
        <v>4628.22</v>
      </c>
      <c r="K2394" s="27">
        <v>740.52</v>
      </c>
      <c r="L2394" s="31">
        <v>5368.74</v>
      </c>
      <c r="M2394" s="29">
        <v>5368.7309999999998</v>
      </c>
      <c r="N2394" s="30" t="s">
        <v>101</v>
      </c>
      <c r="O2394" s="28">
        <f t="shared" si="37"/>
        <v>9.0000000000145519E-3</v>
      </c>
      <c r="P2394" s="25" t="s">
        <v>12440</v>
      </c>
      <c r="Q2394" s="25" t="s">
        <v>71</v>
      </c>
    </row>
    <row r="2395" spans="1:17" x14ac:dyDescent="0.2">
      <c r="A2395" s="25">
        <v>87713</v>
      </c>
      <c r="B2395" s="25" t="s">
        <v>12441</v>
      </c>
      <c r="C2395" s="25" t="s">
        <v>12442</v>
      </c>
      <c r="D2395" s="25" t="s">
        <v>96</v>
      </c>
      <c r="E2395" s="25" t="s">
        <v>105</v>
      </c>
      <c r="F2395" s="25" t="s">
        <v>12443</v>
      </c>
      <c r="G2395" s="25" t="s">
        <v>119</v>
      </c>
      <c r="H2395" s="25" t="s">
        <v>12444</v>
      </c>
      <c r="I2395" s="26">
        <v>43343</v>
      </c>
      <c r="J2395" s="27">
        <v>495.48</v>
      </c>
      <c r="K2395" s="27">
        <v>79.28</v>
      </c>
      <c r="L2395" s="31">
        <v>574.76</v>
      </c>
      <c r="M2395" s="29">
        <v>574.75260000000003</v>
      </c>
      <c r="N2395" s="30" t="s">
        <v>101</v>
      </c>
      <c r="O2395" s="28">
        <f t="shared" si="37"/>
        <v>7.3999999999614374E-3</v>
      </c>
      <c r="P2395" s="25" t="s">
        <v>12445</v>
      </c>
      <c r="Q2395" s="25" t="s">
        <v>71</v>
      </c>
    </row>
    <row r="2396" spans="1:17" x14ac:dyDescent="0.2">
      <c r="A2396" s="25">
        <v>86874</v>
      </c>
      <c r="B2396" s="25" t="s">
        <v>12446</v>
      </c>
      <c r="C2396" s="25" t="s">
        <v>12447</v>
      </c>
      <c r="D2396" s="25" t="s">
        <v>96</v>
      </c>
      <c r="E2396" s="25" t="s">
        <v>105</v>
      </c>
      <c r="F2396" s="25" t="s">
        <v>12448</v>
      </c>
      <c r="G2396" s="25" t="s">
        <v>12449</v>
      </c>
      <c r="H2396" s="25" t="s">
        <v>12450</v>
      </c>
      <c r="I2396" s="26">
        <v>43343</v>
      </c>
      <c r="J2396" s="27">
        <v>117.11</v>
      </c>
      <c r="K2396" s="27">
        <v>18.739999999999998</v>
      </c>
      <c r="L2396" s="31">
        <v>135.85</v>
      </c>
      <c r="M2396" s="29">
        <v>135.8476</v>
      </c>
      <c r="N2396" s="30" t="s">
        <v>101</v>
      </c>
      <c r="O2396" s="28">
        <f t="shared" si="37"/>
        <v>2.3999999999944066E-3</v>
      </c>
      <c r="P2396" s="25" t="s">
        <v>12451</v>
      </c>
      <c r="Q2396" s="25" t="s">
        <v>71</v>
      </c>
    </row>
    <row r="2397" spans="1:17" x14ac:dyDescent="0.2">
      <c r="A2397" s="25">
        <v>86418</v>
      </c>
      <c r="B2397" s="25" t="s">
        <v>12452</v>
      </c>
      <c r="C2397" s="25" t="s">
        <v>12453</v>
      </c>
      <c r="D2397" s="25" t="s">
        <v>96</v>
      </c>
      <c r="E2397" s="25" t="s">
        <v>105</v>
      </c>
      <c r="F2397" s="25" t="s">
        <v>12454</v>
      </c>
      <c r="G2397" s="25" t="s">
        <v>12455</v>
      </c>
      <c r="H2397" s="25" t="s">
        <v>12456</v>
      </c>
      <c r="I2397" s="26">
        <v>43343</v>
      </c>
      <c r="J2397" s="27">
        <v>349.85</v>
      </c>
      <c r="K2397" s="27">
        <v>55.98</v>
      </c>
      <c r="L2397" s="31">
        <v>405.83</v>
      </c>
      <c r="M2397" s="29">
        <v>405.82679999999999</v>
      </c>
      <c r="N2397" s="30" t="s">
        <v>101</v>
      </c>
      <c r="O2397" s="28">
        <f t="shared" si="37"/>
        <v>3.1999999999925421E-3</v>
      </c>
      <c r="P2397" s="25" t="s">
        <v>12457</v>
      </c>
      <c r="Q2397" s="25" t="s">
        <v>71</v>
      </c>
    </row>
    <row r="2398" spans="1:17" x14ac:dyDescent="0.2">
      <c r="A2398" s="25">
        <v>89271</v>
      </c>
      <c r="B2398" s="25" t="s">
        <v>12458</v>
      </c>
      <c r="C2398" s="25" t="s">
        <v>12459</v>
      </c>
      <c r="D2398" s="25" t="s">
        <v>96</v>
      </c>
      <c r="E2398" s="25" t="s">
        <v>105</v>
      </c>
      <c r="F2398" s="25" t="s">
        <v>8737</v>
      </c>
      <c r="G2398" s="25" t="s">
        <v>119</v>
      </c>
      <c r="H2398" s="25" t="s">
        <v>12460</v>
      </c>
      <c r="I2398" s="26">
        <v>43343</v>
      </c>
      <c r="J2398" s="27">
        <v>1007.76</v>
      </c>
      <c r="K2398" s="27">
        <v>161.24</v>
      </c>
      <c r="L2398" s="31">
        <v>1169</v>
      </c>
      <c r="M2398" s="29">
        <v>1169.0039999999999</v>
      </c>
      <c r="N2398" s="30" t="s">
        <v>101</v>
      </c>
      <c r="O2398" s="28">
        <f t="shared" si="37"/>
        <v>-3.9999999999054126E-3</v>
      </c>
      <c r="P2398" s="25" t="s">
        <v>12461</v>
      </c>
      <c r="Q2398" s="25" t="s">
        <v>71</v>
      </c>
    </row>
    <row r="2399" spans="1:17" x14ac:dyDescent="0.2">
      <c r="A2399" s="25">
        <v>85625</v>
      </c>
      <c r="B2399" s="25" t="s">
        <v>12462</v>
      </c>
      <c r="C2399" s="25" t="s">
        <v>12463</v>
      </c>
      <c r="D2399" s="25" t="s">
        <v>96</v>
      </c>
      <c r="E2399" s="25" t="s">
        <v>105</v>
      </c>
      <c r="F2399" s="25" t="s">
        <v>12464</v>
      </c>
      <c r="G2399" s="25" t="s">
        <v>119</v>
      </c>
      <c r="H2399" s="25" t="s">
        <v>12465</v>
      </c>
      <c r="I2399" s="26">
        <v>43343</v>
      </c>
      <c r="J2399" s="27">
        <v>1783.85</v>
      </c>
      <c r="K2399" s="27">
        <v>285.42</v>
      </c>
      <c r="L2399" s="31">
        <v>2069.27</v>
      </c>
      <c r="M2399" s="29">
        <v>2069.2651999999998</v>
      </c>
      <c r="N2399" s="30" t="s">
        <v>101</v>
      </c>
      <c r="O2399" s="28">
        <f t="shared" si="37"/>
        <v>4.8000000001593435E-3</v>
      </c>
      <c r="P2399" s="25" t="s">
        <v>12466</v>
      </c>
      <c r="Q2399" s="25" t="s">
        <v>71</v>
      </c>
    </row>
    <row r="2400" spans="1:17" x14ac:dyDescent="0.2">
      <c r="A2400" s="25">
        <v>88920</v>
      </c>
      <c r="B2400" s="25" t="s">
        <v>12467</v>
      </c>
      <c r="C2400" s="25" t="s">
        <v>12468</v>
      </c>
      <c r="D2400" s="25" t="s">
        <v>96</v>
      </c>
      <c r="E2400" s="25" t="s">
        <v>105</v>
      </c>
      <c r="F2400" s="25" t="s">
        <v>12469</v>
      </c>
      <c r="G2400" s="25" t="s">
        <v>12470</v>
      </c>
      <c r="H2400" s="25" t="s">
        <v>12471</v>
      </c>
      <c r="I2400" s="26">
        <v>43343</v>
      </c>
      <c r="J2400" s="27">
        <v>514.6</v>
      </c>
      <c r="K2400" s="27">
        <v>82.34</v>
      </c>
      <c r="L2400" s="31">
        <v>596.94000000000005</v>
      </c>
      <c r="M2400" s="29">
        <v>596.93600000000004</v>
      </c>
      <c r="N2400" s="30" t="s">
        <v>101</v>
      </c>
      <c r="O2400" s="28">
        <f t="shared" si="37"/>
        <v>4.0000000000190994E-3</v>
      </c>
      <c r="P2400" s="25" t="s">
        <v>12472</v>
      </c>
      <c r="Q2400" s="25" t="s">
        <v>71</v>
      </c>
    </row>
    <row r="2401" spans="1:17" x14ac:dyDescent="0.2">
      <c r="A2401" s="25">
        <v>89211</v>
      </c>
      <c r="B2401" s="25" t="s">
        <v>12473</v>
      </c>
      <c r="C2401" s="25" t="s">
        <v>12474</v>
      </c>
      <c r="D2401" s="25" t="s">
        <v>96</v>
      </c>
      <c r="E2401" s="25" t="s">
        <v>105</v>
      </c>
      <c r="F2401" s="25" t="s">
        <v>12475</v>
      </c>
      <c r="G2401" s="25" t="s">
        <v>119</v>
      </c>
      <c r="H2401" s="25" t="s">
        <v>12476</v>
      </c>
      <c r="I2401" s="26">
        <v>43343</v>
      </c>
      <c r="J2401" s="27">
        <v>3018.93</v>
      </c>
      <c r="K2401" s="27">
        <v>483.03</v>
      </c>
      <c r="L2401" s="31">
        <v>3501.96</v>
      </c>
      <c r="M2401" s="29">
        <v>3501.9603999999999</v>
      </c>
      <c r="N2401" s="30" t="s">
        <v>101</v>
      </c>
      <c r="O2401" s="28">
        <f t="shared" si="37"/>
        <v>-3.9999999989959178E-4</v>
      </c>
      <c r="P2401" s="25" t="s">
        <v>12477</v>
      </c>
      <c r="Q2401" s="25" t="s">
        <v>71</v>
      </c>
    </row>
    <row r="2402" spans="1:17" x14ac:dyDescent="0.2">
      <c r="A2402" s="25">
        <v>86734</v>
      </c>
      <c r="B2402" s="25" t="s">
        <v>12478</v>
      </c>
      <c r="C2402" s="25" t="s">
        <v>12479</v>
      </c>
      <c r="D2402" s="25" t="s">
        <v>96</v>
      </c>
      <c r="E2402" s="25" t="s">
        <v>105</v>
      </c>
      <c r="F2402" s="25" t="s">
        <v>12480</v>
      </c>
      <c r="G2402" s="25" t="s">
        <v>12481</v>
      </c>
      <c r="H2402" s="25" t="s">
        <v>12482</v>
      </c>
      <c r="I2402" s="26">
        <v>43343</v>
      </c>
      <c r="J2402" s="27">
        <v>1324.05</v>
      </c>
      <c r="K2402" s="27">
        <v>211.85</v>
      </c>
      <c r="L2402" s="31">
        <v>1535.9</v>
      </c>
      <c r="M2402" s="29">
        <v>1535.8979999999999</v>
      </c>
      <c r="N2402" s="30" t="s">
        <v>101</v>
      </c>
      <c r="O2402" s="28">
        <f t="shared" si="37"/>
        <v>2.00000000018008E-3</v>
      </c>
      <c r="P2402" s="25" t="s">
        <v>12483</v>
      </c>
      <c r="Q2402" s="25" t="s">
        <v>71</v>
      </c>
    </row>
    <row r="2403" spans="1:17" x14ac:dyDescent="0.2">
      <c r="A2403" s="25">
        <v>88162</v>
      </c>
      <c r="B2403" s="25" t="s">
        <v>12484</v>
      </c>
      <c r="C2403" s="25" t="s">
        <v>12485</v>
      </c>
      <c r="D2403" s="25" t="s">
        <v>96</v>
      </c>
      <c r="E2403" s="25" t="s">
        <v>105</v>
      </c>
      <c r="F2403" s="25" t="s">
        <v>12486</v>
      </c>
      <c r="G2403" s="25" t="s">
        <v>12487</v>
      </c>
      <c r="H2403" s="25" t="s">
        <v>12488</v>
      </c>
      <c r="I2403" s="26">
        <v>43343</v>
      </c>
      <c r="J2403" s="27">
        <v>258.85000000000002</v>
      </c>
      <c r="K2403" s="27">
        <v>41.42</v>
      </c>
      <c r="L2403" s="31">
        <v>300.27</v>
      </c>
      <c r="M2403" s="29">
        <v>300.26600000000002</v>
      </c>
      <c r="N2403" s="30" t="s">
        <v>101</v>
      </c>
      <c r="O2403" s="28">
        <f t="shared" si="37"/>
        <v>3.999999999962256E-3</v>
      </c>
      <c r="P2403" s="25" t="s">
        <v>12489</v>
      </c>
      <c r="Q2403" s="25" t="s">
        <v>71</v>
      </c>
    </row>
    <row r="2404" spans="1:17" x14ac:dyDescent="0.2">
      <c r="A2404" s="25">
        <v>146549</v>
      </c>
      <c r="B2404" s="25" t="s">
        <v>12490</v>
      </c>
      <c r="C2404" s="25" t="s">
        <v>12491</v>
      </c>
      <c r="D2404" s="25" t="s">
        <v>277</v>
      </c>
      <c r="E2404" s="25" t="s">
        <v>105</v>
      </c>
      <c r="F2404" s="25" t="s">
        <v>12492</v>
      </c>
      <c r="G2404" s="25" t="s">
        <v>12493</v>
      </c>
      <c r="H2404" s="25" t="s">
        <v>12494</v>
      </c>
      <c r="I2404" s="26">
        <v>43343</v>
      </c>
      <c r="J2404" s="27">
        <v>26.75</v>
      </c>
      <c r="K2404" s="27">
        <v>4.28</v>
      </c>
      <c r="L2404" s="31">
        <v>31.03</v>
      </c>
      <c r="M2404" s="29">
        <v>31.03</v>
      </c>
      <c r="N2404" s="30" t="s">
        <v>101</v>
      </c>
      <c r="O2404" s="28">
        <f t="shared" si="37"/>
        <v>0</v>
      </c>
      <c r="P2404" s="25" t="s">
        <v>12495</v>
      </c>
      <c r="Q2404" s="25" t="s">
        <v>71</v>
      </c>
    </row>
    <row r="2405" spans="1:17" x14ac:dyDescent="0.2">
      <c r="A2405" s="25">
        <v>87681</v>
      </c>
      <c r="B2405" s="25" t="s">
        <v>12496</v>
      </c>
      <c r="C2405" s="25" t="s">
        <v>12497</v>
      </c>
      <c r="D2405" s="25" t="s">
        <v>96</v>
      </c>
      <c r="E2405" s="25" t="s">
        <v>105</v>
      </c>
      <c r="F2405" s="25" t="s">
        <v>12498</v>
      </c>
      <c r="G2405" s="25" t="s">
        <v>12499</v>
      </c>
      <c r="H2405" s="25" t="s">
        <v>12500</v>
      </c>
      <c r="I2405" s="26">
        <v>43343</v>
      </c>
      <c r="J2405" s="27">
        <v>2857.42</v>
      </c>
      <c r="K2405" s="27">
        <v>457.19</v>
      </c>
      <c r="L2405" s="31">
        <v>3314.61</v>
      </c>
      <c r="M2405" s="29">
        <v>3314.6021999999998</v>
      </c>
      <c r="N2405" s="30" t="s">
        <v>101</v>
      </c>
      <c r="O2405" s="28">
        <f t="shared" si="37"/>
        <v>7.8000000003157766E-3</v>
      </c>
      <c r="P2405" s="25" t="s">
        <v>12501</v>
      </c>
      <c r="Q2405" s="25" t="s">
        <v>71</v>
      </c>
    </row>
    <row r="2406" spans="1:17" x14ac:dyDescent="0.2">
      <c r="A2406" s="25">
        <v>86732</v>
      </c>
      <c r="B2406" s="25" t="s">
        <v>12502</v>
      </c>
      <c r="C2406" s="25" t="s">
        <v>12503</v>
      </c>
      <c r="D2406" s="25" t="s">
        <v>96</v>
      </c>
      <c r="E2406" s="25" t="s">
        <v>105</v>
      </c>
      <c r="F2406" s="25" t="s">
        <v>12504</v>
      </c>
      <c r="G2406" s="25" t="s">
        <v>119</v>
      </c>
      <c r="H2406" s="25" t="s">
        <v>12505</v>
      </c>
      <c r="I2406" s="26">
        <v>43343</v>
      </c>
      <c r="J2406" s="27">
        <v>164.5</v>
      </c>
      <c r="K2406" s="27">
        <v>26.32</v>
      </c>
      <c r="L2406" s="31">
        <v>190.82</v>
      </c>
      <c r="M2406" s="29">
        <v>190.8142</v>
      </c>
      <c r="N2406" s="30" t="s">
        <v>101</v>
      </c>
      <c r="O2406" s="28">
        <f t="shared" si="37"/>
        <v>5.7999999999935881E-3</v>
      </c>
      <c r="P2406" s="25" t="s">
        <v>12506</v>
      </c>
      <c r="Q2406" s="25" t="s">
        <v>71</v>
      </c>
    </row>
    <row r="2407" spans="1:17" x14ac:dyDescent="0.2">
      <c r="A2407" s="25">
        <v>85349</v>
      </c>
      <c r="B2407" s="25" t="s">
        <v>12507</v>
      </c>
      <c r="C2407" s="25" t="s">
        <v>12508</v>
      </c>
      <c r="D2407" s="25" t="s">
        <v>96</v>
      </c>
      <c r="E2407" s="25" t="s">
        <v>105</v>
      </c>
      <c r="F2407" s="25" t="s">
        <v>12509</v>
      </c>
      <c r="G2407" s="25" t="s">
        <v>12510</v>
      </c>
      <c r="H2407" s="25" t="s">
        <v>12511</v>
      </c>
      <c r="I2407" s="26">
        <v>43343</v>
      </c>
      <c r="J2407" s="27">
        <v>126.6</v>
      </c>
      <c r="K2407" s="27">
        <v>20.260000000000002</v>
      </c>
      <c r="L2407" s="31">
        <v>146.86000000000001</v>
      </c>
      <c r="M2407" s="29">
        <v>146.85599999999999</v>
      </c>
      <c r="N2407" s="30" t="s">
        <v>101</v>
      </c>
      <c r="O2407" s="28">
        <f t="shared" si="37"/>
        <v>4.0000000000190994E-3</v>
      </c>
      <c r="P2407" s="25" t="s">
        <v>12512</v>
      </c>
      <c r="Q2407" s="25" t="s">
        <v>71</v>
      </c>
    </row>
    <row r="2408" spans="1:17" x14ac:dyDescent="0.2">
      <c r="A2408" s="25">
        <v>86055</v>
      </c>
      <c r="B2408" s="25" t="s">
        <v>12513</v>
      </c>
      <c r="C2408" s="25" t="s">
        <v>12514</v>
      </c>
      <c r="D2408" s="25" t="s">
        <v>96</v>
      </c>
      <c r="E2408" s="25" t="s">
        <v>340</v>
      </c>
      <c r="F2408" s="25" t="s">
        <v>12515</v>
      </c>
      <c r="G2408" s="25" t="s">
        <v>12516</v>
      </c>
      <c r="H2408" s="25" t="s">
        <v>12517</v>
      </c>
      <c r="I2408" s="26">
        <v>43343</v>
      </c>
      <c r="J2408" s="27">
        <v>275.74</v>
      </c>
      <c r="K2408" s="27">
        <v>44.12</v>
      </c>
      <c r="L2408" s="31">
        <v>319.86</v>
      </c>
      <c r="M2408" s="29">
        <v>319.85919999999999</v>
      </c>
      <c r="N2408" s="30" t="s">
        <v>101</v>
      </c>
      <c r="O2408" s="28">
        <f t="shared" si="37"/>
        <v>8.0000000002655725E-4</v>
      </c>
      <c r="P2408" s="25" t="s">
        <v>12518</v>
      </c>
      <c r="Q2408" s="25" t="s">
        <v>71</v>
      </c>
    </row>
    <row r="2409" spans="1:17" x14ac:dyDescent="0.2">
      <c r="A2409" s="25">
        <v>88853</v>
      </c>
      <c r="B2409" s="25" t="s">
        <v>12519</v>
      </c>
      <c r="C2409" s="25" t="s">
        <v>12520</v>
      </c>
      <c r="D2409" s="25" t="s">
        <v>96</v>
      </c>
      <c r="E2409" s="25" t="s">
        <v>105</v>
      </c>
      <c r="F2409" s="25" t="s">
        <v>12521</v>
      </c>
      <c r="G2409" s="25" t="s">
        <v>12522</v>
      </c>
      <c r="H2409" s="25" t="s">
        <v>12523</v>
      </c>
      <c r="I2409" s="26">
        <v>43343</v>
      </c>
      <c r="J2409" s="27">
        <v>838.1</v>
      </c>
      <c r="K2409" s="27">
        <v>134.1</v>
      </c>
      <c r="L2409" s="31">
        <v>972.2</v>
      </c>
      <c r="M2409" s="29">
        <v>972.19759999999997</v>
      </c>
      <c r="N2409" s="30" t="s">
        <v>101</v>
      </c>
      <c r="O2409" s="28">
        <f t="shared" si="37"/>
        <v>2.4000000000796717E-3</v>
      </c>
      <c r="P2409" s="25" t="s">
        <v>12524</v>
      </c>
      <c r="Q2409" s="25" t="s">
        <v>71</v>
      </c>
    </row>
    <row r="2410" spans="1:17" x14ac:dyDescent="0.2">
      <c r="A2410" s="25">
        <v>84827</v>
      </c>
      <c r="B2410" s="25" t="s">
        <v>12525</v>
      </c>
      <c r="C2410" s="25" t="s">
        <v>12526</v>
      </c>
      <c r="D2410" s="25" t="s">
        <v>96</v>
      </c>
      <c r="E2410" s="25" t="s">
        <v>105</v>
      </c>
      <c r="F2410" s="25" t="s">
        <v>12527</v>
      </c>
      <c r="G2410" s="25" t="s">
        <v>119</v>
      </c>
      <c r="H2410" s="25" t="s">
        <v>12528</v>
      </c>
      <c r="I2410" s="26">
        <v>43343</v>
      </c>
      <c r="J2410" s="27">
        <v>29.3</v>
      </c>
      <c r="K2410" s="27">
        <v>4.6900000000000004</v>
      </c>
      <c r="L2410" s="31">
        <v>33.99</v>
      </c>
      <c r="M2410" s="29">
        <v>33.982999999999997</v>
      </c>
      <c r="N2410" s="30" t="s">
        <v>101</v>
      </c>
      <c r="O2410" s="28">
        <f t="shared" si="37"/>
        <v>7.0000000000050022E-3</v>
      </c>
      <c r="P2410" s="25" t="s">
        <v>12529</v>
      </c>
      <c r="Q2410" s="25" t="s">
        <v>71</v>
      </c>
    </row>
    <row r="2411" spans="1:17" x14ac:dyDescent="0.2">
      <c r="A2411" s="25">
        <v>90068</v>
      </c>
      <c r="B2411" s="25" t="s">
        <v>12530</v>
      </c>
      <c r="C2411" s="25" t="s">
        <v>12531</v>
      </c>
      <c r="D2411" s="25" t="s">
        <v>96</v>
      </c>
      <c r="E2411" s="25" t="s">
        <v>105</v>
      </c>
      <c r="F2411" s="25" t="s">
        <v>7542</v>
      </c>
      <c r="G2411" s="25" t="s">
        <v>12532</v>
      </c>
      <c r="H2411" s="25" t="s">
        <v>12533</v>
      </c>
      <c r="I2411" s="26">
        <v>43343</v>
      </c>
      <c r="J2411" s="27">
        <v>7090.15</v>
      </c>
      <c r="K2411" s="27">
        <v>1134.42</v>
      </c>
      <c r="L2411" s="31">
        <v>8224.57</v>
      </c>
      <c r="M2411" s="29">
        <v>8224.5686000000005</v>
      </c>
      <c r="N2411" s="30" t="s">
        <v>101</v>
      </c>
      <c r="O2411" s="28">
        <f t="shared" si="37"/>
        <v>1.3999999991938239E-3</v>
      </c>
      <c r="P2411" s="25" t="s">
        <v>12534</v>
      </c>
      <c r="Q2411" s="25" t="s">
        <v>71</v>
      </c>
    </row>
    <row r="2412" spans="1:17" x14ac:dyDescent="0.2">
      <c r="A2412" s="25">
        <v>89970</v>
      </c>
      <c r="B2412" s="25" t="s">
        <v>12535</v>
      </c>
      <c r="C2412" s="25" t="s">
        <v>12536</v>
      </c>
      <c r="D2412" s="25" t="s">
        <v>96</v>
      </c>
      <c r="E2412" s="25" t="s">
        <v>105</v>
      </c>
      <c r="F2412" s="25" t="s">
        <v>12537</v>
      </c>
      <c r="G2412" s="25" t="s">
        <v>12538</v>
      </c>
      <c r="H2412" s="25" t="s">
        <v>12539</v>
      </c>
      <c r="I2412" s="26">
        <v>43343</v>
      </c>
      <c r="J2412" s="27">
        <v>4521.05</v>
      </c>
      <c r="K2412" s="27">
        <v>723.37</v>
      </c>
      <c r="L2412" s="31">
        <v>5244.42</v>
      </c>
      <c r="M2412" s="29">
        <v>5244.4136799999997</v>
      </c>
      <c r="N2412" s="30" t="s">
        <v>101</v>
      </c>
      <c r="O2412" s="28">
        <f t="shared" si="37"/>
        <v>6.3200000004144385E-3</v>
      </c>
      <c r="P2412" s="25" t="s">
        <v>12540</v>
      </c>
      <c r="Q2412" s="25" t="s">
        <v>71</v>
      </c>
    </row>
    <row r="2413" spans="1:17" x14ac:dyDescent="0.2">
      <c r="A2413" s="25">
        <v>89374</v>
      </c>
      <c r="B2413" s="25" t="s">
        <v>12541</v>
      </c>
      <c r="C2413" s="25" t="s">
        <v>12542</v>
      </c>
      <c r="D2413" s="25" t="s">
        <v>96</v>
      </c>
      <c r="E2413" s="25" t="s">
        <v>105</v>
      </c>
      <c r="F2413" s="25" t="s">
        <v>12543</v>
      </c>
      <c r="G2413" s="25" t="s">
        <v>119</v>
      </c>
      <c r="H2413" s="25" t="s">
        <v>12544</v>
      </c>
      <c r="I2413" s="26">
        <v>43343</v>
      </c>
      <c r="J2413" s="27">
        <v>505.6</v>
      </c>
      <c r="K2413" s="27">
        <v>80.900000000000006</v>
      </c>
      <c r="L2413" s="31">
        <v>586.5</v>
      </c>
      <c r="M2413" s="29">
        <v>586.49680000000001</v>
      </c>
      <c r="N2413" s="30" t="s">
        <v>101</v>
      </c>
      <c r="O2413" s="28">
        <f t="shared" si="37"/>
        <v>3.1999999999925421E-3</v>
      </c>
      <c r="P2413" s="25" t="s">
        <v>12545</v>
      </c>
      <c r="Q2413" s="25" t="s">
        <v>71</v>
      </c>
    </row>
    <row r="2414" spans="1:17" x14ac:dyDescent="0.2">
      <c r="A2414" s="25">
        <v>89758</v>
      </c>
      <c r="B2414" s="25" t="s">
        <v>12546</v>
      </c>
      <c r="C2414" s="25" t="s">
        <v>12547</v>
      </c>
      <c r="D2414" s="25" t="s">
        <v>96</v>
      </c>
      <c r="E2414" s="25" t="s">
        <v>105</v>
      </c>
      <c r="F2414" s="25" t="s">
        <v>12548</v>
      </c>
      <c r="G2414" s="25" t="s">
        <v>119</v>
      </c>
      <c r="H2414" s="25" t="s">
        <v>12549</v>
      </c>
      <c r="I2414" s="26">
        <v>43343</v>
      </c>
      <c r="J2414" s="27">
        <v>205.89</v>
      </c>
      <c r="K2414" s="27">
        <v>32.94</v>
      </c>
      <c r="L2414" s="31">
        <v>238.83</v>
      </c>
      <c r="M2414" s="29">
        <v>238.83240000000001</v>
      </c>
      <c r="N2414" s="30" t="s">
        <v>101</v>
      </c>
      <c r="O2414" s="28">
        <f t="shared" si="37"/>
        <v>-2.3999999999944066E-3</v>
      </c>
      <c r="P2414" s="25" t="s">
        <v>12550</v>
      </c>
      <c r="Q2414" s="25" t="s">
        <v>71</v>
      </c>
    </row>
    <row r="2415" spans="1:17" x14ac:dyDescent="0.2">
      <c r="A2415" s="25">
        <v>89321</v>
      </c>
      <c r="B2415" s="25" t="s">
        <v>12551</v>
      </c>
      <c r="C2415" s="25" t="s">
        <v>12552</v>
      </c>
      <c r="D2415" s="25" t="s">
        <v>96</v>
      </c>
      <c r="E2415" s="25" t="s">
        <v>105</v>
      </c>
      <c r="F2415" s="25" t="s">
        <v>12553</v>
      </c>
      <c r="G2415" s="25" t="s">
        <v>119</v>
      </c>
      <c r="H2415" s="25" t="s">
        <v>12554</v>
      </c>
      <c r="I2415" s="26">
        <v>43343</v>
      </c>
      <c r="J2415" s="27">
        <v>472.93</v>
      </c>
      <c r="K2415" s="27">
        <v>75.67</v>
      </c>
      <c r="L2415" s="31">
        <v>548.6</v>
      </c>
      <c r="M2415" s="29">
        <v>548.59379999999999</v>
      </c>
      <c r="N2415" s="30" t="s">
        <v>101</v>
      </c>
      <c r="O2415" s="28">
        <f t="shared" si="37"/>
        <v>6.2000000000352884E-3</v>
      </c>
      <c r="P2415" s="25" t="s">
        <v>12555</v>
      </c>
      <c r="Q2415" s="25" t="s">
        <v>71</v>
      </c>
    </row>
    <row r="2416" spans="1:17" x14ac:dyDescent="0.2">
      <c r="A2416" s="25">
        <v>86733</v>
      </c>
      <c r="B2416" s="25" t="s">
        <v>12556</v>
      </c>
      <c r="C2416" s="25" t="s">
        <v>12557</v>
      </c>
      <c r="D2416" s="25" t="s">
        <v>96</v>
      </c>
      <c r="E2416" s="25" t="s">
        <v>105</v>
      </c>
      <c r="F2416" s="25" t="s">
        <v>12558</v>
      </c>
      <c r="G2416" s="25" t="s">
        <v>119</v>
      </c>
      <c r="H2416" s="25" t="s">
        <v>12559</v>
      </c>
      <c r="I2416" s="26">
        <v>43343</v>
      </c>
      <c r="J2416" s="27">
        <v>715.51</v>
      </c>
      <c r="K2416" s="27">
        <v>114.48</v>
      </c>
      <c r="L2416" s="31">
        <v>829.99</v>
      </c>
      <c r="M2416" s="29">
        <v>829.98820000000001</v>
      </c>
      <c r="N2416" s="30" t="s">
        <v>101</v>
      </c>
      <c r="O2416" s="28">
        <f t="shared" si="37"/>
        <v>1.8000000000029104E-3</v>
      </c>
      <c r="P2416" s="25" t="s">
        <v>12560</v>
      </c>
      <c r="Q2416" s="25" t="s">
        <v>71</v>
      </c>
    </row>
    <row r="2417" spans="1:17" x14ac:dyDescent="0.2">
      <c r="A2417" s="25">
        <v>82399</v>
      </c>
      <c r="B2417" s="25" t="s">
        <v>12561</v>
      </c>
      <c r="C2417" s="25" t="s">
        <v>12562</v>
      </c>
      <c r="D2417" s="25" t="s">
        <v>96</v>
      </c>
      <c r="E2417" s="25" t="s">
        <v>105</v>
      </c>
      <c r="F2417" s="25" t="s">
        <v>12563</v>
      </c>
      <c r="G2417" s="25" t="s">
        <v>119</v>
      </c>
      <c r="H2417" s="25" t="s">
        <v>12564</v>
      </c>
      <c r="I2417" s="26">
        <v>43343</v>
      </c>
      <c r="J2417" s="27">
        <v>2698.33</v>
      </c>
      <c r="K2417" s="27">
        <v>431.73</v>
      </c>
      <c r="L2417" s="31">
        <v>3130.06</v>
      </c>
      <c r="M2417" s="29">
        <v>3130.0644000000002</v>
      </c>
      <c r="N2417" s="30" t="s">
        <v>101</v>
      </c>
      <c r="O2417" s="28">
        <f t="shared" si="37"/>
        <v>-4.4000000002597517E-3</v>
      </c>
      <c r="P2417" s="25" t="s">
        <v>12565</v>
      </c>
      <c r="Q2417" s="25" t="s">
        <v>71</v>
      </c>
    </row>
    <row r="2418" spans="1:17" x14ac:dyDescent="0.2">
      <c r="A2418" s="25">
        <v>92124</v>
      </c>
      <c r="B2418" s="25" t="s">
        <v>12566</v>
      </c>
      <c r="C2418" s="25" t="s">
        <v>12567</v>
      </c>
      <c r="D2418" s="25" t="s">
        <v>96</v>
      </c>
      <c r="E2418" s="25" t="s">
        <v>105</v>
      </c>
      <c r="F2418" s="25" t="s">
        <v>12568</v>
      </c>
      <c r="G2418" s="25" t="s">
        <v>12569</v>
      </c>
      <c r="H2418" s="25" t="s">
        <v>12570</v>
      </c>
      <c r="I2418" s="26">
        <v>43343</v>
      </c>
      <c r="J2418" s="27">
        <v>2593.85</v>
      </c>
      <c r="K2418" s="27">
        <v>415.02</v>
      </c>
      <c r="L2418" s="31">
        <v>3008.87</v>
      </c>
      <c r="M2418" s="29">
        <v>3008.8609999999999</v>
      </c>
      <c r="N2418" s="30" t="s">
        <v>101</v>
      </c>
      <c r="O2418" s="28">
        <f t="shared" si="37"/>
        <v>9.0000000000145519E-3</v>
      </c>
      <c r="P2418" s="25" t="s">
        <v>12571</v>
      </c>
      <c r="Q2418" s="25" t="s">
        <v>71</v>
      </c>
    </row>
    <row r="2419" spans="1:17" x14ac:dyDescent="0.2">
      <c r="A2419" s="25">
        <v>90490</v>
      </c>
      <c r="B2419" s="25" t="s">
        <v>12572</v>
      </c>
      <c r="C2419" s="25" t="s">
        <v>12573</v>
      </c>
      <c r="D2419" s="25" t="s">
        <v>96</v>
      </c>
      <c r="E2419" s="25" t="s">
        <v>105</v>
      </c>
      <c r="F2419" s="25" t="s">
        <v>12574</v>
      </c>
      <c r="G2419" s="25" t="s">
        <v>12575</v>
      </c>
      <c r="H2419" s="25" t="s">
        <v>12576</v>
      </c>
      <c r="I2419" s="26">
        <v>43343</v>
      </c>
      <c r="J2419" s="27">
        <v>11170.23</v>
      </c>
      <c r="K2419" s="27">
        <v>1787.24</v>
      </c>
      <c r="L2419" s="31">
        <v>12957.47</v>
      </c>
      <c r="M2419" s="29">
        <v>12957.4684</v>
      </c>
      <c r="N2419" s="30" t="s">
        <v>101</v>
      </c>
      <c r="O2419" s="28">
        <f t="shared" si="37"/>
        <v>1.5999999995983671E-3</v>
      </c>
      <c r="P2419" s="25" t="s">
        <v>12577</v>
      </c>
      <c r="Q2419" s="25" t="s">
        <v>71</v>
      </c>
    </row>
    <row r="2420" spans="1:17" x14ac:dyDescent="0.2">
      <c r="A2420" s="25">
        <v>90992</v>
      </c>
      <c r="B2420" s="25" t="s">
        <v>12578</v>
      </c>
      <c r="C2420" s="25" t="s">
        <v>12579</v>
      </c>
      <c r="D2420" s="25" t="s">
        <v>96</v>
      </c>
      <c r="E2420" s="25" t="s">
        <v>105</v>
      </c>
      <c r="F2420" s="25" t="s">
        <v>12580</v>
      </c>
      <c r="G2420" s="25" t="s">
        <v>119</v>
      </c>
      <c r="H2420" s="25" t="s">
        <v>12581</v>
      </c>
      <c r="I2420" s="26">
        <v>43343</v>
      </c>
      <c r="J2420" s="27">
        <v>941.51</v>
      </c>
      <c r="K2420" s="27">
        <v>150.63999999999999</v>
      </c>
      <c r="L2420" s="31">
        <v>1092.1500000000001</v>
      </c>
      <c r="M2420" s="29">
        <v>1092.1523999999999</v>
      </c>
      <c r="N2420" s="30" t="s">
        <v>101</v>
      </c>
      <c r="O2420" s="28">
        <f t="shared" si="37"/>
        <v>-2.3999999998522981E-3</v>
      </c>
      <c r="P2420" s="25" t="s">
        <v>12582</v>
      </c>
      <c r="Q2420" s="25" t="s">
        <v>71</v>
      </c>
    </row>
    <row r="2421" spans="1:17" x14ac:dyDescent="0.2">
      <c r="A2421" s="25">
        <v>86567</v>
      </c>
      <c r="B2421" s="25" t="s">
        <v>12583</v>
      </c>
      <c r="C2421" s="25" t="s">
        <v>12584</v>
      </c>
      <c r="D2421" s="25" t="s">
        <v>96</v>
      </c>
      <c r="E2421" s="25" t="s">
        <v>105</v>
      </c>
      <c r="F2421" s="25" t="s">
        <v>12585</v>
      </c>
      <c r="G2421" s="25" t="s">
        <v>12586</v>
      </c>
      <c r="H2421" s="25" t="s">
        <v>12587</v>
      </c>
      <c r="I2421" s="26">
        <v>43343</v>
      </c>
      <c r="J2421" s="27">
        <v>3676.05</v>
      </c>
      <c r="K2421" s="27">
        <v>588.16999999999996</v>
      </c>
      <c r="L2421" s="31">
        <v>4264.22</v>
      </c>
      <c r="M2421" s="29">
        <v>4264.2134800000003</v>
      </c>
      <c r="N2421" s="30" t="s">
        <v>101</v>
      </c>
      <c r="O2421" s="28">
        <f t="shared" si="37"/>
        <v>6.5199999999094871E-3</v>
      </c>
      <c r="P2421" s="25" t="s">
        <v>12588</v>
      </c>
      <c r="Q2421" s="25" t="s">
        <v>71</v>
      </c>
    </row>
    <row r="2422" spans="1:17" x14ac:dyDescent="0.2">
      <c r="A2422" s="25">
        <v>93160</v>
      </c>
      <c r="B2422" s="25" t="s">
        <v>12589</v>
      </c>
      <c r="C2422" s="25" t="s">
        <v>12590</v>
      </c>
      <c r="D2422" s="25" t="s">
        <v>96</v>
      </c>
      <c r="E2422" s="25" t="s">
        <v>105</v>
      </c>
      <c r="F2422" s="25" t="s">
        <v>12591</v>
      </c>
      <c r="G2422" s="25" t="s">
        <v>12592</v>
      </c>
      <c r="H2422" s="25" t="s">
        <v>12593</v>
      </c>
      <c r="I2422" s="26">
        <v>43343</v>
      </c>
      <c r="J2422" s="27">
        <v>530.35</v>
      </c>
      <c r="K2422" s="27">
        <v>84.86</v>
      </c>
      <c r="L2422" s="31">
        <v>615.21</v>
      </c>
      <c r="M2422" s="29">
        <v>615.20759999999996</v>
      </c>
      <c r="N2422" s="30" t="s">
        <v>101</v>
      </c>
      <c r="O2422" s="28">
        <f t="shared" si="37"/>
        <v>2.4000000000796717E-3</v>
      </c>
      <c r="P2422" s="25" t="s">
        <v>12594</v>
      </c>
      <c r="Q2422" s="25" t="s">
        <v>71</v>
      </c>
    </row>
    <row r="2423" spans="1:17" x14ac:dyDescent="0.2">
      <c r="A2423" s="25">
        <v>92760</v>
      </c>
      <c r="B2423" s="25" t="s">
        <v>12595</v>
      </c>
      <c r="C2423" s="25" t="s">
        <v>12596</v>
      </c>
      <c r="D2423" s="25" t="s">
        <v>96</v>
      </c>
      <c r="E2423" s="25" t="s">
        <v>105</v>
      </c>
      <c r="F2423" s="25" t="s">
        <v>12597</v>
      </c>
      <c r="G2423" s="25" t="s">
        <v>12598</v>
      </c>
      <c r="H2423" s="25" t="s">
        <v>12599</v>
      </c>
      <c r="I2423" s="26">
        <v>43343</v>
      </c>
      <c r="J2423" s="27">
        <v>2537.23</v>
      </c>
      <c r="K2423" s="27">
        <v>405.96</v>
      </c>
      <c r="L2423" s="31">
        <v>2943.19</v>
      </c>
      <c r="M2423" s="29">
        <v>2943.1817999999998</v>
      </c>
      <c r="N2423" s="30" t="s">
        <v>101</v>
      </c>
      <c r="O2423" s="28">
        <f t="shared" si="37"/>
        <v>8.2000000002153683E-3</v>
      </c>
      <c r="P2423" s="25" t="s">
        <v>12600</v>
      </c>
      <c r="Q2423" s="25" t="s">
        <v>71</v>
      </c>
    </row>
    <row r="2424" spans="1:17" x14ac:dyDescent="0.2">
      <c r="A2424" s="25">
        <v>91930</v>
      </c>
      <c r="B2424" s="25" t="s">
        <v>12601</v>
      </c>
      <c r="C2424" s="25" t="s">
        <v>12602</v>
      </c>
      <c r="D2424" s="25" t="s">
        <v>96</v>
      </c>
      <c r="E2424" s="25" t="s">
        <v>105</v>
      </c>
      <c r="F2424" s="25" t="s">
        <v>12603</v>
      </c>
      <c r="G2424" s="25" t="s">
        <v>12604</v>
      </c>
      <c r="H2424" s="25" t="s">
        <v>12605</v>
      </c>
      <c r="I2424" s="26">
        <v>43343</v>
      </c>
      <c r="J2424" s="27">
        <v>1646.21</v>
      </c>
      <c r="K2424" s="27">
        <v>263.39</v>
      </c>
      <c r="L2424" s="31">
        <v>1909.6</v>
      </c>
      <c r="M2424" s="29">
        <v>1909.5986</v>
      </c>
      <c r="N2424" s="30" t="s">
        <v>101</v>
      </c>
      <c r="O2424" s="28">
        <f t="shared" si="37"/>
        <v>1.3999999998759449E-3</v>
      </c>
      <c r="P2424" s="25" t="s">
        <v>12606</v>
      </c>
      <c r="Q2424" s="25" t="s">
        <v>71</v>
      </c>
    </row>
    <row r="2425" spans="1:17" x14ac:dyDescent="0.2">
      <c r="A2425" s="25">
        <v>90607</v>
      </c>
      <c r="B2425" s="25" t="s">
        <v>12607</v>
      </c>
      <c r="C2425" s="25" t="s">
        <v>12608</v>
      </c>
      <c r="D2425" s="25" t="s">
        <v>96</v>
      </c>
      <c r="E2425" s="25" t="s">
        <v>105</v>
      </c>
      <c r="F2425" s="25" t="s">
        <v>12609</v>
      </c>
      <c r="G2425" s="25" t="s">
        <v>119</v>
      </c>
      <c r="H2425" s="25" t="s">
        <v>12610</v>
      </c>
      <c r="I2425" s="26">
        <v>43343</v>
      </c>
      <c r="J2425" s="27">
        <v>7983.26</v>
      </c>
      <c r="K2425" s="27">
        <v>1277.32</v>
      </c>
      <c r="L2425" s="31">
        <v>9260.58</v>
      </c>
      <c r="M2425" s="29">
        <v>9260.5823999999993</v>
      </c>
      <c r="N2425" s="30" t="s">
        <v>101</v>
      </c>
      <c r="O2425" s="28">
        <f t="shared" si="37"/>
        <v>-2.3999999993975507E-3</v>
      </c>
      <c r="P2425" s="25" t="s">
        <v>12611</v>
      </c>
      <c r="Q2425" s="25" t="s">
        <v>71</v>
      </c>
    </row>
    <row r="2426" spans="1:17" x14ac:dyDescent="0.2">
      <c r="A2426" s="25">
        <v>93159</v>
      </c>
      <c r="B2426" s="25" t="s">
        <v>12612</v>
      </c>
      <c r="C2426" s="25" t="s">
        <v>12613</v>
      </c>
      <c r="D2426" s="25" t="s">
        <v>96</v>
      </c>
      <c r="E2426" s="25" t="s">
        <v>105</v>
      </c>
      <c r="F2426" s="25" t="s">
        <v>12614</v>
      </c>
      <c r="G2426" s="25" t="s">
        <v>12615</v>
      </c>
      <c r="H2426" s="25" t="s">
        <v>12616</v>
      </c>
      <c r="I2426" s="26">
        <v>43343</v>
      </c>
      <c r="J2426" s="27">
        <v>707.35</v>
      </c>
      <c r="K2426" s="27">
        <v>113.18</v>
      </c>
      <c r="L2426" s="31">
        <v>820.53</v>
      </c>
      <c r="M2426" s="29">
        <v>820.52599999999995</v>
      </c>
      <c r="N2426" s="30" t="s">
        <v>101</v>
      </c>
      <c r="O2426" s="28">
        <f t="shared" si="37"/>
        <v>4.0000000000190994E-3</v>
      </c>
      <c r="P2426" s="25" t="s">
        <v>12617</v>
      </c>
      <c r="Q2426" s="25" t="s">
        <v>71</v>
      </c>
    </row>
    <row r="2427" spans="1:17" x14ac:dyDescent="0.2">
      <c r="A2427" s="25">
        <v>91814</v>
      </c>
      <c r="B2427" s="25" t="s">
        <v>12618</v>
      </c>
      <c r="C2427" s="25" t="s">
        <v>12619</v>
      </c>
      <c r="D2427" s="25" t="s">
        <v>96</v>
      </c>
      <c r="E2427" s="25" t="s">
        <v>105</v>
      </c>
      <c r="F2427" s="25" t="s">
        <v>12620</v>
      </c>
      <c r="G2427" s="25" t="s">
        <v>119</v>
      </c>
      <c r="H2427" s="25" t="s">
        <v>12621</v>
      </c>
      <c r="I2427" s="26">
        <v>43343</v>
      </c>
      <c r="J2427" s="27">
        <v>1300.72</v>
      </c>
      <c r="K2427" s="27">
        <v>208.12</v>
      </c>
      <c r="L2427" s="31">
        <v>1508.84</v>
      </c>
      <c r="M2427" s="29">
        <v>1508.8368</v>
      </c>
      <c r="N2427" s="30" t="s">
        <v>101</v>
      </c>
      <c r="O2427" s="28">
        <f t="shared" si="37"/>
        <v>3.1999999998788553E-3</v>
      </c>
      <c r="P2427" s="25" t="s">
        <v>12622</v>
      </c>
      <c r="Q2427" s="25" t="s">
        <v>71</v>
      </c>
    </row>
    <row r="2428" spans="1:17" x14ac:dyDescent="0.2">
      <c r="A2428" s="25">
        <v>90081</v>
      </c>
      <c r="B2428" s="25" t="s">
        <v>12623</v>
      </c>
      <c r="C2428" s="25" t="s">
        <v>12624</v>
      </c>
      <c r="D2428" s="25" t="s">
        <v>96</v>
      </c>
      <c r="E2428" s="25" t="s">
        <v>105</v>
      </c>
      <c r="F2428" s="25" t="s">
        <v>12625</v>
      </c>
      <c r="G2428" s="25" t="s">
        <v>12626</v>
      </c>
      <c r="H2428" s="25" t="s">
        <v>12627</v>
      </c>
      <c r="I2428" s="26">
        <v>43343</v>
      </c>
      <c r="J2428" s="27">
        <v>126.36</v>
      </c>
      <c r="K2428" s="27">
        <v>20.22</v>
      </c>
      <c r="L2428" s="31">
        <v>146.58000000000001</v>
      </c>
      <c r="M2428" s="29">
        <v>146.57325</v>
      </c>
      <c r="N2428" s="30" t="s">
        <v>101</v>
      </c>
      <c r="O2428" s="28">
        <f t="shared" si="37"/>
        <v>6.7500000000109139E-3</v>
      </c>
      <c r="P2428" s="25" t="s">
        <v>12628</v>
      </c>
      <c r="Q2428" s="25" t="s">
        <v>71</v>
      </c>
    </row>
    <row r="2429" spans="1:17" x14ac:dyDescent="0.2">
      <c r="A2429" s="25">
        <v>90061</v>
      </c>
      <c r="B2429" s="25" t="s">
        <v>12629</v>
      </c>
      <c r="C2429" s="25" t="s">
        <v>12624</v>
      </c>
      <c r="D2429" s="25" t="s">
        <v>277</v>
      </c>
      <c r="E2429" s="25" t="s">
        <v>105</v>
      </c>
      <c r="F2429" s="25" t="s">
        <v>12625</v>
      </c>
      <c r="G2429" s="25" t="s">
        <v>12626</v>
      </c>
      <c r="H2429" s="25" t="s">
        <v>12630</v>
      </c>
      <c r="I2429" s="26">
        <v>43343</v>
      </c>
      <c r="J2429" s="27">
        <v>885.01</v>
      </c>
      <c r="K2429" s="27">
        <v>141.6</v>
      </c>
      <c r="L2429" s="31">
        <v>1026.6099999999999</v>
      </c>
      <c r="M2429" s="29">
        <v>1026.6059600000001</v>
      </c>
      <c r="N2429" s="30" t="s">
        <v>101</v>
      </c>
      <c r="O2429" s="28">
        <f t="shared" si="37"/>
        <v>4.0399999998044223E-3</v>
      </c>
      <c r="P2429" s="25" t="s">
        <v>12631</v>
      </c>
      <c r="Q2429" s="25" t="s">
        <v>71</v>
      </c>
    </row>
    <row r="2430" spans="1:17" x14ac:dyDescent="0.2">
      <c r="A2430" s="25">
        <v>91871</v>
      </c>
      <c r="B2430" s="25" t="s">
        <v>12632</v>
      </c>
      <c r="C2430" s="25" t="s">
        <v>12633</v>
      </c>
      <c r="D2430" s="25" t="s">
        <v>96</v>
      </c>
      <c r="E2430" s="25" t="s">
        <v>105</v>
      </c>
      <c r="F2430" s="25" t="s">
        <v>12634</v>
      </c>
      <c r="G2430" s="25" t="s">
        <v>12635</v>
      </c>
      <c r="H2430" s="25" t="s">
        <v>12636</v>
      </c>
      <c r="I2430" s="26">
        <v>43343</v>
      </c>
      <c r="J2430" s="27">
        <v>389.4</v>
      </c>
      <c r="K2430" s="27">
        <v>62.3</v>
      </c>
      <c r="L2430" s="31">
        <v>451.7</v>
      </c>
      <c r="M2430" s="29">
        <v>451.70400000000001</v>
      </c>
      <c r="N2430" s="30" t="s">
        <v>101</v>
      </c>
      <c r="O2430" s="28">
        <f t="shared" si="37"/>
        <v>-4.0000000000190994E-3</v>
      </c>
      <c r="P2430" s="25" t="s">
        <v>12637</v>
      </c>
      <c r="Q2430" s="25" t="s">
        <v>71</v>
      </c>
    </row>
    <row r="2431" spans="1:17" x14ac:dyDescent="0.2">
      <c r="A2431" s="25">
        <v>91700</v>
      </c>
      <c r="B2431" s="25" t="s">
        <v>12638</v>
      </c>
      <c r="C2431" s="25" t="s">
        <v>12639</v>
      </c>
      <c r="D2431" s="25" t="s">
        <v>96</v>
      </c>
      <c r="E2431" s="25" t="s">
        <v>105</v>
      </c>
      <c r="F2431" s="25" t="s">
        <v>12640</v>
      </c>
      <c r="G2431" s="25" t="s">
        <v>12641</v>
      </c>
      <c r="H2431" s="25" t="s">
        <v>12642</v>
      </c>
      <c r="I2431" s="26">
        <v>43343</v>
      </c>
      <c r="J2431" s="27">
        <v>3229.56</v>
      </c>
      <c r="K2431" s="27">
        <v>516.73</v>
      </c>
      <c r="L2431" s="31">
        <v>3746.29</v>
      </c>
      <c r="M2431" s="29">
        <v>3746.2903999999999</v>
      </c>
      <c r="N2431" s="30" t="s">
        <v>101</v>
      </c>
      <c r="O2431" s="28">
        <f t="shared" si="37"/>
        <v>-3.9999999989959178E-4</v>
      </c>
      <c r="P2431" s="25" t="s">
        <v>12643</v>
      </c>
      <c r="Q2431" s="25" t="s">
        <v>71</v>
      </c>
    </row>
    <row r="2432" spans="1:17" x14ac:dyDescent="0.2">
      <c r="A2432" s="25">
        <v>93178</v>
      </c>
      <c r="B2432" s="25" t="s">
        <v>12644</v>
      </c>
      <c r="C2432" s="25" t="s">
        <v>12645</v>
      </c>
      <c r="D2432" s="25" t="s">
        <v>96</v>
      </c>
      <c r="E2432" s="25" t="s">
        <v>105</v>
      </c>
      <c r="F2432" s="25" t="s">
        <v>12646</v>
      </c>
      <c r="G2432" s="25" t="s">
        <v>12647</v>
      </c>
      <c r="H2432" s="25" t="s">
        <v>12648</v>
      </c>
      <c r="I2432" s="26">
        <v>43343</v>
      </c>
      <c r="J2432" s="27">
        <v>937.44</v>
      </c>
      <c r="K2432" s="27">
        <v>149.99</v>
      </c>
      <c r="L2432" s="31">
        <v>1087.43</v>
      </c>
      <c r="M2432" s="29">
        <v>1087.4254000000001</v>
      </c>
      <c r="N2432" s="30" t="s">
        <v>101</v>
      </c>
      <c r="O2432" s="28">
        <f t="shared" si="37"/>
        <v>4.5999999999821739E-3</v>
      </c>
      <c r="P2432" s="25" t="s">
        <v>12649</v>
      </c>
      <c r="Q2432" s="25" t="s">
        <v>71</v>
      </c>
    </row>
    <row r="2433" spans="1:17" x14ac:dyDescent="0.2">
      <c r="A2433" s="25">
        <v>93165</v>
      </c>
      <c r="B2433" s="25" t="s">
        <v>12650</v>
      </c>
      <c r="C2433" s="25" t="s">
        <v>12651</v>
      </c>
      <c r="D2433" s="25" t="s">
        <v>96</v>
      </c>
      <c r="E2433" s="25" t="s">
        <v>105</v>
      </c>
      <c r="F2433" s="25" t="s">
        <v>12652</v>
      </c>
      <c r="G2433" s="25" t="s">
        <v>12653</v>
      </c>
      <c r="H2433" s="25" t="s">
        <v>12654</v>
      </c>
      <c r="I2433" s="26">
        <v>43343</v>
      </c>
      <c r="J2433" s="27">
        <v>85.98</v>
      </c>
      <c r="K2433" s="27">
        <v>13.76</v>
      </c>
      <c r="L2433" s="31">
        <v>99.74</v>
      </c>
      <c r="M2433" s="29">
        <v>99.730999999999995</v>
      </c>
      <c r="N2433" s="30" t="s">
        <v>101</v>
      </c>
      <c r="O2433" s="28">
        <f t="shared" si="37"/>
        <v>9.0000000000003411E-3</v>
      </c>
      <c r="P2433" s="25" t="s">
        <v>12655</v>
      </c>
      <c r="Q2433" s="25" t="s">
        <v>71</v>
      </c>
    </row>
    <row r="2434" spans="1:17" x14ac:dyDescent="0.2">
      <c r="A2434" s="25">
        <v>92214</v>
      </c>
      <c r="B2434" s="25" t="s">
        <v>12656</v>
      </c>
      <c r="C2434" s="25" t="s">
        <v>12657</v>
      </c>
      <c r="D2434" s="25" t="s">
        <v>96</v>
      </c>
      <c r="E2434" s="25" t="s">
        <v>105</v>
      </c>
      <c r="F2434" s="25" t="s">
        <v>12658</v>
      </c>
      <c r="G2434" s="25" t="s">
        <v>12659</v>
      </c>
      <c r="H2434" s="25" t="s">
        <v>12660</v>
      </c>
      <c r="I2434" s="26">
        <v>43343</v>
      </c>
      <c r="J2434" s="27">
        <v>30.58</v>
      </c>
      <c r="K2434" s="27">
        <v>4.8899999999999997</v>
      </c>
      <c r="L2434" s="31">
        <v>35.47</v>
      </c>
      <c r="M2434" s="29">
        <v>35.466999999999999</v>
      </c>
      <c r="N2434" s="30" t="s">
        <v>101</v>
      </c>
      <c r="O2434" s="28">
        <f t="shared" si="37"/>
        <v>3.0000000000001137E-3</v>
      </c>
      <c r="P2434" s="25" t="s">
        <v>12661</v>
      </c>
      <c r="Q2434" s="25" t="s">
        <v>71</v>
      </c>
    </row>
    <row r="2435" spans="1:17" x14ac:dyDescent="0.2">
      <c r="A2435" s="25">
        <v>90993</v>
      </c>
      <c r="B2435" s="25" t="s">
        <v>12662</v>
      </c>
      <c r="C2435" s="25" t="s">
        <v>12663</v>
      </c>
      <c r="D2435" s="25" t="s">
        <v>96</v>
      </c>
      <c r="E2435" s="25" t="s">
        <v>105</v>
      </c>
      <c r="F2435" s="25" t="s">
        <v>12664</v>
      </c>
      <c r="G2435" s="25" t="s">
        <v>12665</v>
      </c>
      <c r="H2435" s="25" t="s">
        <v>12666</v>
      </c>
      <c r="I2435" s="26">
        <v>43343</v>
      </c>
      <c r="J2435" s="27">
        <v>2752.62</v>
      </c>
      <c r="K2435" s="27">
        <v>440.42</v>
      </c>
      <c r="L2435" s="31">
        <v>3193.04</v>
      </c>
      <c r="M2435" s="29">
        <v>3193.0371</v>
      </c>
      <c r="N2435" s="30" t="s">
        <v>101</v>
      </c>
      <c r="O2435" s="28">
        <f t="shared" si="37"/>
        <v>2.8999999999541615E-3</v>
      </c>
      <c r="P2435" s="25" t="s">
        <v>12667</v>
      </c>
      <c r="Q2435" s="25" t="s">
        <v>71</v>
      </c>
    </row>
    <row r="2436" spans="1:17" x14ac:dyDescent="0.2">
      <c r="A2436" s="25">
        <v>157687</v>
      </c>
      <c r="B2436" s="25" t="s">
        <v>12668</v>
      </c>
      <c r="C2436" s="25" t="s">
        <v>12663</v>
      </c>
      <c r="D2436" s="25" t="s">
        <v>277</v>
      </c>
      <c r="E2436" s="25" t="s">
        <v>97</v>
      </c>
      <c r="F2436" s="25" t="s">
        <v>12669</v>
      </c>
      <c r="G2436" s="25" t="s">
        <v>12665</v>
      </c>
      <c r="H2436" s="25" t="s">
        <v>12670</v>
      </c>
      <c r="I2436" s="26">
        <v>43343</v>
      </c>
      <c r="J2436" s="27">
        <v>3208.97</v>
      </c>
      <c r="K2436" s="27">
        <v>513.44000000000005</v>
      </c>
      <c r="L2436" s="31">
        <v>3722.41</v>
      </c>
      <c r="M2436" s="29">
        <v>3722.4059999999999</v>
      </c>
      <c r="N2436" s="30" t="s">
        <v>101</v>
      </c>
      <c r="O2436" s="28">
        <f t="shared" si="37"/>
        <v>3.9999999999054126E-3</v>
      </c>
      <c r="P2436" s="25" t="s">
        <v>12671</v>
      </c>
      <c r="Q2436" s="25" t="s">
        <v>71</v>
      </c>
    </row>
    <row r="2437" spans="1:17" x14ac:dyDescent="0.2">
      <c r="A2437" s="25">
        <v>89214</v>
      </c>
      <c r="B2437" s="25" t="s">
        <v>12672</v>
      </c>
      <c r="C2437" s="25" t="s">
        <v>12673</v>
      </c>
      <c r="D2437" s="25" t="s">
        <v>96</v>
      </c>
      <c r="E2437" s="25" t="s">
        <v>105</v>
      </c>
      <c r="F2437" s="25" t="s">
        <v>12674</v>
      </c>
      <c r="G2437" s="25" t="s">
        <v>12675</v>
      </c>
      <c r="H2437" s="25" t="s">
        <v>12676</v>
      </c>
      <c r="I2437" s="26">
        <v>43343</v>
      </c>
      <c r="J2437" s="27">
        <v>243</v>
      </c>
      <c r="K2437" s="27">
        <v>38.880000000000003</v>
      </c>
      <c r="L2437" s="31">
        <v>281.88</v>
      </c>
      <c r="M2437" s="29">
        <v>281.88</v>
      </c>
      <c r="N2437" s="30" t="s">
        <v>101</v>
      </c>
      <c r="O2437" s="28">
        <f t="shared" ref="O2437:O2500" si="38">+L2437-M2437</f>
        <v>0</v>
      </c>
      <c r="P2437" s="25" t="s">
        <v>12677</v>
      </c>
      <c r="Q2437" s="25" t="s">
        <v>71</v>
      </c>
    </row>
    <row r="2438" spans="1:17" x14ac:dyDescent="0.2">
      <c r="A2438" s="25">
        <v>90047</v>
      </c>
      <c r="B2438" s="25" t="s">
        <v>12678</v>
      </c>
      <c r="C2438" s="25" t="s">
        <v>12679</v>
      </c>
      <c r="D2438" s="25" t="s">
        <v>96</v>
      </c>
      <c r="E2438" s="25" t="s">
        <v>105</v>
      </c>
      <c r="F2438" s="25" t="s">
        <v>12680</v>
      </c>
      <c r="G2438" s="25" t="s">
        <v>119</v>
      </c>
      <c r="H2438" s="25" t="s">
        <v>12681</v>
      </c>
      <c r="I2438" s="26">
        <v>43343</v>
      </c>
      <c r="J2438" s="27">
        <v>1067.24</v>
      </c>
      <c r="K2438" s="27">
        <v>170.76</v>
      </c>
      <c r="L2438" s="31">
        <v>1238</v>
      </c>
      <c r="M2438" s="29">
        <v>1237.9926</v>
      </c>
      <c r="N2438" s="30" t="s">
        <v>101</v>
      </c>
      <c r="O2438" s="28">
        <f t="shared" si="38"/>
        <v>7.3999999999614374E-3</v>
      </c>
      <c r="P2438" s="25" t="s">
        <v>12682</v>
      </c>
      <c r="Q2438" s="25" t="s">
        <v>71</v>
      </c>
    </row>
    <row r="2439" spans="1:17" x14ac:dyDescent="0.2">
      <c r="A2439" s="25">
        <v>92600</v>
      </c>
      <c r="B2439" s="25" t="s">
        <v>12683</v>
      </c>
      <c r="C2439" s="25" t="s">
        <v>12684</v>
      </c>
      <c r="D2439" s="25" t="s">
        <v>96</v>
      </c>
      <c r="E2439" s="25" t="s">
        <v>105</v>
      </c>
      <c r="F2439" s="25" t="s">
        <v>12685</v>
      </c>
      <c r="G2439" s="25" t="s">
        <v>12686</v>
      </c>
      <c r="H2439" s="25" t="s">
        <v>12687</v>
      </c>
      <c r="I2439" s="26">
        <v>43343</v>
      </c>
      <c r="J2439" s="27">
        <v>70.78</v>
      </c>
      <c r="K2439" s="27">
        <v>11.32</v>
      </c>
      <c r="L2439" s="31">
        <v>82.1</v>
      </c>
      <c r="M2439" s="29">
        <v>82.099800000000002</v>
      </c>
      <c r="N2439" s="30" t="s">
        <v>101</v>
      </c>
      <c r="O2439" s="28">
        <f t="shared" si="38"/>
        <v>1.9999999999242846E-4</v>
      </c>
      <c r="P2439" s="25" t="s">
        <v>12688</v>
      </c>
      <c r="Q2439" s="25" t="s">
        <v>71</v>
      </c>
    </row>
    <row r="2440" spans="1:17" x14ac:dyDescent="0.2">
      <c r="A2440" s="25">
        <v>88200</v>
      </c>
      <c r="B2440" s="25" t="s">
        <v>12689</v>
      </c>
      <c r="C2440" s="25" t="s">
        <v>12690</v>
      </c>
      <c r="D2440" s="25" t="s">
        <v>96</v>
      </c>
      <c r="E2440" s="25" t="s">
        <v>105</v>
      </c>
      <c r="F2440" s="25" t="s">
        <v>12691</v>
      </c>
      <c r="G2440" s="25" t="s">
        <v>12692</v>
      </c>
      <c r="H2440" s="25" t="s">
        <v>12693</v>
      </c>
      <c r="I2440" s="26">
        <v>43343</v>
      </c>
      <c r="J2440" s="27">
        <v>148.55000000000001</v>
      </c>
      <c r="K2440" s="27">
        <v>23.77</v>
      </c>
      <c r="L2440" s="31">
        <v>172.32</v>
      </c>
      <c r="M2440" s="29">
        <v>172.31960000000001</v>
      </c>
      <c r="N2440" s="30" t="s">
        <v>101</v>
      </c>
      <c r="O2440" s="28">
        <f t="shared" si="38"/>
        <v>3.9999999998485691E-4</v>
      </c>
      <c r="P2440" s="25" t="s">
        <v>12694</v>
      </c>
      <c r="Q2440" s="25" t="s">
        <v>71</v>
      </c>
    </row>
    <row r="2441" spans="1:17" x14ac:dyDescent="0.2">
      <c r="A2441" s="25">
        <v>90879</v>
      </c>
      <c r="B2441" s="25" t="s">
        <v>12695</v>
      </c>
      <c r="C2441" s="25" t="s">
        <v>12696</v>
      </c>
      <c r="D2441" s="25" t="s">
        <v>96</v>
      </c>
      <c r="E2441" s="25" t="s">
        <v>105</v>
      </c>
      <c r="F2441" s="25" t="s">
        <v>12697</v>
      </c>
      <c r="G2441" s="25" t="s">
        <v>12698</v>
      </c>
      <c r="H2441" s="25" t="s">
        <v>12699</v>
      </c>
      <c r="I2441" s="26">
        <v>43343</v>
      </c>
      <c r="J2441" s="27">
        <v>423.96</v>
      </c>
      <c r="K2441" s="27">
        <v>67.83</v>
      </c>
      <c r="L2441" s="31">
        <v>491.79</v>
      </c>
      <c r="M2441" s="29">
        <v>491.79520000000002</v>
      </c>
      <c r="N2441" s="30" t="s">
        <v>101</v>
      </c>
      <c r="O2441" s="28">
        <f t="shared" si="38"/>
        <v>-5.2000000000020918E-3</v>
      </c>
      <c r="P2441" s="25" t="s">
        <v>12700</v>
      </c>
      <c r="Q2441" s="25" t="s">
        <v>71</v>
      </c>
    </row>
    <row r="2442" spans="1:17" x14ac:dyDescent="0.2">
      <c r="A2442" s="25">
        <v>90717</v>
      </c>
      <c r="B2442" s="25" t="s">
        <v>12701</v>
      </c>
      <c r="C2442" s="25" t="s">
        <v>12702</v>
      </c>
      <c r="D2442" s="25" t="s">
        <v>96</v>
      </c>
      <c r="E2442" s="25" t="s">
        <v>105</v>
      </c>
      <c r="F2442" s="25" t="s">
        <v>12703</v>
      </c>
      <c r="G2442" s="25" t="s">
        <v>12704</v>
      </c>
      <c r="H2442" s="25" t="s">
        <v>12705</v>
      </c>
      <c r="I2442" s="26">
        <v>43343</v>
      </c>
      <c r="J2442" s="27">
        <v>1065.76</v>
      </c>
      <c r="K2442" s="27">
        <v>170.52</v>
      </c>
      <c r="L2442" s="31">
        <v>1236.28</v>
      </c>
      <c r="M2442" s="29">
        <v>1236.2816</v>
      </c>
      <c r="N2442" s="30" t="s">
        <v>101</v>
      </c>
      <c r="O2442" s="28">
        <f t="shared" si="38"/>
        <v>-1.6000000000531145E-3</v>
      </c>
      <c r="P2442" s="25" t="s">
        <v>12706</v>
      </c>
      <c r="Q2442" s="25" t="s">
        <v>71</v>
      </c>
    </row>
    <row r="2443" spans="1:17" x14ac:dyDescent="0.2">
      <c r="A2443" s="25">
        <v>90698</v>
      </c>
      <c r="B2443" s="25" t="s">
        <v>12707</v>
      </c>
      <c r="C2443" s="25" t="s">
        <v>12708</v>
      </c>
      <c r="D2443" s="25" t="s">
        <v>96</v>
      </c>
      <c r="E2443" s="25" t="s">
        <v>105</v>
      </c>
      <c r="F2443" s="25" t="s">
        <v>12709</v>
      </c>
      <c r="G2443" s="25" t="s">
        <v>12710</v>
      </c>
      <c r="H2443" s="25" t="s">
        <v>12711</v>
      </c>
      <c r="I2443" s="26">
        <v>43343</v>
      </c>
      <c r="J2443" s="27">
        <v>3732.38</v>
      </c>
      <c r="K2443" s="27">
        <v>597.17999999999995</v>
      </c>
      <c r="L2443" s="31">
        <v>4329.5600000000004</v>
      </c>
      <c r="M2443" s="29">
        <v>4329.5558000000001</v>
      </c>
      <c r="N2443" s="30" t="s">
        <v>101</v>
      </c>
      <c r="O2443" s="28">
        <f t="shared" si="38"/>
        <v>4.2000000003099558E-3</v>
      </c>
      <c r="P2443" s="25" t="s">
        <v>12712</v>
      </c>
      <c r="Q2443" s="25" t="s">
        <v>71</v>
      </c>
    </row>
    <row r="2444" spans="1:17" x14ac:dyDescent="0.2">
      <c r="A2444" s="25">
        <v>89747</v>
      </c>
      <c r="B2444" s="25" t="s">
        <v>12713</v>
      </c>
      <c r="C2444" s="25" t="s">
        <v>12714</v>
      </c>
      <c r="D2444" s="25" t="s">
        <v>96</v>
      </c>
      <c r="E2444" s="25" t="s">
        <v>105</v>
      </c>
      <c r="F2444" s="25" t="s">
        <v>12715</v>
      </c>
      <c r="G2444" s="25" t="s">
        <v>119</v>
      </c>
      <c r="H2444" s="25" t="s">
        <v>12716</v>
      </c>
      <c r="I2444" s="26">
        <v>43343</v>
      </c>
      <c r="J2444" s="27">
        <v>2817.44</v>
      </c>
      <c r="K2444" s="27">
        <v>450.79</v>
      </c>
      <c r="L2444" s="31">
        <v>3268.23</v>
      </c>
      <c r="M2444" s="29">
        <v>3268.2262000000001</v>
      </c>
      <c r="N2444" s="30" t="s">
        <v>101</v>
      </c>
      <c r="O2444" s="28">
        <f t="shared" si="38"/>
        <v>3.7999999999556167E-3</v>
      </c>
      <c r="P2444" s="25" t="s">
        <v>12717</v>
      </c>
      <c r="Q2444" s="25" t="s">
        <v>71</v>
      </c>
    </row>
    <row r="2445" spans="1:17" x14ac:dyDescent="0.2">
      <c r="A2445" s="25">
        <v>90412</v>
      </c>
      <c r="B2445" s="25" t="s">
        <v>12718</v>
      </c>
      <c r="C2445" s="25" t="s">
        <v>12719</v>
      </c>
      <c r="D2445" s="25" t="s">
        <v>96</v>
      </c>
      <c r="E2445" s="25" t="s">
        <v>105</v>
      </c>
      <c r="F2445" s="25" t="s">
        <v>12720</v>
      </c>
      <c r="G2445" s="25" t="s">
        <v>12721</v>
      </c>
      <c r="H2445" s="25" t="s">
        <v>12722</v>
      </c>
      <c r="I2445" s="26">
        <v>43343</v>
      </c>
      <c r="J2445" s="27">
        <v>358.99</v>
      </c>
      <c r="K2445" s="27">
        <v>57.44</v>
      </c>
      <c r="L2445" s="31">
        <v>416.43</v>
      </c>
      <c r="M2445" s="29">
        <v>416.42340000000002</v>
      </c>
      <c r="N2445" s="30" t="s">
        <v>101</v>
      </c>
      <c r="O2445" s="28">
        <f t="shared" si="38"/>
        <v>6.5999999999917236E-3</v>
      </c>
      <c r="P2445" s="25" t="s">
        <v>12723</v>
      </c>
      <c r="Q2445" s="25" t="s">
        <v>71</v>
      </c>
    </row>
    <row r="2446" spans="1:17" x14ac:dyDescent="0.2">
      <c r="A2446" s="25">
        <v>89766</v>
      </c>
      <c r="B2446" s="25" t="s">
        <v>12724</v>
      </c>
      <c r="C2446" s="25" t="s">
        <v>12725</v>
      </c>
      <c r="D2446" s="25" t="s">
        <v>96</v>
      </c>
      <c r="E2446" s="25" t="s">
        <v>105</v>
      </c>
      <c r="F2446" s="25" t="s">
        <v>12726</v>
      </c>
      <c r="G2446" s="25" t="s">
        <v>12727</v>
      </c>
      <c r="H2446" s="25" t="s">
        <v>12728</v>
      </c>
      <c r="I2446" s="26">
        <v>43343</v>
      </c>
      <c r="J2446" s="27">
        <v>266.97000000000003</v>
      </c>
      <c r="K2446" s="27">
        <v>42.72</v>
      </c>
      <c r="L2446" s="31">
        <v>309.69</v>
      </c>
      <c r="M2446" s="29">
        <v>309.68020000000001</v>
      </c>
      <c r="N2446" s="30" t="s">
        <v>101</v>
      </c>
      <c r="O2446" s="28">
        <f t="shared" si="38"/>
        <v>9.7999999999842657E-3</v>
      </c>
      <c r="P2446" s="25" t="s">
        <v>12729</v>
      </c>
      <c r="Q2446" s="25" t="s">
        <v>71</v>
      </c>
    </row>
    <row r="2447" spans="1:17" x14ac:dyDescent="0.2">
      <c r="A2447" s="25">
        <v>93109</v>
      </c>
      <c r="B2447" s="25" t="s">
        <v>12730</v>
      </c>
      <c r="C2447" s="25" t="s">
        <v>12731</v>
      </c>
      <c r="D2447" s="25" t="s">
        <v>96</v>
      </c>
      <c r="E2447" s="25" t="s">
        <v>105</v>
      </c>
      <c r="F2447" s="25" t="s">
        <v>12732</v>
      </c>
      <c r="G2447" s="25" t="s">
        <v>12733</v>
      </c>
      <c r="H2447" s="25" t="s">
        <v>12734</v>
      </c>
      <c r="I2447" s="26">
        <v>43343</v>
      </c>
      <c r="J2447" s="27">
        <v>1392.43</v>
      </c>
      <c r="K2447" s="27">
        <v>222.79</v>
      </c>
      <c r="L2447" s="31">
        <v>1615.22</v>
      </c>
      <c r="M2447" s="29">
        <v>1615.2154</v>
      </c>
      <c r="N2447" s="30" t="s">
        <v>101</v>
      </c>
      <c r="O2447" s="28">
        <f t="shared" si="38"/>
        <v>4.5999999999821739E-3</v>
      </c>
      <c r="P2447" s="25" t="s">
        <v>12735</v>
      </c>
      <c r="Q2447" s="25" t="s">
        <v>71</v>
      </c>
    </row>
    <row r="2448" spans="1:17" x14ac:dyDescent="0.2">
      <c r="A2448" s="25">
        <v>93329</v>
      </c>
      <c r="B2448" s="25" t="s">
        <v>12736</v>
      </c>
      <c r="C2448" s="25" t="s">
        <v>12737</v>
      </c>
      <c r="D2448" s="25" t="s">
        <v>96</v>
      </c>
      <c r="E2448" s="25" t="s">
        <v>105</v>
      </c>
      <c r="F2448" s="25" t="s">
        <v>12738</v>
      </c>
      <c r="G2448" s="25" t="s">
        <v>12739</v>
      </c>
      <c r="H2448" s="25" t="s">
        <v>12740</v>
      </c>
      <c r="I2448" s="26">
        <v>43343</v>
      </c>
      <c r="J2448" s="27">
        <v>2098.16</v>
      </c>
      <c r="K2448" s="27">
        <v>335.71</v>
      </c>
      <c r="L2448" s="31">
        <v>2433.87</v>
      </c>
      <c r="M2448" s="29">
        <v>2433.8672000000001</v>
      </c>
      <c r="N2448" s="30" t="s">
        <v>101</v>
      </c>
      <c r="O2448" s="28">
        <f t="shared" si="38"/>
        <v>2.7999999997518898E-3</v>
      </c>
      <c r="P2448" s="25" t="s">
        <v>12741</v>
      </c>
      <c r="Q2448" s="25" t="s">
        <v>71</v>
      </c>
    </row>
    <row r="2449" spans="1:17" x14ac:dyDescent="0.2">
      <c r="A2449" s="25">
        <v>93783</v>
      </c>
      <c r="B2449" s="25" t="s">
        <v>12742</v>
      </c>
      <c r="C2449" s="25" t="s">
        <v>12743</v>
      </c>
      <c r="D2449" s="25" t="s">
        <v>96</v>
      </c>
      <c r="E2449" s="25" t="s">
        <v>105</v>
      </c>
      <c r="F2449" s="25" t="s">
        <v>12744</v>
      </c>
      <c r="G2449" s="25" t="s">
        <v>12745</v>
      </c>
      <c r="H2449" s="25" t="s">
        <v>12746</v>
      </c>
      <c r="I2449" s="26">
        <v>43343</v>
      </c>
      <c r="J2449" s="27">
        <v>467.1</v>
      </c>
      <c r="K2449" s="27">
        <v>74.739999999999995</v>
      </c>
      <c r="L2449" s="31">
        <v>541.84</v>
      </c>
      <c r="M2449" s="29">
        <v>541.83600000000001</v>
      </c>
      <c r="N2449" s="30" t="s">
        <v>101</v>
      </c>
      <c r="O2449" s="28">
        <f t="shared" si="38"/>
        <v>4.0000000000190994E-3</v>
      </c>
      <c r="P2449" s="25" t="s">
        <v>12747</v>
      </c>
      <c r="Q2449" s="25" t="s">
        <v>71</v>
      </c>
    </row>
    <row r="2450" spans="1:17" x14ac:dyDescent="0.2">
      <c r="A2450" s="25">
        <v>93666</v>
      </c>
      <c r="B2450" s="25" t="s">
        <v>12748</v>
      </c>
      <c r="C2450" s="25" t="s">
        <v>12749</v>
      </c>
      <c r="D2450" s="25" t="s">
        <v>96</v>
      </c>
      <c r="E2450" s="25" t="s">
        <v>105</v>
      </c>
      <c r="F2450" s="25" t="s">
        <v>12750</v>
      </c>
      <c r="G2450" s="25" t="s">
        <v>12751</v>
      </c>
      <c r="H2450" s="25" t="s">
        <v>12752</v>
      </c>
      <c r="I2450" s="26">
        <v>43343</v>
      </c>
      <c r="J2450" s="27">
        <v>11378.39</v>
      </c>
      <c r="K2450" s="27">
        <v>1820.54</v>
      </c>
      <c r="L2450" s="31">
        <v>13198.93</v>
      </c>
      <c r="M2450" s="29">
        <v>13198.933199999999</v>
      </c>
      <c r="N2450" s="30" t="s">
        <v>101</v>
      </c>
      <c r="O2450" s="28">
        <f t="shared" si="38"/>
        <v>-3.1999999991967343E-3</v>
      </c>
      <c r="P2450" s="25" t="s">
        <v>12753</v>
      </c>
      <c r="Q2450" s="25" t="s">
        <v>71</v>
      </c>
    </row>
    <row r="2451" spans="1:17" x14ac:dyDescent="0.2">
      <c r="A2451" s="25">
        <v>89329</v>
      </c>
      <c r="B2451" s="25" t="s">
        <v>12754</v>
      </c>
      <c r="C2451" s="25" t="s">
        <v>12755</v>
      </c>
      <c r="D2451" s="25" t="s">
        <v>96</v>
      </c>
      <c r="E2451" s="25" t="s">
        <v>105</v>
      </c>
      <c r="F2451" s="25" t="s">
        <v>12756</v>
      </c>
      <c r="G2451" s="25" t="s">
        <v>12757</v>
      </c>
      <c r="H2451" s="25" t="s">
        <v>12758</v>
      </c>
      <c r="I2451" s="26">
        <v>43343</v>
      </c>
      <c r="J2451" s="27">
        <v>136.80000000000001</v>
      </c>
      <c r="K2451" s="27">
        <v>21.89</v>
      </c>
      <c r="L2451" s="31">
        <v>158.69</v>
      </c>
      <c r="M2451" s="29">
        <v>158.68799999999999</v>
      </c>
      <c r="N2451" s="30" t="s">
        <v>101</v>
      </c>
      <c r="O2451" s="28">
        <f t="shared" si="38"/>
        <v>2.0000000000095497E-3</v>
      </c>
      <c r="P2451" s="25" t="s">
        <v>12759</v>
      </c>
      <c r="Q2451" s="25" t="s">
        <v>71</v>
      </c>
    </row>
    <row r="2452" spans="1:17" x14ac:dyDescent="0.2">
      <c r="A2452" s="25">
        <v>93897</v>
      </c>
      <c r="B2452" s="25" t="s">
        <v>12760</v>
      </c>
      <c r="C2452" s="25" t="s">
        <v>12761</v>
      </c>
      <c r="D2452" s="25" t="s">
        <v>96</v>
      </c>
      <c r="E2452" s="25" t="s">
        <v>105</v>
      </c>
      <c r="F2452" s="25" t="s">
        <v>12762</v>
      </c>
      <c r="G2452" s="25" t="s">
        <v>12763</v>
      </c>
      <c r="H2452" s="25" t="s">
        <v>12764</v>
      </c>
      <c r="I2452" s="26">
        <v>43343</v>
      </c>
      <c r="J2452" s="27">
        <v>325.66000000000003</v>
      </c>
      <c r="K2452" s="27">
        <v>52.11</v>
      </c>
      <c r="L2452" s="31">
        <v>377.77</v>
      </c>
      <c r="M2452" s="29">
        <v>377.76756</v>
      </c>
      <c r="N2452" s="30" t="s">
        <v>101</v>
      </c>
      <c r="O2452" s="28">
        <f t="shared" si="38"/>
        <v>2.4399999999786814E-3</v>
      </c>
      <c r="P2452" s="25" t="s">
        <v>12765</v>
      </c>
      <c r="Q2452" s="25" t="s">
        <v>71</v>
      </c>
    </row>
    <row r="2453" spans="1:17" x14ac:dyDescent="0.2">
      <c r="A2453" s="25">
        <v>94019</v>
      </c>
      <c r="B2453" s="25" t="s">
        <v>12766</v>
      </c>
      <c r="C2453" s="25" t="s">
        <v>12761</v>
      </c>
      <c r="D2453" s="25" t="s">
        <v>277</v>
      </c>
      <c r="E2453" s="25" t="s">
        <v>105</v>
      </c>
      <c r="F2453" s="25" t="s">
        <v>12762</v>
      </c>
      <c r="G2453" s="25" t="s">
        <v>12763</v>
      </c>
      <c r="H2453" s="25" t="s">
        <v>12767</v>
      </c>
      <c r="I2453" s="26">
        <v>43343</v>
      </c>
      <c r="J2453" s="27">
        <v>1769</v>
      </c>
      <c r="K2453" s="27">
        <v>283.04000000000002</v>
      </c>
      <c r="L2453" s="31">
        <v>2052.04</v>
      </c>
      <c r="M2453" s="29">
        <v>2052.04</v>
      </c>
      <c r="N2453" s="30" t="s">
        <v>101</v>
      </c>
      <c r="O2453" s="28">
        <f t="shared" si="38"/>
        <v>0</v>
      </c>
      <c r="P2453" s="25" t="s">
        <v>12768</v>
      </c>
      <c r="Q2453" s="25" t="s">
        <v>71</v>
      </c>
    </row>
    <row r="2454" spans="1:17" x14ac:dyDescent="0.2">
      <c r="A2454" s="25">
        <v>120106</v>
      </c>
      <c r="B2454" s="25" t="s">
        <v>12769</v>
      </c>
      <c r="C2454" s="25" t="s">
        <v>12761</v>
      </c>
      <c r="D2454" s="25" t="s">
        <v>70</v>
      </c>
      <c r="E2454" s="25" t="s">
        <v>105</v>
      </c>
      <c r="F2454" s="25" t="s">
        <v>12762</v>
      </c>
      <c r="G2454" s="25" t="s">
        <v>12763</v>
      </c>
      <c r="H2454" s="25" t="s">
        <v>12770</v>
      </c>
      <c r="I2454" s="26">
        <v>43343</v>
      </c>
      <c r="J2454" s="27">
        <v>2507.98</v>
      </c>
      <c r="K2454" s="27">
        <v>401.28</v>
      </c>
      <c r="L2454" s="31">
        <v>2909.26</v>
      </c>
      <c r="M2454" s="29">
        <v>2909.2612399999998</v>
      </c>
      <c r="N2454" s="30" t="s">
        <v>101</v>
      </c>
      <c r="O2454" s="28">
        <f t="shared" si="38"/>
        <v>-1.2399999995977851E-3</v>
      </c>
      <c r="P2454" s="25" t="s">
        <v>12771</v>
      </c>
      <c r="Q2454" s="25" t="s">
        <v>71</v>
      </c>
    </row>
    <row r="2455" spans="1:17" x14ac:dyDescent="0.2">
      <c r="A2455" s="25">
        <v>81523</v>
      </c>
      <c r="B2455" s="25" t="s">
        <v>12772</v>
      </c>
      <c r="C2455" s="25" t="s">
        <v>12773</v>
      </c>
      <c r="D2455" s="25" t="s">
        <v>96</v>
      </c>
      <c r="E2455" s="25" t="s">
        <v>105</v>
      </c>
      <c r="F2455" s="25" t="s">
        <v>12774</v>
      </c>
      <c r="G2455" s="25" t="s">
        <v>119</v>
      </c>
      <c r="H2455" s="25" t="s">
        <v>12775</v>
      </c>
      <c r="I2455" s="26">
        <v>43343</v>
      </c>
      <c r="J2455" s="27">
        <v>23.2</v>
      </c>
      <c r="K2455" s="27">
        <v>3.71</v>
      </c>
      <c r="L2455" s="31">
        <v>26.91</v>
      </c>
      <c r="M2455" s="29">
        <v>26.911999999999999</v>
      </c>
      <c r="N2455" s="30" t="s">
        <v>101</v>
      </c>
      <c r="O2455" s="28">
        <f t="shared" si="38"/>
        <v>-1.9999999999988916E-3</v>
      </c>
      <c r="P2455" s="25" t="s">
        <v>12776</v>
      </c>
      <c r="Q2455" s="25" t="s">
        <v>71</v>
      </c>
    </row>
    <row r="2456" spans="1:17" x14ac:dyDescent="0.2">
      <c r="A2456" s="25">
        <v>97026</v>
      </c>
      <c r="B2456" s="25" t="s">
        <v>12777</v>
      </c>
      <c r="C2456" s="25" t="s">
        <v>12778</v>
      </c>
      <c r="D2456" s="25" t="s">
        <v>96</v>
      </c>
      <c r="E2456" s="25" t="s">
        <v>105</v>
      </c>
      <c r="F2456" s="25" t="s">
        <v>12779</v>
      </c>
      <c r="G2456" s="25" t="s">
        <v>12780</v>
      </c>
      <c r="H2456" s="25" t="s">
        <v>12781</v>
      </c>
      <c r="I2456" s="26">
        <v>43343</v>
      </c>
      <c r="J2456" s="27">
        <v>923.38</v>
      </c>
      <c r="K2456" s="27">
        <v>147.74</v>
      </c>
      <c r="L2456" s="31">
        <v>1071.1199999999999</v>
      </c>
      <c r="M2456" s="29">
        <v>1071.1158</v>
      </c>
      <c r="N2456" s="30" t="s">
        <v>101</v>
      </c>
      <c r="O2456" s="28">
        <f t="shared" si="38"/>
        <v>4.1999999998552084E-3</v>
      </c>
      <c r="P2456" s="25" t="s">
        <v>12782</v>
      </c>
      <c r="Q2456" s="25" t="s">
        <v>71</v>
      </c>
    </row>
    <row r="2457" spans="1:17" x14ac:dyDescent="0.2">
      <c r="A2457" s="25">
        <v>134237</v>
      </c>
      <c r="B2457" s="25" t="s">
        <v>12783</v>
      </c>
      <c r="C2457" s="25" t="s">
        <v>12778</v>
      </c>
      <c r="D2457" s="25" t="s">
        <v>277</v>
      </c>
      <c r="E2457" s="25" t="s">
        <v>97</v>
      </c>
      <c r="F2457" s="25" t="s">
        <v>12779</v>
      </c>
      <c r="G2457" s="25" t="s">
        <v>12780</v>
      </c>
      <c r="H2457" s="25" t="s">
        <v>12784</v>
      </c>
      <c r="I2457" s="26">
        <v>43343</v>
      </c>
      <c r="J2457" s="27">
        <v>206.88</v>
      </c>
      <c r="K2457" s="27">
        <v>33.1</v>
      </c>
      <c r="L2457" s="31">
        <v>239.98</v>
      </c>
      <c r="M2457" s="29">
        <v>239.97499999999999</v>
      </c>
      <c r="N2457" s="30" t="s">
        <v>101</v>
      </c>
      <c r="O2457" s="28">
        <f t="shared" si="38"/>
        <v>4.9999999999954525E-3</v>
      </c>
      <c r="P2457" s="25" t="s">
        <v>12785</v>
      </c>
      <c r="Q2457" s="25" t="s">
        <v>71</v>
      </c>
    </row>
    <row r="2458" spans="1:17" x14ac:dyDescent="0.2">
      <c r="A2458" s="25">
        <v>93933</v>
      </c>
      <c r="B2458" s="25" t="s">
        <v>12786</v>
      </c>
      <c r="C2458" s="25" t="s">
        <v>12787</v>
      </c>
      <c r="D2458" s="25" t="s">
        <v>96</v>
      </c>
      <c r="E2458" s="25" t="s">
        <v>105</v>
      </c>
      <c r="F2458" s="25" t="s">
        <v>12788</v>
      </c>
      <c r="G2458" s="25" t="s">
        <v>119</v>
      </c>
      <c r="H2458" s="25" t="s">
        <v>12789</v>
      </c>
      <c r="I2458" s="26">
        <v>43343</v>
      </c>
      <c r="J2458" s="27">
        <v>1752.87</v>
      </c>
      <c r="K2458" s="27">
        <v>280.45999999999998</v>
      </c>
      <c r="L2458" s="31">
        <v>2033.33</v>
      </c>
      <c r="M2458" s="29">
        <v>2033.33</v>
      </c>
      <c r="N2458" s="30" t="s">
        <v>101</v>
      </c>
      <c r="O2458" s="28">
        <f t="shared" si="38"/>
        <v>0</v>
      </c>
      <c r="P2458" s="25" t="s">
        <v>12790</v>
      </c>
      <c r="Q2458" s="25" t="s">
        <v>71</v>
      </c>
    </row>
    <row r="2459" spans="1:17" x14ac:dyDescent="0.2">
      <c r="A2459" s="25">
        <v>96781</v>
      </c>
      <c r="B2459" s="25" t="s">
        <v>12791</v>
      </c>
      <c r="C2459" s="25" t="s">
        <v>12792</v>
      </c>
      <c r="D2459" s="25" t="s">
        <v>96</v>
      </c>
      <c r="E2459" s="25" t="s">
        <v>105</v>
      </c>
      <c r="F2459" s="25" t="s">
        <v>12793</v>
      </c>
      <c r="G2459" s="25" t="s">
        <v>119</v>
      </c>
      <c r="H2459" s="25" t="s">
        <v>12794</v>
      </c>
      <c r="I2459" s="26">
        <v>43343</v>
      </c>
      <c r="J2459" s="27">
        <v>702.43</v>
      </c>
      <c r="K2459" s="27">
        <v>112.39</v>
      </c>
      <c r="L2459" s="31">
        <v>814.82</v>
      </c>
      <c r="M2459" s="29">
        <v>814.81380000000001</v>
      </c>
      <c r="N2459" s="30" t="s">
        <v>101</v>
      </c>
      <c r="O2459" s="28">
        <f t="shared" si="38"/>
        <v>6.2000000000352884E-3</v>
      </c>
      <c r="P2459" s="25" t="s">
        <v>12795</v>
      </c>
      <c r="Q2459" s="25" t="s">
        <v>71</v>
      </c>
    </row>
    <row r="2460" spans="1:17" x14ac:dyDescent="0.2">
      <c r="A2460" s="25">
        <v>94601</v>
      </c>
      <c r="B2460" s="25" t="s">
        <v>12796</v>
      </c>
      <c r="C2460" s="25" t="s">
        <v>12797</v>
      </c>
      <c r="D2460" s="25" t="s">
        <v>96</v>
      </c>
      <c r="E2460" s="25" t="s">
        <v>105</v>
      </c>
      <c r="F2460" s="25" t="s">
        <v>12798</v>
      </c>
      <c r="G2460" s="25" t="s">
        <v>12799</v>
      </c>
      <c r="H2460" s="25" t="s">
        <v>12800</v>
      </c>
      <c r="I2460" s="26">
        <v>43343</v>
      </c>
      <c r="J2460" s="27">
        <v>453.64</v>
      </c>
      <c r="K2460" s="27">
        <v>72.58</v>
      </c>
      <c r="L2460" s="31">
        <v>526.22</v>
      </c>
      <c r="M2460" s="29">
        <v>526.22320000000002</v>
      </c>
      <c r="N2460" s="30" t="s">
        <v>101</v>
      </c>
      <c r="O2460" s="28">
        <f t="shared" si="38"/>
        <v>-3.1999999999925421E-3</v>
      </c>
      <c r="P2460" s="25" t="s">
        <v>12801</v>
      </c>
      <c r="Q2460" s="25" t="s">
        <v>71</v>
      </c>
    </row>
    <row r="2461" spans="1:17" x14ac:dyDescent="0.2">
      <c r="A2461" s="25">
        <v>94542</v>
      </c>
      <c r="B2461" s="25" t="s">
        <v>12802</v>
      </c>
      <c r="C2461" s="25" t="s">
        <v>12803</v>
      </c>
      <c r="D2461" s="25" t="s">
        <v>96</v>
      </c>
      <c r="E2461" s="25" t="s">
        <v>105</v>
      </c>
      <c r="F2461" s="25" t="s">
        <v>12804</v>
      </c>
      <c r="G2461" s="25" t="s">
        <v>119</v>
      </c>
      <c r="H2461" s="25" t="s">
        <v>12805</v>
      </c>
      <c r="I2461" s="26">
        <v>43343</v>
      </c>
      <c r="J2461" s="27">
        <v>2713.22</v>
      </c>
      <c r="K2461" s="27">
        <v>434.12</v>
      </c>
      <c r="L2461" s="31">
        <v>3147.34</v>
      </c>
      <c r="M2461" s="29">
        <v>3147.3375999999998</v>
      </c>
      <c r="N2461" s="30" t="s">
        <v>101</v>
      </c>
      <c r="O2461" s="28">
        <f t="shared" si="38"/>
        <v>2.4000000003070454E-3</v>
      </c>
      <c r="P2461" s="25" t="s">
        <v>12806</v>
      </c>
      <c r="Q2461" s="25" t="s">
        <v>71</v>
      </c>
    </row>
    <row r="2462" spans="1:17" x14ac:dyDescent="0.2">
      <c r="A2462" s="25">
        <v>94627</v>
      </c>
      <c r="B2462" s="25" t="s">
        <v>12807</v>
      </c>
      <c r="C2462" s="25" t="s">
        <v>12808</v>
      </c>
      <c r="D2462" s="25" t="s">
        <v>96</v>
      </c>
      <c r="E2462" s="25" t="s">
        <v>105</v>
      </c>
      <c r="F2462" s="25" t="s">
        <v>12809</v>
      </c>
      <c r="G2462" s="25" t="s">
        <v>12810</v>
      </c>
      <c r="H2462" s="25" t="s">
        <v>12811</v>
      </c>
      <c r="I2462" s="26">
        <v>43343</v>
      </c>
      <c r="J2462" s="27">
        <v>437.52</v>
      </c>
      <c r="K2462" s="27">
        <v>70</v>
      </c>
      <c r="L2462" s="31">
        <v>507.52</v>
      </c>
      <c r="M2462" s="29">
        <v>507.52480000000003</v>
      </c>
      <c r="N2462" s="30" t="s">
        <v>101</v>
      </c>
      <c r="O2462" s="28">
        <f t="shared" si="38"/>
        <v>-4.8000000000456566E-3</v>
      </c>
      <c r="P2462" s="25" t="s">
        <v>12812</v>
      </c>
      <c r="Q2462" s="25" t="s">
        <v>71</v>
      </c>
    </row>
    <row r="2463" spans="1:17" x14ac:dyDescent="0.2">
      <c r="A2463" s="25">
        <v>94309</v>
      </c>
      <c r="B2463" s="25" t="s">
        <v>12813</v>
      </c>
      <c r="C2463" s="25" t="s">
        <v>12814</v>
      </c>
      <c r="D2463" s="25" t="s">
        <v>96</v>
      </c>
      <c r="E2463" s="25" t="s">
        <v>105</v>
      </c>
      <c r="F2463" s="25" t="s">
        <v>12815</v>
      </c>
      <c r="G2463" s="25" t="s">
        <v>12816</v>
      </c>
      <c r="H2463" s="25" t="s">
        <v>12817</v>
      </c>
      <c r="I2463" s="26">
        <v>43343</v>
      </c>
      <c r="J2463" s="27">
        <v>3057.98</v>
      </c>
      <c r="K2463" s="27">
        <v>489.28</v>
      </c>
      <c r="L2463" s="31">
        <v>3547.26</v>
      </c>
      <c r="M2463" s="29">
        <v>3547.2534000000001</v>
      </c>
      <c r="N2463" s="30" t="s">
        <v>101</v>
      </c>
      <c r="O2463" s="28">
        <f t="shared" si="38"/>
        <v>6.6000000001622539E-3</v>
      </c>
      <c r="P2463" s="25" t="s">
        <v>12818</v>
      </c>
      <c r="Q2463" s="25" t="s">
        <v>71</v>
      </c>
    </row>
    <row r="2464" spans="1:17" x14ac:dyDescent="0.2">
      <c r="A2464" s="25">
        <v>121307</v>
      </c>
      <c r="B2464" s="25" t="s">
        <v>12819</v>
      </c>
      <c r="C2464" s="25" t="s">
        <v>12820</v>
      </c>
      <c r="D2464" s="25" t="s">
        <v>96</v>
      </c>
      <c r="E2464" s="25" t="s">
        <v>105</v>
      </c>
      <c r="F2464" s="25" t="s">
        <v>12821</v>
      </c>
      <c r="G2464" s="25" t="s">
        <v>12822</v>
      </c>
      <c r="H2464" s="25" t="s">
        <v>12823</v>
      </c>
      <c r="I2464" s="26">
        <v>43343</v>
      </c>
      <c r="J2464" s="27">
        <v>1768.37</v>
      </c>
      <c r="K2464" s="27">
        <v>282.94</v>
      </c>
      <c r="L2464" s="31">
        <v>2051.31</v>
      </c>
      <c r="M2464" s="29">
        <v>2051.3132999999998</v>
      </c>
      <c r="N2464" s="30" t="s">
        <v>101</v>
      </c>
      <c r="O2464" s="28">
        <f t="shared" si="38"/>
        <v>-3.2999999998537533E-3</v>
      </c>
      <c r="P2464" s="25" t="s">
        <v>12824</v>
      </c>
      <c r="Q2464" s="25" t="s">
        <v>71</v>
      </c>
    </row>
    <row r="2465" spans="1:17" x14ac:dyDescent="0.2">
      <c r="A2465" s="25">
        <v>93164</v>
      </c>
      <c r="B2465" s="25" t="s">
        <v>12825</v>
      </c>
      <c r="C2465" s="25" t="s">
        <v>12820</v>
      </c>
      <c r="D2465" s="25" t="s">
        <v>277</v>
      </c>
      <c r="E2465" s="25" t="s">
        <v>105</v>
      </c>
      <c r="F2465" s="25" t="s">
        <v>12826</v>
      </c>
      <c r="G2465" s="25" t="s">
        <v>12827</v>
      </c>
      <c r="H2465" s="25" t="s">
        <v>12828</v>
      </c>
      <c r="I2465" s="26">
        <v>43343</v>
      </c>
      <c r="J2465" s="27">
        <v>713.18</v>
      </c>
      <c r="K2465" s="27">
        <v>114.11</v>
      </c>
      <c r="L2465" s="31">
        <v>827.29</v>
      </c>
      <c r="M2465" s="29">
        <v>827.28380000000004</v>
      </c>
      <c r="N2465" s="30" t="s">
        <v>101</v>
      </c>
      <c r="O2465" s="28">
        <f t="shared" si="38"/>
        <v>6.1999999999216016E-3</v>
      </c>
      <c r="P2465" s="25" t="s">
        <v>12829</v>
      </c>
      <c r="Q2465" s="25" t="s">
        <v>71</v>
      </c>
    </row>
    <row r="2466" spans="1:17" x14ac:dyDescent="0.2">
      <c r="A2466" s="25">
        <v>142703</v>
      </c>
      <c r="B2466" s="25" t="s">
        <v>12830</v>
      </c>
      <c r="C2466" s="25" t="s">
        <v>12820</v>
      </c>
      <c r="D2466" s="25" t="s">
        <v>70</v>
      </c>
      <c r="E2466" s="25" t="s">
        <v>97</v>
      </c>
      <c r="F2466" s="25" t="s">
        <v>12831</v>
      </c>
      <c r="G2466" s="25" t="s">
        <v>12822</v>
      </c>
      <c r="H2466" s="25" t="s">
        <v>12832</v>
      </c>
      <c r="I2466" s="26">
        <v>43343</v>
      </c>
      <c r="J2466" s="27">
        <v>2033.7</v>
      </c>
      <c r="K2466" s="27">
        <v>325.39</v>
      </c>
      <c r="L2466" s="31">
        <v>2359.09</v>
      </c>
      <c r="M2466" s="29">
        <v>2359.0916000000002</v>
      </c>
      <c r="N2466" s="30" t="s">
        <v>101</v>
      </c>
      <c r="O2466" s="28">
        <f t="shared" si="38"/>
        <v>-1.6000000000531145E-3</v>
      </c>
      <c r="P2466" s="25" t="s">
        <v>12833</v>
      </c>
      <c r="Q2466" s="25" t="s">
        <v>71</v>
      </c>
    </row>
    <row r="2467" spans="1:17" x14ac:dyDescent="0.2">
      <c r="A2467" s="25">
        <v>121069</v>
      </c>
      <c r="B2467" s="25" t="s">
        <v>12834</v>
      </c>
      <c r="C2467" s="25" t="s">
        <v>12835</v>
      </c>
      <c r="D2467" s="25" t="s">
        <v>96</v>
      </c>
      <c r="E2467" s="25" t="s">
        <v>105</v>
      </c>
      <c r="F2467" s="25" t="s">
        <v>12836</v>
      </c>
      <c r="G2467" s="25" t="s">
        <v>12837</v>
      </c>
      <c r="H2467" s="25" t="s">
        <v>12838</v>
      </c>
      <c r="I2467" s="26">
        <v>43343</v>
      </c>
      <c r="J2467" s="27">
        <v>1612.03</v>
      </c>
      <c r="K2467" s="27">
        <v>257.92</v>
      </c>
      <c r="L2467" s="31">
        <v>1869.95</v>
      </c>
      <c r="M2467" s="29">
        <v>1869.9498000000001</v>
      </c>
      <c r="N2467" s="30" t="s">
        <v>101</v>
      </c>
      <c r="O2467" s="28">
        <f t="shared" si="38"/>
        <v>1.9999999994979589E-4</v>
      </c>
      <c r="P2467" s="25" t="s">
        <v>12839</v>
      </c>
      <c r="Q2467" s="25" t="s">
        <v>71</v>
      </c>
    </row>
    <row r="2468" spans="1:17" x14ac:dyDescent="0.2">
      <c r="A2468" s="25">
        <v>96815</v>
      </c>
      <c r="B2468" s="25" t="s">
        <v>12840</v>
      </c>
      <c r="C2468" s="25" t="s">
        <v>12841</v>
      </c>
      <c r="D2468" s="25" t="s">
        <v>96</v>
      </c>
      <c r="E2468" s="25" t="s">
        <v>105</v>
      </c>
      <c r="F2468" s="25" t="s">
        <v>12842</v>
      </c>
      <c r="G2468" s="25" t="s">
        <v>12843</v>
      </c>
      <c r="H2468" s="25" t="s">
        <v>12844</v>
      </c>
      <c r="I2468" s="26">
        <v>43343</v>
      </c>
      <c r="J2468" s="27">
        <v>302.23</v>
      </c>
      <c r="K2468" s="27">
        <v>48.36</v>
      </c>
      <c r="L2468" s="31">
        <v>350.59</v>
      </c>
      <c r="M2468" s="29">
        <v>350.59417999999999</v>
      </c>
      <c r="N2468" s="30" t="s">
        <v>101</v>
      </c>
      <c r="O2468" s="28">
        <f t="shared" si="38"/>
        <v>-4.1800000000193904E-3</v>
      </c>
      <c r="P2468" s="25" t="s">
        <v>12845</v>
      </c>
      <c r="Q2468" s="25" t="s">
        <v>71</v>
      </c>
    </row>
    <row r="2469" spans="1:17" x14ac:dyDescent="0.2">
      <c r="A2469" s="25">
        <v>96918</v>
      </c>
      <c r="B2469" s="25" t="s">
        <v>12846</v>
      </c>
      <c r="C2469" s="25" t="s">
        <v>12847</v>
      </c>
      <c r="D2469" s="25" t="s">
        <v>96</v>
      </c>
      <c r="E2469" s="25" t="s">
        <v>105</v>
      </c>
      <c r="F2469" s="25" t="s">
        <v>12848</v>
      </c>
      <c r="G2469" s="25" t="s">
        <v>119</v>
      </c>
      <c r="H2469" s="25" t="s">
        <v>12849</v>
      </c>
      <c r="I2469" s="26">
        <v>43343</v>
      </c>
      <c r="J2469" s="27">
        <v>33.22</v>
      </c>
      <c r="K2469" s="27">
        <v>5.32</v>
      </c>
      <c r="L2469" s="31">
        <v>38.54</v>
      </c>
      <c r="M2469" s="29">
        <v>38.530200000000001</v>
      </c>
      <c r="N2469" s="30" t="s">
        <v>101</v>
      </c>
      <c r="O2469" s="28">
        <f t="shared" si="38"/>
        <v>9.7999999999984766E-3</v>
      </c>
      <c r="P2469" s="25" t="s">
        <v>12850</v>
      </c>
      <c r="Q2469" s="25" t="s">
        <v>71</v>
      </c>
    </row>
    <row r="2470" spans="1:17" x14ac:dyDescent="0.2">
      <c r="A2470" s="25">
        <v>94087</v>
      </c>
      <c r="B2470" s="25" t="s">
        <v>12851</v>
      </c>
      <c r="C2470" s="25" t="s">
        <v>12852</v>
      </c>
      <c r="D2470" s="25" t="s">
        <v>96</v>
      </c>
      <c r="E2470" s="25" t="s">
        <v>105</v>
      </c>
      <c r="F2470" s="25" t="s">
        <v>12853</v>
      </c>
      <c r="G2470" s="25" t="s">
        <v>12854</v>
      </c>
      <c r="H2470" s="25" t="s">
        <v>12855</v>
      </c>
      <c r="I2470" s="26">
        <v>43343</v>
      </c>
      <c r="J2470" s="27">
        <v>658.88</v>
      </c>
      <c r="K2470" s="27">
        <v>105.42</v>
      </c>
      <c r="L2470" s="31">
        <v>764.3</v>
      </c>
      <c r="M2470" s="29">
        <v>764.29660000000001</v>
      </c>
      <c r="N2470" s="30" t="s">
        <v>101</v>
      </c>
      <c r="O2470" s="28">
        <f t="shared" si="38"/>
        <v>3.399999999942338E-3</v>
      </c>
      <c r="P2470" s="25" t="s">
        <v>12856</v>
      </c>
      <c r="Q2470" s="25" t="s">
        <v>71</v>
      </c>
    </row>
    <row r="2471" spans="1:17" x14ac:dyDescent="0.2">
      <c r="A2471" s="25">
        <v>96790</v>
      </c>
      <c r="B2471" s="25" t="s">
        <v>12857</v>
      </c>
      <c r="C2471" s="25" t="s">
        <v>12858</v>
      </c>
      <c r="D2471" s="25" t="s">
        <v>96</v>
      </c>
      <c r="E2471" s="25" t="s">
        <v>105</v>
      </c>
      <c r="F2471" s="25" t="s">
        <v>12793</v>
      </c>
      <c r="G2471" s="25" t="s">
        <v>119</v>
      </c>
      <c r="H2471" s="25" t="s">
        <v>12859</v>
      </c>
      <c r="I2471" s="26">
        <v>43343</v>
      </c>
      <c r="J2471" s="27">
        <v>176.65</v>
      </c>
      <c r="K2471" s="27">
        <v>28.26</v>
      </c>
      <c r="L2471" s="31">
        <v>204.91</v>
      </c>
      <c r="M2471" s="29">
        <v>204.91480000000001</v>
      </c>
      <c r="N2471" s="30" t="s">
        <v>101</v>
      </c>
      <c r="O2471" s="28">
        <f t="shared" si="38"/>
        <v>-4.8000000000172349E-3</v>
      </c>
      <c r="P2471" s="25" t="s">
        <v>12860</v>
      </c>
      <c r="Q2471" s="25" t="s">
        <v>71</v>
      </c>
    </row>
    <row r="2472" spans="1:17" x14ac:dyDescent="0.2">
      <c r="A2472" s="25">
        <v>93942</v>
      </c>
      <c r="B2472" s="25" t="s">
        <v>12861</v>
      </c>
      <c r="C2472" s="25" t="s">
        <v>12862</v>
      </c>
      <c r="D2472" s="25" t="s">
        <v>96</v>
      </c>
      <c r="E2472" s="25" t="s">
        <v>105</v>
      </c>
      <c r="F2472" s="25" t="s">
        <v>12863</v>
      </c>
      <c r="G2472" s="25" t="s">
        <v>12864</v>
      </c>
      <c r="H2472" s="25" t="s">
        <v>12865</v>
      </c>
      <c r="I2472" s="26">
        <v>43343</v>
      </c>
      <c r="J2472" s="27">
        <v>518.1</v>
      </c>
      <c r="K2472" s="27">
        <v>82.9</v>
      </c>
      <c r="L2472" s="31">
        <v>601</v>
      </c>
      <c r="M2472" s="29">
        <v>600.99760000000003</v>
      </c>
      <c r="N2472" s="30" t="s">
        <v>101</v>
      </c>
      <c r="O2472" s="28">
        <f t="shared" si="38"/>
        <v>2.3999999999659849E-3</v>
      </c>
      <c r="P2472" s="25" t="s">
        <v>12866</v>
      </c>
      <c r="Q2472" s="25" t="s">
        <v>71</v>
      </c>
    </row>
    <row r="2473" spans="1:17" x14ac:dyDescent="0.2">
      <c r="A2473" s="25">
        <v>96813</v>
      </c>
      <c r="B2473" s="25" t="s">
        <v>12867</v>
      </c>
      <c r="C2473" s="25" t="s">
        <v>12868</v>
      </c>
      <c r="D2473" s="25" t="s">
        <v>96</v>
      </c>
      <c r="E2473" s="25" t="s">
        <v>105</v>
      </c>
      <c r="F2473" s="25" t="s">
        <v>12869</v>
      </c>
      <c r="G2473" s="25" t="s">
        <v>12870</v>
      </c>
      <c r="H2473" s="25" t="s">
        <v>12871</v>
      </c>
      <c r="I2473" s="26">
        <v>43343</v>
      </c>
      <c r="J2473" s="27">
        <v>296.55</v>
      </c>
      <c r="K2473" s="27">
        <v>47.45</v>
      </c>
      <c r="L2473" s="31">
        <v>344</v>
      </c>
      <c r="M2473" s="29">
        <v>343.9984</v>
      </c>
      <c r="N2473" s="30" t="s">
        <v>101</v>
      </c>
      <c r="O2473" s="28">
        <f t="shared" si="38"/>
        <v>1.5999999999962711E-3</v>
      </c>
      <c r="P2473" s="25" t="s">
        <v>12872</v>
      </c>
      <c r="Q2473" s="25" t="s">
        <v>71</v>
      </c>
    </row>
    <row r="2474" spans="1:17" x14ac:dyDescent="0.2">
      <c r="A2474" s="25">
        <v>93898</v>
      </c>
      <c r="B2474" s="25" t="s">
        <v>12873</v>
      </c>
      <c r="C2474" s="25" t="s">
        <v>12874</v>
      </c>
      <c r="D2474" s="25" t="s">
        <v>96</v>
      </c>
      <c r="E2474" s="25" t="s">
        <v>105</v>
      </c>
      <c r="F2474" s="25" t="s">
        <v>12875</v>
      </c>
      <c r="G2474" s="25" t="s">
        <v>12876</v>
      </c>
      <c r="H2474" s="25" t="s">
        <v>12877</v>
      </c>
      <c r="I2474" s="26">
        <v>43343</v>
      </c>
      <c r="J2474" s="27">
        <v>63.08</v>
      </c>
      <c r="K2474" s="27">
        <v>10.09</v>
      </c>
      <c r="L2474" s="31">
        <v>73.17</v>
      </c>
      <c r="M2474" s="29">
        <v>73.167000000000002</v>
      </c>
      <c r="N2474" s="30" t="s">
        <v>101</v>
      </c>
      <c r="O2474" s="28">
        <f t="shared" si="38"/>
        <v>3.0000000000001137E-3</v>
      </c>
      <c r="P2474" s="25" t="s">
        <v>12878</v>
      </c>
      <c r="Q2474" s="25" t="s">
        <v>71</v>
      </c>
    </row>
    <row r="2475" spans="1:17" x14ac:dyDescent="0.2">
      <c r="A2475" s="25">
        <v>95545</v>
      </c>
      <c r="B2475" s="25" t="s">
        <v>12879</v>
      </c>
      <c r="C2475" s="25" t="s">
        <v>12880</v>
      </c>
      <c r="D2475" s="25" t="s">
        <v>96</v>
      </c>
      <c r="E2475" s="25" t="s">
        <v>105</v>
      </c>
      <c r="F2475" s="25" t="s">
        <v>12881</v>
      </c>
      <c r="G2475" s="25" t="s">
        <v>12882</v>
      </c>
      <c r="H2475" s="25" t="s">
        <v>12883</v>
      </c>
      <c r="I2475" s="26">
        <v>43343</v>
      </c>
      <c r="J2475" s="27">
        <v>2219.5300000000002</v>
      </c>
      <c r="K2475" s="27">
        <v>355.12</v>
      </c>
      <c r="L2475" s="31">
        <v>2574.65</v>
      </c>
      <c r="M2475" s="29">
        <v>2574.6514000000002</v>
      </c>
      <c r="N2475" s="30" t="s">
        <v>101</v>
      </c>
      <c r="O2475" s="28">
        <f t="shared" si="38"/>
        <v>-1.4000000001033186E-3</v>
      </c>
      <c r="P2475" s="25" t="s">
        <v>12884</v>
      </c>
      <c r="Q2475" s="25" t="s">
        <v>71</v>
      </c>
    </row>
    <row r="2476" spans="1:17" x14ac:dyDescent="0.2">
      <c r="A2476" s="25">
        <v>94598</v>
      </c>
      <c r="B2476" s="25" t="s">
        <v>12885</v>
      </c>
      <c r="C2476" s="25" t="s">
        <v>12886</v>
      </c>
      <c r="D2476" s="25" t="s">
        <v>96</v>
      </c>
      <c r="E2476" s="25" t="s">
        <v>105</v>
      </c>
      <c r="F2476" s="25" t="s">
        <v>12887</v>
      </c>
      <c r="G2476" s="25" t="s">
        <v>12888</v>
      </c>
      <c r="H2476" s="25" t="s">
        <v>12889</v>
      </c>
      <c r="I2476" s="26">
        <v>43343</v>
      </c>
      <c r="J2476" s="27">
        <v>1164.93</v>
      </c>
      <c r="K2476" s="27">
        <v>186.39</v>
      </c>
      <c r="L2476" s="31">
        <v>1351.32</v>
      </c>
      <c r="M2476" s="29">
        <v>1351.3204000000001</v>
      </c>
      <c r="N2476" s="30" t="s">
        <v>101</v>
      </c>
      <c r="O2476" s="28">
        <f t="shared" si="38"/>
        <v>-4.0000000012696546E-4</v>
      </c>
      <c r="P2476" s="25" t="s">
        <v>12890</v>
      </c>
      <c r="Q2476" s="25" t="s">
        <v>71</v>
      </c>
    </row>
    <row r="2477" spans="1:17" x14ac:dyDescent="0.2">
      <c r="A2477" s="25">
        <v>120090</v>
      </c>
      <c r="B2477" s="25" t="s">
        <v>12891</v>
      </c>
      <c r="C2477" s="25" t="s">
        <v>12892</v>
      </c>
      <c r="D2477" s="25" t="s">
        <v>96</v>
      </c>
      <c r="E2477" s="25" t="s">
        <v>105</v>
      </c>
      <c r="F2477" s="25" t="s">
        <v>12893</v>
      </c>
      <c r="G2477" s="25" t="s">
        <v>12894</v>
      </c>
      <c r="H2477" s="25" t="s">
        <v>12895</v>
      </c>
      <c r="I2477" s="26">
        <v>43343</v>
      </c>
      <c r="J2477" s="27">
        <v>2484.58</v>
      </c>
      <c r="K2477" s="27">
        <v>397.53</v>
      </c>
      <c r="L2477" s="31">
        <v>2882.11</v>
      </c>
      <c r="M2477" s="29">
        <v>2882.1086</v>
      </c>
      <c r="N2477" s="30" t="s">
        <v>101</v>
      </c>
      <c r="O2477" s="28">
        <f t="shared" si="38"/>
        <v>1.4000000001033186E-3</v>
      </c>
      <c r="P2477" s="25" t="s">
        <v>12896</v>
      </c>
      <c r="Q2477" s="25" t="s">
        <v>71</v>
      </c>
    </row>
    <row r="2478" spans="1:17" x14ac:dyDescent="0.2">
      <c r="A2478" s="25">
        <v>96808</v>
      </c>
      <c r="B2478" s="25" t="s">
        <v>12897</v>
      </c>
      <c r="C2478" s="25" t="s">
        <v>12898</v>
      </c>
      <c r="D2478" s="25" t="s">
        <v>96</v>
      </c>
      <c r="E2478" s="25" t="s">
        <v>105</v>
      </c>
      <c r="F2478" s="25" t="s">
        <v>12899</v>
      </c>
      <c r="G2478" s="25" t="s">
        <v>12900</v>
      </c>
      <c r="H2478" s="25" t="s">
        <v>12901</v>
      </c>
      <c r="I2478" s="26">
        <v>43343</v>
      </c>
      <c r="J2478" s="27">
        <v>782.64</v>
      </c>
      <c r="K2478" s="27">
        <v>125.22</v>
      </c>
      <c r="L2478" s="31">
        <v>907.86</v>
      </c>
      <c r="M2478" s="29">
        <v>907.86339999999996</v>
      </c>
      <c r="N2478" s="30" t="s">
        <v>101</v>
      </c>
      <c r="O2478" s="28">
        <f t="shared" si="38"/>
        <v>-3.399999999942338E-3</v>
      </c>
      <c r="P2478" s="25" t="s">
        <v>12902</v>
      </c>
      <c r="Q2478" s="25" t="s">
        <v>71</v>
      </c>
    </row>
    <row r="2479" spans="1:17" x14ac:dyDescent="0.2">
      <c r="A2479" s="25">
        <v>95695</v>
      </c>
      <c r="B2479" s="25" t="s">
        <v>12903</v>
      </c>
      <c r="C2479" s="25" t="s">
        <v>12904</v>
      </c>
      <c r="D2479" s="25" t="s">
        <v>96</v>
      </c>
      <c r="E2479" s="25" t="s">
        <v>105</v>
      </c>
      <c r="F2479" s="25" t="s">
        <v>12905</v>
      </c>
      <c r="G2479" s="25" t="s">
        <v>119</v>
      </c>
      <c r="H2479" s="25" t="s">
        <v>12906</v>
      </c>
      <c r="I2479" s="26">
        <v>43343</v>
      </c>
      <c r="J2479" s="27">
        <v>449.39</v>
      </c>
      <c r="K2479" s="27">
        <v>71.900000000000006</v>
      </c>
      <c r="L2479" s="31">
        <v>521.29</v>
      </c>
      <c r="M2479" s="29">
        <v>521.29319999999996</v>
      </c>
      <c r="N2479" s="30" t="s">
        <v>101</v>
      </c>
      <c r="O2479" s="28">
        <f t="shared" si="38"/>
        <v>-3.1999999999925421E-3</v>
      </c>
      <c r="P2479" s="25" t="s">
        <v>12907</v>
      </c>
      <c r="Q2479" s="25" t="s">
        <v>71</v>
      </c>
    </row>
    <row r="2480" spans="1:17" x14ac:dyDescent="0.2">
      <c r="A2480" s="25">
        <v>96219</v>
      </c>
      <c r="B2480" s="25" t="s">
        <v>12908</v>
      </c>
      <c r="C2480" s="25" t="s">
        <v>12909</v>
      </c>
      <c r="D2480" s="25" t="s">
        <v>96</v>
      </c>
      <c r="E2480" s="25" t="s">
        <v>105</v>
      </c>
      <c r="F2480" s="25" t="s">
        <v>12910</v>
      </c>
      <c r="G2480" s="25" t="s">
        <v>12911</v>
      </c>
      <c r="H2480" s="25" t="s">
        <v>12912</v>
      </c>
      <c r="I2480" s="26">
        <v>43343</v>
      </c>
      <c r="J2480" s="27">
        <v>481.39</v>
      </c>
      <c r="K2480" s="27">
        <v>77.02</v>
      </c>
      <c r="L2480" s="31">
        <v>558.41</v>
      </c>
      <c r="M2480" s="29">
        <v>558.41399999999999</v>
      </c>
      <c r="N2480" s="30" t="s">
        <v>101</v>
      </c>
      <c r="O2480" s="28">
        <f t="shared" si="38"/>
        <v>-4.0000000000190994E-3</v>
      </c>
      <c r="P2480" s="25" t="s">
        <v>12913</v>
      </c>
      <c r="Q2480" s="25" t="s">
        <v>71</v>
      </c>
    </row>
    <row r="2481" spans="1:17" x14ac:dyDescent="0.2">
      <c r="A2481" s="25">
        <v>120075</v>
      </c>
      <c r="B2481" s="25" t="s">
        <v>12914</v>
      </c>
      <c r="C2481" s="25" t="s">
        <v>12915</v>
      </c>
      <c r="D2481" s="25" t="s">
        <v>96</v>
      </c>
      <c r="E2481" s="25" t="s">
        <v>105</v>
      </c>
      <c r="F2481" s="25" t="s">
        <v>12916</v>
      </c>
      <c r="G2481" s="25" t="s">
        <v>119</v>
      </c>
      <c r="H2481" s="25" t="s">
        <v>12917</v>
      </c>
      <c r="I2481" s="26">
        <v>43343</v>
      </c>
      <c r="J2481" s="27">
        <v>33.15</v>
      </c>
      <c r="K2481" s="27">
        <v>5.3</v>
      </c>
      <c r="L2481" s="31">
        <v>38.450000000000003</v>
      </c>
      <c r="M2481" s="29">
        <v>38.454000000000001</v>
      </c>
      <c r="N2481" s="30" t="s">
        <v>101</v>
      </c>
      <c r="O2481" s="28">
        <f t="shared" si="38"/>
        <v>-3.9999999999977831E-3</v>
      </c>
      <c r="P2481" s="25" t="s">
        <v>12918</v>
      </c>
      <c r="Q2481" s="25" t="s">
        <v>71</v>
      </c>
    </row>
    <row r="2482" spans="1:17" x14ac:dyDescent="0.2">
      <c r="A2482" s="25">
        <v>94474</v>
      </c>
      <c r="B2482" s="25" t="s">
        <v>12919</v>
      </c>
      <c r="C2482" s="25" t="s">
        <v>12920</v>
      </c>
      <c r="D2482" s="25" t="s">
        <v>96</v>
      </c>
      <c r="E2482" s="25" t="s">
        <v>105</v>
      </c>
      <c r="F2482" s="25" t="s">
        <v>12921</v>
      </c>
      <c r="G2482" s="25" t="s">
        <v>119</v>
      </c>
      <c r="H2482" s="25" t="s">
        <v>12922</v>
      </c>
      <c r="I2482" s="26">
        <v>43343</v>
      </c>
      <c r="J2482" s="27">
        <v>1268.77</v>
      </c>
      <c r="K2482" s="27">
        <v>203</v>
      </c>
      <c r="L2482" s="31">
        <v>1471.77</v>
      </c>
      <c r="M2482" s="29">
        <v>1471.7739999999999</v>
      </c>
      <c r="N2482" s="30" t="s">
        <v>101</v>
      </c>
      <c r="O2482" s="28">
        <f t="shared" si="38"/>
        <v>-3.9999999999054126E-3</v>
      </c>
      <c r="P2482" s="25" t="s">
        <v>12923</v>
      </c>
      <c r="Q2482" s="25" t="s">
        <v>71</v>
      </c>
    </row>
    <row r="2483" spans="1:17" x14ac:dyDescent="0.2">
      <c r="A2483" s="25">
        <v>96479</v>
      </c>
      <c r="B2483" s="25" t="s">
        <v>12924</v>
      </c>
      <c r="C2483" s="25" t="s">
        <v>12925</v>
      </c>
      <c r="D2483" s="25" t="s">
        <v>96</v>
      </c>
      <c r="E2483" s="25" t="s">
        <v>105</v>
      </c>
      <c r="F2483" s="25" t="s">
        <v>12926</v>
      </c>
      <c r="G2483" s="25" t="s">
        <v>119</v>
      </c>
      <c r="H2483" s="25" t="s">
        <v>12927</v>
      </c>
      <c r="I2483" s="26">
        <v>43343</v>
      </c>
      <c r="J2483" s="27">
        <v>956.1</v>
      </c>
      <c r="K2483" s="27">
        <v>152.97999999999999</v>
      </c>
      <c r="L2483" s="31">
        <v>1109.08</v>
      </c>
      <c r="M2483" s="29">
        <v>1109.0726</v>
      </c>
      <c r="N2483" s="30" t="s">
        <v>101</v>
      </c>
      <c r="O2483" s="28">
        <f t="shared" si="38"/>
        <v>7.3999999999614374E-3</v>
      </c>
      <c r="P2483" s="25" t="s">
        <v>12928</v>
      </c>
      <c r="Q2483" s="25" t="s">
        <v>71</v>
      </c>
    </row>
    <row r="2484" spans="1:17" x14ac:dyDescent="0.2">
      <c r="A2484" s="25">
        <v>95706</v>
      </c>
      <c r="B2484" s="25" t="s">
        <v>12929</v>
      </c>
      <c r="C2484" s="25" t="s">
        <v>12930</v>
      </c>
      <c r="D2484" s="25" t="s">
        <v>96</v>
      </c>
      <c r="E2484" s="25" t="s">
        <v>105</v>
      </c>
      <c r="F2484" s="25" t="s">
        <v>12931</v>
      </c>
      <c r="G2484" s="25" t="s">
        <v>12932</v>
      </c>
      <c r="H2484" s="25" t="s">
        <v>12933</v>
      </c>
      <c r="I2484" s="26">
        <v>43343</v>
      </c>
      <c r="J2484" s="27">
        <v>17.600000000000001</v>
      </c>
      <c r="K2484" s="27">
        <v>2.82</v>
      </c>
      <c r="L2484" s="31">
        <v>20.420000000000002</v>
      </c>
      <c r="M2484" s="32">
        <v>0</v>
      </c>
      <c r="N2484" s="33" t="s">
        <v>101</v>
      </c>
      <c r="O2484" s="28">
        <f t="shared" si="38"/>
        <v>20.420000000000002</v>
      </c>
      <c r="P2484" s="25" t="s">
        <v>12934</v>
      </c>
      <c r="Q2484" s="25" t="s">
        <v>71</v>
      </c>
    </row>
    <row r="2485" spans="1:17" x14ac:dyDescent="0.2">
      <c r="A2485" s="25">
        <v>96267</v>
      </c>
      <c r="B2485" s="25" t="s">
        <v>12935</v>
      </c>
      <c r="C2485" s="25" t="s">
        <v>12936</v>
      </c>
      <c r="D2485" s="25" t="s">
        <v>96</v>
      </c>
      <c r="E2485" s="25" t="s">
        <v>105</v>
      </c>
      <c r="F2485" s="25" t="s">
        <v>12937</v>
      </c>
      <c r="G2485" s="25" t="s">
        <v>12938</v>
      </c>
      <c r="H2485" s="25" t="s">
        <v>12939</v>
      </c>
      <c r="I2485" s="26">
        <v>43343</v>
      </c>
      <c r="J2485" s="27">
        <v>748.97</v>
      </c>
      <c r="K2485" s="27">
        <v>119.84</v>
      </c>
      <c r="L2485" s="31">
        <v>868.81</v>
      </c>
      <c r="M2485" s="29">
        <v>868.79939999999999</v>
      </c>
      <c r="N2485" s="30" t="s">
        <v>101</v>
      </c>
      <c r="O2485" s="28">
        <f t="shared" si="38"/>
        <v>1.059999999995398E-2</v>
      </c>
      <c r="P2485" s="25" t="s">
        <v>12940</v>
      </c>
      <c r="Q2485" s="25" t="s">
        <v>71</v>
      </c>
    </row>
    <row r="2486" spans="1:17" x14ac:dyDescent="0.2">
      <c r="A2486" s="25">
        <v>93905</v>
      </c>
      <c r="B2486" s="25" t="s">
        <v>12941</v>
      </c>
      <c r="C2486" s="25" t="s">
        <v>12942</v>
      </c>
      <c r="D2486" s="25" t="s">
        <v>96</v>
      </c>
      <c r="E2486" s="25" t="s">
        <v>105</v>
      </c>
      <c r="F2486" s="25" t="s">
        <v>12943</v>
      </c>
      <c r="G2486" s="25" t="s">
        <v>12944</v>
      </c>
      <c r="H2486" s="25" t="s">
        <v>12945</v>
      </c>
      <c r="I2486" s="26">
        <v>43343</v>
      </c>
      <c r="J2486" s="27">
        <v>1784.38</v>
      </c>
      <c r="K2486" s="27">
        <v>285.5</v>
      </c>
      <c r="L2486" s="31">
        <v>2069.88</v>
      </c>
      <c r="M2486" s="29">
        <v>2069.8766000000001</v>
      </c>
      <c r="N2486" s="30" t="s">
        <v>101</v>
      </c>
      <c r="O2486" s="28">
        <f t="shared" si="38"/>
        <v>3.4000000000560249E-3</v>
      </c>
      <c r="P2486" s="25" t="s">
        <v>12946</v>
      </c>
      <c r="Q2486" s="25" t="s">
        <v>71</v>
      </c>
    </row>
    <row r="2487" spans="1:17" x14ac:dyDescent="0.2">
      <c r="A2487" s="25">
        <v>95158</v>
      </c>
      <c r="B2487" s="25" t="s">
        <v>12947</v>
      </c>
      <c r="C2487" s="25" t="s">
        <v>12948</v>
      </c>
      <c r="D2487" s="25" t="s">
        <v>96</v>
      </c>
      <c r="E2487" s="25" t="s">
        <v>105</v>
      </c>
      <c r="F2487" s="25" t="s">
        <v>12949</v>
      </c>
      <c r="G2487" s="25" t="s">
        <v>12950</v>
      </c>
      <c r="H2487" s="25" t="s">
        <v>12951</v>
      </c>
      <c r="I2487" s="26">
        <v>43343</v>
      </c>
      <c r="J2487" s="27">
        <v>327.75</v>
      </c>
      <c r="K2487" s="27">
        <v>52.44</v>
      </c>
      <c r="L2487" s="31">
        <v>380.19</v>
      </c>
      <c r="M2487" s="29">
        <v>380.19</v>
      </c>
      <c r="N2487" s="30" t="s">
        <v>101</v>
      </c>
      <c r="O2487" s="28">
        <f t="shared" si="38"/>
        <v>0</v>
      </c>
      <c r="P2487" s="25" t="s">
        <v>12952</v>
      </c>
      <c r="Q2487" s="25" t="s">
        <v>71</v>
      </c>
    </row>
    <row r="2488" spans="1:17" x14ac:dyDescent="0.2">
      <c r="A2488" s="25">
        <v>94650</v>
      </c>
      <c r="B2488" s="25" t="s">
        <v>12953</v>
      </c>
      <c r="C2488" s="25" t="s">
        <v>12954</v>
      </c>
      <c r="D2488" s="25" t="s">
        <v>96</v>
      </c>
      <c r="E2488" s="25" t="s">
        <v>105</v>
      </c>
      <c r="F2488" s="25" t="s">
        <v>12955</v>
      </c>
      <c r="G2488" s="25" t="s">
        <v>12956</v>
      </c>
      <c r="H2488" s="25" t="s">
        <v>12957</v>
      </c>
      <c r="I2488" s="26">
        <v>43343</v>
      </c>
      <c r="J2488" s="27">
        <v>68.53</v>
      </c>
      <c r="K2488" s="27">
        <v>10.96</v>
      </c>
      <c r="L2488" s="31">
        <v>79.489999999999995</v>
      </c>
      <c r="M2488" s="32">
        <v>0</v>
      </c>
      <c r="N2488" s="33" t="s">
        <v>101</v>
      </c>
      <c r="O2488" s="28">
        <f t="shared" si="38"/>
        <v>79.489999999999995</v>
      </c>
      <c r="P2488" s="25" t="s">
        <v>12958</v>
      </c>
      <c r="Q2488" s="25" t="s">
        <v>71</v>
      </c>
    </row>
    <row r="2489" spans="1:17" x14ac:dyDescent="0.2">
      <c r="A2489" s="25">
        <v>96225</v>
      </c>
      <c r="B2489" s="25" t="s">
        <v>12959</v>
      </c>
      <c r="C2489" s="25" t="s">
        <v>12960</v>
      </c>
      <c r="D2489" s="25" t="s">
        <v>96</v>
      </c>
      <c r="E2489" s="25" t="s">
        <v>105</v>
      </c>
      <c r="F2489" s="25" t="s">
        <v>12961</v>
      </c>
      <c r="G2489" s="25" t="s">
        <v>12962</v>
      </c>
      <c r="H2489" s="25" t="s">
        <v>12963</v>
      </c>
      <c r="I2489" s="26">
        <v>43343</v>
      </c>
      <c r="J2489" s="27">
        <v>603.98</v>
      </c>
      <c r="K2489" s="27">
        <v>96.64</v>
      </c>
      <c r="L2489" s="31">
        <v>700.62</v>
      </c>
      <c r="M2489" s="29">
        <v>700.61403800000005</v>
      </c>
      <c r="N2489" s="30" t="s">
        <v>101</v>
      </c>
      <c r="O2489" s="28">
        <f t="shared" si="38"/>
        <v>5.9619999999540596E-3</v>
      </c>
      <c r="P2489" s="25" t="s">
        <v>12964</v>
      </c>
      <c r="Q2489" s="25" t="s">
        <v>71</v>
      </c>
    </row>
    <row r="2490" spans="1:17" x14ac:dyDescent="0.2">
      <c r="A2490" s="25">
        <v>153209</v>
      </c>
      <c r="B2490" s="25" t="s">
        <v>12965</v>
      </c>
      <c r="C2490" s="25" t="s">
        <v>12960</v>
      </c>
      <c r="D2490" s="25" t="s">
        <v>277</v>
      </c>
      <c r="E2490" s="25" t="s">
        <v>97</v>
      </c>
      <c r="F2490" s="25" t="s">
        <v>12966</v>
      </c>
      <c r="G2490" s="25" t="s">
        <v>12962</v>
      </c>
      <c r="H2490" s="25" t="s">
        <v>12967</v>
      </c>
      <c r="I2490" s="26">
        <v>43343</v>
      </c>
      <c r="J2490" s="27">
        <v>798.08</v>
      </c>
      <c r="K2490" s="27">
        <v>127.69</v>
      </c>
      <c r="L2490" s="31">
        <v>925.77</v>
      </c>
      <c r="M2490" s="29">
        <v>925.77440000000001</v>
      </c>
      <c r="N2490" s="30" t="s">
        <v>101</v>
      </c>
      <c r="O2490" s="28">
        <f t="shared" si="38"/>
        <v>-4.400000000032378E-3</v>
      </c>
      <c r="P2490" s="25" t="s">
        <v>12968</v>
      </c>
      <c r="Q2490" s="25" t="s">
        <v>71</v>
      </c>
    </row>
    <row r="2491" spans="1:17" x14ac:dyDescent="0.2">
      <c r="A2491" s="25">
        <v>94016</v>
      </c>
      <c r="B2491" s="25" t="s">
        <v>12969</v>
      </c>
      <c r="C2491" s="25" t="s">
        <v>12970</v>
      </c>
      <c r="D2491" s="25" t="s">
        <v>96</v>
      </c>
      <c r="E2491" s="25" t="s">
        <v>105</v>
      </c>
      <c r="F2491" s="25" t="s">
        <v>12971</v>
      </c>
      <c r="G2491" s="25" t="s">
        <v>12972</v>
      </c>
      <c r="H2491" s="25" t="s">
        <v>12973</v>
      </c>
      <c r="I2491" s="26">
        <v>43343</v>
      </c>
      <c r="J2491" s="27">
        <v>2977.89</v>
      </c>
      <c r="K2491" s="27">
        <v>476.46</v>
      </c>
      <c r="L2491" s="31">
        <v>3454.35</v>
      </c>
      <c r="M2491" s="29">
        <v>3454.3474000000001</v>
      </c>
      <c r="N2491" s="30" t="s">
        <v>101</v>
      </c>
      <c r="O2491" s="28">
        <f t="shared" si="38"/>
        <v>2.599999999802094E-3</v>
      </c>
      <c r="P2491" s="25" t="s">
        <v>12974</v>
      </c>
      <c r="Q2491" s="25" t="s">
        <v>71</v>
      </c>
    </row>
    <row r="2492" spans="1:17" x14ac:dyDescent="0.2">
      <c r="A2492" s="25">
        <v>93573</v>
      </c>
      <c r="B2492" s="25" t="s">
        <v>12975</v>
      </c>
      <c r="C2492" s="25" t="s">
        <v>12976</v>
      </c>
      <c r="D2492" s="25" t="s">
        <v>96</v>
      </c>
      <c r="E2492" s="25" t="s">
        <v>105</v>
      </c>
      <c r="F2492" s="25" t="s">
        <v>12977</v>
      </c>
      <c r="G2492" s="25" t="s">
        <v>12978</v>
      </c>
      <c r="H2492" s="25" t="s">
        <v>12979</v>
      </c>
      <c r="I2492" s="26">
        <v>43343</v>
      </c>
      <c r="J2492" s="27">
        <v>489.25</v>
      </c>
      <c r="K2492" s="27">
        <v>78.28</v>
      </c>
      <c r="L2492" s="31">
        <v>567.53</v>
      </c>
      <c r="M2492" s="29">
        <v>567.53</v>
      </c>
      <c r="N2492" s="30" t="s">
        <v>101</v>
      </c>
      <c r="O2492" s="28">
        <f t="shared" si="38"/>
        <v>0</v>
      </c>
      <c r="P2492" s="25" t="s">
        <v>12980</v>
      </c>
      <c r="Q2492" s="25" t="s">
        <v>71</v>
      </c>
    </row>
    <row r="2493" spans="1:17" x14ac:dyDescent="0.2">
      <c r="A2493" s="25">
        <v>122462</v>
      </c>
      <c r="B2493" s="25" t="s">
        <v>12981</v>
      </c>
      <c r="C2493" s="25" t="s">
        <v>12982</v>
      </c>
      <c r="D2493" s="25" t="s">
        <v>96</v>
      </c>
      <c r="E2493" s="25" t="s">
        <v>105</v>
      </c>
      <c r="F2493" s="25" t="s">
        <v>12983</v>
      </c>
      <c r="G2493" s="25" t="s">
        <v>119</v>
      </c>
      <c r="H2493" s="25" t="s">
        <v>12984</v>
      </c>
      <c r="I2493" s="26">
        <v>43343</v>
      </c>
      <c r="J2493" s="27">
        <v>2852.59</v>
      </c>
      <c r="K2493" s="27">
        <v>456.41</v>
      </c>
      <c r="L2493" s="31">
        <v>3309</v>
      </c>
      <c r="M2493" s="29">
        <v>3309.0052000000001</v>
      </c>
      <c r="N2493" s="30" t="s">
        <v>101</v>
      </c>
      <c r="O2493" s="28">
        <f t="shared" si="38"/>
        <v>-5.2000000000589353E-3</v>
      </c>
      <c r="P2493" s="25" t="s">
        <v>12985</v>
      </c>
      <c r="Q2493" s="25" t="s">
        <v>71</v>
      </c>
    </row>
    <row r="2494" spans="1:17" x14ac:dyDescent="0.2">
      <c r="A2494" s="25">
        <v>122146</v>
      </c>
      <c r="B2494" s="25" t="s">
        <v>12986</v>
      </c>
      <c r="C2494" s="25" t="s">
        <v>12987</v>
      </c>
      <c r="D2494" s="25" t="s">
        <v>96</v>
      </c>
      <c r="E2494" s="25" t="s">
        <v>105</v>
      </c>
      <c r="F2494" s="25" t="s">
        <v>12988</v>
      </c>
      <c r="G2494" s="25" t="s">
        <v>119</v>
      </c>
      <c r="H2494" s="25" t="s">
        <v>12989</v>
      </c>
      <c r="I2494" s="26">
        <v>43343</v>
      </c>
      <c r="J2494" s="27">
        <v>4611.18</v>
      </c>
      <c r="K2494" s="27">
        <v>737.79</v>
      </c>
      <c r="L2494" s="31">
        <v>5348.97</v>
      </c>
      <c r="M2494" s="29">
        <v>5348.9638000000004</v>
      </c>
      <c r="N2494" s="30" t="s">
        <v>101</v>
      </c>
      <c r="O2494" s="28">
        <f t="shared" si="38"/>
        <v>6.1999999998079147E-3</v>
      </c>
      <c r="P2494" s="25" t="s">
        <v>12990</v>
      </c>
      <c r="Q2494" s="25" t="s">
        <v>71</v>
      </c>
    </row>
    <row r="2495" spans="1:17" x14ac:dyDescent="0.2">
      <c r="A2495" s="25">
        <v>122175</v>
      </c>
      <c r="B2495" s="25" t="s">
        <v>12991</v>
      </c>
      <c r="C2495" s="25" t="s">
        <v>12992</v>
      </c>
      <c r="D2495" s="25" t="s">
        <v>96</v>
      </c>
      <c r="E2495" s="25" t="s">
        <v>105</v>
      </c>
      <c r="F2495" s="25" t="s">
        <v>12993</v>
      </c>
      <c r="G2495" s="25" t="s">
        <v>12994</v>
      </c>
      <c r="H2495" s="25" t="s">
        <v>12995</v>
      </c>
      <c r="I2495" s="26">
        <v>43343</v>
      </c>
      <c r="J2495" s="27">
        <v>68.150000000000006</v>
      </c>
      <c r="K2495" s="27">
        <v>10.9</v>
      </c>
      <c r="L2495" s="31">
        <v>79.05</v>
      </c>
      <c r="M2495" s="29">
        <v>79.054000000000002</v>
      </c>
      <c r="N2495" s="30" t="s">
        <v>101</v>
      </c>
      <c r="O2495" s="28">
        <f t="shared" si="38"/>
        <v>-4.0000000000048885E-3</v>
      </c>
      <c r="P2495" s="25" t="s">
        <v>12996</v>
      </c>
      <c r="Q2495" s="25" t="s">
        <v>71</v>
      </c>
    </row>
    <row r="2496" spans="1:17" x14ac:dyDescent="0.2">
      <c r="A2496" s="25">
        <v>121543</v>
      </c>
      <c r="B2496" s="25" t="s">
        <v>12997</v>
      </c>
      <c r="C2496" s="25" t="s">
        <v>12992</v>
      </c>
      <c r="D2496" s="25" t="s">
        <v>277</v>
      </c>
      <c r="E2496" s="25" t="s">
        <v>105</v>
      </c>
      <c r="F2496" s="25" t="s">
        <v>12993</v>
      </c>
      <c r="G2496" s="25" t="s">
        <v>12994</v>
      </c>
      <c r="H2496" s="25" t="s">
        <v>12998</v>
      </c>
      <c r="I2496" s="26">
        <v>43343</v>
      </c>
      <c r="J2496" s="27">
        <v>3706.88</v>
      </c>
      <c r="K2496" s="27">
        <v>593.1</v>
      </c>
      <c r="L2496" s="31">
        <v>4299.9799999999996</v>
      </c>
      <c r="M2496" s="29">
        <v>4299.9808000000003</v>
      </c>
      <c r="N2496" s="30" t="s">
        <v>101</v>
      </c>
      <c r="O2496" s="28">
        <f t="shared" si="38"/>
        <v>-8.0000000070867827E-4</v>
      </c>
      <c r="P2496" s="25" t="s">
        <v>12999</v>
      </c>
      <c r="Q2496" s="25" t="s">
        <v>71</v>
      </c>
    </row>
    <row r="2497" spans="1:17" x14ac:dyDescent="0.2">
      <c r="A2497" s="25">
        <v>121105</v>
      </c>
      <c r="B2497" s="25" t="s">
        <v>13000</v>
      </c>
      <c r="C2497" s="25" t="s">
        <v>13001</v>
      </c>
      <c r="D2497" s="25" t="s">
        <v>96</v>
      </c>
      <c r="E2497" s="25" t="s">
        <v>105</v>
      </c>
      <c r="F2497" s="25" t="s">
        <v>13002</v>
      </c>
      <c r="G2497" s="25" t="s">
        <v>13003</v>
      </c>
      <c r="H2497" s="25" t="s">
        <v>13004</v>
      </c>
      <c r="I2497" s="26">
        <v>43343</v>
      </c>
      <c r="J2497" s="27">
        <v>3169.62</v>
      </c>
      <c r="K2497" s="27">
        <v>507.14</v>
      </c>
      <c r="L2497" s="31">
        <v>3676.76</v>
      </c>
      <c r="M2497" s="29">
        <v>3676.7608</v>
      </c>
      <c r="N2497" s="30" t="s">
        <v>101</v>
      </c>
      <c r="O2497" s="28">
        <f t="shared" si="38"/>
        <v>-7.9999999979918357E-4</v>
      </c>
      <c r="P2497" s="25" t="s">
        <v>13005</v>
      </c>
      <c r="Q2497" s="25" t="s">
        <v>71</v>
      </c>
    </row>
    <row r="2498" spans="1:17" x14ac:dyDescent="0.2">
      <c r="A2498" s="25">
        <v>121936</v>
      </c>
      <c r="B2498" s="25" t="s">
        <v>13006</v>
      </c>
      <c r="C2498" s="25" t="s">
        <v>13007</v>
      </c>
      <c r="D2498" s="25" t="s">
        <v>96</v>
      </c>
      <c r="E2498" s="25" t="s">
        <v>105</v>
      </c>
      <c r="F2498" s="25" t="s">
        <v>13008</v>
      </c>
      <c r="G2498" s="25" t="s">
        <v>119</v>
      </c>
      <c r="H2498" s="25" t="s">
        <v>13009</v>
      </c>
      <c r="I2498" s="26">
        <v>43343</v>
      </c>
      <c r="J2498" s="27">
        <v>15065.08</v>
      </c>
      <c r="K2498" s="27">
        <v>2410.41</v>
      </c>
      <c r="L2498" s="31">
        <v>17475.490000000002</v>
      </c>
      <c r="M2498" s="29">
        <v>17475.487799999999</v>
      </c>
      <c r="N2498" s="30" t="s">
        <v>101</v>
      </c>
      <c r="O2498" s="28">
        <f t="shared" si="38"/>
        <v>2.2000000026309863E-3</v>
      </c>
      <c r="P2498" s="25" t="s">
        <v>13010</v>
      </c>
      <c r="Q2498" s="25" t="s">
        <v>71</v>
      </c>
    </row>
    <row r="2499" spans="1:17" x14ac:dyDescent="0.2">
      <c r="A2499" s="25">
        <v>121973</v>
      </c>
      <c r="B2499" s="25" t="s">
        <v>13011</v>
      </c>
      <c r="C2499" s="25" t="s">
        <v>13012</v>
      </c>
      <c r="D2499" s="25" t="s">
        <v>96</v>
      </c>
      <c r="E2499" s="25" t="s">
        <v>105</v>
      </c>
      <c r="F2499" s="25" t="s">
        <v>13013</v>
      </c>
      <c r="G2499" s="25" t="s">
        <v>13014</v>
      </c>
      <c r="H2499" s="25" t="s">
        <v>13015</v>
      </c>
      <c r="I2499" s="26">
        <v>43343</v>
      </c>
      <c r="J2499" s="27">
        <v>287.54000000000002</v>
      </c>
      <c r="K2499" s="27">
        <v>46.01</v>
      </c>
      <c r="L2499" s="31">
        <v>333.55</v>
      </c>
      <c r="M2499" s="29">
        <v>333.54640000000001</v>
      </c>
      <c r="N2499" s="30" t="s">
        <v>101</v>
      </c>
      <c r="O2499" s="28">
        <f t="shared" si="38"/>
        <v>3.6000000000058208E-3</v>
      </c>
      <c r="P2499" s="25" t="s">
        <v>13016</v>
      </c>
      <c r="Q2499" s="25" t="s">
        <v>71</v>
      </c>
    </row>
    <row r="2500" spans="1:17" x14ac:dyDescent="0.2">
      <c r="A2500" s="25">
        <v>121919</v>
      </c>
      <c r="B2500" s="25" t="s">
        <v>13017</v>
      </c>
      <c r="C2500" s="25" t="s">
        <v>13018</v>
      </c>
      <c r="D2500" s="25" t="s">
        <v>96</v>
      </c>
      <c r="E2500" s="25" t="s">
        <v>105</v>
      </c>
      <c r="F2500" s="25" t="s">
        <v>13019</v>
      </c>
      <c r="G2500" s="25" t="s">
        <v>13020</v>
      </c>
      <c r="H2500" s="25" t="s">
        <v>13021</v>
      </c>
      <c r="I2500" s="26">
        <v>43343</v>
      </c>
      <c r="J2500" s="27">
        <v>325.26</v>
      </c>
      <c r="K2500" s="27">
        <v>52.04</v>
      </c>
      <c r="L2500" s="31">
        <v>377.3</v>
      </c>
      <c r="M2500" s="29">
        <v>377.30399999999997</v>
      </c>
      <c r="N2500" s="30" t="s">
        <v>101</v>
      </c>
      <c r="O2500" s="28">
        <f t="shared" si="38"/>
        <v>-3.999999999962256E-3</v>
      </c>
      <c r="P2500" s="25" t="s">
        <v>13022</v>
      </c>
      <c r="Q2500" s="25" t="s">
        <v>71</v>
      </c>
    </row>
    <row r="2501" spans="1:17" x14ac:dyDescent="0.2">
      <c r="A2501" s="25">
        <v>121731</v>
      </c>
      <c r="B2501" s="25" t="s">
        <v>13023</v>
      </c>
      <c r="C2501" s="25" t="s">
        <v>13024</v>
      </c>
      <c r="D2501" s="25" t="s">
        <v>96</v>
      </c>
      <c r="E2501" s="25" t="s">
        <v>105</v>
      </c>
      <c r="F2501" s="25" t="s">
        <v>13025</v>
      </c>
      <c r="G2501" s="25" t="s">
        <v>13026</v>
      </c>
      <c r="H2501" s="25" t="s">
        <v>13027</v>
      </c>
      <c r="I2501" s="26">
        <v>43343</v>
      </c>
      <c r="J2501" s="27">
        <v>380.73</v>
      </c>
      <c r="K2501" s="27">
        <v>60.92</v>
      </c>
      <c r="L2501" s="31">
        <v>441.65</v>
      </c>
      <c r="M2501" s="29">
        <v>441.64179999999999</v>
      </c>
      <c r="N2501" s="30" t="s">
        <v>101</v>
      </c>
      <c r="O2501" s="28">
        <f t="shared" ref="O2501:O2564" si="39">+L2501-M2501</f>
        <v>8.1999999999879947E-3</v>
      </c>
      <c r="P2501" s="25" t="s">
        <v>13028</v>
      </c>
      <c r="Q2501" s="25" t="s">
        <v>71</v>
      </c>
    </row>
    <row r="2502" spans="1:17" x14ac:dyDescent="0.2">
      <c r="A2502" s="25">
        <v>122060</v>
      </c>
      <c r="B2502" s="25" t="s">
        <v>13029</v>
      </c>
      <c r="C2502" s="25" t="s">
        <v>13030</v>
      </c>
      <c r="D2502" s="25" t="s">
        <v>96</v>
      </c>
      <c r="E2502" s="25" t="s">
        <v>105</v>
      </c>
      <c r="F2502" s="25" t="s">
        <v>13031</v>
      </c>
      <c r="G2502" s="25" t="s">
        <v>13032</v>
      </c>
      <c r="H2502" s="25" t="s">
        <v>13033</v>
      </c>
      <c r="I2502" s="26">
        <v>43343</v>
      </c>
      <c r="J2502" s="27">
        <v>4901.13</v>
      </c>
      <c r="K2502" s="27">
        <v>784.18</v>
      </c>
      <c r="L2502" s="31">
        <v>5685.31</v>
      </c>
      <c r="M2502" s="29">
        <v>5685.3058000000001</v>
      </c>
      <c r="N2502" s="30" t="s">
        <v>101</v>
      </c>
      <c r="O2502" s="28">
        <f t="shared" si="39"/>
        <v>4.2000000003099558E-3</v>
      </c>
      <c r="P2502" s="25" t="s">
        <v>13034</v>
      </c>
      <c r="Q2502" s="25" t="s">
        <v>71</v>
      </c>
    </row>
    <row r="2503" spans="1:17" x14ac:dyDescent="0.2">
      <c r="A2503" s="25">
        <v>122022</v>
      </c>
      <c r="B2503" s="25" t="s">
        <v>13035</v>
      </c>
      <c r="C2503" s="25" t="s">
        <v>13036</v>
      </c>
      <c r="D2503" s="25" t="s">
        <v>96</v>
      </c>
      <c r="E2503" s="25" t="s">
        <v>105</v>
      </c>
      <c r="F2503" s="25" t="s">
        <v>13037</v>
      </c>
      <c r="G2503" s="25" t="s">
        <v>119</v>
      </c>
      <c r="H2503" s="25" t="s">
        <v>13038</v>
      </c>
      <c r="I2503" s="26">
        <v>43343</v>
      </c>
      <c r="J2503" s="27">
        <v>3605.22</v>
      </c>
      <c r="K2503" s="27">
        <v>576.84</v>
      </c>
      <c r="L2503" s="31">
        <v>4182.0600000000004</v>
      </c>
      <c r="M2503" s="29">
        <v>4182.0568000000003</v>
      </c>
      <c r="N2503" s="30" t="s">
        <v>101</v>
      </c>
      <c r="O2503" s="28">
        <f t="shared" si="39"/>
        <v>3.200000000106229E-3</v>
      </c>
      <c r="P2503" s="25" t="s">
        <v>13039</v>
      </c>
      <c r="Q2503" s="25" t="s">
        <v>71</v>
      </c>
    </row>
    <row r="2504" spans="1:17" x14ac:dyDescent="0.2">
      <c r="A2504" s="25">
        <v>121729</v>
      </c>
      <c r="B2504" s="25" t="s">
        <v>13040</v>
      </c>
      <c r="C2504" s="25" t="s">
        <v>13041</v>
      </c>
      <c r="D2504" s="25" t="s">
        <v>96</v>
      </c>
      <c r="E2504" s="25" t="s">
        <v>105</v>
      </c>
      <c r="F2504" s="25" t="s">
        <v>13042</v>
      </c>
      <c r="G2504" s="25" t="s">
        <v>13043</v>
      </c>
      <c r="H2504" s="25" t="s">
        <v>13044</v>
      </c>
      <c r="I2504" s="26">
        <v>43343</v>
      </c>
      <c r="J2504" s="27">
        <v>4265.8999999999996</v>
      </c>
      <c r="K2504" s="27">
        <v>682.54</v>
      </c>
      <c r="L2504" s="31">
        <v>4948.4399999999996</v>
      </c>
      <c r="M2504" s="29">
        <v>4948.4448000000002</v>
      </c>
      <c r="N2504" s="30" t="s">
        <v>101</v>
      </c>
      <c r="O2504" s="28">
        <f t="shared" si="39"/>
        <v>-4.8000000006140908E-3</v>
      </c>
      <c r="P2504" s="25" t="s">
        <v>13045</v>
      </c>
      <c r="Q2504" s="25" t="s">
        <v>71</v>
      </c>
    </row>
    <row r="2505" spans="1:17" x14ac:dyDescent="0.2">
      <c r="A2505" s="25">
        <v>160410</v>
      </c>
      <c r="B2505" s="25" t="s">
        <v>13046</v>
      </c>
      <c r="C2505" s="25" t="s">
        <v>13041</v>
      </c>
      <c r="D2505" s="25" t="s">
        <v>277</v>
      </c>
      <c r="E2505" s="25" t="s">
        <v>97</v>
      </c>
      <c r="F2505" s="25" t="s">
        <v>13047</v>
      </c>
      <c r="G2505" s="25" t="s">
        <v>13043</v>
      </c>
      <c r="H2505" s="25" t="s">
        <v>13048</v>
      </c>
      <c r="I2505" s="26">
        <v>43343</v>
      </c>
      <c r="J2505" s="27">
        <v>941.88</v>
      </c>
      <c r="K2505" s="27">
        <v>150.69999999999999</v>
      </c>
      <c r="L2505" s="31">
        <v>1092.58</v>
      </c>
      <c r="M2505" s="29">
        <v>1092.5808</v>
      </c>
      <c r="N2505" s="30" t="s">
        <v>101</v>
      </c>
      <c r="O2505" s="28">
        <f t="shared" si="39"/>
        <v>-8.0000000002655725E-4</v>
      </c>
      <c r="P2505" s="25" t="s">
        <v>13049</v>
      </c>
      <c r="Q2505" s="25" t="s">
        <v>71</v>
      </c>
    </row>
    <row r="2506" spans="1:17" x14ac:dyDescent="0.2">
      <c r="A2506" s="25">
        <v>122509</v>
      </c>
      <c r="B2506" s="25" t="s">
        <v>13050</v>
      </c>
      <c r="C2506" s="25" t="s">
        <v>13051</v>
      </c>
      <c r="D2506" s="25" t="s">
        <v>96</v>
      </c>
      <c r="E2506" s="25" t="s">
        <v>105</v>
      </c>
      <c r="F2506" s="25" t="s">
        <v>13052</v>
      </c>
      <c r="G2506" s="25" t="s">
        <v>13053</v>
      </c>
      <c r="H2506" s="25" t="s">
        <v>13054</v>
      </c>
      <c r="I2506" s="26">
        <v>43343</v>
      </c>
      <c r="J2506" s="27">
        <v>5952.22</v>
      </c>
      <c r="K2506" s="27">
        <v>952.36</v>
      </c>
      <c r="L2506" s="31">
        <v>6904.58</v>
      </c>
      <c r="M2506" s="29">
        <v>6904.576</v>
      </c>
      <c r="N2506" s="30" t="s">
        <v>101</v>
      </c>
      <c r="O2506" s="28">
        <f t="shared" si="39"/>
        <v>3.9999999999054126E-3</v>
      </c>
      <c r="P2506" s="25" t="s">
        <v>13055</v>
      </c>
      <c r="Q2506" s="25" t="s">
        <v>71</v>
      </c>
    </row>
    <row r="2507" spans="1:17" x14ac:dyDescent="0.2">
      <c r="A2507" s="25">
        <v>147157</v>
      </c>
      <c r="B2507" s="25" t="s">
        <v>13056</v>
      </c>
      <c r="C2507" s="25" t="s">
        <v>13051</v>
      </c>
      <c r="D2507" s="25" t="s">
        <v>277</v>
      </c>
      <c r="E2507" s="25" t="s">
        <v>97</v>
      </c>
      <c r="F2507" s="25" t="s">
        <v>13057</v>
      </c>
      <c r="G2507" s="25" t="s">
        <v>13053</v>
      </c>
      <c r="H2507" s="25" t="s">
        <v>13058</v>
      </c>
      <c r="I2507" s="26">
        <v>43343</v>
      </c>
      <c r="J2507" s="27">
        <v>4216.75</v>
      </c>
      <c r="K2507" s="27">
        <v>674.68</v>
      </c>
      <c r="L2507" s="31">
        <v>4891.43</v>
      </c>
      <c r="M2507" s="29">
        <v>4891.4315999999999</v>
      </c>
      <c r="N2507" s="30" t="s">
        <v>101</v>
      </c>
      <c r="O2507" s="28">
        <f t="shared" si="39"/>
        <v>-1.5999999995983671E-3</v>
      </c>
      <c r="P2507" s="25" t="s">
        <v>13059</v>
      </c>
      <c r="Q2507" s="25" t="s">
        <v>71</v>
      </c>
    </row>
    <row r="2508" spans="1:17" x14ac:dyDescent="0.2">
      <c r="A2508" s="25">
        <v>121505</v>
      </c>
      <c r="B2508" s="25" t="s">
        <v>13060</v>
      </c>
      <c r="C2508" s="25" t="s">
        <v>13061</v>
      </c>
      <c r="D2508" s="25" t="s">
        <v>96</v>
      </c>
      <c r="E2508" s="25" t="s">
        <v>105</v>
      </c>
      <c r="F2508" s="25" t="s">
        <v>13062</v>
      </c>
      <c r="G2508" s="25" t="s">
        <v>119</v>
      </c>
      <c r="H2508" s="25" t="s">
        <v>13063</v>
      </c>
      <c r="I2508" s="26">
        <v>43343</v>
      </c>
      <c r="J2508" s="27">
        <v>4578.03</v>
      </c>
      <c r="K2508" s="27">
        <v>732.48</v>
      </c>
      <c r="L2508" s="31">
        <v>5310.51</v>
      </c>
      <c r="M2508" s="29">
        <v>5310.5097999999998</v>
      </c>
      <c r="N2508" s="30" t="s">
        <v>101</v>
      </c>
      <c r="O2508" s="28">
        <f t="shared" si="39"/>
        <v>2.0000000040454324E-4</v>
      </c>
      <c r="P2508" s="25" t="s">
        <v>13064</v>
      </c>
      <c r="Q2508" s="25" t="s">
        <v>71</v>
      </c>
    </row>
    <row r="2509" spans="1:17" x14ac:dyDescent="0.2">
      <c r="A2509" s="25">
        <v>121538</v>
      </c>
      <c r="B2509" s="25" t="s">
        <v>13065</v>
      </c>
      <c r="C2509" s="25" t="s">
        <v>13066</v>
      </c>
      <c r="D2509" s="25" t="s">
        <v>96</v>
      </c>
      <c r="E2509" s="25" t="s">
        <v>105</v>
      </c>
      <c r="F2509" s="25" t="s">
        <v>13067</v>
      </c>
      <c r="G2509" s="25" t="s">
        <v>119</v>
      </c>
      <c r="H2509" s="25" t="s">
        <v>13068</v>
      </c>
      <c r="I2509" s="26">
        <v>43343</v>
      </c>
      <c r="J2509" s="27">
        <v>1677.74</v>
      </c>
      <c r="K2509" s="27">
        <v>268.44</v>
      </c>
      <c r="L2509" s="31">
        <v>1946.18</v>
      </c>
      <c r="M2509" s="29">
        <v>1946.1829</v>
      </c>
      <c r="N2509" s="30" t="s">
        <v>101</v>
      </c>
      <c r="O2509" s="28">
        <f t="shared" si="39"/>
        <v>-2.8999999999541615E-3</v>
      </c>
      <c r="P2509" s="25" t="s">
        <v>13069</v>
      </c>
      <c r="Q2509" s="25" t="s">
        <v>71</v>
      </c>
    </row>
    <row r="2510" spans="1:17" x14ac:dyDescent="0.2">
      <c r="A2510" s="25">
        <v>121140</v>
      </c>
      <c r="B2510" s="25" t="s">
        <v>13070</v>
      </c>
      <c r="C2510" s="25" t="s">
        <v>13071</v>
      </c>
      <c r="D2510" s="25" t="s">
        <v>96</v>
      </c>
      <c r="E2510" s="25" t="s">
        <v>105</v>
      </c>
      <c r="F2510" s="25" t="s">
        <v>13072</v>
      </c>
      <c r="G2510" s="25" t="s">
        <v>119</v>
      </c>
      <c r="H2510" s="25" t="s">
        <v>13073</v>
      </c>
      <c r="I2510" s="26">
        <v>43343</v>
      </c>
      <c r="J2510" s="27">
        <v>1065.26</v>
      </c>
      <c r="K2510" s="27">
        <v>170.44</v>
      </c>
      <c r="L2510" s="31">
        <v>1235.7</v>
      </c>
      <c r="M2510" s="29">
        <v>1235.6966</v>
      </c>
      <c r="N2510" s="30" t="s">
        <v>101</v>
      </c>
      <c r="O2510" s="28">
        <f t="shared" si="39"/>
        <v>3.4000000000560249E-3</v>
      </c>
      <c r="P2510" s="25" t="s">
        <v>13074</v>
      </c>
      <c r="Q2510" s="25" t="s">
        <v>71</v>
      </c>
    </row>
    <row r="2511" spans="1:17" x14ac:dyDescent="0.2">
      <c r="A2511" s="25">
        <v>121155</v>
      </c>
      <c r="B2511" s="25" t="s">
        <v>13075</v>
      </c>
      <c r="C2511" s="25" t="s">
        <v>13076</v>
      </c>
      <c r="D2511" s="25" t="s">
        <v>96</v>
      </c>
      <c r="E2511" s="25" t="s">
        <v>105</v>
      </c>
      <c r="F2511" s="25" t="s">
        <v>13077</v>
      </c>
      <c r="G2511" s="25" t="s">
        <v>13078</v>
      </c>
      <c r="H2511" s="25" t="s">
        <v>13079</v>
      </c>
      <c r="I2511" s="26">
        <v>43343</v>
      </c>
      <c r="J2511" s="27">
        <v>2258.7199999999998</v>
      </c>
      <c r="K2511" s="27">
        <v>361.4</v>
      </c>
      <c r="L2511" s="31">
        <v>2620.12</v>
      </c>
      <c r="M2511" s="29">
        <v>2620.1109999999999</v>
      </c>
      <c r="N2511" s="30" t="s">
        <v>101</v>
      </c>
      <c r="O2511" s="28">
        <f t="shared" si="39"/>
        <v>9.0000000000145519E-3</v>
      </c>
      <c r="P2511" s="25" t="s">
        <v>13080</v>
      </c>
      <c r="Q2511" s="25" t="s">
        <v>71</v>
      </c>
    </row>
    <row r="2512" spans="1:17" x14ac:dyDescent="0.2">
      <c r="A2512" s="25">
        <v>121963</v>
      </c>
      <c r="B2512" s="25" t="s">
        <v>13081</v>
      </c>
      <c r="C2512" s="25" t="s">
        <v>13082</v>
      </c>
      <c r="D2512" s="25" t="s">
        <v>96</v>
      </c>
      <c r="E2512" s="25" t="s">
        <v>105</v>
      </c>
      <c r="F2512" s="25" t="s">
        <v>13083</v>
      </c>
      <c r="G2512" s="25" t="s">
        <v>13084</v>
      </c>
      <c r="H2512" s="25" t="s">
        <v>13085</v>
      </c>
      <c r="I2512" s="26">
        <v>43343</v>
      </c>
      <c r="J2512" s="27">
        <v>484.46</v>
      </c>
      <c r="K2512" s="27">
        <v>77.510000000000005</v>
      </c>
      <c r="L2512" s="31">
        <v>561.97</v>
      </c>
      <c r="M2512" s="29">
        <v>561.97439999999995</v>
      </c>
      <c r="N2512" s="30" t="s">
        <v>101</v>
      </c>
      <c r="O2512" s="28">
        <f t="shared" si="39"/>
        <v>-4.3999999999186912E-3</v>
      </c>
      <c r="P2512" s="25" t="s">
        <v>13086</v>
      </c>
      <c r="Q2512" s="25" t="s">
        <v>71</v>
      </c>
    </row>
    <row r="2513" spans="1:17" x14ac:dyDescent="0.2">
      <c r="A2513" s="25">
        <v>121547</v>
      </c>
      <c r="B2513" s="25" t="s">
        <v>13087</v>
      </c>
      <c r="C2513" s="25" t="s">
        <v>13088</v>
      </c>
      <c r="D2513" s="25" t="s">
        <v>96</v>
      </c>
      <c r="E2513" s="25" t="s">
        <v>105</v>
      </c>
      <c r="F2513" s="25" t="s">
        <v>13089</v>
      </c>
      <c r="G2513" s="25" t="s">
        <v>13090</v>
      </c>
      <c r="H2513" s="25" t="s">
        <v>13091</v>
      </c>
      <c r="I2513" s="26">
        <v>43343</v>
      </c>
      <c r="J2513" s="27">
        <v>1006.45</v>
      </c>
      <c r="K2513" s="27">
        <v>161.03</v>
      </c>
      <c r="L2513" s="31">
        <v>1167.48</v>
      </c>
      <c r="M2513" s="29">
        <v>1167.4777999999999</v>
      </c>
      <c r="N2513" s="30" t="s">
        <v>101</v>
      </c>
      <c r="O2513" s="28">
        <f t="shared" si="39"/>
        <v>2.2000000001298758E-3</v>
      </c>
      <c r="P2513" s="25" t="s">
        <v>13092</v>
      </c>
      <c r="Q2513" s="25" t="s">
        <v>71</v>
      </c>
    </row>
    <row r="2514" spans="1:17" x14ac:dyDescent="0.2">
      <c r="A2514" s="25">
        <v>95870</v>
      </c>
      <c r="B2514" s="25" t="s">
        <v>13093</v>
      </c>
      <c r="C2514" s="25" t="s">
        <v>13094</v>
      </c>
      <c r="D2514" s="25" t="s">
        <v>96</v>
      </c>
      <c r="E2514" s="25" t="s">
        <v>105</v>
      </c>
      <c r="F2514" s="25" t="s">
        <v>13095</v>
      </c>
      <c r="G2514" s="25" t="s">
        <v>13096</v>
      </c>
      <c r="H2514" s="25" t="s">
        <v>13097</v>
      </c>
      <c r="I2514" s="26">
        <v>43343</v>
      </c>
      <c r="J2514" s="27">
        <v>497.1</v>
      </c>
      <c r="K2514" s="27">
        <v>79.540000000000006</v>
      </c>
      <c r="L2514" s="31">
        <v>576.64</v>
      </c>
      <c r="M2514" s="29">
        <v>576.63599999999997</v>
      </c>
      <c r="N2514" s="30" t="s">
        <v>101</v>
      </c>
      <c r="O2514" s="28">
        <f t="shared" si="39"/>
        <v>4.0000000000190994E-3</v>
      </c>
      <c r="P2514" s="25" t="s">
        <v>13098</v>
      </c>
      <c r="Q2514" s="25" t="s">
        <v>71</v>
      </c>
    </row>
    <row r="2515" spans="1:17" x14ac:dyDescent="0.2">
      <c r="A2515" s="25">
        <v>122903</v>
      </c>
      <c r="B2515" s="25" t="s">
        <v>13099</v>
      </c>
      <c r="C2515" s="25" t="s">
        <v>13100</v>
      </c>
      <c r="D2515" s="25" t="s">
        <v>96</v>
      </c>
      <c r="E2515" s="25" t="s">
        <v>105</v>
      </c>
      <c r="F2515" s="25" t="s">
        <v>13101</v>
      </c>
      <c r="G2515" s="25" t="s">
        <v>13102</v>
      </c>
      <c r="H2515" s="25" t="s">
        <v>13103</v>
      </c>
      <c r="I2515" s="26">
        <v>43343</v>
      </c>
      <c r="J2515" s="27">
        <v>2159.9</v>
      </c>
      <c r="K2515" s="27">
        <v>345.58</v>
      </c>
      <c r="L2515" s="31">
        <v>2505.48</v>
      </c>
      <c r="M2515" s="29">
        <v>2505.4856</v>
      </c>
      <c r="N2515" s="30" t="s">
        <v>101</v>
      </c>
      <c r="O2515" s="28">
        <f t="shared" si="39"/>
        <v>-5.599999999958527E-3</v>
      </c>
      <c r="P2515" s="25" t="s">
        <v>13104</v>
      </c>
      <c r="Q2515" s="25" t="s">
        <v>71</v>
      </c>
    </row>
    <row r="2516" spans="1:17" x14ac:dyDescent="0.2">
      <c r="A2516" s="25">
        <v>122122</v>
      </c>
      <c r="B2516" s="25" t="s">
        <v>13105</v>
      </c>
      <c r="C2516" s="25" t="s">
        <v>13106</v>
      </c>
      <c r="D2516" s="25" t="s">
        <v>96</v>
      </c>
      <c r="E2516" s="25" t="s">
        <v>105</v>
      </c>
      <c r="F2516" s="25" t="s">
        <v>13107</v>
      </c>
      <c r="G2516" s="25" t="s">
        <v>13108</v>
      </c>
      <c r="H2516" s="25" t="s">
        <v>13109</v>
      </c>
      <c r="I2516" s="26">
        <v>43343</v>
      </c>
      <c r="J2516" s="27">
        <v>59.84</v>
      </c>
      <c r="K2516" s="27">
        <v>9.57</v>
      </c>
      <c r="L2516" s="31">
        <v>69.41</v>
      </c>
      <c r="M2516" s="29">
        <v>69.408600000000007</v>
      </c>
      <c r="N2516" s="30" t="s">
        <v>101</v>
      </c>
      <c r="O2516" s="28">
        <f t="shared" si="39"/>
        <v>1.3999999999896318E-3</v>
      </c>
      <c r="P2516" s="25" t="s">
        <v>13110</v>
      </c>
      <c r="Q2516" s="25" t="s">
        <v>71</v>
      </c>
    </row>
    <row r="2517" spans="1:17" x14ac:dyDescent="0.2">
      <c r="A2517" s="25">
        <v>121923</v>
      </c>
      <c r="B2517" s="25" t="s">
        <v>13111</v>
      </c>
      <c r="C2517" s="25" t="s">
        <v>13112</v>
      </c>
      <c r="D2517" s="25" t="s">
        <v>96</v>
      </c>
      <c r="E2517" s="25" t="s">
        <v>105</v>
      </c>
      <c r="F2517" s="25" t="s">
        <v>13113</v>
      </c>
      <c r="G2517" s="25" t="s">
        <v>13114</v>
      </c>
      <c r="H2517" s="25" t="s">
        <v>13115</v>
      </c>
      <c r="I2517" s="26">
        <v>43343</v>
      </c>
      <c r="J2517" s="27">
        <v>23.1</v>
      </c>
      <c r="K2517" s="27">
        <v>3.7</v>
      </c>
      <c r="L2517" s="31">
        <v>26.8</v>
      </c>
      <c r="M2517" s="29">
        <v>26.795999999999999</v>
      </c>
      <c r="N2517" s="30" t="s">
        <v>101</v>
      </c>
      <c r="O2517" s="28">
        <f t="shared" si="39"/>
        <v>4.0000000000013358E-3</v>
      </c>
      <c r="P2517" s="25" t="s">
        <v>13116</v>
      </c>
      <c r="Q2517" s="25" t="s">
        <v>71</v>
      </c>
    </row>
    <row r="2518" spans="1:17" x14ac:dyDescent="0.2">
      <c r="A2518" s="25">
        <v>121932</v>
      </c>
      <c r="B2518" s="25" t="s">
        <v>13117</v>
      </c>
      <c r="C2518" s="25" t="s">
        <v>13118</v>
      </c>
      <c r="D2518" s="25" t="s">
        <v>96</v>
      </c>
      <c r="E2518" s="25" t="s">
        <v>105</v>
      </c>
      <c r="F2518" s="25" t="s">
        <v>13119</v>
      </c>
      <c r="G2518" s="25" t="s">
        <v>13120</v>
      </c>
      <c r="H2518" s="25" t="s">
        <v>13121</v>
      </c>
      <c r="I2518" s="26">
        <v>43343</v>
      </c>
      <c r="J2518" s="27">
        <v>953.1</v>
      </c>
      <c r="K2518" s="27">
        <v>152.5</v>
      </c>
      <c r="L2518" s="31">
        <v>1105.5999999999999</v>
      </c>
      <c r="M2518" s="29">
        <v>1105.596</v>
      </c>
      <c r="N2518" s="30" t="s">
        <v>101</v>
      </c>
      <c r="O2518" s="28">
        <f t="shared" si="39"/>
        <v>3.9999999999054126E-3</v>
      </c>
      <c r="P2518" s="25" t="s">
        <v>13122</v>
      </c>
      <c r="Q2518" s="25" t="s">
        <v>71</v>
      </c>
    </row>
    <row r="2519" spans="1:17" x14ac:dyDescent="0.2">
      <c r="A2519" s="25">
        <v>121540</v>
      </c>
      <c r="B2519" s="25" t="s">
        <v>13123</v>
      </c>
      <c r="C2519" s="25" t="s">
        <v>13124</v>
      </c>
      <c r="D2519" s="25" t="s">
        <v>96</v>
      </c>
      <c r="E2519" s="25" t="s">
        <v>105</v>
      </c>
      <c r="F2519" s="25" t="s">
        <v>13125</v>
      </c>
      <c r="G2519" s="25" t="s">
        <v>13126</v>
      </c>
      <c r="H2519" s="25" t="s">
        <v>13127</v>
      </c>
      <c r="I2519" s="26">
        <v>43343</v>
      </c>
      <c r="J2519" s="27">
        <v>1001.25</v>
      </c>
      <c r="K2519" s="27">
        <v>160.19999999999999</v>
      </c>
      <c r="L2519" s="31">
        <v>1161.45</v>
      </c>
      <c r="M2519" s="29">
        <v>1161.4449999999999</v>
      </c>
      <c r="N2519" s="30" t="s">
        <v>101</v>
      </c>
      <c r="O2519" s="28">
        <f t="shared" si="39"/>
        <v>5.0000000001091394E-3</v>
      </c>
      <c r="P2519" s="25" t="s">
        <v>13128</v>
      </c>
      <c r="Q2519" s="25" t="s">
        <v>71</v>
      </c>
    </row>
    <row r="2520" spans="1:17" x14ac:dyDescent="0.2">
      <c r="A2520" s="25">
        <v>97233</v>
      </c>
      <c r="B2520" s="25" t="s">
        <v>13129</v>
      </c>
      <c r="C2520" s="25" t="s">
        <v>13130</v>
      </c>
      <c r="D2520" s="25" t="s">
        <v>96</v>
      </c>
      <c r="E2520" s="25" t="s">
        <v>105</v>
      </c>
      <c r="F2520" s="25" t="s">
        <v>13131</v>
      </c>
      <c r="G2520" s="25" t="s">
        <v>13132</v>
      </c>
      <c r="H2520" s="25" t="s">
        <v>13133</v>
      </c>
      <c r="I2520" s="26">
        <v>43343</v>
      </c>
      <c r="J2520" s="27">
        <v>922.61</v>
      </c>
      <c r="K2520" s="27">
        <v>147.62</v>
      </c>
      <c r="L2520" s="31">
        <v>1070.23</v>
      </c>
      <c r="M2520" s="29">
        <v>1070.2284</v>
      </c>
      <c r="N2520" s="30" t="s">
        <v>101</v>
      </c>
      <c r="O2520" s="28">
        <f t="shared" si="39"/>
        <v>1.6000000000531145E-3</v>
      </c>
      <c r="P2520" s="25" t="s">
        <v>13134</v>
      </c>
      <c r="Q2520" s="25" t="s">
        <v>71</v>
      </c>
    </row>
    <row r="2521" spans="1:17" x14ac:dyDescent="0.2">
      <c r="A2521" s="25">
        <v>135537</v>
      </c>
      <c r="B2521" s="25" t="s">
        <v>13135</v>
      </c>
      <c r="C2521" s="25" t="s">
        <v>13130</v>
      </c>
      <c r="D2521" s="25" t="s">
        <v>277</v>
      </c>
      <c r="E2521" s="25" t="s">
        <v>97</v>
      </c>
      <c r="F2521" s="25" t="s">
        <v>13131</v>
      </c>
      <c r="G2521" s="25" t="s">
        <v>13132</v>
      </c>
      <c r="H2521" s="25" t="s">
        <v>13136</v>
      </c>
      <c r="I2521" s="26">
        <v>43343</v>
      </c>
      <c r="J2521" s="27">
        <v>196.89</v>
      </c>
      <c r="K2521" s="27">
        <v>31.5</v>
      </c>
      <c r="L2521" s="31">
        <v>228.39</v>
      </c>
      <c r="M2521" s="29">
        <v>228.39240000000001</v>
      </c>
      <c r="N2521" s="30" t="s">
        <v>101</v>
      </c>
      <c r="O2521" s="28">
        <f t="shared" si="39"/>
        <v>-2.4000000000228283E-3</v>
      </c>
      <c r="P2521" s="25" t="s">
        <v>13137</v>
      </c>
      <c r="Q2521" s="25" t="s">
        <v>71</v>
      </c>
    </row>
    <row r="2522" spans="1:17" x14ac:dyDescent="0.2">
      <c r="A2522" s="25">
        <v>122504</v>
      </c>
      <c r="B2522" s="25" t="s">
        <v>13138</v>
      </c>
      <c r="C2522" s="25" t="s">
        <v>13139</v>
      </c>
      <c r="D2522" s="25" t="s">
        <v>96</v>
      </c>
      <c r="E2522" s="25" t="s">
        <v>105</v>
      </c>
      <c r="F2522" s="25" t="s">
        <v>13140</v>
      </c>
      <c r="G2522" s="25" t="s">
        <v>13141</v>
      </c>
      <c r="H2522" s="25" t="s">
        <v>13142</v>
      </c>
      <c r="I2522" s="26">
        <v>43343</v>
      </c>
      <c r="J2522" s="27">
        <v>2932.5</v>
      </c>
      <c r="K2522" s="27">
        <v>469.2</v>
      </c>
      <c r="L2522" s="31">
        <v>3401.7</v>
      </c>
      <c r="M2522" s="29">
        <v>3401.7</v>
      </c>
      <c r="N2522" s="30" t="s">
        <v>101</v>
      </c>
      <c r="O2522" s="28">
        <f t="shared" si="39"/>
        <v>0</v>
      </c>
      <c r="P2522" s="25" t="s">
        <v>13143</v>
      </c>
      <c r="Q2522" s="25" t="s">
        <v>71</v>
      </c>
    </row>
    <row r="2523" spans="1:17" x14ac:dyDescent="0.2">
      <c r="A2523" s="25">
        <v>122912</v>
      </c>
      <c r="B2523" s="25" t="s">
        <v>13144</v>
      </c>
      <c r="C2523" s="25" t="s">
        <v>13139</v>
      </c>
      <c r="D2523" s="25" t="s">
        <v>277</v>
      </c>
      <c r="E2523" s="25" t="s">
        <v>105</v>
      </c>
      <c r="F2523" s="25" t="s">
        <v>13140</v>
      </c>
      <c r="G2523" s="25" t="s">
        <v>13141</v>
      </c>
      <c r="H2523" s="25" t="s">
        <v>13145</v>
      </c>
      <c r="I2523" s="26">
        <v>43343</v>
      </c>
      <c r="J2523" s="27">
        <v>495</v>
      </c>
      <c r="K2523" s="27">
        <v>79.2</v>
      </c>
      <c r="L2523" s="31">
        <v>574.20000000000005</v>
      </c>
      <c r="M2523" s="29">
        <v>574.20000000000005</v>
      </c>
      <c r="N2523" s="30" t="s">
        <v>101</v>
      </c>
      <c r="O2523" s="28">
        <f t="shared" si="39"/>
        <v>0</v>
      </c>
      <c r="P2523" s="25" t="s">
        <v>13146</v>
      </c>
      <c r="Q2523" s="25" t="s">
        <v>71</v>
      </c>
    </row>
    <row r="2524" spans="1:17" x14ac:dyDescent="0.2">
      <c r="A2524" s="25">
        <v>123126</v>
      </c>
      <c r="B2524" s="25" t="s">
        <v>13147</v>
      </c>
      <c r="C2524" s="25" t="s">
        <v>13148</v>
      </c>
      <c r="D2524" s="25" t="s">
        <v>96</v>
      </c>
      <c r="E2524" s="25" t="s">
        <v>105</v>
      </c>
      <c r="F2524" s="25" t="s">
        <v>12983</v>
      </c>
      <c r="G2524" s="25" t="s">
        <v>119</v>
      </c>
      <c r="H2524" s="25" t="s">
        <v>13149</v>
      </c>
      <c r="I2524" s="26">
        <v>43343</v>
      </c>
      <c r="J2524" s="27">
        <v>1851.17</v>
      </c>
      <c r="K2524" s="27">
        <v>296.19</v>
      </c>
      <c r="L2524" s="31">
        <v>2147.36</v>
      </c>
      <c r="M2524" s="29">
        <v>2147.3571999999999</v>
      </c>
      <c r="N2524" s="30" t="s">
        <v>101</v>
      </c>
      <c r="O2524" s="28">
        <f t="shared" si="39"/>
        <v>2.8000000002066372E-3</v>
      </c>
      <c r="P2524" s="25" t="s">
        <v>13150</v>
      </c>
      <c r="Q2524" s="25" t="s">
        <v>71</v>
      </c>
    </row>
    <row r="2525" spans="1:17" x14ac:dyDescent="0.2">
      <c r="A2525" s="25">
        <v>123303</v>
      </c>
      <c r="B2525" s="25" t="s">
        <v>13151</v>
      </c>
      <c r="C2525" s="25" t="s">
        <v>13152</v>
      </c>
      <c r="D2525" s="25" t="s">
        <v>96</v>
      </c>
      <c r="E2525" s="25" t="s">
        <v>105</v>
      </c>
      <c r="F2525" s="25" t="s">
        <v>13153</v>
      </c>
      <c r="G2525" s="25" t="s">
        <v>13154</v>
      </c>
      <c r="H2525" s="25" t="s">
        <v>13155</v>
      </c>
      <c r="I2525" s="26">
        <v>43343</v>
      </c>
      <c r="J2525" s="27">
        <v>53.6</v>
      </c>
      <c r="K2525" s="27">
        <v>8.58</v>
      </c>
      <c r="L2525" s="31">
        <v>62.18</v>
      </c>
      <c r="M2525" s="29">
        <v>62.177599999999998</v>
      </c>
      <c r="N2525" s="30" t="s">
        <v>101</v>
      </c>
      <c r="O2525" s="28">
        <f t="shared" si="39"/>
        <v>2.400000000001512E-3</v>
      </c>
      <c r="P2525" s="25" t="s">
        <v>13156</v>
      </c>
      <c r="Q2525" s="25" t="s">
        <v>71</v>
      </c>
    </row>
    <row r="2526" spans="1:17" x14ac:dyDescent="0.2">
      <c r="A2526" s="25">
        <v>123679</v>
      </c>
      <c r="B2526" s="25" t="s">
        <v>13157</v>
      </c>
      <c r="C2526" s="25" t="s">
        <v>13158</v>
      </c>
      <c r="D2526" s="25" t="s">
        <v>96</v>
      </c>
      <c r="E2526" s="25" t="s">
        <v>105</v>
      </c>
      <c r="F2526" s="25" t="s">
        <v>13159</v>
      </c>
      <c r="G2526" s="25" t="s">
        <v>13160</v>
      </c>
      <c r="H2526" s="25" t="s">
        <v>13161</v>
      </c>
      <c r="I2526" s="26">
        <v>43343</v>
      </c>
      <c r="J2526" s="27">
        <v>5083.09</v>
      </c>
      <c r="K2526" s="27">
        <v>813.29</v>
      </c>
      <c r="L2526" s="31">
        <v>5896.38</v>
      </c>
      <c r="M2526" s="29">
        <v>5896.3797999999997</v>
      </c>
      <c r="N2526" s="30" t="s">
        <v>101</v>
      </c>
      <c r="O2526" s="28">
        <f t="shared" si="39"/>
        <v>2.0000000040454324E-4</v>
      </c>
      <c r="P2526" s="25" t="s">
        <v>13162</v>
      </c>
      <c r="Q2526" s="25" t="s">
        <v>71</v>
      </c>
    </row>
    <row r="2527" spans="1:17" x14ac:dyDescent="0.2">
      <c r="A2527" s="25">
        <v>123284</v>
      </c>
      <c r="B2527" s="25" t="s">
        <v>13163</v>
      </c>
      <c r="C2527" s="25" t="s">
        <v>13164</v>
      </c>
      <c r="D2527" s="25" t="s">
        <v>96</v>
      </c>
      <c r="E2527" s="25" t="s">
        <v>105</v>
      </c>
      <c r="F2527" s="25" t="s">
        <v>13165</v>
      </c>
      <c r="G2527" s="25" t="s">
        <v>13166</v>
      </c>
      <c r="H2527" s="25" t="s">
        <v>13167</v>
      </c>
      <c r="I2527" s="26">
        <v>43343</v>
      </c>
      <c r="J2527" s="27">
        <v>471.22</v>
      </c>
      <c r="K2527" s="27">
        <v>75.400000000000006</v>
      </c>
      <c r="L2527" s="31">
        <v>546.62</v>
      </c>
      <c r="M2527" s="29">
        <v>546.61099999999999</v>
      </c>
      <c r="N2527" s="30" t="s">
        <v>101</v>
      </c>
      <c r="O2527" s="28">
        <f t="shared" si="39"/>
        <v>9.0000000000145519E-3</v>
      </c>
      <c r="P2527" s="25" t="s">
        <v>13168</v>
      </c>
      <c r="Q2527" s="25" t="s">
        <v>71</v>
      </c>
    </row>
    <row r="2528" spans="1:17" x14ac:dyDescent="0.2">
      <c r="A2528" s="25">
        <v>123765</v>
      </c>
      <c r="B2528" s="25" t="s">
        <v>13169</v>
      </c>
      <c r="C2528" s="25" t="s">
        <v>13170</v>
      </c>
      <c r="D2528" s="25" t="s">
        <v>96</v>
      </c>
      <c r="E2528" s="25" t="s">
        <v>105</v>
      </c>
      <c r="F2528" s="25" t="s">
        <v>13171</v>
      </c>
      <c r="G2528" s="25" t="s">
        <v>13172</v>
      </c>
      <c r="H2528" s="25" t="s">
        <v>13173</v>
      </c>
      <c r="I2528" s="26">
        <v>43343</v>
      </c>
      <c r="J2528" s="27">
        <v>450.95</v>
      </c>
      <c r="K2528" s="27">
        <v>72.150000000000006</v>
      </c>
      <c r="L2528" s="31">
        <v>523.1</v>
      </c>
      <c r="M2528" s="29">
        <v>523.09780000000001</v>
      </c>
      <c r="N2528" s="30" t="s">
        <v>101</v>
      </c>
      <c r="O2528" s="28">
        <f t="shared" si="39"/>
        <v>2.200000000016189E-3</v>
      </c>
      <c r="P2528" s="25" t="s">
        <v>13174</v>
      </c>
      <c r="Q2528" s="25" t="s">
        <v>71</v>
      </c>
    </row>
    <row r="2529" spans="1:17" x14ac:dyDescent="0.2">
      <c r="A2529" s="25">
        <v>123072</v>
      </c>
      <c r="B2529" s="25" t="s">
        <v>13175</v>
      </c>
      <c r="C2529" s="25" t="s">
        <v>13176</v>
      </c>
      <c r="D2529" s="25" t="s">
        <v>96</v>
      </c>
      <c r="E2529" s="25" t="s">
        <v>105</v>
      </c>
      <c r="F2529" s="25" t="s">
        <v>13177</v>
      </c>
      <c r="G2529" s="25" t="s">
        <v>13178</v>
      </c>
      <c r="H2529" s="25" t="s">
        <v>13179</v>
      </c>
      <c r="I2529" s="26">
        <v>43343</v>
      </c>
      <c r="J2529" s="27">
        <v>135.85</v>
      </c>
      <c r="K2529" s="27">
        <v>21.74</v>
      </c>
      <c r="L2529" s="31">
        <v>157.59</v>
      </c>
      <c r="M2529" s="29">
        <v>157.58600000000001</v>
      </c>
      <c r="N2529" s="30" t="s">
        <v>101</v>
      </c>
      <c r="O2529" s="28">
        <f t="shared" si="39"/>
        <v>3.9999999999906777E-3</v>
      </c>
      <c r="P2529" s="25" t="s">
        <v>13180</v>
      </c>
      <c r="Q2529" s="25" t="s">
        <v>71</v>
      </c>
    </row>
    <row r="2530" spans="1:17" x14ac:dyDescent="0.2">
      <c r="A2530" s="25">
        <v>123657</v>
      </c>
      <c r="B2530" s="25" t="s">
        <v>13181</v>
      </c>
      <c r="C2530" s="25" t="s">
        <v>13182</v>
      </c>
      <c r="D2530" s="25" t="s">
        <v>96</v>
      </c>
      <c r="E2530" s="25" t="s">
        <v>105</v>
      </c>
      <c r="F2530" s="25" t="s">
        <v>13183</v>
      </c>
      <c r="G2530" s="25" t="s">
        <v>13184</v>
      </c>
      <c r="H2530" s="25" t="s">
        <v>13185</v>
      </c>
      <c r="I2530" s="26">
        <v>43343</v>
      </c>
      <c r="J2530" s="27">
        <v>450.49</v>
      </c>
      <c r="K2530" s="27">
        <v>72.08</v>
      </c>
      <c r="L2530" s="31">
        <v>522.57000000000005</v>
      </c>
      <c r="M2530" s="29">
        <v>522.57209999999998</v>
      </c>
      <c r="N2530" s="30" t="s">
        <v>101</v>
      </c>
      <c r="O2530" s="28">
        <f t="shared" si="39"/>
        <v>-2.0999999999276042E-3</v>
      </c>
      <c r="P2530" s="25" t="s">
        <v>13186</v>
      </c>
      <c r="Q2530" s="25" t="s">
        <v>71</v>
      </c>
    </row>
    <row r="2531" spans="1:17" x14ac:dyDescent="0.2">
      <c r="A2531" s="25">
        <v>123403</v>
      </c>
      <c r="B2531" s="25" t="s">
        <v>13187</v>
      </c>
      <c r="C2531" s="25" t="s">
        <v>13188</v>
      </c>
      <c r="D2531" s="25" t="s">
        <v>96</v>
      </c>
      <c r="E2531" s="25" t="s">
        <v>105</v>
      </c>
      <c r="F2531" s="25" t="s">
        <v>13189</v>
      </c>
      <c r="G2531" s="25" t="s">
        <v>13190</v>
      </c>
      <c r="H2531" s="25" t="s">
        <v>13191</v>
      </c>
      <c r="I2531" s="26">
        <v>43343</v>
      </c>
      <c r="J2531" s="27">
        <v>31.9</v>
      </c>
      <c r="K2531" s="27">
        <v>5.0999999999999996</v>
      </c>
      <c r="L2531" s="31">
        <v>37</v>
      </c>
      <c r="M2531" s="29">
        <v>37.003999999999998</v>
      </c>
      <c r="N2531" s="30" t="s">
        <v>101</v>
      </c>
      <c r="O2531" s="28">
        <f t="shared" si="39"/>
        <v>-3.9999999999977831E-3</v>
      </c>
      <c r="P2531" s="25" t="s">
        <v>13192</v>
      </c>
      <c r="Q2531" s="25" t="s">
        <v>71</v>
      </c>
    </row>
    <row r="2532" spans="1:17" x14ac:dyDescent="0.2">
      <c r="A2532" s="25">
        <v>124095</v>
      </c>
      <c r="B2532" s="25" t="s">
        <v>13193</v>
      </c>
      <c r="C2532" s="25" t="s">
        <v>13194</v>
      </c>
      <c r="D2532" s="25" t="s">
        <v>96</v>
      </c>
      <c r="E2532" s="25" t="s">
        <v>105</v>
      </c>
      <c r="F2532" s="25" t="s">
        <v>13195</v>
      </c>
      <c r="G2532" s="25" t="s">
        <v>13196</v>
      </c>
      <c r="H2532" s="25" t="s">
        <v>13197</v>
      </c>
      <c r="I2532" s="26">
        <v>43343</v>
      </c>
      <c r="J2532" s="27">
        <v>2603.83</v>
      </c>
      <c r="K2532" s="27">
        <v>416.61</v>
      </c>
      <c r="L2532" s="31">
        <v>3020.44</v>
      </c>
      <c r="M2532" s="29">
        <v>3020.4394000000002</v>
      </c>
      <c r="N2532" s="30" t="s">
        <v>101</v>
      </c>
      <c r="O2532" s="28">
        <f t="shared" si="39"/>
        <v>5.9999999984938768E-4</v>
      </c>
      <c r="P2532" s="25" t="s">
        <v>13198</v>
      </c>
      <c r="Q2532" s="25" t="s">
        <v>71</v>
      </c>
    </row>
    <row r="2533" spans="1:17" x14ac:dyDescent="0.2">
      <c r="A2533" s="25">
        <v>124092</v>
      </c>
      <c r="B2533" s="25" t="s">
        <v>13199</v>
      </c>
      <c r="C2533" s="25" t="s">
        <v>13194</v>
      </c>
      <c r="D2533" s="25" t="s">
        <v>277</v>
      </c>
      <c r="E2533" s="25" t="s">
        <v>105</v>
      </c>
      <c r="F2533" s="25" t="s">
        <v>13195</v>
      </c>
      <c r="G2533" s="25" t="s">
        <v>13196</v>
      </c>
      <c r="H2533" s="25" t="s">
        <v>13200</v>
      </c>
      <c r="I2533" s="26">
        <v>43343</v>
      </c>
      <c r="J2533" s="27">
        <v>2237.08</v>
      </c>
      <c r="K2533" s="27">
        <v>357.93</v>
      </c>
      <c r="L2533" s="31">
        <v>2595.0100000000002</v>
      </c>
      <c r="M2533" s="29">
        <v>2595.0144</v>
      </c>
      <c r="N2533" s="30" t="s">
        <v>101</v>
      </c>
      <c r="O2533" s="28">
        <f t="shared" si="39"/>
        <v>-4.3999999998050043E-3</v>
      </c>
      <c r="P2533" s="25" t="s">
        <v>13201</v>
      </c>
      <c r="Q2533" s="25" t="s">
        <v>71</v>
      </c>
    </row>
    <row r="2534" spans="1:17" x14ac:dyDescent="0.2">
      <c r="A2534" s="25">
        <v>124043</v>
      </c>
      <c r="B2534" s="25" t="s">
        <v>13202</v>
      </c>
      <c r="C2534" s="25" t="s">
        <v>13194</v>
      </c>
      <c r="D2534" s="25" t="s">
        <v>70</v>
      </c>
      <c r="E2534" s="25" t="s">
        <v>105</v>
      </c>
      <c r="F2534" s="25" t="s">
        <v>13195</v>
      </c>
      <c r="G2534" s="25" t="s">
        <v>13196</v>
      </c>
      <c r="H2534" s="25" t="s">
        <v>13203</v>
      </c>
      <c r="I2534" s="26">
        <v>43343</v>
      </c>
      <c r="J2534" s="27">
        <v>833.05</v>
      </c>
      <c r="K2534" s="27">
        <v>133.29</v>
      </c>
      <c r="L2534" s="31">
        <v>966.34</v>
      </c>
      <c r="M2534" s="29">
        <v>966.3338</v>
      </c>
      <c r="N2534" s="30" t="s">
        <v>101</v>
      </c>
      <c r="O2534" s="28">
        <f t="shared" si="39"/>
        <v>6.2000000000352884E-3</v>
      </c>
      <c r="P2534" s="25" t="s">
        <v>13204</v>
      </c>
      <c r="Q2534" s="25" t="s">
        <v>71</v>
      </c>
    </row>
    <row r="2535" spans="1:17" x14ac:dyDescent="0.2">
      <c r="A2535" s="25">
        <v>124090</v>
      </c>
      <c r="B2535" s="25" t="s">
        <v>13205</v>
      </c>
      <c r="C2535" s="25" t="s">
        <v>13194</v>
      </c>
      <c r="D2535" s="25" t="s">
        <v>299</v>
      </c>
      <c r="E2535" s="25" t="s">
        <v>105</v>
      </c>
      <c r="F2535" s="25" t="s">
        <v>13195</v>
      </c>
      <c r="G2535" s="25" t="s">
        <v>13196</v>
      </c>
      <c r="H2535" s="25" t="s">
        <v>13206</v>
      </c>
      <c r="I2535" s="26">
        <v>43343</v>
      </c>
      <c r="J2535" s="27">
        <v>376.17</v>
      </c>
      <c r="K2535" s="27">
        <v>60.19</v>
      </c>
      <c r="L2535" s="31">
        <v>436.36</v>
      </c>
      <c r="M2535" s="29">
        <v>436.35879999999997</v>
      </c>
      <c r="N2535" s="30" t="s">
        <v>101</v>
      </c>
      <c r="O2535" s="28">
        <f t="shared" si="39"/>
        <v>1.2000000000398359E-3</v>
      </c>
      <c r="P2535" s="25" t="s">
        <v>13207</v>
      </c>
      <c r="Q2535" s="25" t="s">
        <v>71</v>
      </c>
    </row>
    <row r="2536" spans="1:17" x14ac:dyDescent="0.2">
      <c r="A2536" s="25">
        <v>156104</v>
      </c>
      <c r="B2536" s="25" t="s">
        <v>13208</v>
      </c>
      <c r="C2536" s="25" t="s">
        <v>13194</v>
      </c>
      <c r="D2536" s="25" t="s">
        <v>255</v>
      </c>
      <c r="E2536" s="25" t="s">
        <v>97</v>
      </c>
      <c r="F2536" s="25" t="s">
        <v>13209</v>
      </c>
      <c r="G2536" s="25" t="s">
        <v>13196</v>
      </c>
      <c r="H2536" s="25" t="s">
        <v>13210</v>
      </c>
      <c r="I2536" s="26">
        <v>43343</v>
      </c>
      <c r="J2536" s="27">
        <v>2992.57</v>
      </c>
      <c r="K2536" s="27">
        <v>478.81</v>
      </c>
      <c r="L2536" s="31">
        <v>3471.38</v>
      </c>
      <c r="M2536" s="29">
        <v>3471.3827999999999</v>
      </c>
      <c r="N2536" s="30" t="s">
        <v>101</v>
      </c>
      <c r="O2536" s="28">
        <f t="shared" si="39"/>
        <v>-2.7999999997518898E-3</v>
      </c>
      <c r="P2536" s="25" t="s">
        <v>13211</v>
      </c>
      <c r="Q2536" s="25" t="s">
        <v>71</v>
      </c>
    </row>
    <row r="2537" spans="1:17" x14ac:dyDescent="0.2">
      <c r="A2537" s="25">
        <v>123539</v>
      </c>
      <c r="B2537" s="25" t="s">
        <v>13212</v>
      </c>
      <c r="C2537" s="25" t="s">
        <v>13213</v>
      </c>
      <c r="D2537" s="25" t="s">
        <v>96</v>
      </c>
      <c r="E2537" s="25" t="s">
        <v>105</v>
      </c>
      <c r="F2537" s="25" t="s">
        <v>13214</v>
      </c>
      <c r="G2537" s="25" t="s">
        <v>13215</v>
      </c>
      <c r="H2537" s="25" t="s">
        <v>13216</v>
      </c>
      <c r="I2537" s="26">
        <v>43343</v>
      </c>
      <c r="J2537" s="27">
        <v>468.91</v>
      </c>
      <c r="K2537" s="27">
        <v>75.03</v>
      </c>
      <c r="L2537" s="31">
        <v>543.94000000000005</v>
      </c>
      <c r="M2537" s="29">
        <v>543.93140000000005</v>
      </c>
      <c r="N2537" s="30" t="s">
        <v>101</v>
      </c>
      <c r="O2537" s="28">
        <f t="shared" si="39"/>
        <v>8.6000000000012733E-3</v>
      </c>
      <c r="P2537" s="25" t="s">
        <v>13217</v>
      </c>
      <c r="Q2537" s="25" t="s">
        <v>71</v>
      </c>
    </row>
    <row r="2538" spans="1:17" x14ac:dyDescent="0.2">
      <c r="A2538" s="25">
        <v>122997</v>
      </c>
      <c r="B2538" s="25" t="s">
        <v>13218</v>
      </c>
      <c r="C2538" s="25" t="s">
        <v>13219</v>
      </c>
      <c r="D2538" s="25" t="s">
        <v>96</v>
      </c>
      <c r="E2538" s="25" t="s">
        <v>340</v>
      </c>
      <c r="F2538" s="25" t="s">
        <v>13220</v>
      </c>
      <c r="G2538" s="25" t="s">
        <v>119</v>
      </c>
      <c r="H2538" s="25" t="s">
        <v>13221</v>
      </c>
      <c r="I2538" s="26">
        <v>43343</v>
      </c>
      <c r="J2538" s="27">
        <v>494.33</v>
      </c>
      <c r="K2538" s="27">
        <v>79.09</v>
      </c>
      <c r="L2538" s="31">
        <v>573.41999999999996</v>
      </c>
      <c r="M2538" s="29">
        <v>573.41780000000006</v>
      </c>
      <c r="N2538" s="30" t="s">
        <v>101</v>
      </c>
      <c r="O2538" s="28">
        <f t="shared" si="39"/>
        <v>2.1999999999025022E-3</v>
      </c>
      <c r="P2538" s="25" t="s">
        <v>13222</v>
      </c>
      <c r="Q2538" s="25" t="s">
        <v>71</v>
      </c>
    </row>
    <row r="2539" spans="1:17" x14ac:dyDescent="0.2">
      <c r="A2539" s="25">
        <v>123816</v>
      </c>
      <c r="B2539" s="25" t="s">
        <v>13223</v>
      </c>
      <c r="C2539" s="25" t="s">
        <v>13224</v>
      </c>
      <c r="D2539" s="25" t="s">
        <v>96</v>
      </c>
      <c r="E2539" s="25" t="s">
        <v>105</v>
      </c>
      <c r="F2539" s="25" t="s">
        <v>13225</v>
      </c>
      <c r="G2539" s="25" t="s">
        <v>13226</v>
      </c>
      <c r="H2539" s="25" t="s">
        <v>13227</v>
      </c>
      <c r="I2539" s="26">
        <v>43343</v>
      </c>
      <c r="J2539" s="27">
        <v>113.4</v>
      </c>
      <c r="K2539" s="27">
        <v>18.14</v>
      </c>
      <c r="L2539" s="31">
        <v>131.54</v>
      </c>
      <c r="M2539" s="29">
        <v>131.54400000000001</v>
      </c>
      <c r="N2539" s="30" t="s">
        <v>101</v>
      </c>
      <c r="O2539" s="28">
        <f t="shared" si="39"/>
        <v>-4.0000000000190994E-3</v>
      </c>
      <c r="P2539" s="25" t="s">
        <v>13228</v>
      </c>
      <c r="Q2539" s="25" t="s">
        <v>71</v>
      </c>
    </row>
    <row r="2540" spans="1:17" x14ac:dyDescent="0.2">
      <c r="A2540" s="25">
        <v>124316</v>
      </c>
      <c r="B2540" s="25" t="s">
        <v>13229</v>
      </c>
      <c r="C2540" s="25" t="s">
        <v>13230</v>
      </c>
      <c r="D2540" s="25" t="s">
        <v>96</v>
      </c>
      <c r="E2540" s="25" t="s">
        <v>105</v>
      </c>
      <c r="F2540" s="25" t="s">
        <v>13231</v>
      </c>
      <c r="G2540" s="25" t="s">
        <v>13232</v>
      </c>
      <c r="H2540" s="25" t="s">
        <v>13233</v>
      </c>
      <c r="I2540" s="26">
        <v>43343</v>
      </c>
      <c r="J2540" s="27">
        <v>2374.2600000000002</v>
      </c>
      <c r="K2540" s="27">
        <v>379.88</v>
      </c>
      <c r="L2540" s="31">
        <v>2754.14</v>
      </c>
      <c r="M2540" s="29">
        <v>2754.1454199999998</v>
      </c>
      <c r="N2540" s="30" t="s">
        <v>101</v>
      </c>
      <c r="O2540" s="28">
        <f t="shared" si="39"/>
        <v>-5.419999999958236E-3</v>
      </c>
      <c r="P2540" s="25" t="s">
        <v>13234</v>
      </c>
      <c r="Q2540" s="25" t="s">
        <v>71</v>
      </c>
    </row>
    <row r="2541" spans="1:17" x14ac:dyDescent="0.2">
      <c r="A2541" s="25">
        <v>124731</v>
      </c>
      <c r="B2541" s="25" t="s">
        <v>13235</v>
      </c>
      <c r="C2541" s="25" t="s">
        <v>13236</v>
      </c>
      <c r="D2541" s="25" t="s">
        <v>96</v>
      </c>
      <c r="E2541" s="25" t="s">
        <v>105</v>
      </c>
      <c r="F2541" s="25" t="s">
        <v>13237</v>
      </c>
      <c r="G2541" s="25" t="s">
        <v>13238</v>
      </c>
      <c r="H2541" s="25" t="s">
        <v>13239</v>
      </c>
      <c r="I2541" s="26">
        <v>43343</v>
      </c>
      <c r="J2541" s="27">
        <v>2353.94</v>
      </c>
      <c r="K2541" s="27">
        <v>376.63</v>
      </c>
      <c r="L2541" s="31">
        <v>2730.57</v>
      </c>
      <c r="M2541" s="29">
        <v>2730.5641999999998</v>
      </c>
      <c r="N2541" s="30" t="s">
        <v>101</v>
      </c>
      <c r="O2541" s="28">
        <f t="shared" si="39"/>
        <v>5.8000000003630703E-3</v>
      </c>
      <c r="P2541" s="25" t="s">
        <v>13240</v>
      </c>
      <c r="Q2541" s="25" t="s">
        <v>71</v>
      </c>
    </row>
    <row r="2542" spans="1:17" x14ac:dyDescent="0.2">
      <c r="A2542" s="25">
        <v>125258</v>
      </c>
      <c r="B2542" s="25" t="s">
        <v>13241</v>
      </c>
      <c r="C2542" s="25" t="s">
        <v>13242</v>
      </c>
      <c r="D2542" s="25" t="s">
        <v>96</v>
      </c>
      <c r="E2542" s="25" t="s">
        <v>105</v>
      </c>
      <c r="F2542" s="25" t="s">
        <v>13243</v>
      </c>
      <c r="G2542" s="25" t="s">
        <v>13244</v>
      </c>
      <c r="H2542" s="25" t="s">
        <v>13245</v>
      </c>
      <c r="I2542" s="26">
        <v>43343</v>
      </c>
      <c r="J2542" s="27">
        <v>2173.96</v>
      </c>
      <c r="K2542" s="27">
        <v>347.83</v>
      </c>
      <c r="L2542" s="31">
        <v>2521.79</v>
      </c>
      <c r="M2542" s="29">
        <v>2521.7914999999998</v>
      </c>
      <c r="N2542" s="30" t="s">
        <v>101</v>
      </c>
      <c r="O2542" s="28">
        <f t="shared" si="39"/>
        <v>-1.4999999998508429E-3</v>
      </c>
      <c r="P2542" s="25" t="s">
        <v>13246</v>
      </c>
      <c r="Q2542" s="25" t="s">
        <v>71</v>
      </c>
    </row>
    <row r="2543" spans="1:17" x14ac:dyDescent="0.2">
      <c r="A2543" s="25">
        <v>124801</v>
      </c>
      <c r="B2543" s="25" t="s">
        <v>13247</v>
      </c>
      <c r="C2543" s="25" t="s">
        <v>13248</v>
      </c>
      <c r="D2543" s="25" t="s">
        <v>96</v>
      </c>
      <c r="E2543" s="25" t="s">
        <v>105</v>
      </c>
      <c r="F2543" s="25" t="s">
        <v>13249</v>
      </c>
      <c r="G2543" s="25" t="s">
        <v>13250</v>
      </c>
      <c r="H2543" s="25" t="s">
        <v>13251</v>
      </c>
      <c r="I2543" s="26">
        <v>43343</v>
      </c>
      <c r="J2543" s="27">
        <v>2238.85</v>
      </c>
      <c r="K2543" s="27">
        <v>358.22</v>
      </c>
      <c r="L2543" s="31">
        <v>2597.0700000000002</v>
      </c>
      <c r="M2543" s="29">
        <v>2597.0700999999999</v>
      </c>
      <c r="N2543" s="30" t="s">
        <v>101</v>
      </c>
      <c r="O2543" s="28">
        <f t="shared" si="39"/>
        <v>-9.9999999747524271E-5</v>
      </c>
      <c r="P2543" s="25" t="s">
        <v>13252</v>
      </c>
      <c r="Q2543" s="25" t="s">
        <v>71</v>
      </c>
    </row>
    <row r="2544" spans="1:17" x14ac:dyDescent="0.2">
      <c r="A2544" s="25">
        <v>124264</v>
      </c>
      <c r="B2544" s="25" t="s">
        <v>13253</v>
      </c>
      <c r="C2544" s="25" t="s">
        <v>13254</v>
      </c>
      <c r="D2544" s="25" t="s">
        <v>96</v>
      </c>
      <c r="E2544" s="25" t="s">
        <v>105</v>
      </c>
      <c r="F2544" s="25" t="s">
        <v>13255</v>
      </c>
      <c r="G2544" s="25" t="s">
        <v>13256</v>
      </c>
      <c r="H2544" s="25" t="s">
        <v>13257</v>
      </c>
      <c r="I2544" s="26">
        <v>43343</v>
      </c>
      <c r="J2544" s="27">
        <v>355.61</v>
      </c>
      <c r="K2544" s="27">
        <v>56.9</v>
      </c>
      <c r="L2544" s="31">
        <v>412.51</v>
      </c>
      <c r="M2544" s="29">
        <v>412.50650999999999</v>
      </c>
      <c r="N2544" s="30" t="s">
        <v>101</v>
      </c>
      <c r="O2544" s="28">
        <f t="shared" si="39"/>
        <v>3.489999999999327E-3</v>
      </c>
      <c r="P2544" s="25" t="s">
        <v>13258</v>
      </c>
      <c r="Q2544" s="25" t="s">
        <v>71</v>
      </c>
    </row>
    <row r="2545" spans="1:17" x14ac:dyDescent="0.2">
      <c r="A2545" s="25">
        <v>124311</v>
      </c>
      <c r="B2545" s="25" t="s">
        <v>13259</v>
      </c>
      <c r="C2545" s="25" t="s">
        <v>13254</v>
      </c>
      <c r="D2545" s="25" t="s">
        <v>277</v>
      </c>
      <c r="E2545" s="25" t="s">
        <v>105</v>
      </c>
      <c r="F2545" s="25" t="s">
        <v>13255</v>
      </c>
      <c r="G2545" s="25" t="s">
        <v>13256</v>
      </c>
      <c r="H2545" s="25" t="s">
        <v>13260</v>
      </c>
      <c r="I2545" s="26">
        <v>43343</v>
      </c>
      <c r="J2545" s="27">
        <v>1259.7</v>
      </c>
      <c r="K2545" s="27">
        <v>201.55</v>
      </c>
      <c r="L2545" s="31">
        <v>1461.25</v>
      </c>
      <c r="M2545" s="29">
        <v>1461.2520300000001</v>
      </c>
      <c r="N2545" s="30" t="s">
        <v>101</v>
      </c>
      <c r="O2545" s="28">
        <f t="shared" si="39"/>
        <v>-2.0300000001043372E-3</v>
      </c>
      <c r="P2545" s="25" t="s">
        <v>13261</v>
      </c>
      <c r="Q2545" s="25" t="s">
        <v>71</v>
      </c>
    </row>
    <row r="2546" spans="1:17" x14ac:dyDescent="0.2">
      <c r="A2546" s="25">
        <v>153880</v>
      </c>
      <c r="B2546" s="25" t="s">
        <v>13262</v>
      </c>
      <c r="C2546" s="25" t="s">
        <v>13263</v>
      </c>
      <c r="D2546" s="25" t="s">
        <v>277</v>
      </c>
      <c r="E2546" s="25" t="s">
        <v>105</v>
      </c>
      <c r="F2546" s="25" t="s">
        <v>13264</v>
      </c>
      <c r="G2546" s="25" t="s">
        <v>13265</v>
      </c>
      <c r="H2546" s="25" t="s">
        <v>13266</v>
      </c>
      <c r="I2546" s="26">
        <v>43343</v>
      </c>
      <c r="J2546" s="27">
        <v>29.75</v>
      </c>
      <c r="K2546" s="27">
        <v>4.76</v>
      </c>
      <c r="L2546" s="31">
        <v>34.51</v>
      </c>
      <c r="M2546" s="29">
        <v>34.51</v>
      </c>
      <c r="N2546" s="30" t="s">
        <v>101</v>
      </c>
      <c r="O2546" s="28">
        <f t="shared" si="39"/>
        <v>0</v>
      </c>
      <c r="P2546" s="25" t="s">
        <v>13267</v>
      </c>
      <c r="Q2546" s="25" t="s">
        <v>71</v>
      </c>
    </row>
    <row r="2547" spans="1:17" x14ac:dyDescent="0.2">
      <c r="A2547" s="25">
        <v>125319</v>
      </c>
      <c r="B2547" s="25" t="s">
        <v>13268</v>
      </c>
      <c r="C2547" s="25" t="s">
        <v>13269</v>
      </c>
      <c r="D2547" s="25" t="s">
        <v>96</v>
      </c>
      <c r="E2547" s="25" t="s">
        <v>105</v>
      </c>
      <c r="F2547" s="25" t="s">
        <v>13270</v>
      </c>
      <c r="G2547" s="25" t="s">
        <v>13271</v>
      </c>
      <c r="H2547" s="25" t="s">
        <v>13272</v>
      </c>
      <c r="I2547" s="26">
        <v>43343</v>
      </c>
      <c r="J2547" s="27">
        <v>484.97</v>
      </c>
      <c r="K2547" s="27">
        <v>77.599999999999994</v>
      </c>
      <c r="L2547" s="31">
        <v>562.57000000000005</v>
      </c>
      <c r="M2547" s="29">
        <v>562.56600000000003</v>
      </c>
      <c r="N2547" s="30" t="s">
        <v>101</v>
      </c>
      <c r="O2547" s="28">
        <f t="shared" si="39"/>
        <v>4.0000000000190994E-3</v>
      </c>
      <c r="P2547" s="25" t="s">
        <v>13273</v>
      </c>
      <c r="Q2547" s="25" t="s">
        <v>71</v>
      </c>
    </row>
    <row r="2548" spans="1:17" x14ac:dyDescent="0.2">
      <c r="A2548" s="25">
        <v>125230</v>
      </c>
      <c r="B2548" s="25" t="s">
        <v>13274</v>
      </c>
      <c r="C2548" s="25" t="s">
        <v>13275</v>
      </c>
      <c r="D2548" s="25" t="s">
        <v>96</v>
      </c>
      <c r="E2548" s="25" t="s">
        <v>105</v>
      </c>
      <c r="F2548" s="25" t="s">
        <v>13276</v>
      </c>
      <c r="G2548" s="25" t="s">
        <v>119</v>
      </c>
      <c r="H2548" s="25" t="s">
        <v>13277</v>
      </c>
      <c r="I2548" s="26">
        <v>43343</v>
      </c>
      <c r="J2548" s="27">
        <v>1022.43</v>
      </c>
      <c r="K2548" s="27">
        <v>163.59</v>
      </c>
      <c r="L2548" s="31">
        <v>1186.02</v>
      </c>
      <c r="M2548" s="29">
        <v>1186.0154</v>
      </c>
      <c r="N2548" s="30" t="s">
        <v>101</v>
      </c>
      <c r="O2548" s="28">
        <f t="shared" si="39"/>
        <v>4.5999999999821739E-3</v>
      </c>
      <c r="P2548" s="25" t="s">
        <v>13278</v>
      </c>
      <c r="Q2548" s="25" t="s">
        <v>71</v>
      </c>
    </row>
    <row r="2549" spans="1:17" x14ac:dyDescent="0.2">
      <c r="A2549" s="25">
        <v>125817</v>
      </c>
      <c r="B2549" s="25" t="s">
        <v>13279</v>
      </c>
      <c r="C2549" s="25" t="s">
        <v>13280</v>
      </c>
      <c r="D2549" s="25" t="s">
        <v>96</v>
      </c>
      <c r="E2549" s="25" t="s">
        <v>105</v>
      </c>
      <c r="F2549" s="25" t="s">
        <v>13281</v>
      </c>
      <c r="G2549" s="25" t="s">
        <v>119</v>
      </c>
      <c r="H2549" s="25" t="s">
        <v>13282</v>
      </c>
      <c r="I2549" s="26">
        <v>43343</v>
      </c>
      <c r="J2549" s="27">
        <v>12239.48</v>
      </c>
      <c r="K2549" s="27">
        <v>1958.32</v>
      </c>
      <c r="L2549" s="31">
        <v>14197.8</v>
      </c>
      <c r="M2549" s="29">
        <v>14197.792799999999</v>
      </c>
      <c r="N2549" s="30" t="s">
        <v>101</v>
      </c>
      <c r="O2549" s="28">
        <f t="shared" si="39"/>
        <v>7.2000000000116415E-3</v>
      </c>
      <c r="P2549" s="25" t="s">
        <v>13283</v>
      </c>
      <c r="Q2549" s="25" t="s">
        <v>71</v>
      </c>
    </row>
    <row r="2550" spans="1:17" x14ac:dyDescent="0.2">
      <c r="A2550" s="25">
        <v>123264</v>
      </c>
      <c r="B2550" s="25" t="s">
        <v>13284</v>
      </c>
      <c r="C2550" s="25" t="s">
        <v>13285</v>
      </c>
      <c r="D2550" s="25" t="s">
        <v>96</v>
      </c>
      <c r="E2550" s="25" t="s">
        <v>105</v>
      </c>
      <c r="F2550" s="25" t="s">
        <v>13286</v>
      </c>
      <c r="G2550" s="25" t="s">
        <v>13287</v>
      </c>
      <c r="H2550" s="25" t="s">
        <v>13288</v>
      </c>
      <c r="I2550" s="26">
        <v>43343</v>
      </c>
      <c r="J2550" s="27">
        <v>275.39999999999998</v>
      </c>
      <c r="K2550" s="27">
        <v>44.06</v>
      </c>
      <c r="L2550" s="31">
        <v>319.45999999999998</v>
      </c>
      <c r="M2550" s="29">
        <v>319.464</v>
      </c>
      <c r="N2550" s="30" t="s">
        <v>101</v>
      </c>
      <c r="O2550" s="28">
        <f t="shared" si="39"/>
        <v>-4.0000000000190994E-3</v>
      </c>
      <c r="P2550" s="25" t="s">
        <v>13289</v>
      </c>
      <c r="Q2550" s="25" t="s">
        <v>71</v>
      </c>
    </row>
    <row r="2551" spans="1:17" x14ac:dyDescent="0.2">
      <c r="A2551" s="25">
        <v>125466</v>
      </c>
      <c r="B2551" s="25" t="s">
        <v>13290</v>
      </c>
      <c r="C2551" s="25" t="s">
        <v>13285</v>
      </c>
      <c r="D2551" s="25" t="s">
        <v>277</v>
      </c>
      <c r="E2551" s="25" t="s">
        <v>105</v>
      </c>
      <c r="F2551" s="25" t="s">
        <v>13286</v>
      </c>
      <c r="G2551" s="25" t="s">
        <v>13287</v>
      </c>
      <c r="H2551" s="25" t="s">
        <v>13291</v>
      </c>
      <c r="I2551" s="26">
        <v>43343</v>
      </c>
      <c r="J2551" s="27">
        <v>1044.9000000000001</v>
      </c>
      <c r="K2551" s="27">
        <v>167.18</v>
      </c>
      <c r="L2551" s="31">
        <v>1212.08</v>
      </c>
      <c r="M2551" s="29">
        <v>1212.0840000000001</v>
      </c>
      <c r="N2551" s="30" t="s">
        <v>101</v>
      </c>
      <c r="O2551" s="28">
        <f t="shared" si="39"/>
        <v>-4.0000000001327862E-3</v>
      </c>
      <c r="P2551" s="25" t="s">
        <v>13292</v>
      </c>
      <c r="Q2551" s="25" t="s">
        <v>71</v>
      </c>
    </row>
    <row r="2552" spans="1:17" x14ac:dyDescent="0.2">
      <c r="A2552" s="25">
        <v>125906</v>
      </c>
      <c r="B2552" s="25" t="s">
        <v>13293</v>
      </c>
      <c r="C2552" s="25" t="s">
        <v>13294</v>
      </c>
      <c r="D2552" s="25" t="s">
        <v>96</v>
      </c>
      <c r="E2552" s="25" t="s">
        <v>105</v>
      </c>
      <c r="F2552" s="25" t="s">
        <v>13295</v>
      </c>
      <c r="G2552" s="25" t="s">
        <v>13296</v>
      </c>
      <c r="H2552" s="25" t="s">
        <v>13297</v>
      </c>
      <c r="I2552" s="26">
        <v>43343</v>
      </c>
      <c r="J2552" s="27">
        <v>119.24</v>
      </c>
      <c r="K2552" s="27">
        <v>19.079999999999998</v>
      </c>
      <c r="L2552" s="31">
        <v>138.32</v>
      </c>
      <c r="M2552" s="32">
        <v>0</v>
      </c>
      <c r="N2552" s="33" t="s">
        <v>101</v>
      </c>
      <c r="O2552" s="28">
        <f t="shared" si="39"/>
        <v>138.32</v>
      </c>
      <c r="P2552" s="25" t="s">
        <v>13298</v>
      </c>
      <c r="Q2552" s="25" t="s">
        <v>71</v>
      </c>
    </row>
    <row r="2553" spans="1:17" x14ac:dyDescent="0.2">
      <c r="A2553" s="25">
        <v>125255</v>
      </c>
      <c r="B2553" s="25" t="s">
        <v>13299</v>
      </c>
      <c r="C2553" s="25" t="s">
        <v>13294</v>
      </c>
      <c r="D2553" s="25" t="s">
        <v>277</v>
      </c>
      <c r="E2553" s="25" t="s">
        <v>105</v>
      </c>
      <c r="F2553" s="25" t="s">
        <v>13295</v>
      </c>
      <c r="G2553" s="25" t="s">
        <v>13296</v>
      </c>
      <c r="H2553" s="25" t="s">
        <v>13300</v>
      </c>
      <c r="I2553" s="26">
        <v>43343</v>
      </c>
      <c r="J2553" s="27">
        <v>316.17</v>
      </c>
      <c r="K2553" s="27">
        <v>50.59</v>
      </c>
      <c r="L2553" s="31">
        <v>366.76</v>
      </c>
      <c r="M2553" s="29">
        <v>366.75720000000001</v>
      </c>
      <c r="N2553" s="30" t="s">
        <v>101</v>
      </c>
      <c r="O2553" s="28">
        <f t="shared" si="39"/>
        <v>2.7999999999792635E-3</v>
      </c>
      <c r="P2553" s="25" t="s">
        <v>13301</v>
      </c>
      <c r="Q2553" s="25" t="s">
        <v>71</v>
      </c>
    </row>
    <row r="2554" spans="1:17" x14ac:dyDescent="0.2">
      <c r="A2554" s="25">
        <v>125639</v>
      </c>
      <c r="B2554" s="25" t="s">
        <v>13302</v>
      </c>
      <c r="C2554" s="25" t="s">
        <v>13303</v>
      </c>
      <c r="D2554" s="25" t="s">
        <v>96</v>
      </c>
      <c r="E2554" s="25" t="s">
        <v>105</v>
      </c>
      <c r="F2554" s="25" t="s">
        <v>13304</v>
      </c>
      <c r="G2554" s="25" t="s">
        <v>13305</v>
      </c>
      <c r="H2554" s="25" t="s">
        <v>13306</v>
      </c>
      <c r="I2554" s="26">
        <v>43343</v>
      </c>
      <c r="J2554" s="27">
        <v>161.43</v>
      </c>
      <c r="K2554" s="27">
        <v>25.83</v>
      </c>
      <c r="L2554" s="31">
        <v>187.26</v>
      </c>
      <c r="M2554" s="32">
        <v>0</v>
      </c>
      <c r="N2554" s="33" t="s">
        <v>101</v>
      </c>
      <c r="O2554" s="28">
        <f t="shared" si="39"/>
        <v>187.26</v>
      </c>
      <c r="P2554" s="25" t="s">
        <v>13307</v>
      </c>
      <c r="Q2554" s="25" t="s">
        <v>71</v>
      </c>
    </row>
    <row r="2555" spans="1:17" x14ac:dyDescent="0.2">
      <c r="A2555" s="25">
        <v>124696</v>
      </c>
      <c r="B2555" s="25" t="s">
        <v>13308</v>
      </c>
      <c r="C2555" s="25" t="s">
        <v>13309</v>
      </c>
      <c r="D2555" s="25" t="s">
        <v>96</v>
      </c>
      <c r="E2555" s="25" t="s">
        <v>105</v>
      </c>
      <c r="F2555" s="25" t="s">
        <v>13310</v>
      </c>
      <c r="G2555" s="25" t="s">
        <v>13311</v>
      </c>
      <c r="H2555" s="25" t="s">
        <v>13312</v>
      </c>
      <c r="I2555" s="26">
        <v>43343</v>
      </c>
      <c r="J2555" s="27">
        <v>1281.02</v>
      </c>
      <c r="K2555" s="27">
        <v>204.96</v>
      </c>
      <c r="L2555" s="31">
        <v>1485.98</v>
      </c>
      <c r="M2555" s="29">
        <v>1485.9831999999999</v>
      </c>
      <c r="N2555" s="30" t="s">
        <v>101</v>
      </c>
      <c r="O2555" s="28">
        <f t="shared" si="39"/>
        <v>-3.1999999998788553E-3</v>
      </c>
      <c r="P2555" s="25" t="s">
        <v>13313</v>
      </c>
      <c r="Q2555" s="25" t="s">
        <v>71</v>
      </c>
    </row>
    <row r="2556" spans="1:17" x14ac:dyDescent="0.2">
      <c r="A2556" s="25">
        <v>125824</v>
      </c>
      <c r="B2556" s="25" t="s">
        <v>13314</v>
      </c>
      <c r="C2556" s="25" t="s">
        <v>13315</v>
      </c>
      <c r="D2556" s="25" t="s">
        <v>96</v>
      </c>
      <c r="E2556" s="25" t="s">
        <v>105</v>
      </c>
      <c r="F2556" s="25" t="s">
        <v>13316</v>
      </c>
      <c r="G2556" s="25" t="s">
        <v>13317</v>
      </c>
      <c r="H2556" s="25" t="s">
        <v>13318</v>
      </c>
      <c r="I2556" s="26">
        <v>43343</v>
      </c>
      <c r="J2556" s="27">
        <v>342.63</v>
      </c>
      <c r="K2556" s="27">
        <v>54.82</v>
      </c>
      <c r="L2556" s="31">
        <v>397.45</v>
      </c>
      <c r="M2556" s="29">
        <v>397.44677999999999</v>
      </c>
      <c r="N2556" s="30" t="s">
        <v>101</v>
      </c>
      <c r="O2556" s="28">
        <f t="shared" si="39"/>
        <v>3.2199999999988904E-3</v>
      </c>
      <c r="P2556" s="25" t="s">
        <v>13319</v>
      </c>
      <c r="Q2556" s="25" t="s">
        <v>71</v>
      </c>
    </row>
    <row r="2557" spans="1:17" x14ac:dyDescent="0.2">
      <c r="A2557" s="25">
        <v>125830</v>
      </c>
      <c r="B2557" s="25" t="s">
        <v>13320</v>
      </c>
      <c r="C2557" s="25" t="s">
        <v>13315</v>
      </c>
      <c r="D2557" s="25" t="s">
        <v>277</v>
      </c>
      <c r="E2557" s="25" t="s">
        <v>105</v>
      </c>
      <c r="F2557" s="25" t="s">
        <v>13316</v>
      </c>
      <c r="G2557" s="25" t="s">
        <v>13317</v>
      </c>
      <c r="H2557" s="25" t="s">
        <v>13321</v>
      </c>
      <c r="I2557" s="26">
        <v>43343</v>
      </c>
      <c r="J2557" s="27">
        <v>378.34</v>
      </c>
      <c r="K2557" s="27">
        <v>60.53</v>
      </c>
      <c r="L2557" s="31">
        <v>438.87</v>
      </c>
      <c r="M2557" s="29">
        <v>438.8775</v>
      </c>
      <c r="N2557" s="30" t="s">
        <v>101</v>
      </c>
      <c r="O2557" s="28">
        <f t="shared" si="39"/>
        <v>-7.4999999999931788E-3</v>
      </c>
      <c r="P2557" s="25" t="s">
        <v>13322</v>
      </c>
      <c r="Q2557" s="25" t="s">
        <v>71</v>
      </c>
    </row>
    <row r="2558" spans="1:17" x14ac:dyDescent="0.2">
      <c r="A2558" s="25">
        <v>130755</v>
      </c>
      <c r="B2558" s="25" t="s">
        <v>13323</v>
      </c>
      <c r="C2558" s="25" t="s">
        <v>13315</v>
      </c>
      <c r="D2558" s="25" t="s">
        <v>70</v>
      </c>
      <c r="E2558" s="25" t="s">
        <v>97</v>
      </c>
      <c r="F2558" s="25" t="s">
        <v>13316</v>
      </c>
      <c r="G2558" s="25" t="s">
        <v>13317</v>
      </c>
      <c r="H2558" s="25" t="s">
        <v>13324</v>
      </c>
      <c r="I2558" s="26">
        <v>43343</v>
      </c>
      <c r="J2558" s="27">
        <v>25.07</v>
      </c>
      <c r="K2558" s="27">
        <v>4.01</v>
      </c>
      <c r="L2558" s="31">
        <v>29.08</v>
      </c>
      <c r="M2558" s="29">
        <v>29.0762</v>
      </c>
      <c r="N2558" s="30" t="s">
        <v>101</v>
      </c>
      <c r="O2558" s="28">
        <f t="shared" si="39"/>
        <v>3.7999999999982492E-3</v>
      </c>
      <c r="P2558" s="25" t="s">
        <v>13325</v>
      </c>
      <c r="Q2558" s="25" t="s">
        <v>71</v>
      </c>
    </row>
    <row r="2559" spans="1:17" x14ac:dyDescent="0.2">
      <c r="A2559" s="25">
        <v>124953</v>
      </c>
      <c r="B2559" s="25" t="s">
        <v>13326</v>
      </c>
      <c r="C2559" s="25" t="s">
        <v>13327</v>
      </c>
      <c r="D2559" s="25" t="s">
        <v>96</v>
      </c>
      <c r="E2559" s="25" t="s">
        <v>105</v>
      </c>
      <c r="F2559" s="25" t="s">
        <v>13328</v>
      </c>
      <c r="G2559" s="25" t="s">
        <v>13329</v>
      </c>
      <c r="H2559" s="25" t="s">
        <v>13330</v>
      </c>
      <c r="I2559" s="26">
        <v>43343</v>
      </c>
      <c r="J2559" s="27">
        <v>846.6</v>
      </c>
      <c r="K2559" s="27">
        <v>135.46</v>
      </c>
      <c r="L2559" s="31">
        <v>982.06</v>
      </c>
      <c r="M2559" s="29">
        <v>982.05100000000004</v>
      </c>
      <c r="N2559" s="30" t="s">
        <v>101</v>
      </c>
      <c r="O2559" s="28">
        <f t="shared" si="39"/>
        <v>8.9999999999008651E-3</v>
      </c>
      <c r="P2559" s="25" t="s">
        <v>13331</v>
      </c>
      <c r="Q2559" s="25" t="s">
        <v>71</v>
      </c>
    </row>
    <row r="2560" spans="1:17" x14ac:dyDescent="0.2">
      <c r="A2560" s="25">
        <v>137542</v>
      </c>
      <c r="B2560" s="25" t="s">
        <v>13332</v>
      </c>
      <c r="C2560" s="25" t="s">
        <v>13333</v>
      </c>
      <c r="D2560" s="25" t="s">
        <v>277</v>
      </c>
      <c r="E2560" s="25" t="s">
        <v>97</v>
      </c>
      <c r="F2560" s="25" t="s">
        <v>13334</v>
      </c>
      <c r="G2560" s="25" t="s">
        <v>13335</v>
      </c>
      <c r="H2560" s="25" t="s">
        <v>13336</v>
      </c>
      <c r="I2560" s="26">
        <v>43343</v>
      </c>
      <c r="J2560" s="27">
        <v>118.13</v>
      </c>
      <c r="K2560" s="27">
        <v>18.899999999999999</v>
      </c>
      <c r="L2560" s="31">
        <v>137.03</v>
      </c>
      <c r="M2560" s="29">
        <v>137.0308</v>
      </c>
      <c r="N2560" s="30" t="s">
        <v>101</v>
      </c>
      <c r="O2560" s="28">
        <f t="shared" si="39"/>
        <v>-7.9999999999813554E-4</v>
      </c>
      <c r="P2560" s="25" t="s">
        <v>13337</v>
      </c>
      <c r="Q2560" s="25" t="s">
        <v>71</v>
      </c>
    </row>
    <row r="2561" spans="1:17" x14ac:dyDescent="0.2">
      <c r="A2561" s="25">
        <v>125290</v>
      </c>
      <c r="B2561" s="25" t="s">
        <v>13338</v>
      </c>
      <c r="C2561" s="25" t="s">
        <v>13339</v>
      </c>
      <c r="D2561" s="25" t="s">
        <v>96</v>
      </c>
      <c r="E2561" s="25" t="s">
        <v>105</v>
      </c>
      <c r="F2561" s="25" t="s">
        <v>13340</v>
      </c>
      <c r="G2561" s="25" t="s">
        <v>13341</v>
      </c>
      <c r="H2561" s="25" t="s">
        <v>13342</v>
      </c>
      <c r="I2561" s="26">
        <v>43343</v>
      </c>
      <c r="J2561" s="27">
        <v>940.31</v>
      </c>
      <c r="K2561" s="27">
        <v>150.44999999999999</v>
      </c>
      <c r="L2561" s="31">
        <v>1090.76</v>
      </c>
      <c r="M2561" s="29">
        <v>1090.7546</v>
      </c>
      <c r="N2561" s="30" t="s">
        <v>101</v>
      </c>
      <c r="O2561" s="28">
        <f t="shared" si="39"/>
        <v>5.4000000000087311E-3</v>
      </c>
      <c r="P2561" s="25" t="s">
        <v>13343</v>
      </c>
      <c r="Q2561" s="25" t="s">
        <v>71</v>
      </c>
    </row>
    <row r="2562" spans="1:17" x14ac:dyDescent="0.2">
      <c r="A2562" s="25">
        <v>125511</v>
      </c>
      <c r="B2562" s="25" t="s">
        <v>13344</v>
      </c>
      <c r="C2562" s="25" t="s">
        <v>13345</v>
      </c>
      <c r="D2562" s="25" t="s">
        <v>96</v>
      </c>
      <c r="E2562" s="25" t="s">
        <v>105</v>
      </c>
      <c r="F2562" s="25" t="s">
        <v>13346</v>
      </c>
      <c r="G2562" s="25" t="s">
        <v>13347</v>
      </c>
      <c r="H2562" s="25" t="s">
        <v>13348</v>
      </c>
      <c r="I2562" s="26">
        <v>43343</v>
      </c>
      <c r="J2562" s="27">
        <v>389.5</v>
      </c>
      <c r="K2562" s="27">
        <v>62.32</v>
      </c>
      <c r="L2562" s="31">
        <v>451.82</v>
      </c>
      <c r="M2562" s="29">
        <v>451.82</v>
      </c>
      <c r="N2562" s="30" t="s">
        <v>101</v>
      </c>
      <c r="O2562" s="28">
        <f t="shared" si="39"/>
        <v>0</v>
      </c>
      <c r="P2562" s="25" t="s">
        <v>13349</v>
      </c>
      <c r="Q2562" s="25" t="s">
        <v>71</v>
      </c>
    </row>
    <row r="2563" spans="1:17" x14ac:dyDescent="0.2">
      <c r="A2563" s="25">
        <v>125502</v>
      </c>
      <c r="B2563" s="25" t="s">
        <v>13350</v>
      </c>
      <c r="C2563" s="25" t="s">
        <v>13345</v>
      </c>
      <c r="D2563" s="25" t="s">
        <v>277</v>
      </c>
      <c r="E2563" s="25" t="s">
        <v>105</v>
      </c>
      <c r="F2563" s="25" t="s">
        <v>13346</v>
      </c>
      <c r="G2563" s="25" t="s">
        <v>13347</v>
      </c>
      <c r="H2563" s="25" t="s">
        <v>13351</v>
      </c>
      <c r="I2563" s="26">
        <v>43343</v>
      </c>
      <c r="J2563" s="27">
        <v>347.25</v>
      </c>
      <c r="K2563" s="27">
        <v>55.56</v>
      </c>
      <c r="L2563" s="31">
        <v>402.81</v>
      </c>
      <c r="M2563" s="29">
        <v>402.81</v>
      </c>
      <c r="N2563" s="30" t="s">
        <v>101</v>
      </c>
      <c r="O2563" s="28">
        <f t="shared" si="39"/>
        <v>0</v>
      </c>
      <c r="P2563" s="25" t="s">
        <v>13352</v>
      </c>
      <c r="Q2563" s="25" t="s">
        <v>71</v>
      </c>
    </row>
    <row r="2564" spans="1:17" x14ac:dyDescent="0.2">
      <c r="A2564" s="25">
        <v>141517</v>
      </c>
      <c r="B2564" s="25" t="s">
        <v>13353</v>
      </c>
      <c r="C2564" s="25" t="s">
        <v>13354</v>
      </c>
      <c r="D2564" s="25" t="s">
        <v>277</v>
      </c>
      <c r="E2564" s="25" t="s">
        <v>105</v>
      </c>
      <c r="F2564" s="25" t="s">
        <v>13355</v>
      </c>
      <c r="G2564" s="25" t="s">
        <v>13356</v>
      </c>
      <c r="H2564" s="25" t="s">
        <v>13357</v>
      </c>
      <c r="I2564" s="26">
        <v>43343</v>
      </c>
      <c r="J2564" s="27">
        <v>538.78</v>
      </c>
      <c r="K2564" s="27">
        <v>86.2</v>
      </c>
      <c r="L2564" s="31">
        <v>624.98</v>
      </c>
      <c r="M2564" s="29">
        <v>624.98479999999995</v>
      </c>
      <c r="N2564" s="30" t="s">
        <v>101</v>
      </c>
      <c r="O2564" s="28">
        <f t="shared" si="39"/>
        <v>-4.7999999999319698E-3</v>
      </c>
      <c r="P2564" s="25" t="s">
        <v>13358</v>
      </c>
      <c r="Q2564" s="25" t="s">
        <v>71</v>
      </c>
    </row>
    <row r="2565" spans="1:17" x14ac:dyDescent="0.2">
      <c r="A2565" s="25">
        <v>124808</v>
      </c>
      <c r="B2565" s="25" t="s">
        <v>13359</v>
      </c>
      <c r="C2565" s="25" t="s">
        <v>13360</v>
      </c>
      <c r="D2565" s="25" t="s">
        <v>96</v>
      </c>
      <c r="E2565" s="25" t="s">
        <v>105</v>
      </c>
      <c r="F2565" s="25" t="s">
        <v>7294</v>
      </c>
      <c r="G2565" s="25" t="s">
        <v>13361</v>
      </c>
      <c r="H2565" s="25" t="s">
        <v>13362</v>
      </c>
      <c r="I2565" s="26">
        <v>43343</v>
      </c>
      <c r="J2565" s="27">
        <v>236.61</v>
      </c>
      <c r="K2565" s="27">
        <v>37.86</v>
      </c>
      <c r="L2565" s="31">
        <v>274.47000000000003</v>
      </c>
      <c r="M2565" s="29">
        <v>274.46260000000001</v>
      </c>
      <c r="N2565" s="30" t="s">
        <v>101</v>
      </c>
      <c r="O2565" s="28">
        <f t="shared" ref="O2565:O2628" si="40">+L2565-M2565</f>
        <v>7.4000000000182808E-3</v>
      </c>
      <c r="P2565" s="25" t="s">
        <v>13363</v>
      </c>
      <c r="Q2565" s="25" t="s">
        <v>71</v>
      </c>
    </row>
    <row r="2566" spans="1:17" x14ac:dyDescent="0.2">
      <c r="A2566" s="25">
        <v>151976</v>
      </c>
      <c r="B2566" s="25" t="s">
        <v>13364</v>
      </c>
      <c r="C2566" s="25" t="s">
        <v>13360</v>
      </c>
      <c r="D2566" s="25" t="s">
        <v>277</v>
      </c>
      <c r="E2566" s="25" t="s">
        <v>97</v>
      </c>
      <c r="F2566" s="25" t="s">
        <v>13365</v>
      </c>
      <c r="G2566" s="25" t="s">
        <v>13361</v>
      </c>
      <c r="H2566" s="25" t="s">
        <v>13366</v>
      </c>
      <c r="I2566" s="26">
        <v>43343</v>
      </c>
      <c r="J2566" s="27">
        <v>306.98</v>
      </c>
      <c r="K2566" s="27">
        <v>49.12</v>
      </c>
      <c r="L2566" s="31">
        <v>356.1</v>
      </c>
      <c r="M2566" s="29">
        <v>356.09679999999997</v>
      </c>
      <c r="N2566" s="30" t="s">
        <v>101</v>
      </c>
      <c r="O2566" s="28">
        <f t="shared" si="40"/>
        <v>3.2000000000493856E-3</v>
      </c>
      <c r="P2566" s="25" t="s">
        <v>13367</v>
      </c>
      <c r="Q2566" s="25" t="s">
        <v>71</v>
      </c>
    </row>
    <row r="2567" spans="1:17" x14ac:dyDescent="0.2">
      <c r="A2567" s="25">
        <v>158951</v>
      </c>
      <c r="B2567" s="25" t="s">
        <v>13368</v>
      </c>
      <c r="C2567" s="25" t="s">
        <v>13360</v>
      </c>
      <c r="D2567" s="25" t="s">
        <v>70</v>
      </c>
      <c r="E2567" s="25" t="s">
        <v>97</v>
      </c>
      <c r="F2567" s="25" t="s">
        <v>13365</v>
      </c>
      <c r="G2567" s="25" t="s">
        <v>13361</v>
      </c>
      <c r="H2567" s="25" t="s">
        <v>13369</v>
      </c>
      <c r="I2567" s="26">
        <v>43343</v>
      </c>
      <c r="J2567" s="27">
        <v>792.54</v>
      </c>
      <c r="K2567" s="27">
        <v>126.81</v>
      </c>
      <c r="L2567" s="31">
        <v>919.35</v>
      </c>
      <c r="M2567" s="29">
        <v>919.34140000000002</v>
      </c>
      <c r="N2567" s="30" t="s">
        <v>101</v>
      </c>
      <c r="O2567" s="28">
        <f t="shared" si="40"/>
        <v>8.6000000000012733E-3</v>
      </c>
      <c r="P2567" s="25" t="s">
        <v>13370</v>
      </c>
      <c r="Q2567" s="25" t="s">
        <v>71</v>
      </c>
    </row>
    <row r="2568" spans="1:17" x14ac:dyDescent="0.2">
      <c r="A2568" s="25">
        <v>125355</v>
      </c>
      <c r="B2568" s="25" t="s">
        <v>13371</v>
      </c>
      <c r="C2568" s="25" t="s">
        <v>13372</v>
      </c>
      <c r="D2568" s="25" t="s">
        <v>96</v>
      </c>
      <c r="E2568" s="25" t="s">
        <v>105</v>
      </c>
      <c r="F2568" s="25" t="s">
        <v>13373</v>
      </c>
      <c r="G2568" s="25" t="s">
        <v>119</v>
      </c>
      <c r="H2568" s="25" t="s">
        <v>13374</v>
      </c>
      <c r="I2568" s="26">
        <v>43343</v>
      </c>
      <c r="J2568" s="27">
        <v>478.38</v>
      </c>
      <c r="K2568" s="27">
        <v>76.540000000000006</v>
      </c>
      <c r="L2568" s="31">
        <v>554.91999999999996</v>
      </c>
      <c r="M2568" s="29">
        <v>554.91499999999996</v>
      </c>
      <c r="N2568" s="30" t="s">
        <v>101</v>
      </c>
      <c r="O2568" s="28">
        <f t="shared" si="40"/>
        <v>4.9999999999954525E-3</v>
      </c>
      <c r="P2568" s="25" t="s">
        <v>13375</v>
      </c>
      <c r="Q2568" s="25" t="s">
        <v>71</v>
      </c>
    </row>
    <row r="2569" spans="1:17" x14ac:dyDescent="0.2">
      <c r="A2569" s="25">
        <v>124413</v>
      </c>
      <c r="B2569" s="25" t="s">
        <v>13376</v>
      </c>
      <c r="C2569" s="25" t="s">
        <v>13377</v>
      </c>
      <c r="D2569" s="25" t="s">
        <v>96</v>
      </c>
      <c r="E2569" s="25" t="s">
        <v>105</v>
      </c>
      <c r="F2569" s="25" t="s">
        <v>13378</v>
      </c>
      <c r="G2569" s="25" t="s">
        <v>13379</v>
      </c>
      <c r="H2569" s="25" t="s">
        <v>13380</v>
      </c>
      <c r="I2569" s="26">
        <v>43343</v>
      </c>
      <c r="J2569" s="27">
        <v>2037.63</v>
      </c>
      <c r="K2569" s="27">
        <v>326.02</v>
      </c>
      <c r="L2569" s="31">
        <v>2363.65</v>
      </c>
      <c r="M2569" s="29">
        <v>2363.6457999999998</v>
      </c>
      <c r="N2569" s="30" t="s">
        <v>101</v>
      </c>
      <c r="O2569" s="28">
        <f t="shared" si="40"/>
        <v>4.2000000003099558E-3</v>
      </c>
      <c r="P2569" s="25" t="s">
        <v>13381</v>
      </c>
      <c r="Q2569" s="25" t="s">
        <v>71</v>
      </c>
    </row>
    <row r="2570" spans="1:17" x14ac:dyDescent="0.2">
      <c r="A2570" s="25">
        <v>126531</v>
      </c>
      <c r="B2570" s="25" t="s">
        <v>13382</v>
      </c>
      <c r="C2570" s="25" t="s">
        <v>13383</v>
      </c>
      <c r="D2570" s="25" t="s">
        <v>96</v>
      </c>
      <c r="E2570" s="25" t="s">
        <v>105</v>
      </c>
      <c r="F2570" s="25" t="s">
        <v>13384</v>
      </c>
      <c r="G2570" s="25" t="s">
        <v>13385</v>
      </c>
      <c r="H2570" s="25" t="s">
        <v>13386</v>
      </c>
      <c r="I2570" s="26">
        <v>43343</v>
      </c>
      <c r="J2570" s="27">
        <v>2742.7</v>
      </c>
      <c r="K2570" s="27">
        <v>438.83</v>
      </c>
      <c r="L2570" s="31">
        <v>3181.53</v>
      </c>
      <c r="M2570" s="29">
        <v>3181.5344</v>
      </c>
      <c r="N2570" s="30" t="s">
        <v>101</v>
      </c>
      <c r="O2570" s="28">
        <f t="shared" si="40"/>
        <v>-4.3999999998050043E-3</v>
      </c>
      <c r="P2570" s="25" t="s">
        <v>13387</v>
      </c>
      <c r="Q2570" s="25" t="s">
        <v>71</v>
      </c>
    </row>
    <row r="2571" spans="1:17" x14ac:dyDescent="0.2">
      <c r="A2571" s="25">
        <v>126032</v>
      </c>
      <c r="B2571" s="25" t="s">
        <v>13388</v>
      </c>
      <c r="C2571" s="25" t="s">
        <v>13389</v>
      </c>
      <c r="D2571" s="25" t="s">
        <v>96</v>
      </c>
      <c r="E2571" s="25" t="s">
        <v>105</v>
      </c>
      <c r="F2571" s="25" t="s">
        <v>13390</v>
      </c>
      <c r="G2571" s="25" t="s">
        <v>13391</v>
      </c>
      <c r="H2571" s="25" t="s">
        <v>13392</v>
      </c>
      <c r="I2571" s="26">
        <v>43343</v>
      </c>
      <c r="J2571" s="27">
        <v>4343.59</v>
      </c>
      <c r="K2571" s="27">
        <v>694.97</v>
      </c>
      <c r="L2571" s="31">
        <v>5038.5600000000004</v>
      </c>
      <c r="M2571" s="29">
        <v>5038.5609999999997</v>
      </c>
      <c r="N2571" s="30" t="s">
        <v>101</v>
      </c>
      <c r="O2571" s="28">
        <f t="shared" si="40"/>
        <v>-9.9999999929423211E-4</v>
      </c>
      <c r="P2571" s="25" t="s">
        <v>13393</v>
      </c>
      <c r="Q2571" s="25" t="s">
        <v>71</v>
      </c>
    </row>
    <row r="2572" spans="1:17" x14ac:dyDescent="0.2">
      <c r="A2572" s="25">
        <v>126145</v>
      </c>
      <c r="B2572" s="25" t="s">
        <v>13394</v>
      </c>
      <c r="C2572" s="25" t="s">
        <v>13395</v>
      </c>
      <c r="D2572" s="25" t="s">
        <v>96</v>
      </c>
      <c r="E2572" s="25" t="s">
        <v>105</v>
      </c>
      <c r="F2572" s="25" t="s">
        <v>13396</v>
      </c>
      <c r="G2572" s="25" t="s">
        <v>13397</v>
      </c>
      <c r="H2572" s="25" t="s">
        <v>13398</v>
      </c>
      <c r="I2572" s="26">
        <v>43343</v>
      </c>
      <c r="J2572" s="27">
        <v>8312.58</v>
      </c>
      <c r="K2572" s="27">
        <v>1330.01</v>
      </c>
      <c r="L2572" s="31">
        <v>9642.59</v>
      </c>
      <c r="M2572" s="29">
        <v>9642.5928000000004</v>
      </c>
      <c r="N2572" s="30" t="s">
        <v>101</v>
      </c>
      <c r="O2572" s="28">
        <f t="shared" si="40"/>
        <v>-2.8000000002066372E-3</v>
      </c>
      <c r="P2572" s="25" t="s">
        <v>13399</v>
      </c>
      <c r="Q2572" s="25" t="s">
        <v>71</v>
      </c>
    </row>
    <row r="2573" spans="1:17" x14ac:dyDescent="0.2">
      <c r="A2573" s="25">
        <v>126921</v>
      </c>
      <c r="B2573" s="25" t="s">
        <v>13400</v>
      </c>
      <c r="C2573" s="25" t="s">
        <v>13401</v>
      </c>
      <c r="D2573" s="25" t="s">
        <v>96</v>
      </c>
      <c r="E2573" s="25" t="s">
        <v>105</v>
      </c>
      <c r="F2573" s="25" t="s">
        <v>13402</v>
      </c>
      <c r="G2573" s="25" t="s">
        <v>13403</v>
      </c>
      <c r="H2573" s="25" t="s">
        <v>13404</v>
      </c>
      <c r="I2573" s="26">
        <v>43343</v>
      </c>
      <c r="J2573" s="27">
        <v>1126.45</v>
      </c>
      <c r="K2573" s="27">
        <v>180.23</v>
      </c>
      <c r="L2573" s="31">
        <v>1306.68</v>
      </c>
      <c r="M2573" s="29">
        <v>1306.6868999999999</v>
      </c>
      <c r="N2573" s="30" t="s">
        <v>101</v>
      </c>
      <c r="O2573" s="28">
        <f t="shared" si="40"/>
        <v>-6.899999999859574E-3</v>
      </c>
      <c r="P2573" s="25" t="s">
        <v>13405</v>
      </c>
      <c r="Q2573" s="25" t="s">
        <v>71</v>
      </c>
    </row>
    <row r="2574" spans="1:17" x14ac:dyDescent="0.2">
      <c r="A2574" s="25">
        <v>127214</v>
      </c>
      <c r="B2574" s="25" t="s">
        <v>13406</v>
      </c>
      <c r="C2574" s="25" t="s">
        <v>13407</v>
      </c>
      <c r="D2574" s="25" t="s">
        <v>96</v>
      </c>
      <c r="E2574" s="25" t="s">
        <v>105</v>
      </c>
      <c r="F2574" s="25" t="s">
        <v>13408</v>
      </c>
      <c r="G2574" s="25" t="s">
        <v>13409</v>
      </c>
      <c r="H2574" s="25" t="s">
        <v>13410</v>
      </c>
      <c r="I2574" s="26">
        <v>43343</v>
      </c>
      <c r="J2574" s="27">
        <v>1610.52</v>
      </c>
      <c r="K2574" s="27">
        <v>257.68</v>
      </c>
      <c r="L2574" s="31">
        <v>1868.2</v>
      </c>
      <c r="M2574" s="29">
        <v>1868.204</v>
      </c>
      <c r="N2574" s="30" t="s">
        <v>101</v>
      </c>
      <c r="O2574" s="28">
        <f t="shared" si="40"/>
        <v>-3.9999999999054126E-3</v>
      </c>
      <c r="P2574" s="25" t="s">
        <v>13411</v>
      </c>
      <c r="Q2574" s="25" t="s">
        <v>71</v>
      </c>
    </row>
    <row r="2575" spans="1:17" x14ac:dyDescent="0.2">
      <c r="A2575" s="25">
        <v>127599</v>
      </c>
      <c r="B2575" s="25" t="s">
        <v>13412</v>
      </c>
      <c r="C2575" s="25" t="s">
        <v>13413</v>
      </c>
      <c r="D2575" s="25" t="s">
        <v>96</v>
      </c>
      <c r="E2575" s="25" t="s">
        <v>105</v>
      </c>
      <c r="F2575" s="25" t="s">
        <v>13414</v>
      </c>
      <c r="G2575" s="25" t="s">
        <v>119</v>
      </c>
      <c r="H2575" s="25" t="s">
        <v>13415</v>
      </c>
      <c r="I2575" s="26">
        <v>43343</v>
      </c>
      <c r="J2575" s="27">
        <v>3747.72</v>
      </c>
      <c r="K2575" s="27">
        <v>599.64</v>
      </c>
      <c r="L2575" s="31">
        <v>4347.3599999999997</v>
      </c>
      <c r="M2575" s="29">
        <v>4347.3518000000004</v>
      </c>
      <c r="N2575" s="30" t="s">
        <v>101</v>
      </c>
      <c r="O2575" s="28">
        <f t="shared" si="40"/>
        <v>8.1999999993058736E-3</v>
      </c>
      <c r="P2575" s="25" t="s">
        <v>13416</v>
      </c>
      <c r="Q2575" s="25" t="s">
        <v>71</v>
      </c>
    </row>
    <row r="2576" spans="1:17" x14ac:dyDescent="0.2">
      <c r="A2576" s="25">
        <v>127333</v>
      </c>
      <c r="B2576" s="25" t="s">
        <v>13417</v>
      </c>
      <c r="C2576" s="25" t="s">
        <v>13418</v>
      </c>
      <c r="D2576" s="25" t="s">
        <v>96</v>
      </c>
      <c r="E2576" s="25" t="s">
        <v>105</v>
      </c>
      <c r="F2576" s="25" t="s">
        <v>13419</v>
      </c>
      <c r="G2576" s="25" t="s">
        <v>13420</v>
      </c>
      <c r="H2576" s="25" t="s">
        <v>13421</v>
      </c>
      <c r="I2576" s="26">
        <v>43343</v>
      </c>
      <c r="J2576" s="27">
        <v>734.95</v>
      </c>
      <c r="K2576" s="27">
        <v>117.59</v>
      </c>
      <c r="L2576" s="31">
        <v>852.54</v>
      </c>
      <c r="M2576" s="29">
        <v>852.54128000000003</v>
      </c>
      <c r="N2576" s="30" t="s">
        <v>101</v>
      </c>
      <c r="O2576" s="28">
        <f t="shared" si="40"/>
        <v>-1.280000000065229E-3</v>
      </c>
      <c r="P2576" s="25" t="s">
        <v>13422</v>
      </c>
      <c r="Q2576" s="25" t="s">
        <v>71</v>
      </c>
    </row>
    <row r="2577" spans="1:17" x14ac:dyDescent="0.2">
      <c r="A2577" s="25">
        <v>162770</v>
      </c>
      <c r="B2577" s="25" t="s">
        <v>13423</v>
      </c>
      <c r="C2577" s="25" t="s">
        <v>13418</v>
      </c>
      <c r="D2577" s="25" t="s">
        <v>277</v>
      </c>
      <c r="E2577" s="25" t="s">
        <v>97</v>
      </c>
      <c r="F2577" s="25" t="s">
        <v>13424</v>
      </c>
      <c r="G2577" s="25" t="s">
        <v>13420</v>
      </c>
      <c r="H2577" s="25" t="s">
        <v>13425</v>
      </c>
      <c r="I2577" s="26">
        <v>43343</v>
      </c>
      <c r="J2577" s="27">
        <v>1225.5</v>
      </c>
      <c r="K2577" s="27">
        <v>196.08</v>
      </c>
      <c r="L2577" s="31">
        <v>1421.58</v>
      </c>
      <c r="M2577" s="29">
        <v>1421.58</v>
      </c>
      <c r="N2577" s="30" t="s">
        <v>101</v>
      </c>
      <c r="O2577" s="28">
        <f t="shared" si="40"/>
        <v>0</v>
      </c>
      <c r="P2577" s="25" t="s">
        <v>13426</v>
      </c>
      <c r="Q2577" s="25" t="s">
        <v>71</v>
      </c>
    </row>
    <row r="2578" spans="1:17" x14ac:dyDescent="0.2">
      <c r="A2578" s="25">
        <v>126273</v>
      </c>
      <c r="B2578" s="25" t="s">
        <v>13427</v>
      </c>
      <c r="C2578" s="25" t="s">
        <v>13428</v>
      </c>
      <c r="D2578" s="25" t="s">
        <v>96</v>
      </c>
      <c r="E2578" s="25" t="s">
        <v>105</v>
      </c>
      <c r="F2578" s="25" t="s">
        <v>13429</v>
      </c>
      <c r="G2578" s="25" t="s">
        <v>13430</v>
      </c>
      <c r="H2578" s="25" t="s">
        <v>13431</v>
      </c>
      <c r="I2578" s="26">
        <v>43343</v>
      </c>
      <c r="J2578" s="27">
        <v>4886.92</v>
      </c>
      <c r="K2578" s="27">
        <v>781.91</v>
      </c>
      <c r="L2578" s="31">
        <v>5668.83</v>
      </c>
      <c r="M2578" s="29">
        <v>5668.8296</v>
      </c>
      <c r="N2578" s="30" t="s">
        <v>101</v>
      </c>
      <c r="O2578" s="28">
        <f t="shared" si="40"/>
        <v>3.9999999989959178E-4</v>
      </c>
      <c r="P2578" s="25" t="s">
        <v>13432</v>
      </c>
      <c r="Q2578" s="25" t="s">
        <v>71</v>
      </c>
    </row>
    <row r="2579" spans="1:17" x14ac:dyDescent="0.2">
      <c r="A2579" s="25">
        <v>127319</v>
      </c>
      <c r="B2579" s="25" t="s">
        <v>13433</v>
      </c>
      <c r="C2579" s="25" t="s">
        <v>13434</v>
      </c>
      <c r="D2579" s="25" t="s">
        <v>96</v>
      </c>
      <c r="E2579" s="25" t="s">
        <v>105</v>
      </c>
      <c r="F2579" s="25" t="s">
        <v>5350</v>
      </c>
      <c r="G2579" s="25" t="s">
        <v>5351</v>
      </c>
      <c r="H2579" s="25" t="s">
        <v>13435</v>
      </c>
      <c r="I2579" s="26">
        <v>43343</v>
      </c>
      <c r="J2579" s="27">
        <v>7282.92</v>
      </c>
      <c r="K2579" s="27">
        <v>1165.27</v>
      </c>
      <c r="L2579" s="31">
        <v>8448.19</v>
      </c>
      <c r="M2579" s="29">
        <v>8448.1872000000003</v>
      </c>
      <c r="N2579" s="30" t="s">
        <v>101</v>
      </c>
      <c r="O2579" s="28">
        <f t="shared" si="40"/>
        <v>2.8000000002066372E-3</v>
      </c>
      <c r="P2579" s="25" t="s">
        <v>13436</v>
      </c>
      <c r="Q2579" s="25" t="s">
        <v>71</v>
      </c>
    </row>
    <row r="2580" spans="1:17" x14ac:dyDescent="0.2">
      <c r="A2580" s="25">
        <v>128044</v>
      </c>
      <c r="B2580" s="25" t="s">
        <v>13437</v>
      </c>
      <c r="C2580" s="25" t="s">
        <v>13438</v>
      </c>
      <c r="D2580" s="25" t="s">
        <v>96</v>
      </c>
      <c r="E2580" s="25" t="s">
        <v>105</v>
      </c>
      <c r="F2580" s="25" t="s">
        <v>13439</v>
      </c>
      <c r="G2580" s="25" t="s">
        <v>119</v>
      </c>
      <c r="H2580" s="25" t="s">
        <v>13440</v>
      </c>
      <c r="I2580" s="26">
        <v>43343</v>
      </c>
      <c r="J2580" s="27">
        <v>5129.4399999999996</v>
      </c>
      <c r="K2580" s="27">
        <v>820.71</v>
      </c>
      <c r="L2580" s="31">
        <v>5950.15</v>
      </c>
      <c r="M2580" s="29">
        <v>5950.1462000000001</v>
      </c>
      <c r="N2580" s="30" t="s">
        <v>101</v>
      </c>
      <c r="O2580" s="28">
        <f t="shared" si="40"/>
        <v>3.7999999995008693E-3</v>
      </c>
      <c r="P2580" s="25" t="s">
        <v>13441</v>
      </c>
      <c r="Q2580" s="25" t="s">
        <v>71</v>
      </c>
    </row>
    <row r="2581" spans="1:17" x14ac:dyDescent="0.2">
      <c r="A2581" s="25">
        <v>127881</v>
      </c>
      <c r="B2581" s="25" t="s">
        <v>13442</v>
      </c>
      <c r="C2581" s="25" t="s">
        <v>13443</v>
      </c>
      <c r="D2581" s="25" t="s">
        <v>96</v>
      </c>
      <c r="E2581" s="25" t="s">
        <v>105</v>
      </c>
      <c r="F2581" s="25" t="s">
        <v>13444</v>
      </c>
      <c r="G2581" s="25" t="s">
        <v>119</v>
      </c>
      <c r="H2581" s="25" t="s">
        <v>13445</v>
      </c>
      <c r="I2581" s="26">
        <v>43343</v>
      </c>
      <c r="J2581" s="27">
        <v>897.72</v>
      </c>
      <c r="K2581" s="27">
        <v>143.63999999999999</v>
      </c>
      <c r="L2581" s="31">
        <v>1041.3599999999999</v>
      </c>
      <c r="M2581" s="29">
        <v>1041.3510000000001</v>
      </c>
      <c r="N2581" s="30" t="s">
        <v>101</v>
      </c>
      <c r="O2581" s="28">
        <f t="shared" si="40"/>
        <v>8.9999999997871782E-3</v>
      </c>
      <c r="P2581" s="25" t="s">
        <v>13446</v>
      </c>
      <c r="Q2581" s="25" t="s">
        <v>71</v>
      </c>
    </row>
    <row r="2582" spans="1:17" x14ac:dyDescent="0.2">
      <c r="A2582" s="25">
        <v>125825</v>
      </c>
      <c r="B2582" s="25" t="s">
        <v>13447</v>
      </c>
      <c r="C2582" s="25" t="s">
        <v>13448</v>
      </c>
      <c r="D2582" s="25" t="s">
        <v>96</v>
      </c>
      <c r="E2582" s="25" t="s">
        <v>105</v>
      </c>
      <c r="F2582" s="25" t="s">
        <v>13449</v>
      </c>
      <c r="G2582" s="25" t="s">
        <v>13450</v>
      </c>
      <c r="H2582" s="25" t="s">
        <v>13451</v>
      </c>
      <c r="I2582" s="26">
        <v>43343</v>
      </c>
      <c r="J2582" s="27">
        <v>851.38</v>
      </c>
      <c r="K2582" s="27">
        <v>136.22</v>
      </c>
      <c r="L2582" s="31">
        <v>987.6</v>
      </c>
      <c r="M2582" s="29">
        <v>987.60159999999996</v>
      </c>
      <c r="N2582" s="30" t="s">
        <v>101</v>
      </c>
      <c r="O2582" s="28">
        <f t="shared" si="40"/>
        <v>-1.5999999999394277E-3</v>
      </c>
      <c r="P2582" s="25" t="s">
        <v>13452</v>
      </c>
      <c r="Q2582" s="25" t="s">
        <v>71</v>
      </c>
    </row>
    <row r="2583" spans="1:17" x14ac:dyDescent="0.2">
      <c r="A2583" s="25">
        <v>128043</v>
      </c>
      <c r="B2583" s="25" t="s">
        <v>13453</v>
      </c>
      <c r="C2583" s="25" t="s">
        <v>13454</v>
      </c>
      <c r="D2583" s="25" t="s">
        <v>96</v>
      </c>
      <c r="E2583" s="25" t="s">
        <v>105</v>
      </c>
      <c r="F2583" s="25" t="s">
        <v>13455</v>
      </c>
      <c r="G2583" s="25" t="s">
        <v>13456</v>
      </c>
      <c r="H2583" s="25" t="s">
        <v>13457</v>
      </c>
      <c r="I2583" s="26">
        <v>43343</v>
      </c>
      <c r="J2583" s="27">
        <v>724.92</v>
      </c>
      <c r="K2583" s="27">
        <v>115.99</v>
      </c>
      <c r="L2583" s="31">
        <v>840.91</v>
      </c>
      <c r="M2583" s="29">
        <v>840.90219999999999</v>
      </c>
      <c r="N2583" s="30" t="s">
        <v>101</v>
      </c>
      <c r="O2583" s="28">
        <f t="shared" si="40"/>
        <v>7.799999999974716E-3</v>
      </c>
      <c r="P2583" s="25" t="s">
        <v>13458</v>
      </c>
      <c r="Q2583" s="25" t="s">
        <v>71</v>
      </c>
    </row>
    <row r="2584" spans="1:17" x14ac:dyDescent="0.2">
      <c r="A2584" s="25">
        <v>121835</v>
      </c>
      <c r="B2584" s="25" t="s">
        <v>13459</v>
      </c>
      <c r="C2584" s="25" t="s">
        <v>13460</v>
      </c>
      <c r="D2584" s="25" t="s">
        <v>96</v>
      </c>
      <c r="E2584" s="25" t="s">
        <v>105</v>
      </c>
      <c r="F2584" s="25" t="s">
        <v>13461</v>
      </c>
      <c r="G2584" s="25" t="s">
        <v>13462</v>
      </c>
      <c r="H2584" s="25" t="s">
        <v>13463</v>
      </c>
      <c r="I2584" s="26">
        <v>43343</v>
      </c>
      <c r="J2584" s="27">
        <v>209.31</v>
      </c>
      <c r="K2584" s="27">
        <v>33.49</v>
      </c>
      <c r="L2584" s="31">
        <v>242.8</v>
      </c>
      <c r="M2584" s="29">
        <v>242.7946</v>
      </c>
      <c r="N2584" s="30" t="s">
        <v>101</v>
      </c>
      <c r="O2584" s="28">
        <f t="shared" si="40"/>
        <v>5.4000000000087311E-3</v>
      </c>
      <c r="P2584" s="25" t="s">
        <v>13464</v>
      </c>
      <c r="Q2584" s="25" t="s">
        <v>71</v>
      </c>
    </row>
    <row r="2585" spans="1:17" x14ac:dyDescent="0.2">
      <c r="A2585" s="25">
        <v>95082</v>
      </c>
      <c r="B2585" s="25" t="s">
        <v>13465</v>
      </c>
      <c r="C2585" s="25" t="s">
        <v>13466</v>
      </c>
      <c r="D2585" s="25" t="s">
        <v>96</v>
      </c>
      <c r="E2585" s="25" t="s">
        <v>105</v>
      </c>
      <c r="F2585" s="25" t="s">
        <v>13467</v>
      </c>
      <c r="G2585" s="25" t="s">
        <v>13468</v>
      </c>
      <c r="H2585" s="25" t="s">
        <v>13469</v>
      </c>
      <c r="I2585" s="26">
        <v>43343</v>
      </c>
      <c r="J2585" s="27">
        <v>730.17</v>
      </c>
      <c r="K2585" s="27">
        <v>116.83</v>
      </c>
      <c r="L2585" s="31">
        <v>847</v>
      </c>
      <c r="M2585" s="29">
        <v>846.99767999999995</v>
      </c>
      <c r="N2585" s="30" t="s">
        <v>101</v>
      </c>
      <c r="O2585" s="28">
        <f t="shared" si="40"/>
        <v>2.3200000000542786E-3</v>
      </c>
      <c r="P2585" s="25" t="s">
        <v>13470</v>
      </c>
      <c r="Q2585" s="25" t="s">
        <v>71</v>
      </c>
    </row>
    <row r="2586" spans="1:17" x14ac:dyDescent="0.2">
      <c r="A2586" s="25">
        <v>125828</v>
      </c>
      <c r="B2586" s="25" t="s">
        <v>13471</v>
      </c>
      <c r="C2586" s="25" t="s">
        <v>13472</v>
      </c>
      <c r="D2586" s="25" t="s">
        <v>96</v>
      </c>
      <c r="E2586" s="25" t="s">
        <v>105</v>
      </c>
      <c r="F2586" s="25" t="s">
        <v>13473</v>
      </c>
      <c r="G2586" s="25" t="s">
        <v>13474</v>
      </c>
      <c r="H2586" s="25" t="s">
        <v>13475</v>
      </c>
      <c r="I2586" s="26">
        <v>43343</v>
      </c>
      <c r="J2586" s="27">
        <v>49.43</v>
      </c>
      <c r="K2586" s="27">
        <v>7.91</v>
      </c>
      <c r="L2586" s="31">
        <v>57.34</v>
      </c>
      <c r="M2586" s="29">
        <v>57.332999999999998</v>
      </c>
      <c r="N2586" s="30" t="s">
        <v>101</v>
      </c>
      <c r="O2586" s="28">
        <f t="shared" si="40"/>
        <v>7.0000000000050022E-3</v>
      </c>
      <c r="P2586" s="25" t="s">
        <v>13476</v>
      </c>
      <c r="Q2586" s="25" t="s">
        <v>71</v>
      </c>
    </row>
    <row r="2587" spans="1:17" x14ac:dyDescent="0.2">
      <c r="A2587" s="25">
        <v>127314</v>
      </c>
      <c r="B2587" s="25" t="s">
        <v>13477</v>
      </c>
      <c r="C2587" s="25" t="s">
        <v>13478</v>
      </c>
      <c r="D2587" s="25" t="s">
        <v>96</v>
      </c>
      <c r="E2587" s="25" t="s">
        <v>105</v>
      </c>
      <c r="F2587" s="25" t="s">
        <v>13479</v>
      </c>
      <c r="G2587" s="25" t="s">
        <v>13480</v>
      </c>
      <c r="H2587" s="25" t="s">
        <v>13481</v>
      </c>
      <c r="I2587" s="26">
        <v>43343</v>
      </c>
      <c r="J2587" s="27">
        <v>1163.2</v>
      </c>
      <c r="K2587" s="27">
        <v>186.11</v>
      </c>
      <c r="L2587" s="31">
        <v>1349.31</v>
      </c>
      <c r="M2587" s="29">
        <v>1349.3119999999999</v>
      </c>
      <c r="N2587" s="30" t="s">
        <v>101</v>
      </c>
      <c r="O2587" s="28">
        <f t="shared" si="40"/>
        <v>-1.9999999999527063E-3</v>
      </c>
      <c r="P2587" s="25" t="s">
        <v>13482</v>
      </c>
      <c r="Q2587" s="25" t="s">
        <v>71</v>
      </c>
    </row>
    <row r="2588" spans="1:17" x14ac:dyDescent="0.2">
      <c r="A2588" s="25">
        <v>161764</v>
      </c>
      <c r="B2588" s="25" t="s">
        <v>13483</v>
      </c>
      <c r="C2588" s="25" t="s">
        <v>13478</v>
      </c>
      <c r="D2588" s="25" t="s">
        <v>277</v>
      </c>
      <c r="E2588" s="25" t="s">
        <v>105</v>
      </c>
      <c r="F2588" s="25" t="s">
        <v>13479</v>
      </c>
      <c r="G2588" s="25" t="s">
        <v>13480</v>
      </c>
      <c r="H2588" s="25" t="s">
        <v>13484</v>
      </c>
      <c r="I2588" s="26">
        <v>43343</v>
      </c>
      <c r="J2588" s="27">
        <v>195.14</v>
      </c>
      <c r="K2588" s="27">
        <v>31.22</v>
      </c>
      <c r="L2588" s="31">
        <v>226.36</v>
      </c>
      <c r="M2588" s="29">
        <v>226.36240000000001</v>
      </c>
      <c r="N2588" s="30" t="s">
        <v>101</v>
      </c>
      <c r="O2588" s="28">
        <f t="shared" si="40"/>
        <v>-2.3999999999944066E-3</v>
      </c>
      <c r="P2588" s="25" t="s">
        <v>13485</v>
      </c>
      <c r="Q2588" s="25" t="s">
        <v>71</v>
      </c>
    </row>
    <row r="2589" spans="1:17" x14ac:dyDescent="0.2">
      <c r="A2589" s="25">
        <v>128507</v>
      </c>
      <c r="B2589" s="25" t="s">
        <v>13486</v>
      </c>
      <c r="C2589" s="25" t="s">
        <v>13487</v>
      </c>
      <c r="D2589" s="25" t="s">
        <v>96</v>
      </c>
      <c r="E2589" s="25" t="s">
        <v>105</v>
      </c>
      <c r="F2589" s="25" t="s">
        <v>13488</v>
      </c>
      <c r="G2589" s="25" t="s">
        <v>13489</v>
      </c>
      <c r="H2589" s="25" t="s">
        <v>13490</v>
      </c>
      <c r="I2589" s="26">
        <v>43343</v>
      </c>
      <c r="J2589" s="27">
        <v>3770.43</v>
      </c>
      <c r="K2589" s="27">
        <v>603.27</v>
      </c>
      <c r="L2589" s="31">
        <v>4373.7</v>
      </c>
      <c r="M2589" s="29">
        <v>4373.6945999999998</v>
      </c>
      <c r="N2589" s="30" t="s">
        <v>101</v>
      </c>
      <c r="O2589" s="28">
        <f t="shared" si="40"/>
        <v>5.4000000000087311E-3</v>
      </c>
      <c r="P2589" s="25" t="s">
        <v>13491</v>
      </c>
      <c r="Q2589" s="25" t="s">
        <v>71</v>
      </c>
    </row>
    <row r="2590" spans="1:17" x14ac:dyDescent="0.2">
      <c r="A2590" s="25">
        <v>126391</v>
      </c>
      <c r="B2590" s="25" t="s">
        <v>13492</v>
      </c>
      <c r="C2590" s="25" t="s">
        <v>13493</v>
      </c>
      <c r="D2590" s="25" t="s">
        <v>96</v>
      </c>
      <c r="E2590" s="25" t="s">
        <v>105</v>
      </c>
      <c r="F2590" s="25" t="s">
        <v>13494</v>
      </c>
      <c r="G2590" s="25" t="s">
        <v>13495</v>
      </c>
      <c r="H2590" s="25" t="s">
        <v>13496</v>
      </c>
      <c r="I2590" s="26">
        <v>43343</v>
      </c>
      <c r="J2590" s="27">
        <v>34.65</v>
      </c>
      <c r="K2590" s="27">
        <v>5.54</v>
      </c>
      <c r="L2590" s="31">
        <v>40.19</v>
      </c>
      <c r="M2590" s="32">
        <v>0</v>
      </c>
      <c r="N2590" s="33" t="s">
        <v>101</v>
      </c>
      <c r="O2590" s="28">
        <f t="shared" si="40"/>
        <v>40.19</v>
      </c>
      <c r="P2590" s="25" t="s">
        <v>13497</v>
      </c>
      <c r="Q2590" s="25" t="s">
        <v>71</v>
      </c>
    </row>
    <row r="2591" spans="1:17" x14ac:dyDescent="0.2">
      <c r="A2591" s="25">
        <v>126912</v>
      </c>
      <c r="B2591" s="25" t="s">
        <v>13498</v>
      </c>
      <c r="C2591" s="25" t="s">
        <v>13499</v>
      </c>
      <c r="D2591" s="25" t="s">
        <v>96</v>
      </c>
      <c r="E2591" s="25" t="s">
        <v>105</v>
      </c>
      <c r="F2591" s="25" t="s">
        <v>13500</v>
      </c>
      <c r="G2591" s="25" t="s">
        <v>13501</v>
      </c>
      <c r="H2591" s="25" t="s">
        <v>13502</v>
      </c>
      <c r="I2591" s="26">
        <v>43343</v>
      </c>
      <c r="J2591" s="27">
        <v>1553.88</v>
      </c>
      <c r="K2591" s="27">
        <v>248.62</v>
      </c>
      <c r="L2591" s="31">
        <v>1802.5</v>
      </c>
      <c r="M2591" s="29">
        <v>1802.5024000000001</v>
      </c>
      <c r="N2591" s="30" t="s">
        <v>101</v>
      </c>
      <c r="O2591" s="28">
        <f t="shared" si="40"/>
        <v>-2.4000000000796717E-3</v>
      </c>
      <c r="P2591" s="25" t="s">
        <v>13503</v>
      </c>
      <c r="Q2591" s="25" t="s">
        <v>71</v>
      </c>
    </row>
    <row r="2592" spans="1:17" x14ac:dyDescent="0.2">
      <c r="A2592" s="25">
        <v>127403</v>
      </c>
      <c r="B2592" s="25" t="s">
        <v>13504</v>
      </c>
      <c r="C2592" s="25" t="s">
        <v>13505</v>
      </c>
      <c r="D2592" s="25" t="s">
        <v>96</v>
      </c>
      <c r="E2592" s="25" t="s">
        <v>105</v>
      </c>
      <c r="F2592" s="25" t="s">
        <v>13506</v>
      </c>
      <c r="G2592" s="25" t="s">
        <v>13507</v>
      </c>
      <c r="H2592" s="25" t="s">
        <v>13508</v>
      </c>
      <c r="I2592" s="26">
        <v>43343</v>
      </c>
      <c r="J2592" s="27">
        <v>1053.8800000000001</v>
      </c>
      <c r="K2592" s="27">
        <v>168.62</v>
      </c>
      <c r="L2592" s="31">
        <v>1222.5</v>
      </c>
      <c r="M2592" s="29">
        <v>1222.5024000000001</v>
      </c>
      <c r="N2592" s="30" t="s">
        <v>101</v>
      </c>
      <c r="O2592" s="28">
        <f t="shared" si="40"/>
        <v>-2.4000000000796717E-3</v>
      </c>
      <c r="P2592" s="25" t="s">
        <v>13509</v>
      </c>
      <c r="Q2592" s="25" t="s">
        <v>71</v>
      </c>
    </row>
    <row r="2593" spans="1:17" x14ac:dyDescent="0.2">
      <c r="A2593" s="25">
        <v>127072</v>
      </c>
      <c r="B2593" s="25" t="s">
        <v>13510</v>
      </c>
      <c r="C2593" s="25" t="s">
        <v>13511</v>
      </c>
      <c r="D2593" s="25" t="s">
        <v>96</v>
      </c>
      <c r="E2593" s="25" t="s">
        <v>105</v>
      </c>
      <c r="F2593" s="25" t="s">
        <v>13512</v>
      </c>
      <c r="G2593" s="25" t="s">
        <v>13513</v>
      </c>
      <c r="H2593" s="25" t="s">
        <v>13514</v>
      </c>
      <c r="I2593" s="26">
        <v>43343</v>
      </c>
      <c r="J2593" s="27">
        <v>3488.5</v>
      </c>
      <c r="K2593" s="27">
        <v>558.16</v>
      </c>
      <c r="L2593" s="31">
        <v>4046.66</v>
      </c>
      <c r="M2593" s="29">
        <v>4046.6608000000001</v>
      </c>
      <c r="N2593" s="30" t="s">
        <v>101</v>
      </c>
      <c r="O2593" s="28">
        <f t="shared" si="40"/>
        <v>-8.0000000025393092E-4</v>
      </c>
      <c r="P2593" s="25" t="s">
        <v>13515</v>
      </c>
      <c r="Q2593" s="25" t="s">
        <v>71</v>
      </c>
    </row>
    <row r="2594" spans="1:17" x14ac:dyDescent="0.2">
      <c r="A2594" s="25">
        <v>132467</v>
      </c>
      <c r="B2594" s="25" t="s">
        <v>13516</v>
      </c>
      <c r="C2594" s="25" t="s">
        <v>13511</v>
      </c>
      <c r="D2594" s="25" t="s">
        <v>277</v>
      </c>
      <c r="E2594" s="25" t="s">
        <v>97</v>
      </c>
      <c r="F2594" s="25" t="s">
        <v>13512</v>
      </c>
      <c r="G2594" s="25" t="s">
        <v>13513</v>
      </c>
      <c r="H2594" s="25" t="s">
        <v>13517</v>
      </c>
      <c r="I2594" s="26">
        <v>43343</v>
      </c>
      <c r="J2594" s="27">
        <v>506.79</v>
      </c>
      <c r="K2594" s="27">
        <v>81.09</v>
      </c>
      <c r="L2594" s="31">
        <v>587.88</v>
      </c>
      <c r="M2594" s="29">
        <v>587.87139999999999</v>
      </c>
      <c r="N2594" s="30" t="s">
        <v>101</v>
      </c>
      <c r="O2594" s="28">
        <f t="shared" si="40"/>
        <v>8.6000000000012733E-3</v>
      </c>
      <c r="P2594" s="25" t="s">
        <v>13518</v>
      </c>
      <c r="Q2594" s="25" t="s">
        <v>71</v>
      </c>
    </row>
    <row r="2595" spans="1:17" x14ac:dyDescent="0.2">
      <c r="A2595" s="25">
        <v>127270</v>
      </c>
      <c r="B2595" s="25" t="s">
        <v>13519</v>
      </c>
      <c r="C2595" s="25" t="s">
        <v>13520</v>
      </c>
      <c r="D2595" s="25" t="s">
        <v>96</v>
      </c>
      <c r="E2595" s="25" t="s">
        <v>105</v>
      </c>
      <c r="F2595" s="25" t="s">
        <v>13521</v>
      </c>
      <c r="G2595" s="25" t="s">
        <v>119</v>
      </c>
      <c r="H2595" s="25" t="s">
        <v>13522</v>
      </c>
      <c r="I2595" s="26">
        <v>43343</v>
      </c>
      <c r="J2595" s="27">
        <v>235.06</v>
      </c>
      <c r="K2595" s="27">
        <v>37.61</v>
      </c>
      <c r="L2595" s="31">
        <v>272.67</v>
      </c>
      <c r="M2595" s="29">
        <v>272.66379999999998</v>
      </c>
      <c r="N2595" s="30" t="s">
        <v>101</v>
      </c>
      <c r="O2595" s="28">
        <f t="shared" si="40"/>
        <v>6.2000000000352884E-3</v>
      </c>
      <c r="P2595" s="25" t="s">
        <v>13523</v>
      </c>
      <c r="Q2595" s="25" t="s">
        <v>71</v>
      </c>
    </row>
    <row r="2596" spans="1:17" x14ac:dyDescent="0.2">
      <c r="A2596" s="25">
        <v>126915</v>
      </c>
      <c r="B2596" s="25" t="s">
        <v>13524</v>
      </c>
      <c r="C2596" s="25" t="s">
        <v>13525</v>
      </c>
      <c r="D2596" s="25" t="s">
        <v>96</v>
      </c>
      <c r="E2596" s="25" t="s">
        <v>105</v>
      </c>
      <c r="F2596" s="25" t="s">
        <v>13526</v>
      </c>
      <c r="G2596" s="25" t="s">
        <v>13527</v>
      </c>
      <c r="H2596" s="25" t="s">
        <v>13528</v>
      </c>
      <c r="I2596" s="26">
        <v>43343</v>
      </c>
      <c r="J2596" s="27">
        <v>849.92</v>
      </c>
      <c r="K2596" s="27">
        <v>135.99</v>
      </c>
      <c r="L2596" s="31">
        <v>985.91</v>
      </c>
      <c r="M2596" s="29">
        <v>985.90219999999999</v>
      </c>
      <c r="N2596" s="30" t="s">
        <v>101</v>
      </c>
      <c r="O2596" s="28">
        <f t="shared" si="40"/>
        <v>7.799999999974716E-3</v>
      </c>
      <c r="P2596" s="25" t="s">
        <v>13529</v>
      </c>
      <c r="Q2596" s="25" t="s">
        <v>71</v>
      </c>
    </row>
    <row r="2597" spans="1:17" x14ac:dyDescent="0.2">
      <c r="A2597" s="25">
        <v>130073</v>
      </c>
      <c r="B2597" s="25" t="s">
        <v>13530</v>
      </c>
      <c r="C2597" s="25" t="s">
        <v>13525</v>
      </c>
      <c r="D2597" s="25" t="s">
        <v>277</v>
      </c>
      <c r="E2597" s="25" t="s">
        <v>105</v>
      </c>
      <c r="F2597" s="25" t="s">
        <v>13526</v>
      </c>
      <c r="G2597" s="25" t="s">
        <v>13527</v>
      </c>
      <c r="H2597" s="25" t="s">
        <v>13531</v>
      </c>
      <c r="I2597" s="26">
        <v>43343</v>
      </c>
      <c r="J2597" s="27">
        <v>912.11</v>
      </c>
      <c r="K2597" s="27">
        <v>145.94</v>
      </c>
      <c r="L2597" s="31">
        <v>1058.05</v>
      </c>
      <c r="M2597" s="29">
        <v>1058.0418</v>
      </c>
      <c r="N2597" s="30" t="s">
        <v>101</v>
      </c>
      <c r="O2597" s="28">
        <f t="shared" si="40"/>
        <v>8.1999999999879947E-3</v>
      </c>
      <c r="P2597" s="25" t="s">
        <v>13532</v>
      </c>
      <c r="Q2597" s="25" t="s">
        <v>71</v>
      </c>
    </row>
    <row r="2598" spans="1:17" x14ac:dyDescent="0.2">
      <c r="A2598" s="25">
        <v>125948</v>
      </c>
      <c r="B2598" s="25" t="s">
        <v>13533</v>
      </c>
      <c r="C2598" s="25" t="s">
        <v>13534</v>
      </c>
      <c r="D2598" s="25" t="s">
        <v>96</v>
      </c>
      <c r="E2598" s="25" t="s">
        <v>105</v>
      </c>
      <c r="F2598" s="25" t="s">
        <v>13535</v>
      </c>
      <c r="G2598" s="25" t="s">
        <v>13536</v>
      </c>
      <c r="H2598" s="25" t="s">
        <v>13537</v>
      </c>
      <c r="I2598" s="26">
        <v>43343</v>
      </c>
      <c r="J2598" s="27">
        <v>1934.9</v>
      </c>
      <c r="K2598" s="27">
        <v>309.58</v>
      </c>
      <c r="L2598" s="31">
        <v>2244.48</v>
      </c>
      <c r="M2598" s="29">
        <v>2244.4856</v>
      </c>
      <c r="N2598" s="30" t="s">
        <v>101</v>
      </c>
      <c r="O2598" s="28">
        <f t="shared" si="40"/>
        <v>-5.599999999958527E-3</v>
      </c>
      <c r="P2598" s="25" t="s">
        <v>13538</v>
      </c>
      <c r="Q2598" s="25" t="s">
        <v>71</v>
      </c>
    </row>
    <row r="2599" spans="1:17" x14ac:dyDescent="0.2">
      <c r="A2599" s="25">
        <v>127328</v>
      </c>
      <c r="B2599" s="25" t="s">
        <v>13539</v>
      </c>
      <c r="C2599" s="25" t="s">
        <v>13540</v>
      </c>
      <c r="D2599" s="25" t="s">
        <v>96</v>
      </c>
      <c r="E2599" s="25" t="s">
        <v>105</v>
      </c>
      <c r="F2599" s="25" t="s">
        <v>13541</v>
      </c>
      <c r="G2599" s="25" t="s">
        <v>13542</v>
      </c>
      <c r="H2599" s="25" t="s">
        <v>13543</v>
      </c>
      <c r="I2599" s="26">
        <v>43343</v>
      </c>
      <c r="J2599" s="27">
        <v>1581.68</v>
      </c>
      <c r="K2599" s="27">
        <v>253.07</v>
      </c>
      <c r="L2599" s="31">
        <v>1834.75</v>
      </c>
      <c r="M2599" s="29">
        <v>1834.7438</v>
      </c>
      <c r="N2599" s="30" t="s">
        <v>101</v>
      </c>
      <c r="O2599" s="28">
        <f t="shared" si="40"/>
        <v>6.2000000000352884E-3</v>
      </c>
      <c r="P2599" s="25" t="s">
        <v>13544</v>
      </c>
      <c r="Q2599" s="25" t="s">
        <v>71</v>
      </c>
    </row>
    <row r="2600" spans="1:17" x14ac:dyDescent="0.2">
      <c r="A2600" s="25">
        <v>128046</v>
      </c>
      <c r="B2600" s="25" t="s">
        <v>13545</v>
      </c>
      <c r="C2600" s="25" t="s">
        <v>13546</v>
      </c>
      <c r="D2600" s="25" t="s">
        <v>96</v>
      </c>
      <c r="E2600" s="25" t="s">
        <v>105</v>
      </c>
      <c r="F2600" s="25" t="s">
        <v>13547</v>
      </c>
      <c r="G2600" s="25" t="s">
        <v>119</v>
      </c>
      <c r="H2600" s="25" t="s">
        <v>13548</v>
      </c>
      <c r="I2600" s="26">
        <v>43343</v>
      </c>
      <c r="J2600" s="27">
        <v>2961.41</v>
      </c>
      <c r="K2600" s="27">
        <v>473.83</v>
      </c>
      <c r="L2600" s="31">
        <v>3435.24</v>
      </c>
      <c r="M2600" s="29">
        <v>3435.2393000000002</v>
      </c>
      <c r="N2600" s="30" t="s">
        <v>101</v>
      </c>
      <c r="O2600" s="28">
        <f t="shared" si="40"/>
        <v>6.9999999959691195E-4</v>
      </c>
      <c r="P2600" s="25" t="s">
        <v>13549</v>
      </c>
      <c r="Q2600" s="25" t="s">
        <v>71</v>
      </c>
    </row>
    <row r="2601" spans="1:17" x14ac:dyDescent="0.2">
      <c r="A2601" s="25">
        <v>128360</v>
      </c>
      <c r="B2601" s="25" t="s">
        <v>13550</v>
      </c>
      <c r="C2601" s="25" t="s">
        <v>13551</v>
      </c>
      <c r="D2601" s="25" t="s">
        <v>96</v>
      </c>
      <c r="E2601" s="25" t="s">
        <v>105</v>
      </c>
      <c r="F2601" s="25" t="s">
        <v>13552</v>
      </c>
      <c r="G2601" s="25" t="s">
        <v>119</v>
      </c>
      <c r="H2601" s="25" t="s">
        <v>13553</v>
      </c>
      <c r="I2601" s="26">
        <v>43343</v>
      </c>
      <c r="J2601" s="27">
        <v>5029.24</v>
      </c>
      <c r="K2601" s="27">
        <v>804.68</v>
      </c>
      <c r="L2601" s="31">
        <v>5833.92</v>
      </c>
      <c r="M2601" s="29">
        <v>5833.9207999999999</v>
      </c>
      <c r="N2601" s="30" t="s">
        <v>101</v>
      </c>
      <c r="O2601" s="28">
        <f t="shared" si="40"/>
        <v>-7.9999999979918357E-4</v>
      </c>
      <c r="P2601" s="25" t="s">
        <v>13554</v>
      </c>
      <c r="Q2601" s="25" t="s">
        <v>71</v>
      </c>
    </row>
    <row r="2602" spans="1:17" x14ac:dyDescent="0.2">
      <c r="A2602" s="25">
        <v>126775</v>
      </c>
      <c r="B2602" s="25" t="s">
        <v>13555</v>
      </c>
      <c r="C2602" s="25" t="s">
        <v>13556</v>
      </c>
      <c r="D2602" s="25" t="s">
        <v>96</v>
      </c>
      <c r="E2602" s="25" t="s">
        <v>105</v>
      </c>
      <c r="F2602" s="25" t="s">
        <v>13557</v>
      </c>
      <c r="G2602" s="25" t="s">
        <v>119</v>
      </c>
      <c r="H2602" s="25" t="s">
        <v>13558</v>
      </c>
      <c r="I2602" s="26">
        <v>43343</v>
      </c>
      <c r="J2602" s="27">
        <v>85.75</v>
      </c>
      <c r="K2602" s="27">
        <v>13.72</v>
      </c>
      <c r="L2602" s="31">
        <v>99.47</v>
      </c>
      <c r="M2602" s="29">
        <v>99.47</v>
      </c>
      <c r="N2602" s="30" t="s">
        <v>101</v>
      </c>
      <c r="O2602" s="28">
        <f t="shared" si="40"/>
        <v>0</v>
      </c>
      <c r="P2602" s="25" t="s">
        <v>13559</v>
      </c>
      <c r="Q2602" s="25" t="s">
        <v>71</v>
      </c>
    </row>
    <row r="2603" spans="1:17" x14ac:dyDescent="0.2">
      <c r="A2603" s="25">
        <v>128483</v>
      </c>
      <c r="B2603" s="25" t="s">
        <v>13560</v>
      </c>
      <c r="C2603" s="25" t="s">
        <v>13561</v>
      </c>
      <c r="D2603" s="25" t="s">
        <v>96</v>
      </c>
      <c r="E2603" s="25" t="s">
        <v>105</v>
      </c>
      <c r="F2603" s="25" t="s">
        <v>13562</v>
      </c>
      <c r="G2603" s="25" t="s">
        <v>13563</v>
      </c>
      <c r="H2603" s="25" t="s">
        <v>13564</v>
      </c>
      <c r="I2603" s="26">
        <v>43343</v>
      </c>
      <c r="J2603" s="27">
        <v>765.18</v>
      </c>
      <c r="K2603" s="27">
        <v>122.43</v>
      </c>
      <c r="L2603" s="31">
        <v>887.61</v>
      </c>
      <c r="M2603" s="29">
        <v>887.6096</v>
      </c>
      <c r="N2603" s="30" t="s">
        <v>101</v>
      </c>
      <c r="O2603" s="28">
        <f t="shared" si="40"/>
        <v>4.0000000001327862E-4</v>
      </c>
      <c r="P2603" s="25" t="s">
        <v>13565</v>
      </c>
      <c r="Q2603" s="25" t="s">
        <v>71</v>
      </c>
    </row>
    <row r="2604" spans="1:17" x14ac:dyDescent="0.2">
      <c r="A2604" s="25">
        <v>136750</v>
      </c>
      <c r="B2604" s="25" t="s">
        <v>13566</v>
      </c>
      <c r="C2604" s="25" t="s">
        <v>13561</v>
      </c>
      <c r="D2604" s="25" t="s">
        <v>277</v>
      </c>
      <c r="E2604" s="25" t="s">
        <v>97</v>
      </c>
      <c r="F2604" s="25" t="s">
        <v>13567</v>
      </c>
      <c r="G2604" s="25" t="s">
        <v>13563</v>
      </c>
      <c r="H2604" s="25" t="s">
        <v>13568</v>
      </c>
      <c r="I2604" s="26">
        <v>43343</v>
      </c>
      <c r="J2604" s="27">
        <v>579.57000000000005</v>
      </c>
      <c r="K2604" s="27">
        <v>92.73</v>
      </c>
      <c r="L2604" s="31">
        <v>672.3</v>
      </c>
      <c r="M2604" s="29">
        <v>672.30280000000005</v>
      </c>
      <c r="N2604" s="30" t="s">
        <v>101</v>
      </c>
      <c r="O2604" s="28">
        <f t="shared" si="40"/>
        <v>-2.8000000000929504E-3</v>
      </c>
      <c r="P2604" s="25" t="s">
        <v>13569</v>
      </c>
      <c r="Q2604" s="25" t="s">
        <v>71</v>
      </c>
    </row>
    <row r="2605" spans="1:17" x14ac:dyDescent="0.2">
      <c r="A2605" s="25">
        <v>126361</v>
      </c>
      <c r="B2605" s="25" t="s">
        <v>13570</v>
      </c>
      <c r="C2605" s="25" t="s">
        <v>13571</v>
      </c>
      <c r="D2605" s="25" t="s">
        <v>96</v>
      </c>
      <c r="E2605" s="25" t="s">
        <v>105</v>
      </c>
      <c r="F2605" s="25" t="s">
        <v>13572</v>
      </c>
      <c r="G2605" s="25" t="s">
        <v>13573</v>
      </c>
      <c r="H2605" s="25" t="s">
        <v>13574</v>
      </c>
      <c r="I2605" s="26">
        <v>43343</v>
      </c>
      <c r="J2605" s="27">
        <v>874.07</v>
      </c>
      <c r="K2605" s="27">
        <v>139.85</v>
      </c>
      <c r="L2605" s="31">
        <v>1013.92</v>
      </c>
      <c r="M2605" s="29">
        <v>1013.922</v>
      </c>
      <c r="N2605" s="30" t="s">
        <v>101</v>
      </c>
      <c r="O2605" s="28">
        <f t="shared" si="40"/>
        <v>-2.0000000000663931E-3</v>
      </c>
      <c r="P2605" s="25" t="s">
        <v>13575</v>
      </c>
      <c r="Q2605" s="25" t="s">
        <v>71</v>
      </c>
    </row>
    <row r="2606" spans="1:17" x14ac:dyDescent="0.2">
      <c r="A2606" s="25">
        <v>127331</v>
      </c>
      <c r="B2606" s="25" t="s">
        <v>13576</v>
      </c>
      <c r="C2606" s="25" t="s">
        <v>13577</v>
      </c>
      <c r="D2606" s="25" t="s">
        <v>96</v>
      </c>
      <c r="E2606" s="25" t="s">
        <v>105</v>
      </c>
      <c r="F2606" s="25" t="s">
        <v>13578</v>
      </c>
      <c r="G2606" s="25" t="s">
        <v>13579</v>
      </c>
      <c r="H2606" s="25" t="s">
        <v>13580</v>
      </c>
      <c r="I2606" s="26">
        <v>43343</v>
      </c>
      <c r="J2606" s="27">
        <v>1469.26</v>
      </c>
      <c r="K2606" s="27">
        <v>235.08</v>
      </c>
      <c r="L2606" s="31">
        <v>1704.34</v>
      </c>
      <c r="M2606" s="29">
        <v>1704.3373999999999</v>
      </c>
      <c r="N2606" s="30" t="s">
        <v>101</v>
      </c>
      <c r="O2606" s="28">
        <f t="shared" si="40"/>
        <v>2.6000000000294676E-3</v>
      </c>
      <c r="P2606" s="25" t="s">
        <v>13581</v>
      </c>
      <c r="Q2606" s="25" t="s">
        <v>71</v>
      </c>
    </row>
    <row r="2607" spans="1:17" x14ac:dyDescent="0.2">
      <c r="A2607" s="25">
        <v>128234</v>
      </c>
      <c r="B2607" s="25" t="s">
        <v>13582</v>
      </c>
      <c r="C2607" s="25" t="s">
        <v>13583</v>
      </c>
      <c r="D2607" s="25" t="s">
        <v>96</v>
      </c>
      <c r="E2607" s="25" t="s">
        <v>105</v>
      </c>
      <c r="F2607" s="25" t="s">
        <v>13584</v>
      </c>
      <c r="G2607" s="25" t="s">
        <v>13585</v>
      </c>
      <c r="H2607" s="25" t="s">
        <v>13586</v>
      </c>
      <c r="I2607" s="26">
        <v>43343</v>
      </c>
      <c r="J2607" s="27">
        <v>666.77</v>
      </c>
      <c r="K2607" s="27">
        <v>106.68</v>
      </c>
      <c r="L2607" s="31">
        <v>773.45</v>
      </c>
      <c r="M2607" s="29">
        <v>773.45479999999998</v>
      </c>
      <c r="N2607" s="30" t="s">
        <v>101</v>
      </c>
      <c r="O2607" s="28">
        <f t="shared" si="40"/>
        <v>-4.7999999999319698E-3</v>
      </c>
      <c r="P2607" s="25" t="s">
        <v>13587</v>
      </c>
      <c r="Q2607" s="25" t="s">
        <v>71</v>
      </c>
    </row>
    <row r="2608" spans="1:17" x14ac:dyDescent="0.2">
      <c r="A2608" s="25">
        <v>128025</v>
      </c>
      <c r="B2608" s="25" t="s">
        <v>13588</v>
      </c>
      <c r="C2608" s="25" t="s">
        <v>13589</v>
      </c>
      <c r="D2608" s="25" t="s">
        <v>96</v>
      </c>
      <c r="E2608" s="25" t="s">
        <v>105</v>
      </c>
      <c r="F2608" s="25" t="s">
        <v>13590</v>
      </c>
      <c r="G2608" s="25" t="s">
        <v>13591</v>
      </c>
      <c r="H2608" s="25" t="s">
        <v>13592</v>
      </c>
      <c r="I2608" s="26">
        <v>43343</v>
      </c>
      <c r="J2608" s="27">
        <v>3011.4</v>
      </c>
      <c r="K2608" s="27">
        <v>481.82</v>
      </c>
      <c r="L2608" s="31">
        <v>3493.22</v>
      </c>
      <c r="M2608" s="29">
        <v>3493.2240000000002</v>
      </c>
      <c r="N2608" s="30" t="s">
        <v>101</v>
      </c>
      <c r="O2608" s="28">
        <f t="shared" si="40"/>
        <v>-4.0000000003601599E-3</v>
      </c>
      <c r="P2608" s="25" t="s">
        <v>13593</v>
      </c>
      <c r="Q2608" s="25" t="s">
        <v>71</v>
      </c>
    </row>
    <row r="2609" spans="1:17" x14ac:dyDescent="0.2">
      <c r="A2609" s="25">
        <v>127205</v>
      </c>
      <c r="B2609" s="25" t="s">
        <v>13594</v>
      </c>
      <c r="C2609" s="25" t="s">
        <v>13595</v>
      </c>
      <c r="D2609" s="25" t="s">
        <v>96</v>
      </c>
      <c r="E2609" s="25" t="s">
        <v>105</v>
      </c>
      <c r="F2609" s="25" t="s">
        <v>13596</v>
      </c>
      <c r="G2609" s="25" t="s">
        <v>13597</v>
      </c>
      <c r="H2609" s="25" t="s">
        <v>13598</v>
      </c>
      <c r="I2609" s="26">
        <v>43343</v>
      </c>
      <c r="J2609" s="27">
        <v>1849</v>
      </c>
      <c r="K2609" s="27">
        <v>295.83999999999997</v>
      </c>
      <c r="L2609" s="31">
        <v>2144.84</v>
      </c>
      <c r="M2609" s="29">
        <v>2144.84</v>
      </c>
      <c r="N2609" s="30" t="s">
        <v>101</v>
      </c>
      <c r="O2609" s="28">
        <f t="shared" si="40"/>
        <v>0</v>
      </c>
      <c r="P2609" s="25" t="s">
        <v>13599</v>
      </c>
      <c r="Q2609" s="25" t="s">
        <v>71</v>
      </c>
    </row>
    <row r="2610" spans="1:17" x14ac:dyDescent="0.2">
      <c r="A2610" s="25">
        <v>138143</v>
      </c>
      <c r="B2610" s="25" t="s">
        <v>13600</v>
      </c>
      <c r="C2610" s="25" t="s">
        <v>13595</v>
      </c>
      <c r="D2610" s="25" t="s">
        <v>277</v>
      </c>
      <c r="E2610" s="25" t="s">
        <v>97</v>
      </c>
      <c r="F2610" s="25" t="s">
        <v>13596</v>
      </c>
      <c r="G2610" s="25" t="s">
        <v>13597</v>
      </c>
      <c r="H2610" s="25" t="s">
        <v>13601</v>
      </c>
      <c r="I2610" s="26">
        <v>43343</v>
      </c>
      <c r="J2610" s="27">
        <v>132.24</v>
      </c>
      <c r="K2610" s="27">
        <v>21.16</v>
      </c>
      <c r="L2610" s="31">
        <v>153.4</v>
      </c>
      <c r="M2610" s="29">
        <v>153.39340000000001</v>
      </c>
      <c r="N2610" s="30" t="s">
        <v>101</v>
      </c>
      <c r="O2610" s="28">
        <f t="shared" si="40"/>
        <v>6.5999999999917236E-3</v>
      </c>
      <c r="P2610" s="25" t="s">
        <v>13602</v>
      </c>
      <c r="Q2610" s="25" t="s">
        <v>71</v>
      </c>
    </row>
    <row r="2611" spans="1:17" x14ac:dyDescent="0.2">
      <c r="A2611" s="25">
        <v>127773</v>
      </c>
      <c r="B2611" s="25" t="s">
        <v>13603</v>
      </c>
      <c r="C2611" s="25" t="s">
        <v>13604</v>
      </c>
      <c r="D2611" s="25" t="s">
        <v>96</v>
      </c>
      <c r="E2611" s="25" t="s">
        <v>105</v>
      </c>
      <c r="F2611" s="25" t="s">
        <v>13605</v>
      </c>
      <c r="G2611" s="25" t="s">
        <v>13606</v>
      </c>
      <c r="H2611" s="25" t="s">
        <v>13607</v>
      </c>
      <c r="I2611" s="26">
        <v>43343</v>
      </c>
      <c r="J2611" s="27">
        <v>1014.46</v>
      </c>
      <c r="K2611" s="27">
        <v>162.31</v>
      </c>
      <c r="L2611" s="31">
        <v>1176.77</v>
      </c>
      <c r="M2611" s="29">
        <v>1176.7701999999999</v>
      </c>
      <c r="N2611" s="30" t="s">
        <v>101</v>
      </c>
      <c r="O2611" s="28">
        <f t="shared" si="40"/>
        <v>-1.9999999994979589E-4</v>
      </c>
      <c r="P2611" s="25" t="s">
        <v>13608</v>
      </c>
      <c r="Q2611" s="25" t="s">
        <v>71</v>
      </c>
    </row>
    <row r="2612" spans="1:17" x14ac:dyDescent="0.2">
      <c r="A2612" s="25">
        <v>127224</v>
      </c>
      <c r="B2612" s="25" t="s">
        <v>13609</v>
      </c>
      <c r="C2612" s="25" t="s">
        <v>13610</v>
      </c>
      <c r="D2612" s="25" t="s">
        <v>96</v>
      </c>
      <c r="E2612" s="25" t="s">
        <v>105</v>
      </c>
      <c r="F2612" s="25" t="s">
        <v>13611</v>
      </c>
      <c r="G2612" s="25" t="s">
        <v>13612</v>
      </c>
      <c r="H2612" s="25" t="s">
        <v>13613</v>
      </c>
      <c r="I2612" s="26">
        <v>43343</v>
      </c>
      <c r="J2612" s="27">
        <v>394.33</v>
      </c>
      <c r="K2612" s="27">
        <v>63.09</v>
      </c>
      <c r="L2612" s="31">
        <v>457.42</v>
      </c>
      <c r="M2612" s="29">
        <v>457.42791999999997</v>
      </c>
      <c r="N2612" s="30" t="s">
        <v>101</v>
      </c>
      <c r="O2612" s="28">
        <f t="shared" si="40"/>
        <v>-7.9199999999559623E-3</v>
      </c>
      <c r="P2612" s="25" t="s">
        <v>13614</v>
      </c>
      <c r="Q2612" s="25" t="s">
        <v>71</v>
      </c>
    </row>
    <row r="2613" spans="1:17" x14ac:dyDescent="0.2">
      <c r="A2613" s="25">
        <v>126923</v>
      </c>
      <c r="B2613" s="25" t="s">
        <v>13615</v>
      </c>
      <c r="C2613" s="25" t="s">
        <v>13616</v>
      </c>
      <c r="D2613" s="25" t="s">
        <v>96</v>
      </c>
      <c r="E2613" s="25" t="s">
        <v>105</v>
      </c>
      <c r="F2613" s="25" t="s">
        <v>13617</v>
      </c>
      <c r="G2613" s="25" t="s">
        <v>119</v>
      </c>
      <c r="H2613" s="25" t="s">
        <v>13618</v>
      </c>
      <c r="I2613" s="26">
        <v>43343</v>
      </c>
      <c r="J2613" s="27">
        <v>959.07</v>
      </c>
      <c r="K2613" s="27">
        <v>153.44999999999999</v>
      </c>
      <c r="L2613" s="31">
        <v>1112.52</v>
      </c>
      <c r="M2613" s="29">
        <v>1112.5162</v>
      </c>
      <c r="N2613" s="30" t="s">
        <v>101</v>
      </c>
      <c r="O2613" s="28">
        <f t="shared" si="40"/>
        <v>3.7999999999556167E-3</v>
      </c>
      <c r="P2613" s="25" t="s">
        <v>13619</v>
      </c>
      <c r="Q2613" s="25" t="s">
        <v>71</v>
      </c>
    </row>
    <row r="2614" spans="1:17" x14ac:dyDescent="0.2">
      <c r="A2614" s="25">
        <v>127477</v>
      </c>
      <c r="B2614" s="25" t="s">
        <v>13620</v>
      </c>
      <c r="C2614" s="25" t="s">
        <v>13621</v>
      </c>
      <c r="D2614" s="25" t="s">
        <v>96</v>
      </c>
      <c r="E2614" s="25" t="s">
        <v>105</v>
      </c>
      <c r="F2614" s="25" t="s">
        <v>13622</v>
      </c>
      <c r="G2614" s="25" t="s">
        <v>13623</v>
      </c>
      <c r="H2614" s="25" t="s">
        <v>13624</v>
      </c>
      <c r="I2614" s="26">
        <v>43343</v>
      </c>
      <c r="J2614" s="27">
        <v>1620.7</v>
      </c>
      <c r="K2614" s="27">
        <v>259.31</v>
      </c>
      <c r="L2614" s="31">
        <v>1880.01</v>
      </c>
      <c r="M2614" s="29">
        <v>1880.0119999999999</v>
      </c>
      <c r="N2614" s="30" t="s">
        <v>101</v>
      </c>
      <c r="O2614" s="28">
        <f t="shared" si="40"/>
        <v>-1.9999999999527063E-3</v>
      </c>
      <c r="P2614" s="25" t="s">
        <v>13625</v>
      </c>
      <c r="Q2614" s="25" t="s">
        <v>71</v>
      </c>
    </row>
    <row r="2615" spans="1:17" x14ac:dyDescent="0.2">
      <c r="A2615" s="25">
        <v>127325</v>
      </c>
      <c r="B2615" s="25" t="s">
        <v>13626</v>
      </c>
      <c r="C2615" s="25" t="s">
        <v>13627</v>
      </c>
      <c r="D2615" s="25" t="s">
        <v>96</v>
      </c>
      <c r="E2615" s="25" t="s">
        <v>105</v>
      </c>
      <c r="F2615" s="25" t="s">
        <v>13628</v>
      </c>
      <c r="G2615" s="25" t="s">
        <v>13629</v>
      </c>
      <c r="H2615" s="25" t="s">
        <v>13630</v>
      </c>
      <c r="I2615" s="26">
        <v>43343</v>
      </c>
      <c r="J2615" s="27">
        <v>568.6</v>
      </c>
      <c r="K2615" s="27">
        <v>90.98</v>
      </c>
      <c r="L2615" s="31">
        <v>659.58</v>
      </c>
      <c r="M2615" s="29">
        <v>659.57759999999996</v>
      </c>
      <c r="N2615" s="30" t="s">
        <v>101</v>
      </c>
      <c r="O2615" s="28">
        <f t="shared" si="40"/>
        <v>2.4000000000796717E-3</v>
      </c>
      <c r="P2615" s="25" t="s">
        <v>13631</v>
      </c>
      <c r="Q2615" s="25" t="s">
        <v>71</v>
      </c>
    </row>
    <row r="2616" spans="1:17" x14ac:dyDescent="0.2">
      <c r="A2616" s="25">
        <v>127169</v>
      </c>
      <c r="B2616" s="25" t="s">
        <v>13632</v>
      </c>
      <c r="C2616" s="25" t="s">
        <v>13633</v>
      </c>
      <c r="D2616" s="25" t="s">
        <v>96</v>
      </c>
      <c r="E2616" s="25" t="s">
        <v>105</v>
      </c>
      <c r="F2616" s="25" t="s">
        <v>13634</v>
      </c>
      <c r="G2616" s="25" t="s">
        <v>13635</v>
      </c>
      <c r="H2616" s="25" t="s">
        <v>13636</v>
      </c>
      <c r="I2616" s="26">
        <v>43343</v>
      </c>
      <c r="J2616" s="27">
        <v>244.36</v>
      </c>
      <c r="K2616" s="27">
        <v>39.1</v>
      </c>
      <c r="L2616" s="31">
        <v>283.45999999999998</v>
      </c>
      <c r="M2616" s="29">
        <v>283.45260000000002</v>
      </c>
      <c r="N2616" s="30" t="s">
        <v>101</v>
      </c>
      <c r="O2616" s="28">
        <f t="shared" si="40"/>
        <v>7.3999999999614374E-3</v>
      </c>
      <c r="P2616" s="25" t="s">
        <v>13637</v>
      </c>
      <c r="Q2616" s="25" t="s">
        <v>71</v>
      </c>
    </row>
    <row r="2617" spans="1:17" x14ac:dyDescent="0.2">
      <c r="A2617" s="25">
        <v>128062</v>
      </c>
      <c r="B2617" s="25" t="s">
        <v>13638</v>
      </c>
      <c r="C2617" s="25" t="s">
        <v>13639</v>
      </c>
      <c r="D2617" s="25" t="s">
        <v>96</v>
      </c>
      <c r="E2617" s="25" t="s">
        <v>105</v>
      </c>
      <c r="F2617" s="25" t="s">
        <v>13640</v>
      </c>
      <c r="G2617" s="25" t="s">
        <v>119</v>
      </c>
      <c r="H2617" s="25" t="s">
        <v>13641</v>
      </c>
      <c r="I2617" s="26">
        <v>43343</v>
      </c>
      <c r="J2617" s="27">
        <v>2080.36</v>
      </c>
      <c r="K2617" s="27">
        <v>332.86</v>
      </c>
      <c r="L2617" s="31">
        <v>2413.2199999999998</v>
      </c>
      <c r="M2617" s="29">
        <v>2413.2125999999998</v>
      </c>
      <c r="N2617" s="30" t="s">
        <v>101</v>
      </c>
      <c r="O2617" s="28">
        <f t="shared" si="40"/>
        <v>7.3999999999614374E-3</v>
      </c>
      <c r="P2617" s="25" t="s">
        <v>13642</v>
      </c>
      <c r="Q2617" s="25" t="s">
        <v>71</v>
      </c>
    </row>
    <row r="2618" spans="1:17" x14ac:dyDescent="0.2">
      <c r="A2618" s="25">
        <v>128498</v>
      </c>
      <c r="B2618" s="25" t="s">
        <v>13643</v>
      </c>
      <c r="C2618" s="25" t="s">
        <v>13644</v>
      </c>
      <c r="D2618" s="25" t="s">
        <v>96</v>
      </c>
      <c r="E2618" s="25" t="s">
        <v>105</v>
      </c>
      <c r="F2618" s="25" t="s">
        <v>13645</v>
      </c>
      <c r="G2618" s="25" t="s">
        <v>13646</v>
      </c>
      <c r="H2618" s="25" t="s">
        <v>13647</v>
      </c>
      <c r="I2618" s="26">
        <v>43343</v>
      </c>
      <c r="J2618" s="27">
        <v>3127.88</v>
      </c>
      <c r="K2618" s="27">
        <v>500.46</v>
      </c>
      <c r="L2618" s="31">
        <v>3628.34</v>
      </c>
      <c r="M2618" s="29">
        <v>3628.3424</v>
      </c>
      <c r="N2618" s="30" t="s">
        <v>101</v>
      </c>
      <c r="O2618" s="28">
        <f t="shared" si="40"/>
        <v>-2.3999999998522981E-3</v>
      </c>
      <c r="P2618" s="25" t="s">
        <v>13648</v>
      </c>
      <c r="Q2618" s="25" t="s">
        <v>71</v>
      </c>
    </row>
    <row r="2619" spans="1:17" x14ac:dyDescent="0.2">
      <c r="A2619" s="25">
        <v>128614</v>
      </c>
      <c r="B2619" s="25" t="s">
        <v>13649</v>
      </c>
      <c r="C2619" s="25" t="s">
        <v>13650</v>
      </c>
      <c r="D2619" s="25" t="s">
        <v>96</v>
      </c>
      <c r="E2619" s="25" t="s">
        <v>105</v>
      </c>
      <c r="F2619" s="25" t="s">
        <v>13651</v>
      </c>
      <c r="G2619" s="25" t="s">
        <v>13652</v>
      </c>
      <c r="H2619" s="25" t="s">
        <v>13653</v>
      </c>
      <c r="I2619" s="26">
        <v>43343</v>
      </c>
      <c r="J2619" s="27">
        <v>157.72</v>
      </c>
      <c r="K2619" s="27">
        <v>25.24</v>
      </c>
      <c r="L2619" s="31">
        <v>182.96</v>
      </c>
      <c r="M2619" s="29">
        <v>182.9502</v>
      </c>
      <c r="N2619" s="30" t="s">
        <v>101</v>
      </c>
      <c r="O2619" s="28">
        <f t="shared" si="40"/>
        <v>9.8000000000126875E-3</v>
      </c>
      <c r="P2619" s="25" t="s">
        <v>13654</v>
      </c>
      <c r="Q2619" s="25" t="s">
        <v>71</v>
      </c>
    </row>
    <row r="2620" spans="1:17" x14ac:dyDescent="0.2">
      <c r="A2620" s="25">
        <v>129118</v>
      </c>
      <c r="B2620" s="25" t="s">
        <v>13655</v>
      </c>
      <c r="C2620" s="25" t="s">
        <v>13650</v>
      </c>
      <c r="D2620" s="25" t="s">
        <v>277</v>
      </c>
      <c r="E2620" s="25" t="s">
        <v>97</v>
      </c>
      <c r="F2620" s="25" t="s">
        <v>13656</v>
      </c>
      <c r="G2620" s="25" t="s">
        <v>13652</v>
      </c>
      <c r="H2620" s="25" t="s">
        <v>13657</v>
      </c>
      <c r="I2620" s="26">
        <v>43343</v>
      </c>
      <c r="J2620" s="27">
        <v>3592.02</v>
      </c>
      <c r="K2620" s="27">
        <v>574.72</v>
      </c>
      <c r="L2620" s="31">
        <v>4166.74</v>
      </c>
      <c r="M2620" s="29">
        <v>4166.7389999999996</v>
      </c>
      <c r="N2620" s="30" t="s">
        <v>101</v>
      </c>
      <c r="O2620" s="28">
        <f t="shared" si="40"/>
        <v>1.0000000002037268E-3</v>
      </c>
      <c r="P2620" s="25" t="s">
        <v>13658</v>
      </c>
      <c r="Q2620" s="25" t="s">
        <v>71</v>
      </c>
    </row>
    <row r="2621" spans="1:17" x14ac:dyDescent="0.2">
      <c r="A2621" s="25">
        <v>128054</v>
      </c>
      <c r="B2621" s="25" t="s">
        <v>13659</v>
      </c>
      <c r="C2621" s="25" t="s">
        <v>13660</v>
      </c>
      <c r="D2621" s="25" t="s">
        <v>96</v>
      </c>
      <c r="E2621" s="25" t="s">
        <v>97</v>
      </c>
      <c r="F2621" s="25" t="s">
        <v>13661</v>
      </c>
      <c r="G2621" s="25" t="s">
        <v>13662</v>
      </c>
      <c r="H2621" s="25" t="s">
        <v>13663</v>
      </c>
      <c r="I2621" s="26">
        <v>43343</v>
      </c>
      <c r="J2621" s="27">
        <v>1206.47</v>
      </c>
      <c r="K2621" s="27">
        <v>193.04</v>
      </c>
      <c r="L2621" s="31">
        <v>1399.51</v>
      </c>
      <c r="M2621" s="29">
        <v>1399.5068000000001</v>
      </c>
      <c r="N2621" s="30" t="s">
        <v>101</v>
      </c>
      <c r="O2621" s="28">
        <f t="shared" si="40"/>
        <v>3.1999999998788553E-3</v>
      </c>
      <c r="P2621" s="25" t="s">
        <v>13664</v>
      </c>
      <c r="Q2621" s="25" t="s">
        <v>71</v>
      </c>
    </row>
    <row r="2622" spans="1:17" x14ac:dyDescent="0.2">
      <c r="A2622" s="25">
        <v>128492</v>
      </c>
      <c r="B2622" s="25" t="s">
        <v>13665</v>
      </c>
      <c r="C2622" s="25" t="s">
        <v>13666</v>
      </c>
      <c r="D2622" s="25" t="s">
        <v>96</v>
      </c>
      <c r="E2622" s="25" t="s">
        <v>105</v>
      </c>
      <c r="F2622" s="25" t="s">
        <v>13667</v>
      </c>
      <c r="G2622" s="25" t="s">
        <v>13668</v>
      </c>
      <c r="H2622" s="25" t="s">
        <v>13669</v>
      </c>
      <c r="I2622" s="26">
        <v>43343</v>
      </c>
      <c r="J2622" s="27">
        <v>1214.31</v>
      </c>
      <c r="K2622" s="27">
        <v>194.29</v>
      </c>
      <c r="L2622" s="31">
        <v>1408.6</v>
      </c>
      <c r="M2622" s="29">
        <v>1408.6004</v>
      </c>
      <c r="N2622" s="30" t="s">
        <v>101</v>
      </c>
      <c r="O2622" s="28">
        <f t="shared" si="40"/>
        <v>-4.0000000012696546E-4</v>
      </c>
      <c r="P2622" s="25" t="s">
        <v>13670</v>
      </c>
      <c r="Q2622" s="25" t="s">
        <v>71</v>
      </c>
    </row>
    <row r="2623" spans="1:17" x14ac:dyDescent="0.2">
      <c r="A2623" s="25">
        <v>128197</v>
      </c>
      <c r="B2623" s="25" t="s">
        <v>13671</v>
      </c>
      <c r="C2623" s="25" t="s">
        <v>13672</v>
      </c>
      <c r="D2623" s="25" t="s">
        <v>96</v>
      </c>
      <c r="E2623" s="25" t="s">
        <v>97</v>
      </c>
      <c r="F2623" s="25" t="s">
        <v>13673</v>
      </c>
      <c r="G2623" s="25" t="s">
        <v>119</v>
      </c>
      <c r="H2623" s="25" t="s">
        <v>13674</v>
      </c>
      <c r="I2623" s="26">
        <v>43343</v>
      </c>
      <c r="J2623" s="27">
        <v>145.84</v>
      </c>
      <c r="K2623" s="27">
        <v>23.33</v>
      </c>
      <c r="L2623" s="31">
        <v>169.17</v>
      </c>
      <c r="M2623" s="29">
        <v>169.17439999999999</v>
      </c>
      <c r="N2623" s="30" t="s">
        <v>101</v>
      </c>
      <c r="O2623" s="28">
        <f t="shared" si="40"/>
        <v>-4.4000000000039563E-3</v>
      </c>
      <c r="P2623" s="25" t="s">
        <v>13675</v>
      </c>
      <c r="Q2623" s="25" t="s">
        <v>71</v>
      </c>
    </row>
    <row r="2624" spans="1:17" x14ac:dyDescent="0.2">
      <c r="A2624" s="25">
        <v>127242</v>
      </c>
      <c r="B2624" s="25" t="s">
        <v>13676</v>
      </c>
      <c r="C2624" s="25" t="s">
        <v>13677</v>
      </c>
      <c r="D2624" s="25" t="s">
        <v>96</v>
      </c>
      <c r="E2624" s="25" t="s">
        <v>105</v>
      </c>
      <c r="F2624" s="25" t="s">
        <v>13678</v>
      </c>
      <c r="G2624" s="25" t="s">
        <v>119</v>
      </c>
      <c r="H2624" s="25" t="s">
        <v>13679</v>
      </c>
      <c r="I2624" s="26">
        <v>43343</v>
      </c>
      <c r="J2624" s="27">
        <v>36.840000000000003</v>
      </c>
      <c r="K2624" s="27">
        <v>5.89</v>
      </c>
      <c r="L2624" s="31">
        <v>42.73</v>
      </c>
      <c r="M2624" s="29">
        <v>42.734400000000001</v>
      </c>
      <c r="N2624" s="30" t="s">
        <v>101</v>
      </c>
      <c r="O2624" s="28">
        <f t="shared" si="40"/>
        <v>-4.4000000000039563E-3</v>
      </c>
      <c r="P2624" s="25" t="s">
        <v>13680</v>
      </c>
      <c r="Q2624" s="25" t="s">
        <v>71</v>
      </c>
    </row>
    <row r="2625" spans="1:17" x14ac:dyDescent="0.2">
      <c r="A2625" s="25">
        <v>160286</v>
      </c>
      <c r="B2625" s="25" t="s">
        <v>13681</v>
      </c>
      <c r="C2625" s="25" t="s">
        <v>13682</v>
      </c>
      <c r="D2625" s="25" t="s">
        <v>277</v>
      </c>
      <c r="E2625" s="25" t="s">
        <v>105</v>
      </c>
      <c r="F2625" s="25" t="s">
        <v>13683</v>
      </c>
      <c r="G2625" s="25" t="s">
        <v>13684</v>
      </c>
      <c r="H2625" s="25" t="s">
        <v>13685</v>
      </c>
      <c r="I2625" s="26">
        <v>43343</v>
      </c>
      <c r="J2625" s="27">
        <v>341.75</v>
      </c>
      <c r="K2625" s="27">
        <v>54.68</v>
      </c>
      <c r="L2625" s="31">
        <v>396.43</v>
      </c>
      <c r="M2625" s="29">
        <v>396.43</v>
      </c>
      <c r="N2625" s="30" t="s">
        <v>101</v>
      </c>
      <c r="O2625" s="28">
        <f t="shared" si="40"/>
        <v>0</v>
      </c>
      <c r="P2625" s="25" t="s">
        <v>13686</v>
      </c>
      <c r="Q2625" s="25" t="s">
        <v>71</v>
      </c>
    </row>
    <row r="2626" spans="1:17" x14ac:dyDescent="0.2">
      <c r="A2626" s="25">
        <v>123647</v>
      </c>
      <c r="B2626" s="25" t="s">
        <v>13687</v>
      </c>
      <c r="C2626" s="25" t="s">
        <v>13688</v>
      </c>
      <c r="D2626" s="25" t="s">
        <v>96</v>
      </c>
      <c r="E2626" s="25" t="s">
        <v>105</v>
      </c>
      <c r="F2626" s="25" t="s">
        <v>13689</v>
      </c>
      <c r="G2626" s="25" t="s">
        <v>119</v>
      </c>
      <c r="H2626" s="25" t="s">
        <v>13690</v>
      </c>
      <c r="I2626" s="26">
        <v>43343</v>
      </c>
      <c r="J2626" s="27">
        <v>7.04</v>
      </c>
      <c r="K2626" s="27">
        <v>1.1299999999999999</v>
      </c>
      <c r="L2626" s="31">
        <v>8.17</v>
      </c>
      <c r="M2626" s="32">
        <v>0</v>
      </c>
      <c r="N2626" s="33" t="s">
        <v>101</v>
      </c>
      <c r="O2626" s="28">
        <f t="shared" si="40"/>
        <v>8.17</v>
      </c>
      <c r="P2626" s="25" t="s">
        <v>13691</v>
      </c>
      <c r="Q2626" s="25" t="s">
        <v>71</v>
      </c>
    </row>
    <row r="2627" spans="1:17" x14ac:dyDescent="0.2">
      <c r="A2627" s="25">
        <v>128045</v>
      </c>
      <c r="B2627" s="25" t="s">
        <v>13692</v>
      </c>
      <c r="C2627" s="25" t="s">
        <v>13693</v>
      </c>
      <c r="D2627" s="25" t="s">
        <v>96</v>
      </c>
      <c r="E2627" s="25" t="s">
        <v>105</v>
      </c>
      <c r="F2627" s="25" t="s">
        <v>13694</v>
      </c>
      <c r="G2627" s="25" t="s">
        <v>13695</v>
      </c>
      <c r="H2627" s="25" t="s">
        <v>13696</v>
      </c>
      <c r="I2627" s="26">
        <v>43343</v>
      </c>
      <c r="J2627" s="27">
        <v>84.77</v>
      </c>
      <c r="K2627" s="27">
        <v>13.56</v>
      </c>
      <c r="L2627" s="31">
        <v>98.33</v>
      </c>
      <c r="M2627" s="29">
        <v>98.328199999999995</v>
      </c>
      <c r="N2627" s="30" t="s">
        <v>101</v>
      </c>
      <c r="O2627" s="28">
        <f t="shared" si="40"/>
        <v>1.8000000000029104E-3</v>
      </c>
      <c r="P2627" s="25" t="s">
        <v>13697</v>
      </c>
      <c r="Q2627" s="25" t="s">
        <v>71</v>
      </c>
    </row>
    <row r="2628" spans="1:17" x14ac:dyDescent="0.2">
      <c r="A2628" s="25">
        <v>127909</v>
      </c>
      <c r="B2628" s="25" t="s">
        <v>13698</v>
      </c>
      <c r="C2628" s="25" t="s">
        <v>13699</v>
      </c>
      <c r="D2628" s="25" t="s">
        <v>96</v>
      </c>
      <c r="E2628" s="25" t="s">
        <v>105</v>
      </c>
      <c r="F2628" s="25" t="s">
        <v>13700</v>
      </c>
      <c r="G2628" s="25" t="s">
        <v>119</v>
      </c>
      <c r="H2628" s="25" t="s">
        <v>13701</v>
      </c>
      <c r="I2628" s="26">
        <v>43343</v>
      </c>
      <c r="J2628" s="27">
        <v>12.65</v>
      </c>
      <c r="K2628" s="27">
        <v>2.02</v>
      </c>
      <c r="L2628" s="31">
        <v>14.67</v>
      </c>
      <c r="M2628" s="32">
        <v>0</v>
      </c>
      <c r="N2628" s="33" t="s">
        <v>101</v>
      </c>
      <c r="O2628" s="28">
        <f t="shared" si="40"/>
        <v>14.67</v>
      </c>
      <c r="P2628" s="25" t="s">
        <v>13702</v>
      </c>
      <c r="Q2628" s="25" t="s">
        <v>71</v>
      </c>
    </row>
    <row r="2629" spans="1:17" x14ac:dyDescent="0.2">
      <c r="A2629" s="25">
        <v>127815</v>
      </c>
      <c r="B2629" s="25" t="s">
        <v>13703</v>
      </c>
      <c r="C2629" s="25" t="s">
        <v>13704</v>
      </c>
      <c r="D2629" s="25" t="s">
        <v>96</v>
      </c>
      <c r="E2629" s="25" t="s">
        <v>105</v>
      </c>
      <c r="F2629" s="25" t="s">
        <v>13705</v>
      </c>
      <c r="G2629" s="25" t="s">
        <v>13706</v>
      </c>
      <c r="H2629" s="25" t="s">
        <v>13707</v>
      </c>
      <c r="I2629" s="26">
        <v>43343</v>
      </c>
      <c r="J2629" s="27">
        <v>1767.15</v>
      </c>
      <c r="K2629" s="27">
        <v>282.74</v>
      </c>
      <c r="L2629" s="31">
        <v>2049.89</v>
      </c>
      <c r="M2629" s="29">
        <v>2049.8939999999998</v>
      </c>
      <c r="N2629" s="30" t="s">
        <v>101</v>
      </c>
      <c r="O2629" s="28">
        <f t="shared" ref="O2629:O2692" si="41">+L2629-M2629</f>
        <v>-3.9999999999054126E-3</v>
      </c>
      <c r="P2629" s="25" t="s">
        <v>13708</v>
      </c>
      <c r="Q2629" s="25" t="s">
        <v>71</v>
      </c>
    </row>
    <row r="2630" spans="1:17" x14ac:dyDescent="0.2">
      <c r="A2630" s="25">
        <v>127170</v>
      </c>
      <c r="B2630" s="25" t="s">
        <v>13709</v>
      </c>
      <c r="C2630" s="25" t="s">
        <v>13710</v>
      </c>
      <c r="D2630" s="25" t="s">
        <v>96</v>
      </c>
      <c r="E2630" s="25" t="s">
        <v>105</v>
      </c>
      <c r="F2630" s="25" t="s">
        <v>13711</v>
      </c>
      <c r="G2630" s="25" t="s">
        <v>13712</v>
      </c>
      <c r="H2630" s="25" t="s">
        <v>13713</v>
      </c>
      <c r="I2630" s="26">
        <v>43343</v>
      </c>
      <c r="J2630" s="27">
        <v>131.5</v>
      </c>
      <c r="K2630" s="27">
        <v>21.04</v>
      </c>
      <c r="L2630" s="31">
        <v>152.54</v>
      </c>
      <c r="M2630" s="29">
        <v>152.54</v>
      </c>
      <c r="N2630" s="30" t="s">
        <v>101</v>
      </c>
      <c r="O2630" s="28">
        <f t="shared" si="41"/>
        <v>0</v>
      </c>
      <c r="P2630" s="25" t="s">
        <v>13714</v>
      </c>
      <c r="Q2630" s="25" t="s">
        <v>71</v>
      </c>
    </row>
    <row r="2631" spans="1:17" x14ac:dyDescent="0.2">
      <c r="A2631" s="25">
        <v>127188</v>
      </c>
      <c r="B2631" s="25" t="s">
        <v>13715</v>
      </c>
      <c r="C2631" s="25" t="s">
        <v>13716</v>
      </c>
      <c r="D2631" s="25" t="s">
        <v>96</v>
      </c>
      <c r="E2631" s="25" t="s">
        <v>105</v>
      </c>
      <c r="F2631" s="25" t="s">
        <v>13717</v>
      </c>
      <c r="G2631" s="25" t="s">
        <v>13718</v>
      </c>
      <c r="H2631" s="25" t="s">
        <v>13719</v>
      </c>
      <c r="I2631" s="26">
        <v>43343</v>
      </c>
      <c r="J2631" s="27">
        <v>508.75</v>
      </c>
      <c r="K2631" s="27">
        <v>81.400000000000006</v>
      </c>
      <c r="L2631" s="31">
        <v>590.15</v>
      </c>
      <c r="M2631" s="29">
        <v>590.15</v>
      </c>
      <c r="N2631" s="30" t="s">
        <v>101</v>
      </c>
      <c r="O2631" s="28">
        <f t="shared" si="41"/>
        <v>0</v>
      </c>
      <c r="P2631" s="25" t="s">
        <v>13720</v>
      </c>
      <c r="Q2631" s="25" t="s">
        <v>71</v>
      </c>
    </row>
    <row r="2632" spans="1:17" x14ac:dyDescent="0.2">
      <c r="A2632" s="25">
        <v>128343</v>
      </c>
      <c r="B2632" s="25" t="s">
        <v>13721</v>
      </c>
      <c r="C2632" s="25" t="s">
        <v>13722</v>
      </c>
      <c r="D2632" s="25" t="s">
        <v>96</v>
      </c>
      <c r="E2632" s="25" t="s">
        <v>105</v>
      </c>
      <c r="F2632" s="25" t="s">
        <v>13723</v>
      </c>
      <c r="G2632" s="25" t="s">
        <v>119</v>
      </c>
      <c r="H2632" s="25" t="s">
        <v>13724</v>
      </c>
      <c r="I2632" s="26">
        <v>43343</v>
      </c>
      <c r="J2632" s="27">
        <v>1266.25</v>
      </c>
      <c r="K2632" s="27">
        <v>202.6</v>
      </c>
      <c r="L2632" s="31">
        <v>1468.85</v>
      </c>
      <c r="M2632" s="29">
        <v>1468.85</v>
      </c>
      <c r="N2632" s="30" t="s">
        <v>101</v>
      </c>
      <c r="O2632" s="28">
        <f t="shared" si="41"/>
        <v>0</v>
      </c>
      <c r="P2632" s="25" t="s">
        <v>13725</v>
      </c>
      <c r="Q2632" s="25" t="s">
        <v>71</v>
      </c>
    </row>
    <row r="2633" spans="1:17" x14ac:dyDescent="0.2">
      <c r="A2633" s="25">
        <v>127391</v>
      </c>
      <c r="B2633" s="25" t="s">
        <v>13726</v>
      </c>
      <c r="C2633" s="25" t="s">
        <v>13727</v>
      </c>
      <c r="D2633" s="25" t="s">
        <v>96</v>
      </c>
      <c r="E2633" s="25" t="s">
        <v>105</v>
      </c>
      <c r="F2633" s="25" t="s">
        <v>13728</v>
      </c>
      <c r="G2633" s="25" t="s">
        <v>13729</v>
      </c>
      <c r="H2633" s="25" t="s">
        <v>13730</v>
      </c>
      <c r="I2633" s="26">
        <v>43343</v>
      </c>
      <c r="J2633" s="27">
        <v>54.5</v>
      </c>
      <c r="K2633" s="27">
        <v>8.7200000000000006</v>
      </c>
      <c r="L2633" s="31">
        <v>63.22</v>
      </c>
      <c r="M2633" s="29">
        <v>63.22</v>
      </c>
      <c r="N2633" s="30" t="s">
        <v>101</v>
      </c>
      <c r="O2633" s="28">
        <f t="shared" si="41"/>
        <v>0</v>
      </c>
      <c r="P2633" s="25" t="s">
        <v>13731</v>
      </c>
      <c r="Q2633" s="25" t="s">
        <v>71</v>
      </c>
    </row>
    <row r="2634" spans="1:17" x14ac:dyDescent="0.2">
      <c r="A2634" s="25">
        <v>128471</v>
      </c>
      <c r="B2634" s="25" t="s">
        <v>13732</v>
      </c>
      <c r="C2634" s="25" t="s">
        <v>13733</v>
      </c>
      <c r="D2634" s="25" t="s">
        <v>96</v>
      </c>
      <c r="E2634" s="25" t="s">
        <v>105</v>
      </c>
      <c r="F2634" s="25" t="s">
        <v>13734</v>
      </c>
      <c r="G2634" s="25" t="s">
        <v>13735</v>
      </c>
      <c r="H2634" s="25" t="s">
        <v>13736</v>
      </c>
      <c r="I2634" s="26">
        <v>43343</v>
      </c>
      <c r="J2634" s="27">
        <v>918.25</v>
      </c>
      <c r="K2634" s="27">
        <v>146.91999999999999</v>
      </c>
      <c r="L2634" s="31">
        <v>1065.17</v>
      </c>
      <c r="M2634" s="29">
        <v>1065.17</v>
      </c>
      <c r="N2634" s="30" t="s">
        <v>101</v>
      </c>
      <c r="O2634" s="28">
        <f t="shared" si="41"/>
        <v>0</v>
      </c>
      <c r="P2634" s="25" t="s">
        <v>13737</v>
      </c>
      <c r="Q2634" s="25" t="s">
        <v>71</v>
      </c>
    </row>
    <row r="2635" spans="1:17" x14ac:dyDescent="0.2">
      <c r="A2635" s="25">
        <v>126506</v>
      </c>
      <c r="B2635" s="25" t="s">
        <v>13738</v>
      </c>
      <c r="C2635" s="25" t="s">
        <v>13739</v>
      </c>
      <c r="D2635" s="25" t="s">
        <v>96</v>
      </c>
      <c r="E2635" s="25" t="s">
        <v>105</v>
      </c>
      <c r="F2635" s="25" t="s">
        <v>13740</v>
      </c>
      <c r="G2635" s="25" t="s">
        <v>13741</v>
      </c>
      <c r="H2635" s="25" t="s">
        <v>13742</v>
      </c>
      <c r="I2635" s="26">
        <v>43343</v>
      </c>
      <c r="J2635" s="27">
        <v>248.63</v>
      </c>
      <c r="K2635" s="27">
        <v>39.78</v>
      </c>
      <c r="L2635" s="31">
        <v>288.41000000000003</v>
      </c>
      <c r="M2635" s="29">
        <v>288.4058</v>
      </c>
      <c r="N2635" s="30" t="s">
        <v>101</v>
      </c>
      <c r="O2635" s="28">
        <f t="shared" si="41"/>
        <v>4.2000000000257387E-3</v>
      </c>
      <c r="P2635" s="25" t="s">
        <v>13743</v>
      </c>
      <c r="Q2635" s="25" t="s">
        <v>71</v>
      </c>
    </row>
    <row r="2636" spans="1:17" x14ac:dyDescent="0.2">
      <c r="A2636" s="25">
        <v>128047</v>
      </c>
      <c r="B2636" s="25" t="s">
        <v>13744</v>
      </c>
      <c r="C2636" s="25" t="s">
        <v>13745</v>
      </c>
      <c r="D2636" s="25" t="s">
        <v>96</v>
      </c>
      <c r="E2636" s="25" t="s">
        <v>105</v>
      </c>
      <c r="F2636" s="25" t="s">
        <v>13746</v>
      </c>
      <c r="G2636" s="25" t="s">
        <v>13747</v>
      </c>
      <c r="H2636" s="25" t="s">
        <v>13748</v>
      </c>
      <c r="I2636" s="26">
        <v>43343</v>
      </c>
      <c r="J2636" s="27">
        <v>3702.75</v>
      </c>
      <c r="K2636" s="27">
        <v>592.44000000000005</v>
      </c>
      <c r="L2636" s="31">
        <v>4295.1899999999996</v>
      </c>
      <c r="M2636" s="29">
        <v>4295.1899999999996</v>
      </c>
      <c r="N2636" s="30" t="s">
        <v>101</v>
      </c>
      <c r="O2636" s="28">
        <f t="shared" si="41"/>
        <v>0</v>
      </c>
      <c r="P2636" s="25" t="s">
        <v>13749</v>
      </c>
      <c r="Q2636" s="25" t="s">
        <v>71</v>
      </c>
    </row>
    <row r="2637" spans="1:17" x14ac:dyDescent="0.2">
      <c r="A2637" s="25">
        <v>130069</v>
      </c>
      <c r="B2637" s="25" t="s">
        <v>13750</v>
      </c>
      <c r="C2637" s="25" t="s">
        <v>13751</v>
      </c>
      <c r="D2637" s="25" t="s">
        <v>96</v>
      </c>
      <c r="E2637" s="25" t="s">
        <v>105</v>
      </c>
      <c r="F2637" s="25" t="s">
        <v>13752</v>
      </c>
      <c r="G2637" s="25" t="s">
        <v>13753</v>
      </c>
      <c r="H2637" s="25" t="s">
        <v>13754</v>
      </c>
      <c r="I2637" s="26">
        <v>43343</v>
      </c>
      <c r="J2637" s="27">
        <v>1536.47</v>
      </c>
      <c r="K2637" s="27">
        <v>245.84</v>
      </c>
      <c r="L2637" s="31">
        <v>1782.31</v>
      </c>
      <c r="M2637" s="29">
        <v>1782.3068000000001</v>
      </c>
      <c r="N2637" s="30" t="s">
        <v>101</v>
      </c>
      <c r="O2637" s="28">
        <f t="shared" si="41"/>
        <v>3.1999999998788553E-3</v>
      </c>
      <c r="P2637" s="25" t="s">
        <v>13755</v>
      </c>
      <c r="Q2637" s="25" t="s">
        <v>71</v>
      </c>
    </row>
    <row r="2638" spans="1:17" x14ac:dyDescent="0.2">
      <c r="A2638" s="25">
        <v>129903</v>
      </c>
      <c r="B2638" s="25" t="s">
        <v>13756</v>
      </c>
      <c r="C2638" s="25" t="s">
        <v>13757</v>
      </c>
      <c r="D2638" s="25" t="s">
        <v>96</v>
      </c>
      <c r="E2638" s="25" t="s">
        <v>105</v>
      </c>
      <c r="F2638" s="25" t="s">
        <v>8737</v>
      </c>
      <c r="G2638" s="25" t="s">
        <v>119</v>
      </c>
      <c r="H2638" s="25" t="s">
        <v>13758</v>
      </c>
      <c r="I2638" s="26">
        <v>43343</v>
      </c>
      <c r="J2638" s="27">
        <v>3939.05</v>
      </c>
      <c r="K2638" s="27">
        <v>630.25</v>
      </c>
      <c r="L2638" s="31">
        <v>4569.3</v>
      </c>
      <c r="M2638" s="29">
        <v>4569.2979999999998</v>
      </c>
      <c r="N2638" s="30" t="s">
        <v>101</v>
      </c>
      <c r="O2638" s="28">
        <f t="shared" si="41"/>
        <v>2.0000000004074536E-3</v>
      </c>
      <c r="P2638" s="25" t="s">
        <v>13759</v>
      </c>
      <c r="Q2638" s="25" t="s">
        <v>71</v>
      </c>
    </row>
    <row r="2639" spans="1:17" x14ac:dyDescent="0.2">
      <c r="A2639" s="25">
        <v>129793</v>
      </c>
      <c r="B2639" s="25" t="s">
        <v>13760</v>
      </c>
      <c r="C2639" s="25" t="s">
        <v>13761</v>
      </c>
      <c r="D2639" s="25" t="s">
        <v>96</v>
      </c>
      <c r="E2639" s="25" t="s">
        <v>105</v>
      </c>
      <c r="F2639" s="25" t="s">
        <v>13762</v>
      </c>
      <c r="G2639" s="25" t="s">
        <v>13763</v>
      </c>
      <c r="H2639" s="25" t="s">
        <v>13764</v>
      </c>
      <c r="I2639" s="26">
        <v>43343</v>
      </c>
      <c r="J2639" s="27">
        <v>363.87</v>
      </c>
      <c r="K2639" s="27">
        <v>58.22</v>
      </c>
      <c r="L2639" s="31">
        <v>422.09</v>
      </c>
      <c r="M2639" s="29">
        <v>422.08420000000001</v>
      </c>
      <c r="N2639" s="30" t="s">
        <v>101</v>
      </c>
      <c r="O2639" s="28">
        <f t="shared" si="41"/>
        <v>5.7999999999651664E-3</v>
      </c>
      <c r="P2639" s="25" t="s">
        <v>13765</v>
      </c>
      <c r="Q2639" s="25" t="s">
        <v>71</v>
      </c>
    </row>
    <row r="2640" spans="1:17" x14ac:dyDescent="0.2">
      <c r="A2640" s="25">
        <v>136109</v>
      </c>
      <c r="B2640" s="25" t="s">
        <v>13766</v>
      </c>
      <c r="C2640" s="25" t="s">
        <v>13767</v>
      </c>
      <c r="D2640" s="25" t="s">
        <v>277</v>
      </c>
      <c r="E2640" s="25" t="s">
        <v>105</v>
      </c>
      <c r="F2640" s="25" t="s">
        <v>13768</v>
      </c>
      <c r="G2640" s="25" t="s">
        <v>13769</v>
      </c>
      <c r="H2640" s="25" t="s">
        <v>13770</v>
      </c>
      <c r="I2640" s="26">
        <v>43343</v>
      </c>
      <c r="J2640" s="27">
        <v>3135.63</v>
      </c>
      <c r="K2640" s="27">
        <v>501.7</v>
      </c>
      <c r="L2640" s="31">
        <v>3637.33</v>
      </c>
      <c r="M2640" s="29">
        <v>3637.3265999999999</v>
      </c>
      <c r="N2640" s="30" t="s">
        <v>101</v>
      </c>
      <c r="O2640" s="28">
        <f t="shared" si="41"/>
        <v>3.4000000000560249E-3</v>
      </c>
      <c r="P2640" s="25" t="s">
        <v>13771</v>
      </c>
      <c r="Q2640" s="25" t="s">
        <v>71</v>
      </c>
    </row>
    <row r="2641" spans="1:17" x14ac:dyDescent="0.2">
      <c r="A2641" s="25">
        <v>129172</v>
      </c>
      <c r="B2641" s="25" t="s">
        <v>13772</v>
      </c>
      <c r="C2641" s="25" t="s">
        <v>13773</v>
      </c>
      <c r="D2641" s="25" t="s">
        <v>96</v>
      </c>
      <c r="E2641" s="25" t="s">
        <v>105</v>
      </c>
      <c r="F2641" s="25" t="s">
        <v>13774</v>
      </c>
      <c r="G2641" s="25" t="s">
        <v>13775</v>
      </c>
      <c r="H2641" s="25" t="s">
        <v>13776</v>
      </c>
      <c r="I2641" s="26">
        <v>43343</v>
      </c>
      <c r="J2641" s="27">
        <v>2140.62</v>
      </c>
      <c r="K2641" s="27">
        <v>342.5</v>
      </c>
      <c r="L2641" s="31">
        <v>2483.12</v>
      </c>
      <c r="M2641" s="29">
        <v>2483.1149999999998</v>
      </c>
      <c r="N2641" s="30" t="s">
        <v>101</v>
      </c>
      <c r="O2641" s="28">
        <f t="shared" si="41"/>
        <v>5.0000000001091394E-3</v>
      </c>
      <c r="P2641" s="25" t="s">
        <v>13777</v>
      </c>
      <c r="Q2641" s="25" t="s">
        <v>71</v>
      </c>
    </row>
    <row r="2642" spans="1:17" x14ac:dyDescent="0.2">
      <c r="A2642" s="25">
        <v>129794</v>
      </c>
      <c r="B2642" s="25" t="s">
        <v>13778</v>
      </c>
      <c r="C2642" s="25" t="s">
        <v>13779</v>
      </c>
      <c r="D2642" s="25" t="s">
        <v>96</v>
      </c>
      <c r="E2642" s="25" t="s">
        <v>105</v>
      </c>
      <c r="F2642" s="25" t="s">
        <v>13780</v>
      </c>
      <c r="G2642" s="25" t="s">
        <v>119</v>
      </c>
      <c r="H2642" s="25" t="s">
        <v>13781</v>
      </c>
      <c r="I2642" s="26">
        <v>43343</v>
      </c>
      <c r="J2642" s="27">
        <v>4425.18</v>
      </c>
      <c r="K2642" s="27">
        <v>708.03</v>
      </c>
      <c r="L2642" s="31">
        <v>5133.21</v>
      </c>
      <c r="M2642" s="29">
        <v>5133.2103999999999</v>
      </c>
      <c r="N2642" s="30" t="s">
        <v>101</v>
      </c>
      <c r="O2642" s="28">
        <f t="shared" si="41"/>
        <v>-3.9999999989959178E-4</v>
      </c>
      <c r="P2642" s="25" t="s">
        <v>13782</v>
      </c>
      <c r="Q2642" s="25" t="s">
        <v>71</v>
      </c>
    </row>
    <row r="2643" spans="1:17" x14ac:dyDescent="0.2">
      <c r="A2643" s="25">
        <v>128562</v>
      </c>
      <c r="B2643" s="25" t="s">
        <v>13783</v>
      </c>
      <c r="C2643" s="25" t="s">
        <v>13784</v>
      </c>
      <c r="D2643" s="25" t="s">
        <v>96</v>
      </c>
      <c r="E2643" s="25" t="s">
        <v>105</v>
      </c>
      <c r="F2643" s="25" t="s">
        <v>13785</v>
      </c>
      <c r="G2643" s="25" t="s">
        <v>13786</v>
      </c>
      <c r="H2643" s="25" t="s">
        <v>13787</v>
      </c>
      <c r="I2643" s="26">
        <v>43343</v>
      </c>
      <c r="J2643" s="27">
        <v>2615</v>
      </c>
      <c r="K2643" s="27">
        <v>418.4</v>
      </c>
      <c r="L2643" s="31">
        <v>3033.4</v>
      </c>
      <c r="M2643" s="29">
        <v>3033.4</v>
      </c>
      <c r="N2643" s="30" t="s">
        <v>101</v>
      </c>
      <c r="O2643" s="28">
        <f t="shared" si="41"/>
        <v>0</v>
      </c>
      <c r="P2643" s="25" t="s">
        <v>13788</v>
      </c>
      <c r="Q2643" s="25" t="s">
        <v>71</v>
      </c>
    </row>
    <row r="2644" spans="1:17" x14ac:dyDescent="0.2">
      <c r="A2644" s="25">
        <v>128610</v>
      </c>
      <c r="B2644" s="25" t="s">
        <v>13789</v>
      </c>
      <c r="C2644" s="25" t="s">
        <v>13790</v>
      </c>
      <c r="D2644" s="25" t="s">
        <v>96</v>
      </c>
      <c r="E2644" s="25" t="s">
        <v>97</v>
      </c>
      <c r="F2644" s="25" t="s">
        <v>13791</v>
      </c>
      <c r="G2644" s="25" t="s">
        <v>13792</v>
      </c>
      <c r="H2644" s="25" t="s">
        <v>13793</v>
      </c>
      <c r="I2644" s="26">
        <v>43343</v>
      </c>
      <c r="J2644" s="27">
        <v>3065.03</v>
      </c>
      <c r="K2644" s="27">
        <v>490.4</v>
      </c>
      <c r="L2644" s="31">
        <v>3555.43</v>
      </c>
      <c r="M2644" s="29">
        <v>3555.4297999999999</v>
      </c>
      <c r="N2644" s="30" t="s">
        <v>101</v>
      </c>
      <c r="O2644" s="28">
        <f t="shared" si="41"/>
        <v>1.9999999994979589E-4</v>
      </c>
      <c r="P2644" s="25" t="s">
        <v>13794</v>
      </c>
      <c r="Q2644" s="25" t="s">
        <v>71</v>
      </c>
    </row>
    <row r="2645" spans="1:17" x14ac:dyDescent="0.2">
      <c r="A2645" s="25">
        <v>129887</v>
      </c>
      <c r="B2645" s="25" t="s">
        <v>13795</v>
      </c>
      <c r="C2645" s="25" t="s">
        <v>13796</v>
      </c>
      <c r="D2645" s="25" t="s">
        <v>96</v>
      </c>
      <c r="E2645" s="25" t="s">
        <v>105</v>
      </c>
      <c r="F2645" s="25" t="s">
        <v>13797</v>
      </c>
      <c r="G2645" s="25" t="s">
        <v>13798</v>
      </c>
      <c r="H2645" s="25" t="s">
        <v>13799</v>
      </c>
      <c r="I2645" s="26">
        <v>43343</v>
      </c>
      <c r="J2645" s="27">
        <v>165.84</v>
      </c>
      <c r="K2645" s="27">
        <v>26.53</v>
      </c>
      <c r="L2645" s="31">
        <v>192.37</v>
      </c>
      <c r="M2645" s="29">
        <v>192.37440000000001</v>
      </c>
      <c r="N2645" s="30" t="s">
        <v>101</v>
      </c>
      <c r="O2645" s="28">
        <f t="shared" si="41"/>
        <v>-4.4000000000039563E-3</v>
      </c>
      <c r="P2645" s="25" t="s">
        <v>13800</v>
      </c>
      <c r="Q2645" s="25" t="s">
        <v>71</v>
      </c>
    </row>
    <row r="2646" spans="1:17" x14ac:dyDescent="0.2">
      <c r="A2646" s="25">
        <v>151605</v>
      </c>
      <c r="B2646" s="25" t="s">
        <v>13801</v>
      </c>
      <c r="C2646" s="25" t="s">
        <v>13796</v>
      </c>
      <c r="D2646" s="25" t="s">
        <v>277</v>
      </c>
      <c r="E2646" s="25" t="s">
        <v>97</v>
      </c>
      <c r="F2646" s="25" t="s">
        <v>13802</v>
      </c>
      <c r="G2646" s="25" t="s">
        <v>13798</v>
      </c>
      <c r="H2646" s="25" t="s">
        <v>13803</v>
      </c>
      <c r="I2646" s="26">
        <v>43343</v>
      </c>
      <c r="J2646" s="27">
        <v>108.97</v>
      </c>
      <c r="K2646" s="27">
        <v>17.440000000000001</v>
      </c>
      <c r="L2646" s="31">
        <v>126.41</v>
      </c>
      <c r="M2646" s="29">
        <v>126.3994</v>
      </c>
      <c r="N2646" s="30" t="s">
        <v>101</v>
      </c>
      <c r="O2646" s="28">
        <f t="shared" si="41"/>
        <v>1.0599999999996612E-2</v>
      </c>
      <c r="P2646" s="25" t="s">
        <v>13804</v>
      </c>
      <c r="Q2646" s="25" t="s">
        <v>71</v>
      </c>
    </row>
    <row r="2647" spans="1:17" x14ac:dyDescent="0.2">
      <c r="A2647" s="25">
        <v>128777</v>
      </c>
      <c r="B2647" s="25" t="s">
        <v>13805</v>
      </c>
      <c r="C2647" s="25" t="s">
        <v>13806</v>
      </c>
      <c r="D2647" s="25" t="s">
        <v>96</v>
      </c>
      <c r="E2647" s="25" t="s">
        <v>105</v>
      </c>
      <c r="F2647" s="25" t="s">
        <v>13807</v>
      </c>
      <c r="G2647" s="25" t="s">
        <v>13808</v>
      </c>
      <c r="H2647" s="25" t="s">
        <v>13809</v>
      </c>
      <c r="I2647" s="26">
        <v>43343</v>
      </c>
      <c r="J2647" s="27">
        <v>1377</v>
      </c>
      <c r="K2647" s="27">
        <v>220.32</v>
      </c>
      <c r="L2647" s="31">
        <v>1597.32</v>
      </c>
      <c r="M2647" s="29">
        <v>1597.3216</v>
      </c>
      <c r="N2647" s="30" t="s">
        <v>101</v>
      </c>
      <c r="O2647" s="28">
        <f t="shared" si="41"/>
        <v>-1.6000000000531145E-3</v>
      </c>
      <c r="P2647" s="25" t="s">
        <v>13810</v>
      </c>
      <c r="Q2647" s="25" t="s">
        <v>71</v>
      </c>
    </row>
    <row r="2648" spans="1:17" x14ac:dyDescent="0.2">
      <c r="A2648" s="25">
        <v>128707</v>
      </c>
      <c r="B2648" s="25" t="s">
        <v>13811</v>
      </c>
      <c r="C2648" s="25" t="s">
        <v>13812</v>
      </c>
      <c r="D2648" s="25" t="s">
        <v>96</v>
      </c>
      <c r="E2648" s="25" t="s">
        <v>105</v>
      </c>
      <c r="F2648" s="25" t="s">
        <v>13813</v>
      </c>
      <c r="G2648" s="25" t="s">
        <v>119</v>
      </c>
      <c r="H2648" s="25" t="s">
        <v>13814</v>
      </c>
      <c r="I2648" s="26">
        <v>43343</v>
      </c>
      <c r="J2648" s="27">
        <v>13689.73</v>
      </c>
      <c r="K2648" s="27">
        <v>2190.36</v>
      </c>
      <c r="L2648" s="31">
        <v>15880.09</v>
      </c>
      <c r="M2648" s="29">
        <v>15880.0859</v>
      </c>
      <c r="N2648" s="30" t="s">
        <v>101</v>
      </c>
      <c r="O2648" s="28">
        <f t="shared" si="41"/>
        <v>4.1000000001076842E-3</v>
      </c>
      <c r="P2648" s="25" t="s">
        <v>13815</v>
      </c>
      <c r="Q2648" s="25" t="s">
        <v>71</v>
      </c>
    </row>
    <row r="2649" spans="1:17" x14ac:dyDescent="0.2">
      <c r="A2649" s="25">
        <v>129037</v>
      </c>
      <c r="B2649" s="25" t="s">
        <v>13816</v>
      </c>
      <c r="C2649" s="25" t="s">
        <v>13817</v>
      </c>
      <c r="D2649" s="25" t="s">
        <v>96</v>
      </c>
      <c r="E2649" s="25" t="s">
        <v>105</v>
      </c>
      <c r="F2649" s="25" t="s">
        <v>13818</v>
      </c>
      <c r="G2649" s="25" t="s">
        <v>119</v>
      </c>
      <c r="H2649" s="25" t="s">
        <v>13819</v>
      </c>
      <c r="I2649" s="26">
        <v>43343</v>
      </c>
      <c r="J2649" s="27">
        <v>604.30999999999995</v>
      </c>
      <c r="K2649" s="27">
        <v>96.69</v>
      </c>
      <c r="L2649" s="31">
        <v>701</v>
      </c>
      <c r="M2649" s="29">
        <v>701.00120000000004</v>
      </c>
      <c r="N2649" s="30" t="s">
        <v>101</v>
      </c>
      <c r="O2649" s="28">
        <f t="shared" si="41"/>
        <v>-1.2000000000398359E-3</v>
      </c>
      <c r="P2649" s="25" t="s">
        <v>13820</v>
      </c>
      <c r="Q2649" s="25" t="s">
        <v>71</v>
      </c>
    </row>
    <row r="2650" spans="1:17" x14ac:dyDescent="0.2">
      <c r="A2650" s="25">
        <v>130185</v>
      </c>
      <c r="B2650" s="25" t="s">
        <v>13821</v>
      </c>
      <c r="C2650" s="25" t="s">
        <v>13822</v>
      </c>
      <c r="D2650" s="25" t="s">
        <v>96</v>
      </c>
      <c r="E2650" s="25" t="s">
        <v>105</v>
      </c>
      <c r="F2650" s="25" t="s">
        <v>13823</v>
      </c>
      <c r="G2650" s="25" t="s">
        <v>13824</v>
      </c>
      <c r="H2650" s="25" t="s">
        <v>13825</v>
      </c>
      <c r="I2650" s="26">
        <v>43343</v>
      </c>
      <c r="J2650" s="27">
        <v>6872.96</v>
      </c>
      <c r="K2650" s="27">
        <v>1099.67</v>
      </c>
      <c r="L2650" s="31">
        <v>7972.63</v>
      </c>
      <c r="M2650" s="29">
        <v>7972.6360000000004</v>
      </c>
      <c r="N2650" s="30" t="s">
        <v>101</v>
      </c>
      <c r="O2650" s="28">
        <f t="shared" si="41"/>
        <v>-6.0000000003128662E-3</v>
      </c>
      <c r="P2650" s="25" t="s">
        <v>13826</v>
      </c>
      <c r="Q2650" s="25" t="s">
        <v>71</v>
      </c>
    </row>
    <row r="2651" spans="1:17" x14ac:dyDescent="0.2">
      <c r="A2651" s="25">
        <v>126892</v>
      </c>
      <c r="B2651" s="25" t="s">
        <v>13827</v>
      </c>
      <c r="C2651" s="25" t="s">
        <v>13828</v>
      </c>
      <c r="D2651" s="25" t="s">
        <v>96</v>
      </c>
      <c r="E2651" s="25" t="s">
        <v>105</v>
      </c>
      <c r="F2651" s="25" t="s">
        <v>13829</v>
      </c>
      <c r="G2651" s="25" t="s">
        <v>119</v>
      </c>
      <c r="H2651" s="25" t="s">
        <v>13830</v>
      </c>
      <c r="I2651" s="26">
        <v>43343</v>
      </c>
      <c r="J2651" s="27">
        <v>480.4</v>
      </c>
      <c r="K2651" s="27">
        <v>76.86</v>
      </c>
      <c r="L2651" s="31">
        <v>557.26</v>
      </c>
      <c r="M2651" s="29">
        <v>557.25900000000001</v>
      </c>
      <c r="N2651" s="30" t="s">
        <v>101</v>
      </c>
      <c r="O2651" s="28">
        <f t="shared" si="41"/>
        <v>9.9999999997635314E-4</v>
      </c>
      <c r="P2651" s="25" t="s">
        <v>13831</v>
      </c>
      <c r="Q2651" s="25" t="s">
        <v>71</v>
      </c>
    </row>
    <row r="2652" spans="1:17" x14ac:dyDescent="0.2">
      <c r="A2652" s="25">
        <v>129669</v>
      </c>
      <c r="B2652" s="25" t="s">
        <v>13832</v>
      </c>
      <c r="C2652" s="25" t="s">
        <v>13833</v>
      </c>
      <c r="D2652" s="25" t="s">
        <v>96</v>
      </c>
      <c r="E2652" s="25" t="s">
        <v>105</v>
      </c>
      <c r="F2652" s="25" t="s">
        <v>13834</v>
      </c>
      <c r="G2652" s="25" t="s">
        <v>119</v>
      </c>
      <c r="H2652" s="25" t="s">
        <v>13835</v>
      </c>
      <c r="I2652" s="26">
        <v>43343</v>
      </c>
      <c r="J2652" s="27">
        <v>2705.77</v>
      </c>
      <c r="K2652" s="27">
        <v>432.92</v>
      </c>
      <c r="L2652" s="31">
        <v>3138.69</v>
      </c>
      <c r="M2652" s="29">
        <v>3138.6913399999999</v>
      </c>
      <c r="N2652" s="30" t="s">
        <v>101</v>
      </c>
      <c r="O2652" s="28">
        <f t="shared" si="41"/>
        <v>-1.3399999998000567E-3</v>
      </c>
      <c r="P2652" s="25" t="s">
        <v>13836</v>
      </c>
      <c r="Q2652" s="25" t="s">
        <v>71</v>
      </c>
    </row>
    <row r="2653" spans="1:17" x14ac:dyDescent="0.2">
      <c r="A2653" s="25">
        <v>128711</v>
      </c>
      <c r="B2653" s="25" t="s">
        <v>13837</v>
      </c>
      <c r="C2653" s="25" t="s">
        <v>13838</v>
      </c>
      <c r="D2653" s="25" t="s">
        <v>96</v>
      </c>
      <c r="E2653" s="25" t="s">
        <v>105</v>
      </c>
      <c r="F2653" s="25" t="s">
        <v>13839</v>
      </c>
      <c r="G2653" s="25" t="s">
        <v>13840</v>
      </c>
      <c r="H2653" s="25" t="s">
        <v>13841</v>
      </c>
      <c r="I2653" s="26">
        <v>43343</v>
      </c>
      <c r="J2653" s="27">
        <v>1369.18</v>
      </c>
      <c r="K2653" s="27">
        <v>219.07</v>
      </c>
      <c r="L2653" s="31">
        <v>1588.25</v>
      </c>
      <c r="M2653" s="29">
        <v>1588.2429999999999</v>
      </c>
      <c r="N2653" s="30" t="s">
        <v>101</v>
      </c>
      <c r="O2653" s="28">
        <f t="shared" si="41"/>
        <v>7.0000000000618456E-3</v>
      </c>
      <c r="P2653" s="25" t="s">
        <v>13842</v>
      </c>
      <c r="Q2653" s="25" t="s">
        <v>71</v>
      </c>
    </row>
    <row r="2654" spans="1:17" x14ac:dyDescent="0.2">
      <c r="A2654" s="25">
        <v>128836</v>
      </c>
      <c r="B2654" s="25" t="s">
        <v>13843</v>
      </c>
      <c r="C2654" s="25" t="s">
        <v>13838</v>
      </c>
      <c r="D2654" s="25" t="s">
        <v>277</v>
      </c>
      <c r="E2654" s="25" t="s">
        <v>105</v>
      </c>
      <c r="F2654" s="25" t="s">
        <v>13839</v>
      </c>
      <c r="G2654" s="25" t="s">
        <v>13840</v>
      </c>
      <c r="H2654" s="25" t="s">
        <v>13844</v>
      </c>
      <c r="I2654" s="26">
        <v>43343</v>
      </c>
      <c r="J2654" s="27">
        <v>776.97</v>
      </c>
      <c r="K2654" s="27">
        <v>124.32</v>
      </c>
      <c r="L2654" s="31">
        <v>901.29</v>
      </c>
      <c r="M2654" s="29">
        <v>901.28020000000004</v>
      </c>
      <c r="N2654" s="30" t="s">
        <v>101</v>
      </c>
      <c r="O2654" s="28">
        <f t="shared" si="41"/>
        <v>9.7999999999274223E-3</v>
      </c>
      <c r="P2654" s="25" t="s">
        <v>13845</v>
      </c>
      <c r="Q2654" s="25" t="s">
        <v>71</v>
      </c>
    </row>
    <row r="2655" spans="1:17" x14ac:dyDescent="0.2">
      <c r="A2655" s="25">
        <v>128807</v>
      </c>
      <c r="B2655" s="25" t="s">
        <v>13846</v>
      </c>
      <c r="C2655" s="25" t="s">
        <v>13838</v>
      </c>
      <c r="D2655" s="25" t="s">
        <v>70</v>
      </c>
      <c r="E2655" s="25" t="s">
        <v>105</v>
      </c>
      <c r="F2655" s="25" t="s">
        <v>13839</v>
      </c>
      <c r="G2655" s="25" t="s">
        <v>13840</v>
      </c>
      <c r="H2655" s="25" t="s">
        <v>13847</v>
      </c>
      <c r="I2655" s="26">
        <v>43343</v>
      </c>
      <c r="J2655" s="27">
        <v>2622.53</v>
      </c>
      <c r="K2655" s="27">
        <v>419.6</v>
      </c>
      <c r="L2655" s="31">
        <v>3042.13</v>
      </c>
      <c r="M2655" s="29">
        <v>3042.1363999999999</v>
      </c>
      <c r="N2655" s="30" t="s">
        <v>101</v>
      </c>
      <c r="O2655" s="28">
        <f t="shared" si="41"/>
        <v>-6.3999999997577106E-3</v>
      </c>
      <c r="P2655" s="25" t="s">
        <v>13848</v>
      </c>
      <c r="Q2655" s="25" t="s">
        <v>71</v>
      </c>
    </row>
    <row r="2656" spans="1:17" x14ac:dyDescent="0.2">
      <c r="A2656" s="25">
        <v>129175</v>
      </c>
      <c r="B2656" s="25" t="s">
        <v>13849</v>
      </c>
      <c r="C2656" s="25" t="s">
        <v>13850</v>
      </c>
      <c r="D2656" s="25" t="s">
        <v>96</v>
      </c>
      <c r="E2656" s="25" t="s">
        <v>97</v>
      </c>
      <c r="F2656" s="25" t="s">
        <v>13851</v>
      </c>
      <c r="G2656" s="25" t="s">
        <v>119</v>
      </c>
      <c r="H2656" s="25" t="s">
        <v>13852</v>
      </c>
      <c r="I2656" s="26">
        <v>43343</v>
      </c>
      <c r="J2656" s="27">
        <v>4276.13</v>
      </c>
      <c r="K2656" s="27">
        <v>684.18</v>
      </c>
      <c r="L2656" s="31">
        <v>4960.3100000000004</v>
      </c>
      <c r="M2656" s="29">
        <v>4960.3058000000001</v>
      </c>
      <c r="N2656" s="30" t="s">
        <v>101</v>
      </c>
      <c r="O2656" s="28">
        <f t="shared" si="41"/>
        <v>4.2000000003099558E-3</v>
      </c>
      <c r="P2656" s="25" t="s">
        <v>13853</v>
      </c>
      <c r="Q2656" s="25" t="s">
        <v>71</v>
      </c>
    </row>
    <row r="2657" spans="1:17" x14ac:dyDescent="0.2">
      <c r="A2657" s="25">
        <v>129079</v>
      </c>
      <c r="B2657" s="25" t="s">
        <v>13854</v>
      </c>
      <c r="C2657" s="25" t="s">
        <v>13855</v>
      </c>
      <c r="D2657" s="25" t="s">
        <v>96</v>
      </c>
      <c r="E2657" s="25" t="s">
        <v>97</v>
      </c>
      <c r="F2657" s="25" t="s">
        <v>13856</v>
      </c>
      <c r="G2657" s="25" t="s">
        <v>119</v>
      </c>
      <c r="H2657" s="25" t="s">
        <v>13857</v>
      </c>
      <c r="I2657" s="26">
        <v>43343</v>
      </c>
      <c r="J2657" s="27">
        <v>930.38</v>
      </c>
      <c r="K2657" s="27">
        <v>148.86000000000001</v>
      </c>
      <c r="L2657" s="31">
        <v>1079.24</v>
      </c>
      <c r="M2657" s="29">
        <v>1079.2357999999999</v>
      </c>
      <c r="N2657" s="30" t="s">
        <v>101</v>
      </c>
      <c r="O2657" s="28">
        <f t="shared" si="41"/>
        <v>4.2000000000825821E-3</v>
      </c>
      <c r="P2657" s="25" t="s">
        <v>13858</v>
      </c>
      <c r="Q2657" s="25" t="s">
        <v>71</v>
      </c>
    </row>
    <row r="2658" spans="1:17" x14ac:dyDescent="0.2">
      <c r="A2658" s="25">
        <v>129468</v>
      </c>
      <c r="B2658" s="25" t="s">
        <v>13859</v>
      </c>
      <c r="C2658" s="25" t="s">
        <v>13860</v>
      </c>
      <c r="D2658" s="25" t="s">
        <v>96</v>
      </c>
      <c r="E2658" s="25" t="s">
        <v>105</v>
      </c>
      <c r="F2658" s="25" t="s">
        <v>13861</v>
      </c>
      <c r="G2658" s="25" t="s">
        <v>13862</v>
      </c>
      <c r="H2658" s="25" t="s">
        <v>13863</v>
      </c>
      <c r="I2658" s="26">
        <v>43343</v>
      </c>
      <c r="J2658" s="27">
        <v>3266.77</v>
      </c>
      <c r="K2658" s="27">
        <v>522.67999999999995</v>
      </c>
      <c r="L2658" s="31">
        <v>3789.45</v>
      </c>
      <c r="M2658" s="29">
        <v>3789.4549200000001</v>
      </c>
      <c r="N2658" s="30" t="s">
        <v>101</v>
      </c>
      <c r="O2658" s="28">
        <f t="shared" si="41"/>
        <v>-4.9200000003111199E-3</v>
      </c>
      <c r="P2658" s="25" t="s">
        <v>13864</v>
      </c>
      <c r="Q2658" s="25" t="s">
        <v>71</v>
      </c>
    </row>
    <row r="2659" spans="1:17" x14ac:dyDescent="0.2">
      <c r="A2659" s="25">
        <v>163247</v>
      </c>
      <c r="B2659" s="25" t="s">
        <v>13865</v>
      </c>
      <c r="C2659" s="25" t="s">
        <v>13866</v>
      </c>
      <c r="D2659" s="25" t="s">
        <v>277</v>
      </c>
      <c r="E2659" s="25" t="s">
        <v>105</v>
      </c>
      <c r="F2659" s="25" t="s">
        <v>13867</v>
      </c>
      <c r="G2659" s="25" t="s">
        <v>13868</v>
      </c>
      <c r="H2659" s="25" t="s">
        <v>13869</v>
      </c>
      <c r="I2659" s="26">
        <v>43343</v>
      </c>
      <c r="J2659" s="27">
        <v>163.5</v>
      </c>
      <c r="K2659" s="27">
        <v>26.16</v>
      </c>
      <c r="L2659" s="31">
        <v>189.66</v>
      </c>
      <c r="M2659" s="29">
        <v>189.66</v>
      </c>
      <c r="N2659" s="30" t="s">
        <v>101</v>
      </c>
      <c r="O2659" s="28">
        <f t="shared" si="41"/>
        <v>0</v>
      </c>
      <c r="P2659" s="25" t="s">
        <v>13870</v>
      </c>
      <c r="Q2659" s="25" t="s">
        <v>71</v>
      </c>
    </row>
    <row r="2660" spans="1:17" x14ac:dyDescent="0.2">
      <c r="A2660" s="25">
        <v>129698</v>
      </c>
      <c r="B2660" s="25" t="s">
        <v>13871</v>
      </c>
      <c r="C2660" s="25" t="s">
        <v>13872</v>
      </c>
      <c r="D2660" s="25" t="s">
        <v>96</v>
      </c>
      <c r="E2660" s="25" t="s">
        <v>97</v>
      </c>
      <c r="F2660" s="25" t="s">
        <v>13873</v>
      </c>
      <c r="G2660" s="25" t="s">
        <v>13874</v>
      </c>
      <c r="H2660" s="25" t="s">
        <v>13875</v>
      </c>
      <c r="I2660" s="26">
        <v>43343</v>
      </c>
      <c r="J2660" s="27">
        <v>235.39</v>
      </c>
      <c r="K2660" s="27">
        <v>37.659999999999997</v>
      </c>
      <c r="L2660" s="31">
        <v>273.05</v>
      </c>
      <c r="M2660" s="29">
        <v>273.04820000000001</v>
      </c>
      <c r="N2660" s="30" t="s">
        <v>101</v>
      </c>
      <c r="O2660" s="28">
        <f t="shared" si="41"/>
        <v>1.8000000000029104E-3</v>
      </c>
      <c r="P2660" s="25" t="s">
        <v>13876</v>
      </c>
      <c r="Q2660" s="25" t="s">
        <v>71</v>
      </c>
    </row>
    <row r="2661" spans="1:17" x14ac:dyDescent="0.2">
      <c r="A2661" s="25">
        <v>130236</v>
      </c>
      <c r="B2661" s="25" t="s">
        <v>13877</v>
      </c>
      <c r="C2661" s="25" t="s">
        <v>13878</v>
      </c>
      <c r="D2661" s="25" t="s">
        <v>96</v>
      </c>
      <c r="E2661" s="25" t="s">
        <v>105</v>
      </c>
      <c r="F2661" s="25" t="s">
        <v>13879</v>
      </c>
      <c r="G2661" s="25" t="s">
        <v>13880</v>
      </c>
      <c r="H2661" s="25" t="s">
        <v>13881</v>
      </c>
      <c r="I2661" s="26">
        <v>43343</v>
      </c>
      <c r="J2661" s="27">
        <v>1481.63</v>
      </c>
      <c r="K2661" s="27">
        <v>237.06</v>
      </c>
      <c r="L2661" s="31">
        <v>1718.69</v>
      </c>
      <c r="M2661" s="29">
        <v>1718.6866</v>
      </c>
      <c r="N2661" s="30" t="s">
        <v>101</v>
      </c>
      <c r="O2661" s="28">
        <f t="shared" si="41"/>
        <v>3.4000000000560249E-3</v>
      </c>
      <c r="P2661" s="25" t="s">
        <v>13882</v>
      </c>
      <c r="Q2661" s="25" t="s">
        <v>71</v>
      </c>
    </row>
    <row r="2662" spans="1:17" x14ac:dyDescent="0.2">
      <c r="A2662" s="25">
        <v>154397</v>
      </c>
      <c r="B2662" s="25" t="s">
        <v>13883</v>
      </c>
      <c r="C2662" s="25" t="s">
        <v>13878</v>
      </c>
      <c r="D2662" s="25" t="s">
        <v>277</v>
      </c>
      <c r="E2662" s="25" t="s">
        <v>97</v>
      </c>
      <c r="F2662" s="25" t="s">
        <v>13879</v>
      </c>
      <c r="G2662" s="25" t="s">
        <v>13880</v>
      </c>
      <c r="H2662" s="25" t="s">
        <v>13884</v>
      </c>
      <c r="I2662" s="26">
        <v>43343</v>
      </c>
      <c r="J2662" s="27">
        <v>737.18</v>
      </c>
      <c r="K2662" s="27">
        <v>117.95</v>
      </c>
      <c r="L2662" s="31">
        <v>855.13</v>
      </c>
      <c r="M2662" s="29">
        <v>855.12644</v>
      </c>
      <c r="N2662" s="30" t="s">
        <v>101</v>
      </c>
      <c r="O2662" s="28">
        <f t="shared" si="41"/>
        <v>3.5599999999931242E-3</v>
      </c>
      <c r="P2662" s="25" t="s">
        <v>13885</v>
      </c>
      <c r="Q2662" s="25" t="s">
        <v>71</v>
      </c>
    </row>
    <row r="2663" spans="1:17" x14ac:dyDescent="0.2">
      <c r="A2663" s="25">
        <v>129036</v>
      </c>
      <c r="B2663" s="25" t="s">
        <v>13886</v>
      </c>
      <c r="C2663" s="25" t="s">
        <v>13887</v>
      </c>
      <c r="D2663" s="25" t="s">
        <v>96</v>
      </c>
      <c r="E2663" s="25" t="s">
        <v>105</v>
      </c>
      <c r="F2663" s="25" t="s">
        <v>13888</v>
      </c>
      <c r="G2663" s="25" t="s">
        <v>13889</v>
      </c>
      <c r="H2663" s="25" t="s">
        <v>13890</v>
      </c>
      <c r="I2663" s="26">
        <v>43343</v>
      </c>
      <c r="J2663" s="27">
        <v>53.67</v>
      </c>
      <c r="K2663" s="27">
        <v>8.59</v>
      </c>
      <c r="L2663" s="31">
        <v>62.26</v>
      </c>
      <c r="M2663" s="29">
        <v>62.257199999999997</v>
      </c>
      <c r="N2663" s="30" t="s">
        <v>101</v>
      </c>
      <c r="O2663" s="28">
        <f t="shared" si="41"/>
        <v>2.8000000000005798E-3</v>
      </c>
      <c r="P2663" s="25" t="s">
        <v>13891</v>
      </c>
      <c r="Q2663" s="25" t="s">
        <v>71</v>
      </c>
    </row>
    <row r="2664" spans="1:17" x14ac:dyDescent="0.2">
      <c r="A2664" s="25">
        <v>129176</v>
      </c>
      <c r="B2664" s="25" t="s">
        <v>13892</v>
      </c>
      <c r="C2664" s="25" t="s">
        <v>13893</v>
      </c>
      <c r="D2664" s="25" t="s">
        <v>96</v>
      </c>
      <c r="E2664" s="25" t="s">
        <v>105</v>
      </c>
      <c r="F2664" s="25" t="s">
        <v>13894</v>
      </c>
      <c r="G2664" s="25" t="s">
        <v>13895</v>
      </c>
      <c r="H2664" s="25" t="s">
        <v>13896</v>
      </c>
      <c r="I2664" s="26">
        <v>43343</v>
      </c>
      <c r="J2664" s="27">
        <v>6406.36</v>
      </c>
      <c r="K2664" s="27">
        <v>1025.02</v>
      </c>
      <c r="L2664" s="31">
        <v>7431.38</v>
      </c>
      <c r="M2664" s="29">
        <v>7431.3792000000003</v>
      </c>
      <c r="N2664" s="30" t="s">
        <v>101</v>
      </c>
      <c r="O2664" s="28">
        <f t="shared" si="41"/>
        <v>7.9999999979918357E-4</v>
      </c>
      <c r="P2664" s="25" t="s">
        <v>13897</v>
      </c>
      <c r="Q2664" s="25" t="s">
        <v>71</v>
      </c>
    </row>
    <row r="2665" spans="1:17" x14ac:dyDescent="0.2">
      <c r="A2665" s="25">
        <v>136900</v>
      </c>
      <c r="B2665" s="25" t="s">
        <v>13898</v>
      </c>
      <c r="C2665" s="25" t="s">
        <v>13893</v>
      </c>
      <c r="D2665" s="25" t="s">
        <v>277</v>
      </c>
      <c r="E2665" s="25" t="s">
        <v>97</v>
      </c>
      <c r="F2665" s="25" t="s">
        <v>13894</v>
      </c>
      <c r="G2665" s="25" t="s">
        <v>13895</v>
      </c>
      <c r="H2665" s="25" t="s">
        <v>13899</v>
      </c>
      <c r="I2665" s="26">
        <v>43343</v>
      </c>
      <c r="J2665" s="27">
        <v>880.21</v>
      </c>
      <c r="K2665" s="27">
        <v>140.83000000000001</v>
      </c>
      <c r="L2665" s="31">
        <v>1021.04</v>
      </c>
      <c r="M2665" s="29">
        <v>1021.0394</v>
      </c>
      <c r="N2665" s="30" t="s">
        <v>101</v>
      </c>
      <c r="O2665" s="28">
        <f t="shared" si="41"/>
        <v>5.9999999996307452E-4</v>
      </c>
      <c r="P2665" s="25" t="s">
        <v>13900</v>
      </c>
      <c r="Q2665" s="25" t="s">
        <v>71</v>
      </c>
    </row>
    <row r="2666" spans="1:17" x14ac:dyDescent="0.2">
      <c r="A2666" s="25">
        <v>128335</v>
      </c>
      <c r="B2666" s="25" t="s">
        <v>13901</v>
      </c>
      <c r="C2666" s="25" t="s">
        <v>13902</v>
      </c>
      <c r="D2666" s="25" t="s">
        <v>96</v>
      </c>
      <c r="E2666" s="25" t="s">
        <v>105</v>
      </c>
      <c r="F2666" s="25" t="s">
        <v>12983</v>
      </c>
      <c r="G2666" s="25" t="s">
        <v>119</v>
      </c>
      <c r="H2666" s="25" t="s">
        <v>13903</v>
      </c>
      <c r="I2666" s="26">
        <v>43343</v>
      </c>
      <c r="J2666" s="27">
        <v>1557.51</v>
      </c>
      <c r="K2666" s="27">
        <v>249.2</v>
      </c>
      <c r="L2666" s="31">
        <v>1806.71</v>
      </c>
      <c r="M2666" s="29">
        <v>1806.7074</v>
      </c>
      <c r="N2666" s="30" t="s">
        <v>101</v>
      </c>
      <c r="O2666" s="28">
        <f t="shared" si="41"/>
        <v>2.6000000000294676E-3</v>
      </c>
      <c r="P2666" s="25" t="s">
        <v>13904</v>
      </c>
      <c r="Q2666" s="25" t="s">
        <v>71</v>
      </c>
    </row>
    <row r="2667" spans="1:17" x14ac:dyDescent="0.2">
      <c r="A2667" s="25">
        <v>130244</v>
      </c>
      <c r="B2667" s="25" t="s">
        <v>13905</v>
      </c>
      <c r="C2667" s="25" t="s">
        <v>13906</v>
      </c>
      <c r="D2667" s="25" t="s">
        <v>96</v>
      </c>
      <c r="E2667" s="25" t="s">
        <v>105</v>
      </c>
      <c r="F2667" s="25" t="s">
        <v>13907</v>
      </c>
      <c r="G2667" s="25" t="s">
        <v>13908</v>
      </c>
      <c r="H2667" s="25" t="s">
        <v>13909</v>
      </c>
      <c r="I2667" s="26">
        <v>43343</v>
      </c>
      <c r="J2667" s="27">
        <v>1649.14</v>
      </c>
      <c r="K2667" s="27">
        <v>263.86</v>
      </c>
      <c r="L2667" s="31">
        <v>1913</v>
      </c>
      <c r="M2667" s="29">
        <v>1912.9974</v>
      </c>
      <c r="N2667" s="30" t="s">
        <v>101</v>
      </c>
      <c r="O2667" s="28">
        <f t="shared" si="41"/>
        <v>2.6000000000294676E-3</v>
      </c>
      <c r="P2667" s="25" t="s">
        <v>13910</v>
      </c>
      <c r="Q2667" s="25" t="s">
        <v>71</v>
      </c>
    </row>
    <row r="2668" spans="1:17" x14ac:dyDescent="0.2">
      <c r="A2668" s="25">
        <v>130186</v>
      </c>
      <c r="B2668" s="25" t="s">
        <v>13911</v>
      </c>
      <c r="C2668" s="25" t="s">
        <v>13912</v>
      </c>
      <c r="D2668" s="25" t="s">
        <v>96</v>
      </c>
      <c r="E2668" s="25" t="s">
        <v>105</v>
      </c>
      <c r="F2668" s="25" t="s">
        <v>13913</v>
      </c>
      <c r="G2668" s="25" t="s">
        <v>13914</v>
      </c>
      <c r="H2668" s="25" t="s">
        <v>13915</v>
      </c>
      <c r="I2668" s="26">
        <v>43343</v>
      </c>
      <c r="J2668" s="27">
        <v>189.84</v>
      </c>
      <c r="K2668" s="27">
        <v>30.37</v>
      </c>
      <c r="L2668" s="31">
        <v>220.21</v>
      </c>
      <c r="M2668" s="29">
        <v>220.21520000000001</v>
      </c>
      <c r="N2668" s="30" t="s">
        <v>101</v>
      </c>
      <c r="O2668" s="28">
        <f t="shared" si="41"/>
        <v>-5.2000000000020918E-3</v>
      </c>
      <c r="P2668" s="25" t="s">
        <v>13916</v>
      </c>
      <c r="Q2668" s="25" t="s">
        <v>71</v>
      </c>
    </row>
    <row r="2669" spans="1:17" x14ac:dyDescent="0.2">
      <c r="A2669" s="25">
        <v>129179</v>
      </c>
      <c r="B2669" s="25" t="s">
        <v>13917</v>
      </c>
      <c r="C2669" s="25" t="s">
        <v>13918</v>
      </c>
      <c r="D2669" s="25" t="s">
        <v>96</v>
      </c>
      <c r="E2669" s="25" t="s">
        <v>105</v>
      </c>
      <c r="F2669" s="25" t="s">
        <v>208</v>
      </c>
      <c r="G2669" s="25" t="s">
        <v>13919</v>
      </c>
      <c r="H2669" s="25" t="s">
        <v>13920</v>
      </c>
      <c r="I2669" s="26">
        <v>43343</v>
      </c>
      <c r="J2669" s="27">
        <v>4846.6499999999996</v>
      </c>
      <c r="K2669" s="27">
        <v>775.46</v>
      </c>
      <c r="L2669" s="31">
        <v>5622.11</v>
      </c>
      <c r="M2669" s="29">
        <v>5622.1180999999997</v>
      </c>
      <c r="N2669" s="30" t="s">
        <v>101</v>
      </c>
      <c r="O2669" s="28">
        <f t="shared" si="41"/>
        <v>-8.1000000000130967E-3</v>
      </c>
      <c r="P2669" s="25" t="s">
        <v>13921</v>
      </c>
      <c r="Q2669" s="25" t="s">
        <v>71</v>
      </c>
    </row>
    <row r="2670" spans="1:17" x14ac:dyDescent="0.2">
      <c r="A2670" s="25">
        <v>128576</v>
      </c>
      <c r="B2670" s="25" t="s">
        <v>13922</v>
      </c>
      <c r="C2670" s="25" t="s">
        <v>13923</v>
      </c>
      <c r="D2670" s="25" t="s">
        <v>96</v>
      </c>
      <c r="E2670" s="25" t="s">
        <v>105</v>
      </c>
      <c r="F2670" s="25" t="s">
        <v>13924</v>
      </c>
      <c r="G2670" s="25" t="s">
        <v>119</v>
      </c>
      <c r="H2670" s="25" t="s">
        <v>13925</v>
      </c>
      <c r="I2670" s="26">
        <v>43343</v>
      </c>
      <c r="J2670" s="27">
        <v>643.77</v>
      </c>
      <c r="K2670" s="27">
        <v>103</v>
      </c>
      <c r="L2670" s="31">
        <v>746.77</v>
      </c>
      <c r="M2670" s="29">
        <v>746.76900000000001</v>
      </c>
      <c r="N2670" s="30" t="s">
        <v>101</v>
      </c>
      <c r="O2670" s="28">
        <f t="shared" si="41"/>
        <v>9.9999999997635314E-4</v>
      </c>
      <c r="P2670" s="25" t="s">
        <v>13926</v>
      </c>
      <c r="Q2670" s="25" t="s">
        <v>71</v>
      </c>
    </row>
    <row r="2671" spans="1:17" x14ac:dyDescent="0.2">
      <c r="A2671" s="25">
        <v>130151</v>
      </c>
      <c r="B2671" s="25" t="s">
        <v>13927</v>
      </c>
      <c r="C2671" s="25" t="s">
        <v>13928</v>
      </c>
      <c r="D2671" s="25" t="s">
        <v>96</v>
      </c>
      <c r="E2671" s="25" t="s">
        <v>105</v>
      </c>
      <c r="F2671" s="25" t="s">
        <v>13929</v>
      </c>
      <c r="G2671" s="25" t="s">
        <v>13930</v>
      </c>
      <c r="H2671" s="25" t="s">
        <v>13931</v>
      </c>
      <c r="I2671" s="26">
        <v>43343</v>
      </c>
      <c r="J2671" s="27">
        <v>4758.83</v>
      </c>
      <c r="K2671" s="27">
        <v>761.41</v>
      </c>
      <c r="L2671" s="31">
        <v>5520.24</v>
      </c>
      <c r="M2671" s="29">
        <v>5520.2377999999999</v>
      </c>
      <c r="N2671" s="30" t="s">
        <v>101</v>
      </c>
      <c r="O2671" s="28">
        <f t="shared" si="41"/>
        <v>2.1999999999025022E-3</v>
      </c>
      <c r="P2671" s="25" t="s">
        <v>13932</v>
      </c>
      <c r="Q2671" s="25" t="s">
        <v>71</v>
      </c>
    </row>
    <row r="2672" spans="1:17" x14ac:dyDescent="0.2">
      <c r="A2672" s="25">
        <v>128790</v>
      </c>
      <c r="B2672" s="25" t="s">
        <v>13933</v>
      </c>
      <c r="C2672" s="25" t="s">
        <v>13934</v>
      </c>
      <c r="D2672" s="25" t="s">
        <v>96</v>
      </c>
      <c r="E2672" s="25" t="s">
        <v>97</v>
      </c>
      <c r="F2672" s="25" t="s">
        <v>13935</v>
      </c>
      <c r="G2672" s="25" t="s">
        <v>13936</v>
      </c>
      <c r="H2672" s="25" t="s">
        <v>13937</v>
      </c>
      <c r="I2672" s="26">
        <v>43343</v>
      </c>
      <c r="J2672" s="27">
        <v>414.61</v>
      </c>
      <c r="K2672" s="27">
        <v>66.34</v>
      </c>
      <c r="L2672" s="31">
        <v>480.95</v>
      </c>
      <c r="M2672" s="29">
        <v>480.94560000000001</v>
      </c>
      <c r="N2672" s="30" t="s">
        <v>101</v>
      </c>
      <c r="O2672" s="28">
        <f t="shared" si="41"/>
        <v>4.3999999999755346E-3</v>
      </c>
      <c r="P2672" s="25" t="s">
        <v>13938</v>
      </c>
      <c r="Q2672" s="25" t="s">
        <v>71</v>
      </c>
    </row>
    <row r="2673" spans="1:17" x14ac:dyDescent="0.2">
      <c r="A2673" s="25">
        <v>129897</v>
      </c>
      <c r="B2673" s="25" t="s">
        <v>13939</v>
      </c>
      <c r="C2673" s="25" t="s">
        <v>13940</v>
      </c>
      <c r="D2673" s="25" t="s">
        <v>96</v>
      </c>
      <c r="E2673" s="25" t="s">
        <v>105</v>
      </c>
      <c r="F2673" s="25" t="s">
        <v>13941</v>
      </c>
      <c r="G2673" s="25" t="s">
        <v>13942</v>
      </c>
      <c r="H2673" s="25" t="s">
        <v>13943</v>
      </c>
      <c r="I2673" s="26">
        <v>43343</v>
      </c>
      <c r="J2673" s="27">
        <v>6072.42</v>
      </c>
      <c r="K2673" s="27">
        <v>971.59</v>
      </c>
      <c r="L2673" s="31">
        <v>7044.01</v>
      </c>
      <c r="M2673" s="29">
        <v>7044.0014000000001</v>
      </c>
      <c r="N2673" s="30" t="s">
        <v>101</v>
      </c>
      <c r="O2673" s="28">
        <f t="shared" si="41"/>
        <v>8.6000000001149601E-3</v>
      </c>
      <c r="P2673" s="25" t="s">
        <v>13944</v>
      </c>
      <c r="Q2673" s="25" t="s">
        <v>71</v>
      </c>
    </row>
    <row r="2674" spans="1:17" x14ac:dyDescent="0.2">
      <c r="A2674" s="25">
        <v>129718</v>
      </c>
      <c r="B2674" s="25" t="s">
        <v>13945</v>
      </c>
      <c r="C2674" s="25" t="s">
        <v>13946</v>
      </c>
      <c r="D2674" s="25" t="s">
        <v>96</v>
      </c>
      <c r="E2674" s="25" t="s">
        <v>105</v>
      </c>
      <c r="F2674" s="25" t="s">
        <v>13947</v>
      </c>
      <c r="G2674" s="25" t="s">
        <v>13948</v>
      </c>
      <c r="H2674" s="25" t="s">
        <v>13949</v>
      </c>
      <c r="I2674" s="26">
        <v>43343</v>
      </c>
      <c r="J2674" s="27">
        <v>2768.63</v>
      </c>
      <c r="K2674" s="27">
        <v>442.98</v>
      </c>
      <c r="L2674" s="31">
        <v>3211.61</v>
      </c>
      <c r="M2674" s="29">
        <v>3211.6131999999998</v>
      </c>
      <c r="N2674" s="30" t="s">
        <v>101</v>
      </c>
      <c r="O2674" s="28">
        <f t="shared" si="41"/>
        <v>-3.1999999996514816E-3</v>
      </c>
      <c r="P2674" s="25" t="s">
        <v>13950</v>
      </c>
      <c r="Q2674" s="25" t="s">
        <v>71</v>
      </c>
    </row>
    <row r="2675" spans="1:17" x14ac:dyDescent="0.2">
      <c r="A2675" s="25">
        <v>128574</v>
      </c>
      <c r="B2675" s="25" t="s">
        <v>13951</v>
      </c>
      <c r="C2675" s="25" t="s">
        <v>13952</v>
      </c>
      <c r="D2675" s="25" t="s">
        <v>96</v>
      </c>
      <c r="E2675" s="25" t="s">
        <v>105</v>
      </c>
      <c r="F2675" s="25" t="s">
        <v>12983</v>
      </c>
      <c r="G2675" s="25" t="s">
        <v>119</v>
      </c>
      <c r="H2675" s="25" t="s">
        <v>13953</v>
      </c>
      <c r="I2675" s="26">
        <v>43343</v>
      </c>
      <c r="J2675" s="27">
        <v>677.61</v>
      </c>
      <c r="K2675" s="27">
        <v>108.42</v>
      </c>
      <c r="L2675" s="31">
        <v>786.03</v>
      </c>
      <c r="M2675" s="29">
        <v>786.02340000000004</v>
      </c>
      <c r="N2675" s="30" t="s">
        <v>101</v>
      </c>
      <c r="O2675" s="28">
        <f t="shared" si="41"/>
        <v>6.5999999999348802E-3</v>
      </c>
      <c r="P2675" s="25" t="s">
        <v>13954</v>
      </c>
      <c r="Q2675" s="25" t="s">
        <v>71</v>
      </c>
    </row>
    <row r="2676" spans="1:17" x14ac:dyDescent="0.2">
      <c r="A2676" s="25">
        <v>129785</v>
      </c>
      <c r="B2676" s="25" t="s">
        <v>13955</v>
      </c>
      <c r="C2676" s="25" t="s">
        <v>13956</v>
      </c>
      <c r="D2676" s="25" t="s">
        <v>96</v>
      </c>
      <c r="E2676" s="25" t="s">
        <v>105</v>
      </c>
      <c r="F2676" s="25" t="s">
        <v>13957</v>
      </c>
      <c r="G2676" s="25" t="s">
        <v>13958</v>
      </c>
      <c r="H2676" s="25" t="s">
        <v>13959</v>
      </c>
      <c r="I2676" s="26">
        <v>43343</v>
      </c>
      <c r="J2676" s="27">
        <v>475.51</v>
      </c>
      <c r="K2676" s="27">
        <v>76.08</v>
      </c>
      <c r="L2676" s="31">
        <v>551.59</v>
      </c>
      <c r="M2676" s="29">
        <v>551.59276</v>
      </c>
      <c r="N2676" s="30" t="s">
        <v>101</v>
      </c>
      <c r="O2676" s="28">
        <f t="shared" si="41"/>
        <v>-2.759999999966567E-3</v>
      </c>
      <c r="P2676" s="25" t="s">
        <v>13960</v>
      </c>
      <c r="Q2676" s="25" t="s">
        <v>71</v>
      </c>
    </row>
    <row r="2677" spans="1:17" x14ac:dyDescent="0.2">
      <c r="A2677" s="25">
        <v>128127</v>
      </c>
      <c r="B2677" s="25" t="s">
        <v>13961</v>
      </c>
      <c r="C2677" s="25" t="s">
        <v>13962</v>
      </c>
      <c r="D2677" s="25" t="s">
        <v>96</v>
      </c>
      <c r="E2677" s="25" t="s">
        <v>97</v>
      </c>
      <c r="F2677" s="25" t="s">
        <v>13963</v>
      </c>
      <c r="G2677" s="25" t="s">
        <v>13964</v>
      </c>
      <c r="H2677" s="25" t="s">
        <v>13965</v>
      </c>
      <c r="I2677" s="26">
        <v>43343</v>
      </c>
      <c r="J2677" s="27">
        <v>164.39</v>
      </c>
      <c r="K2677" s="27">
        <v>26.3</v>
      </c>
      <c r="L2677" s="31">
        <v>190.69</v>
      </c>
      <c r="M2677" s="29">
        <v>190</v>
      </c>
      <c r="N2677" s="30" t="s">
        <v>101</v>
      </c>
      <c r="O2677" s="28">
        <f t="shared" si="41"/>
        <v>0.68999999999999773</v>
      </c>
      <c r="P2677" s="25" t="s">
        <v>13966</v>
      </c>
      <c r="Q2677" s="25" t="s">
        <v>71</v>
      </c>
    </row>
    <row r="2678" spans="1:17" x14ac:dyDescent="0.2">
      <c r="A2678" s="25">
        <v>129180</v>
      </c>
      <c r="B2678" s="25" t="s">
        <v>13967</v>
      </c>
      <c r="C2678" s="25" t="s">
        <v>13968</v>
      </c>
      <c r="D2678" s="25" t="s">
        <v>96</v>
      </c>
      <c r="E2678" s="25" t="s">
        <v>105</v>
      </c>
      <c r="F2678" s="25" t="s">
        <v>13969</v>
      </c>
      <c r="G2678" s="25" t="s">
        <v>119</v>
      </c>
      <c r="H2678" s="25" t="s">
        <v>13970</v>
      </c>
      <c r="I2678" s="26">
        <v>43343</v>
      </c>
      <c r="J2678" s="27">
        <v>44.55</v>
      </c>
      <c r="K2678" s="27">
        <v>7.13</v>
      </c>
      <c r="L2678" s="31">
        <v>51.68</v>
      </c>
      <c r="M2678" s="32">
        <v>0</v>
      </c>
      <c r="N2678" s="33" t="s">
        <v>101</v>
      </c>
      <c r="O2678" s="28">
        <f t="shared" si="41"/>
        <v>51.68</v>
      </c>
      <c r="P2678" s="25" t="s">
        <v>13971</v>
      </c>
      <c r="Q2678" s="25" t="s">
        <v>71</v>
      </c>
    </row>
    <row r="2679" spans="1:17" x14ac:dyDescent="0.2">
      <c r="A2679" s="25">
        <v>130191</v>
      </c>
      <c r="B2679" s="25" t="s">
        <v>13972</v>
      </c>
      <c r="C2679" s="25" t="s">
        <v>13973</v>
      </c>
      <c r="D2679" s="25" t="s">
        <v>96</v>
      </c>
      <c r="E2679" s="25" t="s">
        <v>105</v>
      </c>
      <c r="F2679" s="25" t="s">
        <v>13974</v>
      </c>
      <c r="G2679" s="25" t="s">
        <v>119</v>
      </c>
      <c r="H2679" s="25" t="s">
        <v>13975</v>
      </c>
      <c r="I2679" s="26">
        <v>43343</v>
      </c>
      <c r="J2679" s="27">
        <v>5191.78</v>
      </c>
      <c r="K2679" s="27">
        <v>830.68</v>
      </c>
      <c r="L2679" s="31">
        <v>6022.46</v>
      </c>
      <c r="M2679" s="29">
        <v>6022.4606000000003</v>
      </c>
      <c r="N2679" s="30" t="s">
        <v>101</v>
      </c>
      <c r="O2679" s="28">
        <f t="shared" si="41"/>
        <v>-6.0000000030413503E-4</v>
      </c>
      <c r="P2679" s="25" t="s">
        <v>13976</v>
      </c>
      <c r="Q2679" s="25" t="s">
        <v>71</v>
      </c>
    </row>
    <row r="2680" spans="1:17" x14ac:dyDescent="0.2">
      <c r="A2680" s="25">
        <v>130228</v>
      </c>
      <c r="B2680" s="25" t="s">
        <v>13977</v>
      </c>
      <c r="C2680" s="25" t="s">
        <v>13978</v>
      </c>
      <c r="D2680" s="25" t="s">
        <v>96</v>
      </c>
      <c r="E2680" s="25" t="s">
        <v>105</v>
      </c>
      <c r="F2680" s="25" t="s">
        <v>13979</v>
      </c>
      <c r="G2680" s="25" t="s">
        <v>13980</v>
      </c>
      <c r="H2680" s="25" t="s">
        <v>13981</v>
      </c>
      <c r="I2680" s="26">
        <v>43343</v>
      </c>
      <c r="J2680" s="27">
        <v>3814.76</v>
      </c>
      <c r="K2680" s="27">
        <v>610.36</v>
      </c>
      <c r="L2680" s="31">
        <v>4425.12</v>
      </c>
      <c r="M2680" s="29">
        <v>4425.1174000000001</v>
      </c>
      <c r="N2680" s="30" t="s">
        <v>101</v>
      </c>
      <c r="O2680" s="28">
        <f t="shared" si="41"/>
        <v>2.599999999802094E-3</v>
      </c>
      <c r="P2680" s="25" t="s">
        <v>13982</v>
      </c>
      <c r="Q2680" s="25" t="s">
        <v>71</v>
      </c>
    </row>
    <row r="2681" spans="1:17" x14ac:dyDescent="0.2">
      <c r="A2681" s="25">
        <v>130275</v>
      </c>
      <c r="B2681" s="25" t="s">
        <v>13983</v>
      </c>
      <c r="C2681" s="25" t="s">
        <v>13984</v>
      </c>
      <c r="D2681" s="25" t="s">
        <v>96</v>
      </c>
      <c r="E2681" s="25" t="s">
        <v>105</v>
      </c>
      <c r="F2681" s="25" t="s">
        <v>13985</v>
      </c>
      <c r="G2681" s="25" t="s">
        <v>13986</v>
      </c>
      <c r="H2681" s="25" t="s">
        <v>13987</v>
      </c>
      <c r="I2681" s="26">
        <v>43343</v>
      </c>
      <c r="J2681" s="27">
        <v>2159.65</v>
      </c>
      <c r="K2681" s="27">
        <v>345.54</v>
      </c>
      <c r="L2681" s="31">
        <v>2505.19</v>
      </c>
      <c r="M2681" s="29">
        <v>2505.194</v>
      </c>
      <c r="N2681" s="30" t="s">
        <v>101</v>
      </c>
      <c r="O2681" s="28">
        <f t="shared" si="41"/>
        <v>-3.9999999999054126E-3</v>
      </c>
      <c r="P2681" s="25" t="s">
        <v>13988</v>
      </c>
      <c r="Q2681" s="25" t="s">
        <v>71</v>
      </c>
    </row>
    <row r="2682" spans="1:17" x14ac:dyDescent="0.2">
      <c r="A2682" s="25">
        <v>129953</v>
      </c>
      <c r="B2682" s="25" t="s">
        <v>13989</v>
      </c>
      <c r="C2682" s="25" t="s">
        <v>13990</v>
      </c>
      <c r="D2682" s="25" t="s">
        <v>96</v>
      </c>
      <c r="E2682" s="25" t="s">
        <v>105</v>
      </c>
      <c r="F2682" s="25" t="s">
        <v>13991</v>
      </c>
      <c r="G2682" s="25" t="s">
        <v>13992</v>
      </c>
      <c r="H2682" s="25" t="s">
        <v>13993</v>
      </c>
      <c r="I2682" s="26">
        <v>43343</v>
      </c>
      <c r="J2682" s="27">
        <v>2086.9</v>
      </c>
      <c r="K2682" s="27">
        <v>333.9</v>
      </c>
      <c r="L2682" s="31">
        <v>2420.8000000000002</v>
      </c>
      <c r="M2682" s="29">
        <v>2420.8056000000001</v>
      </c>
      <c r="N2682" s="30" t="s">
        <v>101</v>
      </c>
      <c r="O2682" s="28">
        <f t="shared" si="41"/>
        <v>-5.599999999958527E-3</v>
      </c>
      <c r="P2682" s="25" t="s">
        <v>13994</v>
      </c>
      <c r="Q2682" s="25" t="s">
        <v>71</v>
      </c>
    </row>
    <row r="2683" spans="1:17" x14ac:dyDescent="0.2">
      <c r="A2683" s="25">
        <v>129737</v>
      </c>
      <c r="B2683" s="25" t="s">
        <v>13995</v>
      </c>
      <c r="C2683" s="25" t="s">
        <v>13996</v>
      </c>
      <c r="D2683" s="25" t="s">
        <v>96</v>
      </c>
      <c r="E2683" s="25" t="s">
        <v>105</v>
      </c>
      <c r="F2683" s="25" t="s">
        <v>13997</v>
      </c>
      <c r="G2683" s="25" t="s">
        <v>13998</v>
      </c>
      <c r="H2683" s="25" t="s">
        <v>13999</v>
      </c>
      <c r="I2683" s="26">
        <v>43343</v>
      </c>
      <c r="J2683" s="27">
        <v>100.65</v>
      </c>
      <c r="K2683" s="27">
        <v>16.100000000000001</v>
      </c>
      <c r="L2683" s="31">
        <v>116.75</v>
      </c>
      <c r="M2683" s="32">
        <v>0</v>
      </c>
      <c r="N2683" s="33" t="s">
        <v>101</v>
      </c>
      <c r="O2683" s="28">
        <f t="shared" si="41"/>
        <v>116.75</v>
      </c>
      <c r="P2683" s="25" t="s">
        <v>14000</v>
      </c>
      <c r="Q2683" s="25" t="s">
        <v>71</v>
      </c>
    </row>
    <row r="2684" spans="1:17" x14ac:dyDescent="0.2">
      <c r="A2684" s="25">
        <v>130072</v>
      </c>
      <c r="B2684" s="25" t="s">
        <v>14001</v>
      </c>
      <c r="C2684" s="25" t="s">
        <v>14002</v>
      </c>
      <c r="D2684" s="25" t="s">
        <v>96</v>
      </c>
      <c r="E2684" s="25" t="s">
        <v>105</v>
      </c>
      <c r="F2684" s="25" t="s">
        <v>14003</v>
      </c>
      <c r="G2684" s="25" t="s">
        <v>14004</v>
      </c>
      <c r="H2684" s="25" t="s">
        <v>14005</v>
      </c>
      <c r="I2684" s="26">
        <v>43343</v>
      </c>
      <c r="J2684" s="27">
        <v>2876.86</v>
      </c>
      <c r="K2684" s="27">
        <v>460.3</v>
      </c>
      <c r="L2684" s="31">
        <v>3337.16</v>
      </c>
      <c r="M2684" s="29">
        <v>3337.1534000000001</v>
      </c>
      <c r="N2684" s="30" t="s">
        <v>101</v>
      </c>
      <c r="O2684" s="28">
        <f t="shared" si="41"/>
        <v>6.5999999997075065E-3</v>
      </c>
      <c r="P2684" s="25" t="s">
        <v>14006</v>
      </c>
      <c r="Q2684" s="25" t="s">
        <v>71</v>
      </c>
    </row>
    <row r="2685" spans="1:17" x14ac:dyDescent="0.2">
      <c r="A2685" s="25">
        <v>158948</v>
      </c>
      <c r="B2685" s="25" t="s">
        <v>14007</v>
      </c>
      <c r="C2685" s="25" t="s">
        <v>14002</v>
      </c>
      <c r="D2685" s="25" t="s">
        <v>277</v>
      </c>
      <c r="E2685" s="25" t="s">
        <v>97</v>
      </c>
      <c r="F2685" s="25" t="s">
        <v>14008</v>
      </c>
      <c r="G2685" s="25" t="s">
        <v>14004</v>
      </c>
      <c r="H2685" s="25" t="s">
        <v>14009</v>
      </c>
      <c r="I2685" s="26">
        <v>43343</v>
      </c>
      <c r="J2685" s="27">
        <v>187.45</v>
      </c>
      <c r="K2685" s="27">
        <v>29.99</v>
      </c>
      <c r="L2685" s="31">
        <v>217.44</v>
      </c>
      <c r="M2685" s="29">
        <v>217.44280000000001</v>
      </c>
      <c r="N2685" s="30" t="s">
        <v>101</v>
      </c>
      <c r="O2685" s="28">
        <f t="shared" si="41"/>
        <v>-2.8000000000076852E-3</v>
      </c>
      <c r="P2685" s="25" t="s">
        <v>14010</v>
      </c>
      <c r="Q2685" s="25" t="s">
        <v>71</v>
      </c>
    </row>
    <row r="2686" spans="1:17" x14ac:dyDescent="0.2">
      <c r="A2686" s="25">
        <v>129054</v>
      </c>
      <c r="B2686" s="25" t="s">
        <v>14011</v>
      </c>
      <c r="C2686" s="25" t="s">
        <v>14012</v>
      </c>
      <c r="D2686" s="25" t="s">
        <v>96</v>
      </c>
      <c r="E2686" s="25" t="s">
        <v>105</v>
      </c>
      <c r="F2686" s="25" t="s">
        <v>14013</v>
      </c>
      <c r="G2686" s="25" t="s">
        <v>14014</v>
      </c>
      <c r="H2686" s="25" t="s">
        <v>14015</v>
      </c>
      <c r="I2686" s="26">
        <v>43343</v>
      </c>
      <c r="J2686" s="27">
        <v>723.13</v>
      </c>
      <c r="K2686" s="27">
        <v>115.7</v>
      </c>
      <c r="L2686" s="31">
        <v>838.83</v>
      </c>
      <c r="M2686" s="29">
        <v>838.82579999999996</v>
      </c>
      <c r="N2686" s="30" t="s">
        <v>101</v>
      </c>
      <c r="O2686" s="28">
        <f t="shared" si="41"/>
        <v>4.2000000000825821E-3</v>
      </c>
      <c r="P2686" s="25" t="s">
        <v>14016</v>
      </c>
      <c r="Q2686" s="25" t="s">
        <v>71</v>
      </c>
    </row>
    <row r="2687" spans="1:17" x14ac:dyDescent="0.2">
      <c r="A2687" s="25">
        <v>130274</v>
      </c>
      <c r="B2687" s="25" t="s">
        <v>14017</v>
      </c>
      <c r="C2687" s="25" t="s">
        <v>14018</v>
      </c>
      <c r="D2687" s="25" t="s">
        <v>96</v>
      </c>
      <c r="E2687" s="25" t="s">
        <v>105</v>
      </c>
      <c r="F2687" s="25" t="s">
        <v>14019</v>
      </c>
      <c r="G2687" s="25" t="s">
        <v>14020</v>
      </c>
      <c r="H2687" s="25" t="s">
        <v>14021</v>
      </c>
      <c r="I2687" s="26">
        <v>43343</v>
      </c>
      <c r="J2687" s="27">
        <v>73.14</v>
      </c>
      <c r="K2687" s="27">
        <v>11.7</v>
      </c>
      <c r="L2687" s="31">
        <v>84.84</v>
      </c>
      <c r="M2687" s="29">
        <v>84.842399999999998</v>
      </c>
      <c r="N2687" s="30" t="s">
        <v>101</v>
      </c>
      <c r="O2687" s="28">
        <f t="shared" si="41"/>
        <v>-2.3999999999944066E-3</v>
      </c>
      <c r="P2687" s="25" t="s">
        <v>14022</v>
      </c>
      <c r="Q2687" s="25" t="s">
        <v>71</v>
      </c>
    </row>
    <row r="2688" spans="1:17" x14ac:dyDescent="0.2">
      <c r="A2688" s="25">
        <v>129754</v>
      </c>
      <c r="B2688" s="25" t="s">
        <v>14023</v>
      </c>
      <c r="C2688" s="25" t="s">
        <v>14018</v>
      </c>
      <c r="D2688" s="25" t="s">
        <v>277</v>
      </c>
      <c r="E2688" s="25" t="s">
        <v>105</v>
      </c>
      <c r="F2688" s="25" t="s">
        <v>14019</v>
      </c>
      <c r="G2688" s="25" t="s">
        <v>14020</v>
      </c>
      <c r="H2688" s="25" t="s">
        <v>14024</v>
      </c>
      <c r="I2688" s="26">
        <v>43343</v>
      </c>
      <c r="J2688" s="27">
        <v>569.94000000000005</v>
      </c>
      <c r="K2688" s="27">
        <v>91.19</v>
      </c>
      <c r="L2688" s="31">
        <v>661.13</v>
      </c>
      <c r="M2688" s="29">
        <v>661.13040000000001</v>
      </c>
      <c r="N2688" s="30" t="s">
        <v>101</v>
      </c>
      <c r="O2688" s="28">
        <f t="shared" si="41"/>
        <v>-4.0000000001327862E-4</v>
      </c>
      <c r="P2688" s="25" t="s">
        <v>14025</v>
      </c>
      <c r="Q2688" s="25" t="s">
        <v>71</v>
      </c>
    </row>
    <row r="2689" spans="1:17" x14ac:dyDescent="0.2">
      <c r="A2689" s="25">
        <v>143599</v>
      </c>
      <c r="B2689" s="25" t="s">
        <v>14026</v>
      </c>
      <c r="C2689" s="25" t="s">
        <v>14018</v>
      </c>
      <c r="D2689" s="25" t="s">
        <v>70</v>
      </c>
      <c r="E2689" s="25" t="s">
        <v>105</v>
      </c>
      <c r="F2689" s="25" t="s">
        <v>14027</v>
      </c>
      <c r="G2689" s="25" t="s">
        <v>14020</v>
      </c>
      <c r="H2689" s="25" t="s">
        <v>14028</v>
      </c>
      <c r="I2689" s="26">
        <v>43343</v>
      </c>
      <c r="J2689" s="27">
        <v>828.08</v>
      </c>
      <c r="K2689" s="27">
        <v>132.49</v>
      </c>
      <c r="L2689" s="31">
        <v>960.57</v>
      </c>
      <c r="M2689" s="29">
        <v>960.57280000000003</v>
      </c>
      <c r="N2689" s="30" t="s">
        <v>101</v>
      </c>
      <c r="O2689" s="28">
        <f t="shared" si="41"/>
        <v>-2.7999999999792635E-3</v>
      </c>
      <c r="P2689" s="25" t="s">
        <v>14029</v>
      </c>
      <c r="Q2689" s="25" t="s">
        <v>71</v>
      </c>
    </row>
    <row r="2690" spans="1:17" x14ac:dyDescent="0.2">
      <c r="A2690" s="25">
        <v>130150</v>
      </c>
      <c r="B2690" s="25" t="s">
        <v>14030</v>
      </c>
      <c r="C2690" s="25" t="s">
        <v>14031</v>
      </c>
      <c r="D2690" s="25" t="s">
        <v>96</v>
      </c>
      <c r="E2690" s="25" t="s">
        <v>105</v>
      </c>
      <c r="F2690" s="25" t="s">
        <v>14032</v>
      </c>
      <c r="G2690" s="25" t="s">
        <v>14033</v>
      </c>
      <c r="H2690" s="25" t="s">
        <v>14034</v>
      </c>
      <c r="I2690" s="26">
        <v>43343</v>
      </c>
      <c r="J2690" s="27">
        <v>1063.1300000000001</v>
      </c>
      <c r="K2690" s="27">
        <v>170.1</v>
      </c>
      <c r="L2690" s="31">
        <v>1233.23</v>
      </c>
      <c r="M2690" s="29">
        <v>1233.2266</v>
      </c>
      <c r="N2690" s="30" t="s">
        <v>101</v>
      </c>
      <c r="O2690" s="28">
        <f t="shared" si="41"/>
        <v>3.4000000000560249E-3</v>
      </c>
      <c r="P2690" s="25" t="s">
        <v>14035</v>
      </c>
      <c r="Q2690" s="25" t="s">
        <v>71</v>
      </c>
    </row>
    <row r="2691" spans="1:17" x14ac:dyDescent="0.2">
      <c r="A2691" s="25">
        <v>130291</v>
      </c>
      <c r="B2691" s="25" t="s">
        <v>14036</v>
      </c>
      <c r="C2691" s="25" t="s">
        <v>14037</v>
      </c>
      <c r="D2691" s="25" t="s">
        <v>96</v>
      </c>
      <c r="E2691" s="25" t="s">
        <v>97</v>
      </c>
      <c r="F2691" s="25" t="s">
        <v>14038</v>
      </c>
      <c r="G2691" s="25" t="s">
        <v>119</v>
      </c>
      <c r="H2691" s="25" t="s">
        <v>14039</v>
      </c>
      <c r="I2691" s="26">
        <v>43343</v>
      </c>
      <c r="J2691" s="27">
        <v>1119.06</v>
      </c>
      <c r="K2691" s="27">
        <v>179.05</v>
      </c>
      <c r="L2691" s="31">
        <v>1298.1099999999999</v>
      </c>
      <c r="M2691" s="29">
        <v>1298.1096</v>
      </c>
      <c r="N2691" s="30" t="s">
        <v>101</v>
      </c>
      <c r="O2691" s="28">
        <f t="shared" si="41"/>
        <v>3.9999999989959178E-4</v>
      </c>
      <c r="P2691" s="25" t="s">
        <v>14040</v>
      </c>
      <c r="Q2691" s="25" t="s">
        <v>71</v>
      </c>
    </row>
    <row r="2692" spans="1:17" x14ac:dyDescent="0.2">
      <c r="A2692" s="25">
        <v>130371</v>
      </c>
      <c r="B2692" s="25" t="s">
        <v>14041</v>
      </c>
      <c r="C2692" s="25" t="s">
        <v>14042</v>
      </c>
      <c r="D2692" s="25" t="s">
        <v>96</v>
      </c>
      <c r="E2692" s="25" t="s">
        <v>97</v>
      </c>
      <c r="F2692" s="25" t="s">
        <v>14043</v>
      </c>
      <c r="G2692" s="25" t="s">
        <v>14044</v>
      </c>
      <c r="H2692" s="25" t="s">
        <v>14045</v>
      </c>
      <c r="I2692" s="26">
        <v>43343</v>
      </c>
      <c r="J2692" s="27">
        <v>10149.5</v>
      </c>
      <c r="K2692" s="27">
        <v>1623.92</v>
      </c>
      <c r="L2692" s="31">
        <v>11773.42</v>
      </c>
      <c r="M2692" s="29">
        <v>11773.415000000001</v>
      </c>
      <c r="N2692" s="30" t="s">
        <v>101</v>
      </c>
      <c r="O2692" s="28">
        <f t="shared" si="41"/>
        <v>4.9999999991996447E-3</v>
      </c>
      <c r="P2692" s="25" t="s">
        <v>14046</v>
      </c>
      <c r="Q2692" s="25" t="s">
        <v>71</v>
      </c>
    </row>
    <row r="2693" spans="1:17" x14ac:dyDescent="0.2">
      <c r="A2693" s="25">
        <v>130546</v>
      </c>
      <c r="B2693" s="25" t="s">
        <v>14047</v>
      </c>
      <c r="C2693" s="25" t="s">
        <v>14048</v>
      </c>
      <c r="D2693" s="25" t="s">
        <v>96</v>
      </c>
      <c r="E2693" s="25" t="s">
        <v>97</v>
      </c>
      <c r="F2693" s="25" t="s">
        <v>14049</v>
      </c>
      <c r="G2693" s="25" t="s">
        <v>14050</v>
      </c>
      <c r="H2693" s="25" t="s">
        <v>14051</v>
      </c>
      <c r="I2693" s="26">
        <v>43343</v>
      </c>
      <c r="J2693" s="27">
        <v>1118.33</v>
      </c>
      <c r="K2693" s="27">
        <v>178.93</v>
      </c>
      <c r="L2693" s="31">
        <v>1297.26</v>
      </c>
      <c r="M2693" s="29">
        <v>1297.2593999999999</v>
      </c>
      <c r="N2693" s="30" t="s">
        <v>101</v>
      </c>
      <c r="O2693" s="28">
        <f t="shared" ref="O2693:O2756" si="42">+L2693-M2693</f>
        <v>6.0000000007676135E-4</v>
      </c>
      <c r="P2693" s="25" t="s">
        <v>14052</v>
      </c>
      <c r="Q2693" s="25" t="s">
        <v>71</v>
      </c>
    </row>
    <row r="2694" spans="1:17" x14ac:dyDescent="0.2">
      <c r="A2694" s="25">
        <v>132224</v>
      </c>
      <c r="B2694" s="25" t="s">
        <v>14053</v>
      </c>
      <c r="C2694" s="25" t="s">
        <v>14054</v>
      </c>
      <c r="D2694" s="25" t="s">
        <v>96</v>
      </c>
      <c r="E2694" s="25" t="s">
        <v>97</v>
      </c>
      <c r="F2694" s="25" t="s">
        <v>14055</v>
      </c>
      <c r="G2694" s="25" t="s">
        <v>14056</v>
      </c>
      <c r="H2694" s="25" t="s">
        <v>14057</v>
      </c>
      <c r="I2694" s="26">
        <v>43343</v>
      </c>
      <c r="J2694" s="27">
        <v>2556.3200000000002</v>
      </c>
      <c r="K2694" s="27">
        <v>409.01</v>
      </c>
      <c r="L2694" s="31">
        <v>2965.33</v>
      </c>
      <c r="M2694" s="29">
        <v>2965.3319999999999</v>
      </c>
      <c r="N2694" s="30" t="s">
        <v>101</v>
      </c>
      <c r="O2694" s="28">
        <f t="shared" si="42"/>
        <v>-1.9999999999527063E-3</v>
      </c>
      <c r="P2694" s="25" t="s">
        <v>14058</v>
      </c>
      <c r="Q2694" s="25" t="s">
        <v>71</v>
      </c>
    </row>
    <row r="2695" spans="1:17" x14ac:dyDescent="0.2">
      <c r="A2695" s="25">
        <v>130297</v>
      </c>
      <c r="B2695" s="25" t="s">
        <v>14059</v>
      </c>
      <c r="C2695" s="25" t="s">
        <v>14060</v>
      </c>
      <c r="D2695" s="25" t="s">
        <v>96</v>
      </c>
      <c r="E2695" s="25" t="s">
        <v>97</v>
      </c>
      <c r="F2695" s="25" t="s">
        <v>14061</v>
      </c>
      <c r="G2695" s="25" t="s">
        <v>119</v>
      </c>
      <c r="H2695" s="25" t="s">
        <v>14062</v>
      </c>
      <c r="I2695" s="26">
        <v>43343</v>
      </c>
      <c r="J2695" s="27">
        <v>10479.870000000001</v>
      </c>
      <c r="K2695" s="27">
        <v>1676.78</v>
      </c>
      <c r="L2695" s="31">
        <v>12156.65</v>
      </c>
      <c r="M2695" s="29">
        <v>12156.644200000001</v>
      </c>
      <c r="N2695" s="30" t="s">
        <v>101</v>
      </c>
      <c r="O2695" s="28">
        <f t="shared" si="42"/>
        <v>5.7999999989988282E-3</v>
      </c>
      <c r="P2695" s="25" t="s">
        <v>14063</v>
      </c>
      <c r="Q2695" s="25" t="s">
        <v>71</v>
      </c>
    </row>
    <row r="2696" spans="1:17" x14ac:dyDescent="0.2">
      <c r="A2696" s="25">
        <v>131656</v>
      </c>
      <c r="B2696" s="25" t="s">
        <v>14064</v>
      </c>
      <c r="C2696" s="25" t="s">
        <v>14065</v>
      </c>
      <c r="D2696" s="25" t="s">
        <v>96</v>
      </c>
      <c r="E2696" s="25" t="s">
        <v>97</v>
      </c>
      <c r="F2696" s="25" t="s">
        <v>14066</v>
      </c>
      <c r="G2696" s="25" t="s">
        <v>14067</v>
      </c>
      <c r="H2696" s="25" t="s">
        <v>14068</v>
      </c>
      <c r="I2696" s="26">
        <v>43343</v>
      </c>
      <c r="J2696" s="27">
        <v>44.37</v>
      </c>
      <c r="K2696" s="27">
        <v>7.1</v>
      </c>
      <c r="L2696" s="31">
        <v>51.47</v>
      </c>
      <c r="M2696" s="29">
        <v>51.47</v>
      </c>
      <c r="N2696" s="30" t="s">
        <v>101</v>
      </c>
      <c r="O2696" s="28">
        <f t="shared" si="42"/>
        <v>0</v>
      </c>
      <c r="P2696" s="25" t="s">
        <v>14069</v>
      </c>
      <c r="Q2696" s="25" t="s">
        <v>71</v>
      </c>
    </row>
    <row r="2697" spans="1:17" x14ac:dyDescent="0.2">
      <c r="A2697" s="25">
        <v>131655</v>
      </c>
      <c r="B2697" s="25" t="s">
        <v>14070</v>
      </c>
      <c r="C2697" s="25" t="s">
        <v>14071</v>
      </c>
      <c r="D2697" s="25" t="s">
        <v>96</v>
      </c>
      <c r="E2697" s="25" t="s">
        <v>97</v>
      </c>
      <c r="F2697" s="25" t="s">
        <v>14072</v>
      </c>
      <c r="G2697" s="25" t="s">
        <v>119</v>
      </c>
      <c r="H2697" s="25" t="s">
        <v>14073</v>
      </c>
      <c r="I2697" s="26">
        <v>43343</v>
      </c>
      <c r="J2697" s="27">
        <v>1598.37</v>
      </c>
      <c r="K2697" s="27">
        <v>255.74</v>
      </c>
      <c r="L2697" s="31">
        <v>1854.11</v>
      </c>
      <c r="M2697" s="29">
        <v>1854.1034</v>
      </c>
      <c r="N2697" s="30" t="s">
        <v>101</v>
      </c>
      <c r="O2697" s="28">
        <f t="shared" si="42"/>
        <v>6.5999999999348802E-3</v>
      </c>
      <c r="P2697" s="25" t="s">
        <v>14074</v>
      </c>
      <c r="Q2697" s="25" t="s">
        <v>71</v>
      </c>
    </row>
    <row r="2698" spans="1:17" x14ac:dyDescent="0.2">
      <c r="A2698" s="25">
        <v>130916</v>
      </c>
      <c r="B2698" s="25" t="s">
        <v>14075</v>
      </c>
      <c r="C2698" s="25" t="s">
        <v>14076</v>
      </c>
      <c r="D2698" s="25" t="s">
        <v>96</v>
      </c>
      <c r="E2698" s="25" t="s">
        <v>97</v>
      </c>
      <c r="F2698" s="25" t="s">
        <v>14077</v>
      </c>
      <c r="G2698" s="25" t="s">
        <v>119</v>
      </c>
      <c r="H2698" s="25" t="s">
        <v>14078</v>
      </c>
      <c r="I2698" s="26">
        <v>43343</v>
      </c>
      <c r="J2698" s="27">
        <v>145.37</v>
      </c>
      <c r="K2698" s="27">
        <v>23.26</v>
      </c>
      <c r="L2698" s="31">
        <v>168.63</v>
      </c>
      <c r="M2698" s="29">
        <v>77</v>
      </c>
      <c r="N2698" s="30" t="s">
        <v>101</v>
      </c>
      <c r="O2698" s="28">
        <f t="shared" si="42"/>
        <v>91.63</v>
      </c>
      <c r="P2698" s="25" t="s">
        <v>14079</v>
      </c>
      <c r="Q2698" s="25" t="s">
        <v>71</v>
      </c>
    </row>
    <row r="2699" spans="1:17" x14ac:dyDescent="0.2">
      <c r="A2699" s="25">
        <v>130919</v>
      </c>
      <c r="B2699" s="25" t="s">
        <v>14080</v>
      </c>
      <c r="C2699" s="25" t="s">
        <v>14081</v>
      </c>
      <c r="D2699" s="25" t="s">
        <v>96</v>
      </c>
      <c r="E2699" s="25" t="s">
        <v>97</v>
      </c>
      <c r="F2699" s="25" t="s">
        <v>14082</v>
      </c>
      <c r="G2699" s="25" t="s">
        <v>119</v>
      </c>
      <c r="H2699" s="25" t="s">
        <v>14083</v>
      </c>
      <c r="I2699" s="26">
        <v>43343</v>
      </c>
      <c r="J2699" s="27">
        <v>1721.94</v>
      </c>
      <c r="K2699" s="27">
        <v>275.51</v>
      </c>
      <c r="L2699" s="31">
        <v>1997.45</v>
      </c>
      <c r="M2699" s="29">
        <v>1997.4503999999999</v>
      </c>
      <c r="N2699" s="30" t="s">
        <v>101</v>
      </c>
      <c r="O2699" s="28">
        <f t="shared" si="42"/>
        <v>-3.9999999989959178E-4</v>
      </c>
      <c r="P2699" s="25" t="s">
        <v>14084</v>
      </c>
      <c r="Q2699" s="25" t="s">
        <v>71</v>
      </c>
    </row>
    <row r="2700" spans="1:17" x14ac:dyDescent="0.2">
      <c r="A2700" s="25">
        <v>131217</v>
      </c>
      <c r="B2700" s="25" t="s">
        <v>14085</v>
      </c>
      <c r="C2700" s="25" t="s">
        <v>14086</v>
      </c>
      <c r="D2700" s="25" t="s">
        <v>96</v>
      </c>
      <c r="E2700" s="25" t="s">
        <v>97</v>
      </c>
      <c r="F2700" s="25" t="s">
        <v>14087</v>
      </c>
      <c r="G2700" s="25" t="s">
        <v>14088</v>
      </c>
      <c r="H2700" s="25" t="s">
        <v>14089</v>
      </c>
      <c r="I2700" s="26">
        <v>43343</v>
      </c>
      <c r="J2700" s="27">
        <v>176.05</v>
      </c>
      <c r="K2700" s="27">
        <v>28.17</v>
      </c>
      <c r="L2700" s="31">
        <v>204.22</v>
      </c>
      <c r="M2700" s="29">
        <v>204.21799999999999</v>
      </c>
      <c r="N2700" s="30" t="s">
        <v>101</v>
      </c>
      <c r="O2700" s="28">
        <f t="shared" si="42"/>
        <v>2.0000000000095497E-3</v>
      </c>
      <c r="P2700" s="25" t="s">
        <v>14090</v>
      </c>
      <c r="Q2700" s="25" t="s">
        <v>71</v>
      </c>
    </row>
    <row r="2701" spans="1:17" x14ac:dyDescent="0.2">
      <c r="A2701" s="25">
        <v>131042</v>
      </c>
      <c r="B2701" s="25" t="s">
        <v>14091</v>
      </c>
      <c r="C2701" s="25" t="s">
        <v>14092</v>
      </c>
      <c r="D2701" s="25" t="s">
        <v>96</v>
      </c>
      <c r="E2701" s="25" t="s">
        <v>97</v>
      </c>
      <c r="F2701" s="25" t="s">
        <v>14093</v>
      </c>
      <c r="G2701" s="25" t="s">
        <v>119</v>
      </c>
      <c r="H2701" s="25" t="s">
        <v>14094</v>
      </c>
      <c r="I2701" s="26">
        <v>43343</v>
      </c>
      <c r="J2701" s="27">
        <v>1626.12</v>
      </c>
      <c r="K2701" s="27">
        <v>260.18</v>
      </c>
      <c r="L2701" s="31">
        <v>1886.3</v>
      </c>
      <c r="M2701" s="29">
        <v>1886.3008</v>
      </c>
      <c r="N2701" s="30" t="s">
        <v>101</v>
      </c>
      <c r="O2701" s="28">
        <f t="shared" si="42"/>
        <v>-8.0000000002655725E-4</v>
      </c>
      <c r="P2701" s="25" t="s">
        <v>14095</v>
      </c>
      <c r="Q2701" s="25" t="s">
        <v>71</v>
      </c>
    </row>
    <row r="2702" spans="1:17" x14ac:dyDescent="0.2">
      <c r="A2702" s="25">
        <v>132320</v>
      </c>
      <c r="B2702" s="25" t="s">
        <v>14096</v>
      </c>
      <c r="C2702" s="25" t="s">
        <v>14097</v>
      </c>
      <c r="D2702" s="25" t="s">
        <v>96</v>
      </c>
      <c r="E2702" s="25" t="s">
        <v>97</v>
      </c>
      <c r="F2702" s="25" t="s">
        <v>14098</v>
      </c>
      <c r="G2702" s="25" t="s">
        <v>119</v>
      </c>
      <c r="H2702" s="25" t="s">
        <v>14099</v>
      </c>
      <c r="I2702" s="26">
        <v>43343</v>
      </c>
      <c r="J2702" s="27">
        <v>9225.43</v>
      </c>
      <c r="K2702" s="27">
        <v>1476.07</v>
      </c>
      <c r="L2702" s="31">
        <v>10701.5</v>
      </c>
      <c r="M2702" s="29">
        <v>10701.4946</v>
      </c>
      <c r="N2702" s="30" t="s">
        <v>101</v>
      </c>
      <c r="O2702" s="28">
        <f t="shared" si="42"/>
        <v>5.4000000000087311E-3</v>
      </c>
      <c r="P2702" s="25" t="s">
        <v>14100</v>
      </c>
      <c r="Q2702" s="25" t="s">
        <v>71</v>
      </c>
    </row>
    <row r="2703" spans="1:17" x14ac:dyDescent="0.2">
      <c r="A2703" s="25">
        <v>131901</v>
      </c>
      <c r="B2703" s="25" t="s">
        <v>14101</v>
      </c>
      <c r="C2703" s="25" t="s">
        <v>14102</v>
      </c>
      <c r="D2703" s="25" t="s">
        <v>96</v>
      </c>
      <c r="E2703" s="25" t="s">
        <v>97</v>
      </c>
      <c r="F2703" s="25" t="s">
        <v>14103</v>
      </c>
      <c r="G2703" s="25" t="s">
        <v>14104</v>
      </c>
      <c r="H2703" s="25" t="s">
        <v>14105</v>
      </c>
      <c r="I2703" s="26">
        <v>43343</v>
      </c>
      <c r="J2703" s="27">
        <v>8877.92</v>
      </c>
      <c r="K2703" s="27">
        <v>1420.47</v>
      </c>
      <c r="L2703" s="31">
        <v>10298.39</v>
      </c>
      <c r="M2703" s="29">
        <v>10298.3909</v>
      </c>
      <c r="N2703" s="30" t="s">
        <v>101</v>
      </c>
      <c r="O2703" s="28">
        <f t="shared" si="42"/>
        <v>-9.0000000091094989E-4</v>
      </c>
      <c r="P2703" s="25" t="s">
        <v>14106</v>
      </c>
      <c r="Q2703" s="25" t="s">
        <v>71</v>
      </c>
    </row>
    <row r="2704" spans="1:17" x14ac:dyDescent="0.2">
      <c r="A2704" s="25">
        <v>130430</v>
      </c>
      <c r="B2704" s="25" t="s">
        <v>14107</v>
      </c>
      <c r="C2704" s="25" t="s">
        <v>14108</v>
      </c>
      <c r="D2704" s="25" t="s">
        <v>96</v>
      </c>
      <c r="E2704" s="25" t="s">
        <v>97</v>
      </c>
      <c r="F2704" s="25" t="s">
        <v>14109</v>
      </c>
      <c r="G2704" s="25" t="s">
        <v>14110</v>
      </c>
      <c r="H2704" s="25" t="s">
        <v>14111</v>
      </c>
      <c r="I2704" s="26">
        <v>43343</v>
      </c>
      <c r="J2704" s="27">
        <v>1585.68</v>
      </c>
      <c r="K2704" s="27">
        <v>253.71</v>
      </c>
      <c r="L2704" s="31">
        <v>1839.39</v>
      </c>
      <c r="M2704" s="29">
        <v>1839.3846000000001</v>
      </c>
      <c r="N2704" s="30" t="s">
        <v>101</v>
      </c>
      <c r="O2704" s="28">
        <f t="shared" si="42"/>
        <v>5.4000000000087311E-3</v>
      </c>
      <c r="P2704" s="25" t="s">
        <v>14112</v>
      </c>
      <c r="Q2704" s="25" t="s">
        <v>71</v>
      </c>
    </row>
    <row r="2705" spans="1:17" x14ac:dyDescent="0.2">
      <c r="A2705" s="25">
        <v>131993</v>
      </c>
      <c r="B2705" s="25" t="s">
        <v>14113</v>
      </c>
      <c r="C2705" s="25" t="s">
        <v>14114</v>
      </c>
      <c r="D2705" s="25" t="s">
        <v>96</v>
      </c>
      <c r="E2705" s="25" t="s">
        <v>97</v>
      </c>
      <c r="F2705" s="25" t="s">
        <v>14115</v>
      </c>
      <c r="G2705" s="25" t="s">
        <v>14116</v>
      </c>
      <c r="H2705" s="25" t="s">
        <v>14117</v>
      </c>
      <c r="I2705" s="26">
        <v>43343</v>
      </c>
      <c r="J2705" s="27">
        <v>1779.04</v>
      </c>
      <c r="K2705" s="27">
        <v>284.64999999999998</v>
      </c>
      <c r="L2705" s="31">
        <v>2063.69</v>
      </c>
      <c r="M2705" s="29">
        <v>2063.6880000000001</v>
      </c>
      <c r="N2705" s="30" t="s">
        <v>101</v>
      </c>
      <c r="O2705" s="28">
        <f t="shared" si="42"/>
        <v>1.9999999999527063E-3</v>
      </c>
      <c r="P2705" s="25" t="s">
        <v>14118</v>
      </c>
      <c r="Q2705" s="25" t="s">
        <v>71</v>
      </c>
    </row>
    <row r="2706" spans="1:17" x14ac:dyDescent="0.2">
      <c r="A2706" s="25">
        <v>131115</v>
      </c>
      <c r="B2706" s="25" t="s">
        <v>14119</v>
      </c>
      <c r="C2706" s="25" t="s">
        <v>14120</v>
      </c>
      <c r="D2706" s="25" t="s">
        <v>96</v>
      </c>
      <c r="E2706" s="25" t="s">
        <v>97</v>
      </c>
      <c r="F2706" s="25" t="s">
        <v>14121</v>
      </c>
      <c r="G2706" s="25" t="s">
        <v>14122</v>
      </c>
      <c r="H2706" s="25" t="s">
        <v>14123</v>
      </c>
      <c r="I2706" s="26">
        <v>43343</v>
      </c>
      <c r="J2706" s="27">
        <v>6732.16</v>
      </c>
      <c r="K2706" s="27">
        <v>1077.1500000000001</v>
      </c>
      <c r="L2706" s="31">
        <v>7809.31</v>
      </c>
      <c r="M2706" s="29">
        <v>7809.3005999999996</v>
      </c>
      <c r="N2706" s="30" t="s">
        <v>101</v>
      </c>
      <c r="O2706" s="28">
        <f t="shared" si="42"/>
        <v>9.4000000008236384E-3</v>
      </c>
      <c r="P2706" s="25" t="s">
        <v>14124</v>
      </c>
      <c r="Q2706" s="25" t="s">
        <v>71</v>
      </c>
    </row>
    <row r="2707" spans="1:17" x14ac:dyDescent="0.2">
      <c r="A2707" s="25">
        <v>131580</v>
      </c>
      <c r="B2707" s="25" t="s">
        <v>14125</v>
      </c>
      <c r="C2707" s="25" t="s">
        <v>14126</v>
      </c>
      <c r="D2707" s="25" t="s">
        <v>96</v>
      </c>
      <c r="E2707" s="25" t="s">
        <v>97</v>
      </c>
      <c r="F2707" s="25" t="s">
        <v>14127</v>
      </c>
      <c r="G2707" s="25" t="s">
        <v>14128</v>
      </c>
      <c r="H2707" s="25" t="s">
        <v>14129</v>
      </c>
      <c r="I2707" s="26">
        <v>43343</v>
      </c>
      <c r="J2707" s="27">
        <v>1098.3</v>
      </c>
      <c r="K2707" s="27">
        <v>175.73</v>
      </c>
      <c r="L2707" s="31">
        <v>1274.03</v>
      </c>
      <c r="M2707" s="29">
        <v>1274.0222000000001</v>
      </c>
      <c r="N2707" s="30" t="s">
        <v>101</v>
      </c>
      <c r="O2707" s="28">
        <f t="shared" si="42"/>
        <v>7.7999999998610292E-3</v>
      </c>
      <c r="P2707" s="25" t="s">
        <v>14130</v>
      </c>
      <c r="Q2707" s="25" t="s">
        <v>71</v>
      </c>
    </row>
    <row r="2708" spans="1:17" x14ac:dyDescent="0.2">
      <c r="A2708" s="25">
        <v>137232</v>
      </c>
      <c r="B2708" s="25" t="s">
        <v>14131</v>
      </c>
      <c r="C2708" s="25" t="s">
        <v>14132</v>
      </c>
      <c r="D2708" s="25" t="s">
        <v>277</v>
      </c>
      <c r="E2708" s="25" t="s">
        <v>105</v>
      </c>
      <c r="F2708" s="25" t="s">
        <v>14133</v>
      </c>
      <c r="G2708" s="25" t="s">
        <v>14134</v>
      </c>
      <c r="H2708" s="25" t="s">
        <v>14135</v>
      </c>
      <c r="I2708" s="26">
        <v>43343</v>
      </c>
      <c r="J2708" s="27">
        <v>2002.75</v>
      </c>
      <c r="K2708" s="27">
        <v>320.44</v>
      </c>
      <c r="L2708" s="31">
        <v>2323.19</v>
      </c>
      <c r="M2708" s="29">
        <v>2323.19</v>
      </c>
      <c r="N2708" s="30" t="s">
        <v>101</v>
      </c>
      <c r="O2708" s="28">
        <f t="shared" si="42"/>
        <v>0</v>
      </c>
      <c r="P2708" s="25" t="s">
        <v>14136</v>
      </c>
      <c r="Q2708" s="25" t="s">
        <v>71</v>
      </c>
    </row>
    <row r="2709" spans="1:17" x14ac:dyDescent="0.2">
      <c r="A2709" s="25">
        <v>131153</v>
      </c>
      <c r="B2709" s="25" t="s">
        <v>14137</v>
      </c>
      <c r="C2709" s="25" t="s">
        <v>14138</v>
      </c>
      <c r="D2709" s="25" t="s">
        <v>96</v>
      </c>
      <c r="E2709" s="25" t="s">
        <v>97</v>
      </c>
      <c r="F2709" s="25" t="s">
        <v>14139</v>
      </c>
      <c r="G2709" s="25" t="s">
        <v>119</v>
      </c>
      <c r="H2709" s="25" t="s">
        <v>14140</v>
      </c>
      <c r="I2709" s="26">
        <v>43343</v>
      </c>
      <c r="J2709" s="27">
        <v>1486.43</v>
      </c>
      <c r="K2709" s="27">
        <v>237.83</v>
      </c>
      <c r="L2709" s="31">
        <v>1724.26</v>
      </c>
      <c r="M2709" s="29">
        <v>1724.2538</v>
      </c>
      <c r="N2709" s="30" t="s">
        <v>101</v>
      </c>
      <c r="O2709" s="28">
        <f t="shared" si="42"/>
        <v>6.2000000000352884E-3</v>
      </c>
      <c r="P2709" s="25" t="s">
        <v>14141</v>
      </c>
      <c r="Q2709" s="25" t="s">
        <v>71</v>
      </c>
    </row>
    <row r="2710" spans="1:17" x14ac:dyDescent="0.2">
      <c r="A2710" s="25">
        <v>130894</v>
      </c>
      <c r="B2710" s="25" t="s">
        <v>14142</v>
      </c>
      <c r="C2710" s="25" t="s">
        <v>14143</v>
      </c>
      <c r="D2710" s="25" t="s">
        <v>96</v>
      </c>
      <c r="E2710" s="25" t="s">
        <v>97</v>
      </c>
      <c r="F2710" s="25" t="s">
        <v>14144</v>
      </c>
      <c r="G2710" s="25" t="s">
        <v>14145</v>
      </c>
      <c r="H2710" s="25" t="s">
        <v>14146</v>
      </c>
      <c r="I2710" s="26">
        <v>43343</v>
      </c>
      <c r="J2710" s="27">
        <v>5277.81</v>
      </c>
      <c r="K2710" s="27">
        <v>844.45</v>
      </c>
      <c r="L2710" s="31">
        <v>6122.26</v>
      </c>
      <c r="M2710" s="29">
        <v>6122.2645000000002</v>
      </c>
      <c r="N2710" s="30" t="s">
        <v>101</v>
      </c>
      <c r="O2710" s="28">
        <f t="shared" si="42"/>
        <v>-4.500000000007276E-3</v>
      </c>
      <c r="P2710" s="25" t="s">
        <v>14147</v>
      </c>
      <c r="Q2710" s="25" t="s">
        <v>71</v>
      </c>
    </row>
    <row r="2711" spans="1:17" x14ac:dyDescent="0.2">
      <c r="A2711" s="25">
        <v>130855</v>
      </c>
      <c r="B2711" s="25" t="s">
        <v>14148</v>
      </c>
      <c r="C2711" s="25" t="s">
        <v>14149</v>
      </c>
      <c r="D2711" s="25" t="s">
        <v>96</v>
      </c>
      <c r="E2711" s="25" t="s">
        <v>97</v>
      </c>
      <c r="F2711" s="25" t="s">
        <v>14150</v>
      </c>
      <c r="G2711" s="25" t="s">
        <v>14151</v>
      </c>
      <c r="H2711" s="25" t="s">
        <v>14152</v>
      </c>
      <c r="I2711" s="26">
        <v>43343</v>
      </c>
      <c r="J2711" s="27">
        <v>1180.76</v>
      </c>
      <c r="K2711" s="27">
        <v>188.92</v>
      </c>
      <c r="L2711" s="31">
        <v>1369.68</v>
      </c>
      <c r="M2711" s="29">
        <v>1369.6831999999999</v>
      </c>
      <c r="N2711" s="30" t="s">
        <v>101</v>
      </c>
      <c r="O2711" s="28">
        <f t="shared" si="42"/>
        <v>-3.1999999998788553E-3</v>
      </c>
      <c r="P2711" s="25" t="s">
        <v>14153</v>
      </c>
      <c r="Q2711" s="25" t="s">
        <v>71</v>
      </c>
    </row>
    <row r="2712" spans="1:17" x14ac:dyDescent="0.2">
      <c r="A2712" s="25">
        <v>130603</v>
      </c>
      <c r="B2712" s="25" t="s">
        <v>14154</v>
      </c>
      <c r="C2712" s="25" t="s">
        <v>14149</v>
      </c>
      <c r="D2712" s="25" t="s">
        <v>277</v>
      </c>
      <c r="E2712" s="25" t="s">
        <v>97</v>
      </c>
      <c r="F2712" s="25" t="s">
        <v>14150</v>
      </c>
      <c r="G2712" s="25" t="s">
        <v>14151</v>
      </c>
      <c r="H2712" s="25" t="s">
        <v>14155</v>
      </c>
      <c r="I2712" s="26">
        <v>43343</v>
      </c>
      <c r="J2712" s="27">
        <v>733.95</v>
      </c>
      <c r="K2712" s="27">
        <v>117.43</v>
      </c>
      <c r="L2712" s="31">
        <v>851.38</v>
      </c>
      <c r="M2712" s="29">
        <v>851.37620000000004</v>
      </c>
      <c r="N2712" s="30" t="s">
        <v>101</v>
      </c>
      <c r="O2712" s="28">
        <f t="shared" si="42"/>
        <v>3.7999999999556167E-3</v>
      </c>
      <c r="P2712" s="25" t="s">
        <v>14156</v>
      </c>
      <c r="Q2712" s="25" t="s">
        <v>71</v>
      </c>
    </row>
    <row r="2713" spans="1:17" x14ac:dyDescent="0.2">
      <c r="A2713" s="25">
        <v>130301</v>
      </c>
      <c r="B2713" s="25" t="s">
        <v>14157</v>
      </c>
      <c r="C2713" s="25" t="s">
        <v>14158</v>
      </c>
      <c r="D2713" s="25" t="s">
        <v>96</v>
      </c>
      <c r="E2713" s="25" t="s">
        <v>97</v>
      </c>
      <c r="F2713" s="25" t="s">
        <v>14159</v>
      </c>
      <c r="G2713" s="25" t="s">
        <v>14160</v>
      </c>
      <c r="H2713" s="25" t="s">
        <v>14161</v>
      </c>
      <c r="I2713" s="26">
        <v>43343</v>
      </c>
      <c r="J2713" s="27">
        <v>420.43</v>
      </c>
      <c r="K2713" s="27">
        <v>67.27</v>
      </c>
      <c r="L2713" s="31">
        <v>487.7</v>
      </c>
      <c r="M2713" s="29">
        <v>487.69380000000001</v>
      </c>
      <c r="N2713" s="30" t="s">
        <v>101</v>
      </c>
      <c r="O2713" s="28">
        <f t="shared" si="42"/>
        <v>6.199999999978445E-3</v>
      </c>
      <c r="P2713" s="25" t="s">
        <v>14162</v>
      </c>
      <c r="Q2713" s="25" t="s">
        <v>71</v>
      </c>
    </row>
    <row r="2714" spans="1:17" x14ac:dyDescent="0.2">
      <c r="A2714" s="25">
        <v>131661</v>
      </c>
      <c r="B2714" s="25" t="s">
        <v>14163</v>
      </c>
      <c r="C2714" s="25" t="s">
        <v>14164</v>
      </c>
      <c r="D2714" s="25" t="s">
        <v>96</v>
      </c>
      <c r="E2714" s="25" t="s">
        <v>97</v>
      </c>
      <c r="F2714" s="25" t="s">
        <v>14165</v>
      </c>
      <c r="G2714" s="25" t="s">
        <v>14166</v>
      </c>
      <c r="H2714" s="25" t="s">
        <v>14167</v>
      </c>
      <c r="I2714" s="26">
        <v>43343</v>
      </c>
      <c r="J2714" s="27">
        <v>1728.76</v>
      </c>
      <c r="K2714" s="27">
        <v>276.60000000000002</v>
      </c>
      <c r="L2714" s="31">
        <v>2005.36</v>
      </c>
      <c r="M2714" s="29">
        <v>2005.3616</v>
      </c>
      <c r="N2714" s="30" t="s">
        <v>101</v>
      </c>
      <c r="O2714" s="28">
        <f t="shared" si="42"/>
        <v>-1.6000000000531145E-3</v>
      </c>
      <c r="P2714" s="25" t="s">
        <v>14168</v>
      </c>
      <c r="Q2714" s="25" t="s">
        <v>71</v>
      </c>
    </row>
    <row r="2715" spans="1:17" x14ac:dyDescent="0.2">
      <c r="A2715" s="25">
        <v>130372</v>
      </c>
      <c r="B2715" s="25" t="s">
        <v>14169</v>
      </c>
      <c r="C2715" s="25" t="s">
        <v>14170</v>
      </c>
      <c r="D2715" s="25" t="s">
        <v>96</v>
      </c>
      <c r="E2715" s="25" t="s">
        <v>97</v>
      </c>
      <c r="F2715" s="25" t="s">
        <v>14171</v>
      </c>
      <c r="G2715" s="25" t="s">
        <v>14172</v>
      </c>
      <c r="H2715" s="25" t="s">
        <v>14173</v>
      </c>
      <c r="I2715" s="26">
        <v>43343</v>
      </c>
      <c r="J2715" s="27">
        <v>1498.44</v>
      </c>
      <c r="K2715" s="27">
        <v>239.75</v>
      </c>
      <c r="L2715" s="31">
        <v>1738.19</v>
      </c>
      <c r="M2715" s="29">
        <v>1738.192</v>
      </c>
      <c r="N2715" s="30" t="s">
        <v>101</v>
      </c>
      <c r="O2715" s="28">
        <f t="shared" si="42"/>
        <v>-1.9999999999527063E-3</v>
      </c>
      <c r="P2715" s="25" t="s">
        <v>14174</v>
      </c>
      <c r="Q2715" s="25" t="s">
        <v>71</v>
      </c>
    </row>
    <row r="2716" spans="1:17" x14ac:dyDescent="0.2">
      <c r="A2716" s="25">
        <v>130725</v>
      </c>
      <c r="B2716" s="25" t="s">
        <v>14175</v>
      </c>
      <c r="C2716" s="25" t="s">
        <v>14176</v>
      </c>
      <c r="D2716" s="25" t="s">
        <v>96</v>
      </c>
      <c r="E2716" s="25" t="s">
        <v>97</v>
      </c>
      <c r="F2716" s="25" t="s">
        <v>14177</v>
      </c>
      <c r="G2716" s="25" t="s">
        <v>14178</v>
      </c>
      <c r="H2716" s="25" t="s">
        <v>14179</v>
      </c>
      <c r="I2716" s="26">
        <v>43343</v>
      </c>
      <c r="J2716" s="27">
        <v>116.05</v>
      </c>
      <c r="K2716" s="27">
        <v>18.57</v>
      </c>
      <c r="L2716" s="31">
        <v>134.62</v>
      </c>
      <c r="M2716" s="29">
        <v>134.61799999999999</v>
      </c>
      <c r="N2716" s="30" t="s">
        <v>101</v>
      </c>
      <c r="O2716" s="28">
        <f t="shared" si="42"/>
        <v>2.0000000000095497E-3</v>
      </c>
      <c r="P2716" s="25" t="s">
        <v>14180</v>
      </c>
      <c r="Q2716" s="25" t="s">
        <v>71</v>
      </c>
    </row>
    <row r="2717" spans="1:17" x14ac:dyDescent="0.2">
      <c r="A2717" s="25">
        <v>130913</v>
      </c>
      <c r="B2717" s="25" t="s">
        <v>14181</v>
      </c>
      <c r="C2717" s="25" t="s">
        <v>14182</v>
      </c>
      <c r="D2717" s="25" t="s">
        <v>96</v>
      </c>
      <c r="E2717" s="25" t="s">
        <v>97</v>
      </c>
      <c r="F2717" s="25" t="s">
        <v>14183</v>
      </c>
      <c r="G2717" s="25" t="s">
        <v>119</v>
      </c>
      <c r="H2717" s="25" t="s">
        <v>14184</v>
      </c>
      <c r="I2717" s="26">
        <v>43343</v>
      </c>
      <c r="J2717" s="27">
        <v>3295.54</v>
      </c>
      <c r="K2717" s="27">
        <v>527.29</v>
      </c>
      <c r="L2717" s="31">
        <v>3822.83</v>
      </c>
      <c r="M2717" s="29">
        <v>3822.8222000000001</v>
      </c>
      <c r="N2717" s="30" t="s">
        <v>101</v>
      </c>
      <c r="O2717" s="28">
        <f t="shared" si="42"/>
        <v>7.7999999998610292E-3</v>
      </c>
      <c r="P2717" s="25" t="s">
        <v>14185</v>
      </c>
      <c r="Q2717" s="25" t="s">
        <v>71</v>
      </c>
    </row>
    <row r="2718" spans="1:17" x14ac:dyDescent="0.2">
      <c r="A2718" s="25">
        <v>131263</v>
      </c>
      <c r="B2718" s="25" t="s">
        <v>14186</v>
      </c>
      <c r="C2718" s="25" t="s">
        <v>14187</v>
      </c>
      <c r="D2718" s="25" t="s">
        <v>96</v>
      </c>
      <c r="E2718" s="25" t="s">
        <v>97</v>
      </c>
      <c r="F2718" s="25" t="s">
        <v>14188</v>
      </c>
      <c r="G2718" s="25" t="s">
        <v>14189</v>
      </c>
      <c r="H2718" s="25" t="s">
        <v>14190</v>
      </c>
      <c r="I2718" s="26">
        <v>43343</v>
      </c>
      <c r="J2718" s="27">
        <v>2926.65</v>
      </c>
      <c r="K2718" s="27">
        <v>468.26</v>
      </c>
      <c r="L2718" s="31">
        <v>3394.91</v>
      </c>
      <c r="M2718" s="29">
        <v>3394.9164000000001</v>
      </c>
      <c r="N2718" s="30" t="s">
        <v>101</v>
      </c>
      <c r="O2718" s="28">
        <f t="shared" si="42"/>
        <v>-6.400000000212458E-3</v>
      </c>
      <c r="P2718" s="25" t="s">
        <v>14191</v>
      </c>
      <c r="Q2718" s="25" t="s">
        <v>71</v>
      </c>
    </row>
    <row r="2719" spans="1:17" x14ac:dyDescent="0.2">
      <c r="A2719" s="25">
        <v>131507</v>
      </c>
      <c r="B2719" s="25" t="s">
        <v>14192</v>
      </c>
      <c r="C2719" s="25" t="s">
        <v>14187</v>
      </c>
      <c r="D2719" s="25" t="s">
        <v>277</v>
      </c>
      <c r="E2719" s="25" t="s">
        <v>97</v>
      </c>
      <c r="F2719" s="25" t="s">
        <v>14193</v>
      </c>
      <c r="G2719" s="25" t="s">
        <v>14189</v>
      </c>
      <c r="H2719" s="25" t="s">
        <v>14194</v>
      </c>
      <c r="I2719" s="26">
        <v>43343</v>
      </c>
      <c r="J2719" s="27">
        <v>592.15</v>
      </c>
      <c r="K2719" s="27">
        <v>94.74</v>
      </c>
      <c r="L2719" s="31">
        <v>686.89</v>
      </c>
      <c r="M2719" s="29">
        <v>686.89480000000003</v>
      </c>
      <c r="N2719" s="30" t="s">
        <v>101</v>
      </c>
      <c r="O2719" s="28">
        <f t="shared" si="42"/>
        <v>-4.8000000000456566E-3</v>
      </c>
      <c r="P2719" s="25" t="s">
        <v>14195</v>
      </c>
      <c r="Q2719" s="25" t="s">
        <v>71</v>
      </c>
    </row>
    <row r="2720" spans="1:17" x14ac:dyDescent="0.2">
      <c r="A2720" s="25">
        <v>132223</v>
      </c>
      <c r="B2720" s="25" t="s">
        <v>14196</v>
      </c>
      <c r="C2720" s="25" t="s">
        <v>14197</v>
      </c>
      <c r="D2720" s="25" t="s">
        <v>96</v>
      </c>
      <c r="E2720" s="25" t="s">
        <v>97</v>
      </c>
      <c r="F2720" s="25" t="s">
        <v>14198</v>
      </c>
      <c r="G2720" s="25" t="s">
        <v>119</v>
      </c>
      <c r="H2720" s="25" t="s">
        <v>14199</v>
      </c>
      <c r="I2720" s="26">
        <v>43343</v>
      </c>
      <c r="J2720" s="27">
        <v>337.2</v>
      </c>
      <c r="K2720" s="27">
        <v>53.95</v>
      </c>
      <c r="L2720" s="31">
        <v>391.15</v>
      </c>
      <c r="M2720" s="29">
        <v>391.15199999999999</v>
      </c>
      <c r="N2720" s="30" t="s">
        <v>101</v>
      </c>
      <c r="O2720" s="28">
        <f t="shared" si="42"/>
        <v>-2.0000000000095497E-3</v>
      </c>
      <c r="P2720" s="25" t="s">
        <v>14200</v>
      </c>
      <c r="Q2720" s="25" t="s">
        <v>71</v>
      </c>
    </row>
    <row r="2721" spans="1:17" x14ac:dyDescent="0.2">
      <c r="A2721" s="25">
        <v>132234</v>
      </c>
      <c r="B2721" s="25" t="s">
        <v>14201</v>
      </c>
      <c r="C2721" s="25" t="s">
        <v>14202</v>
      </c>
      <c r="D2721" s="25" t="s">
        <v>96</v>
      </c>
      <c r="E2721" s="25" t="s">
        <v>97</v>
      </c>
      <c r="F2721" s="25" t="s">
        <v>14203</v>
      </c>
      <c r="G2721" s="25" t="s">
        <v>14204</v>
      </c>
      <c r="H2721" s="25" t="s">
        <v>14205</v>
      </c>
      <c r="I2721" s="26">
        <v>43343</v>
      </c>
      <c r="J2721" s="27">
        <v>908.21</v>
      </c>
      <c r="K2721" s="27">
        <v>145.31</v>
      </c>
      <c r="L2721" s="31">
        <v>1053.52</v>
      </c>
      <c r="M2721" s="29">
        <v>1053.5252</v>
      </c>
      <c r="N2721" s="30" t="s">
        <v>101</v>
      </c>
      <c r="O2721" s="28">
        <f t="shared" si="42"/>
        <v>-5.2000000000589353E-3</v>
      </c>
      <c r="P2721" s="25" t="s">
        <v>14206</v>
      </c>
      <c r="Q2721" s="25" t="s">
        <v>71</v>
      </c>
    </row>
    <row r="2722" spans="1:17" x14ac:dyDescent="0.2">
      <c r="A2722" s="25">
        <v>130559</v>
      </c>
      <c r="B2722" s="25" t="s">
        <v>14207</v>
      </c>
      <c r="C2722" s="25" t="s">
        <v>14208</v>
      </c>
      <c r="D2722" s="25" t="s">
        <v>96</v>
      </c>
      <c r="E2722" s="25" t="s">
        <v>97</v>
      </c>
      <c r="F2722" s="25" t="s">
        <v>14209</v>
      </c>
      <c r="G2722" s="25" t="s">
        <v>14210</v>
      </c>
      <c r="H2722" s="25" t="s">
        <v>14211</v>
      </c>
      <c r="I2722" s="26">
        <v>43343</v>
      </c>
      <c r="J2722" s="27">
        <v>220.73</v>
      </c>
      <c r="K2722" s="27">
        <v>35.32</v>
      </c>
      <c r="L2722" s="31">
        <v>256.05</v>
      </c>
      <c r="M2722" s="29">
        <v>256.04759999999999</v>
      </c>
      <c r="N2722" s="30" t="s">
        <v>101</v>
      </c>
      <c r="O2722" s="28">
        <f t="shared" si="42"/>
        <v>2.4000000000228283E-3</v>
      </c>
      <c r="P2722" s="25" t="s">
        <v>14212</v>
      </c>
      <c r="Q2722" s="25" t="s">
        <v>71</v>
      </c>
    </row>
    <row r="2723" spans="1:17" x14ac:dyDescent="0.2">
      <c r="A2723" s="25">
        <v>131769</v>
      </c>
      <c r="B2723" s="25" t="s">
        <v>14213</v>
      </c>
      <c r="C2723" s="25" t="s">
        <v>14214</v>
      </c>
      <c r="D2723" s="25" t="s">
        <v>96</v>
      </c>
      <c r="E2723" s="25" t="s">
        <v>97</v>
      </c>
      <c r="F2723" s="25" t="s">
        <v>14215</v>
      </c>
      <c r="G2723" s="25" t="s">
        <v>14216</v>
      </c>
      <c r="H2723" s="25" t="s">
        <v>14217</v>
      </c>
      <c r="I2723" s="26">
        <v>43343</v>
      </c>
      <c r="J2723" s="27">
        <v>1412.98</v>
      </c>
      <c r="K2723" s="27">
        <v>226.08</v>
      </c>
      <c r="L2723" s="31">
        <v>1639.06</v>
      </c>
      <c r="M2723" s="29">
        <v>1639.0576000000001</v>
      </c>
      <c r="N2723" s="30" t="s">
        <v>101</v>
      </c>
      <c r="O2723" s="28">
        <f t="shared" si="42"/>
        <v>2.3999999998522981E-3</v>
      </c>
      <c r="P2723" s="25" t="s">
        <v>14218</v>
      </c>
      <c r="Q2723" s="25" t="s">
        <v>71</v>
      </c>
    </row>
    <row r="2724" spans="1:17" x14ac:dyDescent="0.2">
      <c r="A2724" s="25">
        <v>131156</v>
      </c>
      <c r="B2724" s="25" t="s">
        <v>14219</v>
      </c>
      <c r="C2724" s="25" t="s">
        <v>14220</v>
      </c>
      <c r="D2724" s="25" t="s">
        <v>96</v>
      </c>
      <c r="E2724" s="25" t="s">
        <v>97</v>
      </c>
      <c r="F2724" s="25" t="s">
        <v>14221</v>
      </c>
      <c r="G2724" s="25" t="s">
        <v>14222</v>
      </c>
      <c r="H2724" s="25" t="s">
        <v>14223</v>
      </c>
      <c r="I2724" s="26">
        <v>43343</v>
      </c>
      <c r="J2724" s="27">
        <v>779.57</v>
      </c>
      <c r="K2724" s="27">
        <v>124.73</v>
      </c>
      <c r="L2724" s="31">
        <v>904.3</v>
      </c>
      <c r="M2724" s="29">
        <v>904.30119999999999</v>
      </c>
      <c r="N2724" s="30" t="s">
        <v>101</v>
      </c>
      <c r="O2724" s="28">
        <f t="shared" si="42"/>
        <v>-1.2000000000398359E-3</v>
      </c>
      <c r="P2724" s="25" t="s">
        <v>14224</v>
      </c>
      <c r="Q2724" s="25" t="s">
        <v>71</v>
      </c>
    </row>
    <row r="2725" spans="1:17" x14ac:dyDescent="0.2">
      <c r="A2725" s="25">
        <v>130926</v>
      </c>
      <c r="B2725" s="25" t="s">
        <v>14225</v>
      </c>
      <c r="C2725" s="25" t="s">
        <v>14226</v>
      </c>
      <c r="D2725" s="25" t="s">
        <v>96</v>
      </c>
      <c r="E2725" s="25" t="s">
        <v>97</v>
      </c>
      <c r="F2725" s="25" t="s">
        <v>14227</v>
      </c>
      <c r="G2725" s="25" t="s">
        <v>119</v>
      </c>
      <c r="H2725" s="25" t="s">
        <v>14228</v>
      </c>
      <c r="I2725" s="26">
        <v>43343</v>
      </c>
      <c r="J2725" s="27">
        <v>840.74</v>
      </c>
      <c r="K2725" s="27">
        <v>134.52000000000001</v>
      </c>
      <c r="L2725" s="31">
        <v>975.26</v>
      </c>
      <c r="M2725" s="29">
        <v>975.25419999999997</v>
      </c>
      <c r="N2725" s="30" t="s">
        <v>101</v>
      </c>
      <c r="O2725" s="28">
        <f t="shared" si="42"/>
        <v>5.8000000000220098E-3</v>
      </c>
      <c r="P2725" s="25" t="s">
        <v>14229</v>
      </c>
      <c r="Q2725" s="25" t="s">
        <v>71</v>
      </c>
    </row>
    <row r="2726" spans="1:17" x14ac:dyDescent="0.2">
      <c r="A2726" s="25">
        <v>131452</v>
      </c>
      <c r="B2726" s="25" t="s">
        <v>14230</v>
      </c>
      <c r="C2726" s="25" t="s">
        <v>14231</v>
      </c>
      <c r="D2726" s="25" t="s">
        <v>96</v>
      </c>
      <c r="E2726" s="25" t="s">
        <v>97</v>
      </c>
      <c r="F2726" s="25" t="s">
        <v>14232</v>
      </c>
      <c r="G2726" s="25" t="s">
        <v>14233</v>
      </c>
      <c r="H2726" s="25" t="s">
        <v>14234</v>
      </c>
      <c r="I2726" s="26">
        <v>43343</v>
      </c>
      <c r="J2726" s="27">
        <v>44.22</v>
      </c>
      <c r="K2726" s="27">
        <v>7.08</v>
      </c>
      <c r="L2726" s="31">
        <v>51.3</v>
      </c>
      <c r="M2726" s="32">
        <v>0</v>
      </c>
      <c r="N2726" s="33" t="s">
        <v>101</v>
      </c>
      <c r="O2726" s="28">
        <f t="shared" si="42"/>
        <v>51.3</v>
      </c>
      <c r="P2726" s="25" t="s">
        <v>14235</v>
      </c>
      <c r="Q2726" s="25" t="s">
        <v>71</v>
      </c>
    </row>
    <row r="2727" spans="1:17" x14ac:dyDescent="0.2">
      <c r="A2727" s="25">
        <v>132221</v>
      </c>
      <c r="B2727" s="25" t="s">
        <v>14236</v>
      </c>
      <c r="C2727" s="25" t="s">
        <v>14237</v>
      </c>
      <c r="D2727" s="25" t="s">
        <v>96</v>
      </c>
      <c r="E2727" s="25" t="s">
        <v>97</v>
      </c>
      <c r="F2727" s="25" t="s">
        <v>14238</v>
      </c>
      <c r="G2727" s="25" t="s">
        <v>119</v>
      </c>
      <c r="H2727" s="25" t="s">
        <v>14239</v>
      </c>
      <c r="I2727" s="26">
        <v>43343</v>
      </c>
      <c r="J2727" s="27">
        <v>2700.78</v>
      </c>
      <c r="K2727" s="27">
        <v>432.12</v>
      </c>
      <c r="L2727" s="31">
        <v>3132.9</v>
      </c>
      <c r="M2727" s="29">
        <v>3132.9047999999998</v>
      </c>
      <c r="N2727" s="30" t="s">
        <v>101</v>
      </c>
      <c r="O2727" s="28">
        <f t="shared" si="42"/>
        <v>-4.7999999997045961E-3</v>
      </c>
      <c r="P2727" s="25" t="s">
        <v>14240</v>
      </c>
      <c r="Q2727" s="25" t="s">
        <v>71</v>
      </c>
    </row>
    <row r="2728" spans="1:17" x14ac:dyDescent="0.2">
      <c r="A2728" s="25">
        <v>132070</v>
      </c>
      <c r="B2728" s="25" t="s">
        <v>14241</v>
      </c>
      <c r="C2728" s="25" t="s">
        <v>14242</v>
      </c>
      <c r="D2728" s="25" t="s">
        <v>96</v>
      </c>
      <c r="E2728" s="25" t="s">
        <v>97</v>
      </c>
      <c r="F2728" s="25" t="s">
        <v>14243</v>
      </c>
      <c r="G2728" s="25" t="s">
        <v>14244</v>
      </c>
      <c r="H2728" s="25" t="s">
        <v>14245</v>
      </c>
      <c r="I2728" s="26">
        <v>43343</v>
      </c>
      <c r="J2728" s="27">
        <v>1410.47</v>
      </c>
      <c r="K2728" s="27">
        <v>225.68</v>
      </c>
      <c r="L2728" s="31">
        <v>1636.15</v>
      </c>
      <c r="M2728" s="29">
        <v>1636.1410000000001</v>
      </c>
      <c r="N2728" s="30" t="s">
        <v>101</v>
      </c>
      <c r="O2728" s="28">
        <f t="shared" si="42"/>
        <v>9.0000000000145519E-3</v>
      </c>
      <c r="P2728" s="25" t="s">
        <v>14246</v>
      </c>
      <c r="Q2728" s="25" t="s">
        <v>71</v>
      </c>
    </row>
    <row r="2729" spans="1:17" x14ac:dyDescent="0.2">
      <c r="A2729" s="25">
        <v>131678</v>
      </c>
      <c r="B2729" s="25" t="s">
        <v>14247</v>
      </c>
      <c r="C2729" s="25" t="s">
        <v>14248</v>
      </c>
      <c r="D2729" s="25" t="s">
        <v>96</v>
      </c>
      <c r="E2729" s="25" t="s">
        <v>97</v>
      </c>
      <c r="F2729" s="25" t="s">
        <v>14249</v>
      </c>
      <c r="G2729" s="25" t="s">
        <v>119</v>
      </c>
      <c r="H2729" s="25" t="s">
        <v>14250</v>
      </c>
      <c r="I2729" s="26">
        <v>43343</v>
      </c>
      <c r="J2729" s="27">
        <v>1105.8800000000001</v>
      </c>
      <c r="K2729" s="27">
        <v>176.94</v>
      </c>
      <c r="L2729" s="31">
        <v>1282.82</v>
      </c>
      <c r="M2729" s="29">
        <v>1282.8232</v>
      </c>
      <c r="N2729" s="30" t="s">
        <v>101</v>
      </c>
      <c r="O2729" s="28">
        <f t="shared" si="42"/>
        <v>-3.200000000106229E-3</v>
      </c>
      <c r="P2729" s="25" t="s">
        <v>14251</v>
      </c>
      <c r="Q2729" s="25" t="s">
        <v>71</v>
      </c>
    </row>
    <row r="2730" spans="1:17" x14ac:dyDescent="0.2">
      <c r="A2730" s="25">
        <v>131257</v>
      </c>
      <c r="B2730" s="25" t="s">
        <v>14252</v>
      </c>
      <c r="C2730" s="25" t="s">
        <v>14253</v>
      </c>
      <c r="D2730" s="25" t="s">
        <v>96</v>
      </c>
      <c r="E2730" s="25" t="s">
        <v>97</v>
      </c>
      <c r="F2730" s="25" t="s">
        <v>14254</v>
      </c>
      <c r="G2730" s="25" t="s">
        <v>14255</v>
      </c>
      <c r="H2730" s="25" t="s">
        <v>14256</v>
      </c>
      <c r="I2730" s="26">
        <v>43343</v>
      </c>
      <c r="J2730" s="27">
        <v>2798.58</v>
      </c>
      <c r="K2730" s="27">
        <v>447.77</v>
      </c>
      <c r="L2730" s="31">
        <v>3246.35</v>
      </c>
      <c r="M2730" s="29">
        <v>3246.3478</v>
      </c>
      <c r="N2730" s="30" t="s">
        <v>101</v>
      </c>
      <c r="O2730" s="28">
        <f t="shared" si="42"/>
        <v>2.1999999999025022E-3</v>
      </c>
      <c r="P2730" s="25" t="s">
        <v>14257</v>
      </c>
      <c r="Q2730" s="25" t="s">
        <v>71</v>
      </c>
    </row>
    <row r="2731" spans="1:17" x14ac:dyDescent="0.2">
      <c r="A2731" s="25">
        <v>131729</v>
      </c>
      <c r="B2731" s="25" t="s">
        <v>14258</v>
      </c>
      <c r="C2731" s="25" t="s">
        <v>14259</v>
      </c>
      <c r="D2731" s="25" t="s">
        <v>96</v>
      </c>
      <c r="E2731" s="25" t="s">
        <v>97</v>
      </c>
      <c r="F2731" s="25" t="s">
        <v>14260</v>
      </c>
      <c r="G2731" s="25" t="s">
        <v>119</v>
      </c>
      <c r="H2731" s="25" t="s">
        <v>14261</v>
      </c>
      <c r="I2731" s="26">
        <v>43343</v>
      </c>
      <c r="J2731" s="27">
        <v>324.32</v>
      </c>
      <c r="K2731" s="27">
        <v>51.89</v>
      </c>
      <c r="L2731" s="31">
        <v>376.21</v>
      </c>
      <c r="M2731" s="29">
        <v>376.2054</v>
      </c>
      <c r="N2731" s="30" t="s">
        <v>101</v>
      </c>
      <c r="O2731" s="28">
        <f t="shared" si="42"/>
        <v>4.5999999999821739E-3</v>
      </c>
      <c r="P2731" s="25" t="s">
        <v>14262</v>
      </c>
      <c r="Q2731" s="25" t="s">
        <v>71</v>
      </c>
    </row>
    <row r="2732" spans="1:17" x14ac:dyDescent="0.2">
      <c r="A2732" s="25">
        <v>131225</v>
      </c>
      <c r="B2732" s="25" t="s">
        <v>14263</v>
      </c>
      <c r="C2732" s="25" t="s">
        <v>14264</v>
      </c>
      <c r="D2732" s="25" t="s">
        <v>96</v>
      </c>
      <c r="E2732" s="25" t="s">
        <v>97</v>
      </c>
      <c r="F2732" s="25" t="s">
        <v>14265</v>
      </c>
      <c r="G2732" s="25" t="s">
        <v>14266</v>
      </c>
      <c r="H2732" s="25" t="s">
        <v>14267</v>
      </c>
      <c r="I2732" s="26">
        <v>43343</v>
      </c>
      <c r="J2732" s="27">
        <v>79.45</v>
      </c>
      <c r="K2732" s="27">
        <v>12.71</v>
      </c>
      <c r="L2732" s="31">
        <v>92.16</v>
      </c>
      <c r="M2732" s="29">
        <v>92.162000000000006</v>
      </c>
      <c r="N2732" s="30" t="s">
        <v>101</v>
      </c>
      <c r="O2732" s="28">
        <f t="shared" si="42"/>
        <v>-2.0000000000095497E-3</v>
      </c>
      <c r="P2732" s="25" t="s">
        <v>14268</v>
      </c>
      <c r="Q2732" s="25" t="s">
        <v>71</v>
      </c>
    </row>
    <row r="2733" spans="1:17" x14ac:dyDescent="0.2">
      <c r="A2733" s="25">
        <v>130924</v>
      </c>
      <c r="B2733" s="25" t="s">
        <v>14269</v>
      </c>
      <c r="C2733" s="25" t="s">
        <v>14270</v>
      </c>
      <c r="D2733" s="25" t="s">
        <v>96</v>
      </c>
      <c r="E2733" s="25" t="s">
        <v>97</v>
      </c>
      <c r="F2733" s="25" t="s">
        <v>14271</v>
      </c>
      <c r="G2733" s="25" t="s">
        <v>119</v>
      </c>
      <c r="H2733" s="25" t="s">
        <v>14272</v>
      </c>
      <c r="I2733" s="26">
        <v>43343</v>
      </c>
      <c r="J2733" s="27">
        <v>1503.74</v>
      </c>
      <c r="K2733" s="27">
        <v>240.6</v>
      </c>
      <c r="L2733" s="31">
        <v>1744.34</v>
      </c>
      <c r="M2733" s="29">
        <v>1744.3334</v>
      </c>
      <c r="N2733" s="30" t="s">
        <v>101</v>
      </c>
      <c r="O2733" s="28">
        <f t="shared" si="42"/>
        <v>6.5999999999348802E-3</v>
      </c>
      <c r="P2733" s="25" t="s">
        <v>14273</v>
      </c>
      <c r="Q2733" s="25" t="s">
        <v>71</v>
      </c>
    </row>
    <row r="2734" spans="1:17" x14ac:dyDescent="0.2">
      <c r="A2734" s="25">
        <v>130920</v>
      </c>
      <c r="B2734" s="25" t="s">
        <v>14274</v>
      </c>
      <c r="C2734" s="25" t="s">
        <v>14275</v>
      </c>
      <c r="D2734" s="25" t="s">
        <v>96</v>
      </c>
      <c r="E2734" s="25" t="s">
        <v>97</v>
      </c>
      <c r="F2734" s="25" t="s">
        <v>14276</v>
      </c>
      <c r="G2734" s="25" t="s">
        <v>14277</v>
      </c>
      <c r="H2734" s="25" t="s">
        <v>14278</v>
      </c>
      <c r="I2734" s="26">
        <v>43343</v>
      </c>
      <c r="J2734" s="27">
        <v>1843.71</v>
      </c>
      <c r="K2734" s="27">
        <v>294.99</v>
      </c>
      <c r="L2734" s="31">
        <v>2138.6999999999998</v>
      </c>
      <c r="M2734" s="29">
        <v>2138.6986000000002</v>
      </c>
      <c r="N2734" s="30" t="s">
        <v>101</v>
      </c>
      <c r="O2734" s="28">
        <f t="shared" si="42"/>
        <v>1.3999999996485712E-3</v>
      </c>
      <c r="P2734" s="25" t="s">
        <v>14279</v>
      </c>
      <c r="Q2734" s="25" t="s">
        <v>71</v>
      </c>
    </row>
    <row r="2735" spans="1:17" x14ac:dyDescent="0.2">
      <c r="A2735" s="25">
        <v>132454</v>
      </c>
      <c r="B2735" s="25" t="s">
        <v>14280</v>
      </c>
      <c r="C2735" s="25" t="s">
        <v>14281</v>
      </c>
      <c r="D2735" s="25" t="s">
        <v>96</v>
      </c>
      <c r="E2735" s="25" t="s">
        <v>97</v>
      </c>
      <c r="F2735" s="25" t="s">
        <v>14282</v>
      </c>
      <c r="G2735" s="25" t="s">
        <v>119</v>
      </c>
      <c r="H2735" s="25" t="s">
        <v>14283</v>
      </c>
      <c r="I2735" s="26">
        <v>43343</v>
      </c>
      <c r="J2735" s="27">
        <v>4501.25</v>
      </c>
      <c r="K2735" s="27">
        <v>720.2</v>
      </c>
      <c r="L2735" s="31">
        <v>5221.45</v>
      </c>
      <c r="M2735" s="29">
        <v>5221.4449999999997</v>
      </c>
      <c r="N2735" s="30" t="s">
        <v>101</v>
      </c>
      <c r="O2735" s="28">
        <f t="shared" si="42"/>
        <v>5.0000000001091394E-3</v>
      </c>
      <c r="P2735" s="25" t="s">
        <v>14284</v>
      </c>
      <c r="Q2735" s="25" t="s">
        <v>71</v>
      </c>
    </row>
    <row r="2736" spans="1:17" x14ac:dyDescent="0.2">
      <c r="A2736" s="25">
        <v>131677</v>
      </c>
      <c r="B2736" s="25" t="s">
        <v>14285</v>
      </c>
      <c r="C2736" s="25" t="s">
        <v>14286</v>
      </c>
      <c r="D2736" s="25" t="s">
        <v>96</v>
      </c>
      <c r="E2736" s="25" t="s">
        <v>97</v>
      </c>
      <c r="F2736" s="25" t="s">
        <v>14287</v>
      </c>
      <c r="G2736" s="25" t="s">
        <v>119</v>
      </c>
      <c r="H2736" s="25" t="s">
        <v>14288</v>
      </c>
      <c r="I2736" s="26">
        <v>43343</v>
      </c>
      <c r="J2736" s="27">
        <v>1385.72</v>
      </c>
      <c r="K2736" s="27">
        <v>221.72</v>
      </c>
      <c r="L2736" s="31">
        <v>1607.44</v>
      </c>
      <c r="M2736" s="29">
        <v>1607.4359999999999</v>
      </c>
      <c r="N2736" s="30" t="s">
        <v>101</v>
      </c>
      <c r="O2736" s="28">
        <f t="shared" si="42"/>
        <v>4.0000000001327862E-3</v>
      </c>
      <c r="P2736" s="25" t="s">
        <v>14289</v>
      </c>
      <c r="Q2736" s="25" t="s">
        <v>71</v>
      </c>
    </row>
    <row r="2737" spans="1:17" x14ac:dyDescent="0.2">
      <c r="A2737" s="25">
        <v>131753</v>
      </c>
      <c r="B2737" s="25" t="s">
        <v>14290</v>
      </c>
      <c r="C2737" s="25" t="s">
        <v>14291</v>
      </c>
      <c r="D2737" s="25" t="s">
        <v>96</v>
      </c>
      <c r="E2737" s="25" t="s">
        <v>97</v>
      </c>
      <c r="F2737" s="25" t="s">
        <v>14292</v>
      </c>
      <c r="G2737" s="25" t="s">
        <v>14293</v>
      </c>
      <c r="H2737" s="25" t="s">
        <v>14294</v>
      </c>
      <c r="I2737" s="26">
        <v>43343</v>
      </c>
      <c r="J2737" s="27">
        <v>759.91</v>
      </c>
      <c r="K2737" s="27">
        <v>121.59</v>
      </c>
      <c r="L2737" s="31">
        <v>881.5</v>
      </c>
      <c r="M2737" s="29">
        <v>881.48979999999995</v>
      </c>
      <c r="N2737" s="30" t="s">
        <v>101</v>
      </c>
      <c r="O2737" s="28">
        <f t="shared" si="42"/>
        <v>1.0200000000054388E-2</v>
      </c>
      <c r="P2737" s="25" t="s">
        <v>14295</v>
      </c>
      <c r="Q2737" s="25" t="s">
        <v>71</v>
      </c>
    </row>
    <row r="2738" spans="1:17" x14ac:dyDescent="0.2">
      <c r="A2738" s="25">
        <v>131646</v>
      </c>
      <c r="B2738" s="25" t="s">
        <v>14296</v>
      </c>
      <c r="C2738" s="25" t="s">
        <v>14297</v>
      </c>
      <c r="D2738" s="25" t="s">
        <v>96</v>
      </c>
      <c r="E2738" s="25" t="s">
        <v>97</v>
      </c>
      <c r="F2738" s="25" t="s">
        <v>14298</v>
      </c>
      <c r="G2738" s="25" t="s">
        <v>14299</v>
      </c>
      <c r="H2738" s="25" t="s">
        <v>14300</v>
      </c>
      <c r="I2738" s="26">
        <v>43343</v>
      </c>
      <c r="J2738" s="27">
        <v>27.5</v>
      </c>
      <c r="K2738" s="27">
        <v>4.4000000000000004</v>
      </c>
      <c r="L2738" s="31">
        <v>31.9</v>
      </c>
      <c r="M2738" s="32">
        <v>0</v>
      </c>
      <c r="N2738" s="33" t="s">
        <v>101</v>
      </c>
      <c r="O2738" s="28">
        <f t="shared" si="42"/>
        <v>31.9</v>
      </c>
      <c r="P2738" s="25" t="s">
        <v>14301</v>
      </c>
      <c r="Q2738" s="25" t="s">
        <v>71</v>
      </c>
    </row>
    <row r="2739" spans="1:17" x14ac:dyDescent="0.2">
      <c r="A2739" s="25">
        <v>132305</v>
      </c>
      <c r="B2739" s="25" t="s">
        <v>14302</v>
      </c>
      <c r="C2739" s="25" t="s">
        <v>14303</v>
      </c>
      <c r="D2739" s="25" t="s">
        <v>96</v>
      </c>
      <c r="E2739" s="25" t="s">
        <v>97</v>
      </c>
      <c r="F2739" s="25" t="s">
        <v>14304</v>
      </c>
      <c r="G2739" s="25" t="s">
        <v>14305</v>
      </c>
      <c r="H2739" s="25" t="s">
        <v>14306</v>
      </c>
      <c r="I2739" s="26">
        <v>43343</v>
      </c>
      <c r="J2739" s="27">
        <v>46.25</v>
      </c>
      <c r="K2739" s="27">
        <v>7.4</v>
      </c>
      <c r="L2739" s="31">
        <v>53.65</v>
      </c>
      <c r="M2739" s="29">
        <v>53.65</v>
      </c>
      <c r="N2739" s="30" t="s">
        <v>101</v>
      </c>
      <c r="O2739" s="28">
        <f t="shared" si="42"/>
        <v>0</v>
      </c>
      <c r="P2739" s="25" t="s">
        <v>14307</v>
      </c>
      <c r="Q2739" s="25" t="s">
        <v>71</v>
      </c>
    </row>
    <row r="2740" spans="1:17" x14ac:dyDescent="0.2">
      <c r="A2740" s="25">
        <v>132206</v>
      </c>
      <c r="B2740" s="25" t="s">
        <v>14308</v>
      </c>
      <c r="C2740" s="25" t="s">
        <v>14309</v>
      </c>
      <c r="D2740" s="25" t="s">
        <v>96</v>
      </c>
      <c r="E2740" s="25" t="s">
        <v>97</v>
      </c>
      <c r="F2740" s="25" t="s">
        <v>14310</v>
      </c>
      <c r="G2740" s="25" t="s">
        <v>14311</v>
      </c>
      <c r="H2740" s="25" t="s">
        <v>14312</v>
      </c>
      <c r="I2740" s="26">
        <v>43343</v>
      </c>
      <c r="J2740" s="27">
        <v>39.28</v>
      </c>
      <c r="K2740" s="27">
        <v>6.28</v>
      </c>
      <c r="L2740" s="31">
        <v>45.56</v>
      </c>
      <c r="M2740" s="29">
        <v>45.564799999999998</v>
      </c>
      <c r="N2740" s="30" t="s">
        <v>101</v>
      </c>
      <c r="O2740" s="28">
        <f t="shared" si="42"/>
        <v>-4.7999999999959186E-3</v>
      </c>
      <c r="P2740" s="25" t="s">
        <v>14313</v>
      </c>
      <c r="Q2740" s="25" t="s">
        <v>71</v>
      </c>
    </row>
    <row r="2741" spans="1:17" x14ac:dyDescent="0.2">
      <c r="A2741" s="25">
        <v>130288</v>
      </c>
      <c r="B2741" s="25" t="s">
        <v>14314</v>
      </c>
      <c r="C2741" s="25" t="s">
        <v>14315</v>
      </c>
      <c r="D2741" s="25" t="s">
        <v>96</v>
      </c>
      <c r="E2741" s="25" t="s">
        <v>97</v>
      </c>
      <c r="F2741" s="25" t="s">
        <v>14316</v>
      </c>
      <c r="G2741" s="25" t="s">
        <v>119</v>
      </c>
      <c r="H2741" s="25" t="s">
        <v>14317</v>
      </c>
      <c r="I2741" s="26">
        <v>43343</v>
      </c>
      <c r="J2741" s="27">
        <v>1396.6</v>
      </c>
      <c r="K2741" s="27">
        <v>223.46</v>
      </c>
      <c r="L2741" s="31">
        <v>1620.06</v>
      </c>
      <c r="M2741" s="29">
        <v>1620.0576000000001</v>
      </c>
      <c r="N2741" s="30" t="s">
        <v>101</v>
      </c>
      <c r="O2741" s="28">
        <f t="shared" si="42"/>
        <v>2.3999999998522981E-3</v>
      </c>
      <c r="P2741" s="25" t="s">
        <v>14318</v>
      </c>
      <c r="Q2741" s="25" t="s">
        <v>71</v>
      </c>
    </row>
    <row r="2742" spans="1:17" x14ac:dyDescent="0.2">
      <c r="A2742" s="25">
        <v>131284</v>
      </c>
      <c r="B2742" s="25" t="s">
        <v>14319</v>
      </c>
      <c r="C2742" s="25" t="s">
        <v>14320</v>
      </c>
      <c r="D2742" s="25" t="s">
        <v>96</v>
      </c>
      <c r="E2742" s="25" t="s">
        <v>97</v>
      </c>
      <c r="F2742" s="25" t="s">
        <v>14321</v>
      </c>
      <c r="G2742" s="25" t="s">
        <v>14322</v>
      </c>
      <c r="H2742" s="25" t="s">
        <v>14323</v>
      </c>
      <c r="I2742" s="26">
        <v>43343</v>
      </c>
      <c r="J2742" s="27">
        <v>121.36</v>
      </c>
      <c r="K2742" s="27">
        <v>19.420000000000002</v>
      </c>
      <c r="L2742" s="31">
        <v>140.78</v>
      </c>
      <c r="M2742" s="29">
        <v>140.77760000000001</v>
      </c>
      <c r="N2742" s="30" t="s">
        <v>101</v>
      </c>
      <c r="O2742" s="28">
        <f t="shared" si="42"/>
        <v>2.3999999999944066E-3</v>
      </c>
      <c r="P2742" s="25" t="s">
        <v>14324</v>
      </c>
      <c r="Q2742" s="25" t="s">
        <v>71</v>
      </c>
    </row>
    <row r="2743" spans="1:17" x14ac:dyDescent="0.2">
      <c r="A2743" s="25">
        <v>156405</v>
      </c>
      <c r="B2743" s="25" t="s">
        <v>14325</v>
      </c>
      <c r="C2743" s="25" t="s">
        <v>14320</v>
      </c>
      <c r="D2743" s="25" t="s">
        <v>277</v>
      </c>
      <c r="E2743" s="25" t="s">
        <v>97</v>
      </c>
      <c r="F2743" s="25" t="s">
        <v>14321</v>
      </c>
      <c r="G2743" s="25" t="s">
        <v>14322</v>
      </c>
      <c r="H2743" s="25" t="s">
        <v>14326</v>
      </c>
      <c r="I2743" s="26">
        <v>43343</v>
      </c>
      <c r="J2743" s="27">
        <v>43.59</v>
      </c>
      <c r="K2743" s="27">
        <v>6.97</v>
      </c>
      <c r="L2743" s="31">
        <v>50.56</v>
      </c>
      <c r="M2743" s="32">
        <v>0</v>
      </c>
      <c r="N2743" s="33" t="s">
        <v>101</v>
      </c>
      <c r="O2743" s="28">
        <f t="shared" si="42"/>
        <v>50.56</v>
      </c>
      <c r="P2743" s="25" t="s">
        <v>14327</v>
      </c>
      <c r="Q2743" s="25" t="s">
        <v>71</v>
      </c>
    </row>
    <row r="2744" spans="1:17" x14ac:dyDescent="0.2">
      <c r="A2744" s="25">
        <v>131325</v>
      </c>
      <c r="B2744" s="25" t="s">
        <v>14328</v>
      </c>
      <c r="C2744" s="25" t="s">
        <v>14329</v>
      </c>
      <c r="D2744" s="25" t="s">
        <v>96</v>
      </c>
      <c r="E2744" s="25" t="s">
        <v>97</v>
      </c>
      <c r="F2744" s="25" t="s">
        <v>14330</v>
      </c>
      <c r="G2744" s="25" t="s">
        <v>119</v>
      </c>
      <c r="H2744" s="25" t="s">
        <v>14331</v>
      </c>
      <c r="I2744" s="26">
        <v>43343</v>
      </c>
      <c r="J2744" s="27">
        <v>21.46</v>
      </c>
      <c r="K2744" s="27">
        <v>3.43</v>
      </c>
      <c r="L2744" s="31">
        <v>24.89</v>
      </c>
      <c r="M2744" s="29">
        <v>24.893599999999999</v>
      </c>
      <c r="N2744" s="30" t="s">
        <v>101</v>
      </c>
      <c r="O2744" s="28">
        <f t="shared" si="42"/>
        <v>-3.5999999999987153E-3</v>
      </c>
      <c r="P2744" s="25" t="s">
        <v>14332</v>
      </c>
      <c r="Q2744" s="25" t="s">
        <v>71</v>
      </c>
    </row>
    <row r="2745" spans="1:17" x14ac:dyDescent="0.2">
      <c r="A2745" s="25">
        <v>131826</v>
      </c>
      <c r="B2745" s="25" t="s">
        <v>14333</v>
      </c>
      <c r="C2745" s="25" t="s">
        <v>14334</v>
      </c>
      <c r="D2745" s="25" t="s">
        <v>96</v>
      </c>
      <c r="E2745" s="25" t="s">
        <v>97</v>
      </c>
      <c r="F2745" s="25" t="s">
        <v>14335</v>
      </c>
      <c r="G2745" s="25" t="s">
        <v>14336</v>
      </c>
      <c r="H2745" s="25" t="s">
        <v>14337</v>
      </c>
      <c r="I2745" s="26">
        <v>43343</v>
      </c>
      <c r="J2745" s="27">
        <v>2433</v>
      </c>
      <c r="K2745" s="27">
        <v>389.28</v>
      </c>
      <c r="L2745" s="31">
        <v>2822.28</v>
      </c>
      <c r="M2745" s="29">
        <v>2822.2757999999999</v>
      </c>
      <c r="N2745" s="30" t="s">
        <v>101</v>
      </c>
      <c r="O2745" s="28">
        <f t="shared" si="42"/>
        <v>4.2000000003099558E-3</v>
      </c>
      <c r="P2745" s="25" t="s">
        <v>14338</v>
      </c>
      <c r="Q2745" s="25" t="s">
        <v>71</v>
      </c>
    </row>
    <row r="2746" spans="1:17" x14ac:dyDescent="0.2">
      <c r="A2746" s="25">
        <v>132220</v>
      </c>
      <c r="B2746" s="25" t="s">
        <v>14339</v>
      </c>
      <c r="C2746" s="25" t="s">
        <v>14340</v>
      </c>
      <c r="D2746" s="25" t="s">
        <v>96</v>
      </c>
      <c r="E2746" s="25" t="s">
        <v>97</v>
      </c>
      <c r="F2746" s="25" t="s">
        <v>14341</v>
      </c>
      <c r="G2746" s="25" t="s">
        <v>119</v>
      </c>
      <c r="H2746" s="25" t="s">
        <v>14342</v>
      </c>
      <c r="I2746" s="26">
        <v>43343</v>
      </c>
      <c r="J2746" s="27">
        <v>252.58</v>
      </c>
      <c r="K2746" s="27">
        <v>40.409999999999997</v>
      </c>
      <c r="L2746" s="31">
        <v>292.99</v>
      </c>
      <c r="M2746" s="29">
        <v>292.9932</v>
      </c>
      <c r="N2746" s="30" t="s">
        <v>101</v>
      </c>
      <c r="O2746" s="28">
        <f t="shared" si="42"/>
        <v>-3.1999999999925421E-3</v>
      </c>
      <c r="P2746" s="25" t="s">
        <v>14343</v>
      </c>
      <c r="Q2746" s="25" t="s">
        <v>71</v>
      </c>
    </row>
    <row r="2747" spans="1:17" x14ac:dyDescent="0.2">
      <c r="A2747" s="25">
        <v>132476</v>
      </c>
      <c r="B2747" s="25" t="s">
        <v>14344</v>
      </c>
      <c r="C2747" s="25" t="s">
        <v>14345</v>
      </c>
      <c r="D2747" s="25" t="s">
        <v>96</v>
      </c>
      <c r="E2747" s="25" t="s">
        <v>97</v>
      </c>
      <c r="F2747" s="25" t="s">
        <v>14346</v>
      </c>
      <c r="G2747" s="25" t="s">
        <v>119</v>
      </c>
      <c r="H2747" s="25" t="s">
        <v>14347</v>
      </c>
      <c r="I2747" s="26">
        <v>43343</v>
      </c>
      <c r="J2747" s="27">
        <v>157.36000000000001</v>
      </c>
      <c r="K2747" s="27">
        <v>25.18</v>
      </c>
      <c r="L2747" s="31">
        <v>182.54</v>
      </c>
      <c r="M2747" s="29">
        <v>182.54089999999999</v>
      </c>
      <c r="N2747" s="30" t="s">
        <v>101</v>
      </c>
      <c r="O2747" s="28">
        <f t="shared" si="42"/>
        <v>-9.0000000000145519E-4</v>
      </c>
      <c r="P2747" s="25" t="s">
        <v>14348</v>
      </c>
      <c r="Q2747" s="25" t="s">
        <v>71</v>
      </c>
    </row>
    <row r="2748" spans="1:17" x14ac:dyDescent="0.2">
      <c r="A2748" s="25">
        <v>132167</v>
      </c>
      <c r="B2748" s="25" t="s">
        <v>14349</v>
      </c>
      <c r="C2748" s="25" t="s">
        <v>14350</v>
      </c>
      <c r="D2748" s="25" t="s">
        <v>96</v>
      </c>
      <c r="E2748" s="25" t="s">
        <v>97</v>
      </c>
      <c r="F2748" s="25" t="s">
        <v>14351</v>
      </c>
      <c r="G2748" s="25" t="s">
        <v>14352</v>
      </c>
      <c r="H2748" s="25" t="s">
        <v>14353</v>
      </c>
      <c r="I2748" s="26">
        <v>43343</v>
      </c>
      <c r="J2748" s="27">
        <v>46.69</v>
      </c>
      <c r="K2748" s="27">
        <v>7.47</v>
      </c>
      <c r="L2748" s="31">
        <v>54.16</v>
      </c>
      <c r="M2748" s="29">
        <v>54.160400000000003</v>
      </c>
      <c r="N2748" s="30" t="s">
        <v>101</v>
      </c>
      <c r="O2748" s="28">
        <f t="shared" si="42"/>
        <v>-4.000000000061732E-4</v>
      </c>
      <c r="P2748" s="25" t="s">
        <v>14354</v>
      </c>
      <c r="Q2748" s="25" t="s">
        <v>71</v>
      </c>
    </row>
    <row r="2749" spans="1:17" x14ac:dyDescent="0.2">
      <c r="A2749" s="25">
        <v>132237</v>
      </c>
      <c r="B2749" s="25" t="s">
        <v>14355</v>
      </c>
      <c r="C2749" s="25" t="s">
        <v>14356</v>
      </c>
      <c r="D2749" s="25" t="s">
        <v>96</v>
      </c>
      <c r="E2749" s="25" t="s">
        <v>97</v>
      </c>
      <c r="F2749" s="25" t="s">
        <v>14357</v>
      </c>
      <c r="G2749" s="25" t="s">
        <v>119</v>
      </c>
      <c r="H2749" s="25" t="s">
        <v>14358</v>
      </c>
      <c r="I2749" s="26">
        <v>43343</v>
      </c>
      <c r="J2749" s="27">
        <v>564.54</v>
      </c>
      <c r="K2749" s="27">
        <v>90.33</v>
      </c>
      <c r="L2749" s="31">
        <v>654.87</v>
      </c>
      <c r="M2749" s="29">
        <v>654.86839999999995</v>
      </c>
      <c r="N2749" s="30" t="s">
        <v>101</v>
      </c>
      <c r="O2749" s="28">
        <f t="shared" si="42"/>
        <v>1.6000000000531145E-3</v>
      </c>
      <c r="P2749" s="25" t="s">
        <v>14359</v>
      </c>
      <c r="Q2749" s="25" t="s">
        <v>71</v>
      </c>
    </row>
    <row r="2750" spans="1:17" x14ac:dyDescent="0.2">
      <c r="A2750" s="25">
        <v>132222</v>
      </c>
      <c r="B2750" s="25" t="s">
        <v>14360</v>
      </c>
      <c r="C2750" s="25" t="s">
        <v>14361</v>
      </c>
      <c r="D2750" s="25" t="s">
        <v>96</v>
      </c>
      <c r="E2750" s="25" t="s">
        <v>97</v>
      </c>
      <c r="F2750" s="25" t="s">
        <v>14362</v>
      </c>
      <c r="G2750" s="25" t="s">
        <v>14363</v>
      </c>
      <c r="H2750" s="25" t="s">
        <v>14364</v>
      </c>
      <c r="I2750" s="26">
        <v>43343</v>
      </c>
      <c r="J2750" s="27">
        <v>393.08</v>
      </c>
      <c r="K2750" s="27">
        <v>62.89</v>
      </c>
      <c r="L2750" s="31">
        <v>455.97</v>
      </c>
      <c r="M2750" s="29">
        <v>455.97570000000002</v>
      </c>
      <c r="N2750" s="30" t="s">
        <v>101</v>
      </c>
      <c r="O2750" s="28">
        <f t="shared" si="42"/>
        <v>-5.6999999999902684E-3</v>
      </c>
      <c r="P2750" s="25" t="s">
        <v>14365</v>
      </c>
      <c r="Q2750" s="25" t="s">
        <v>71</v>
      </c>
    </row>
    <row r="2751" spans="1:17" x14ac:dyDescent="0.2">
      <c r="A2751" s="25">
        <v>130508</v>
      </c>
      <c r="B2751" s="25" t="s">
        <v>14366</v>
      </c>
      <c r="C2751" s="25" t="s">
        <v>14367</v>
      </c>
      <c r="D2751" s="25" t="s">
        <v>96</v>
      </c>
      <c r="E2751" s="25" t="s">
        <v>97</v>
      </c>
      <c r="F2751" s="25" t="s">
        <v>14368</v>
      </c>
      <c r="G2751" s="25" t="s">
        <v>119</v>
      </c>
      <c r="H2751" s="25" t="s">
        <v>14369</v>
      </c>
      <c r="I2751" s="26">
        <v>43343</v>
      </c>
      <c r="J2751" s="27">
        <v>167.11</v>
      </c>
      <c r="K2751" s="27">
        <v>26.74</v>
      </c>
      <c r="L2751" s="31">
        <v>193.85</v>
      </c>
      <c r="M2751" s="29">
        <v>193.8476</v>
      </c>
      <c r="N2751" s="30" t="s">
        <v>101</v>
      </c>
      <c r="O2751" s="28">
        <f t="shared" si="42"/>
        <v>2.3999999999944066E-3</v>
      </c>
      <c r="P2751" s="25" t="s">
        <v>14370</v>
      </c>
      <c r="Q2751" s="25" t="s">
        <v>71</v>
      </c>
    </row>
    <row r="2752" spans="1:17" x14ac:dyDescent="0.2">
      <c r="A2752" s="25">
        <v>130934</v>
      </c>
      <c r="B2752" s="25" t="s">
        <v>14371</v>
      </c>
      <c r="C2752" s="25" t="s">
        <v>14372</v>
      </c>
      <c r="D2752" s="25" t="s">
        <v>96</v>
      </c>
      <c r="E2752" s="25" t="s">
        <v>97</v>
      </c>
      <c r="F2752" s="25" t="s">
        <v>14373</v>
      </c>
      <c r="G2752" s="25" t="s">
        <v>14374</v>
      </c>
      <c r="H2752" s="25" t="s">
        <v>14375</v>
      </c>
      <c r="I2752" s="26">
        <v>43343</v>
      </c>
      <c r="J2752" s="27">
        <v>3755.51</v>
      </c>
      <c r="K2752" s="27">
        <v>600.88</v>
      </c>
      <c r="L2752" s="31">
        <v>4356.3900000000003</v>
      </c>
      <c r="M2752" s="29">
        <v>4356.3865999999998</v>
      </c>
      <c r="N2752" s="30" t="s">
        <v>101</v>
      </c>
      <c r="O2752" s="28">
        <f t="shared" si="42"/>
        <v>3.4000000005107722E-3</v>
      </c>
      <c r="P2752" s="25" t="s">
        <v>14376</v>
      </c>
      <c r="Q2752" s="25" t="s">
        <v>71</v>
      </c>
    </row>
    <row r="2753" spans="1:17" x14ac:dyDescent="0.2">
      <c r="A2753" s="25">
        <v>131253</v>
      </c>
      <c r="B2753" s="25" t="s">
        <v>14377</v>
      </c>
      <c r="C2753" s="25" t="s">
        <v>14378</v>
      </c>
      <c r="D2753" s="25" t="s">
        <v>96</v>
      </c>
      <c r="E2753" s="25" t="s">
        <v>97</v>
      </c>
      <c r="F2753" s="25" t="s">
        <v>14379</v>
      </c>
      <c r="G2753" s="25" t="s">
        <v>14380</v>
      </c>
      <c r="H2753" s="25" t="s">
        <v>14381</v>
      </c>
      <c r="I2753" s="26">
        <v>43343</v>
      </c>
      <c r="J2753" s="27">
        <v>16.72</v>
      </c>
      <c r="K2753" s="27">
        <v>2.68</v>
      </c>
      <c r="L2753" s="31">
        <v>19.399999999999999</v>
      </c>
      <c r="M2753" s="32">
        <v>0</v>
      </c>
      <c r="N2753" s="33" t="s">
        <v>101</v>
      </c>
      <c r="O2753" s="28">
        <f t="shared" si="42"/>
        <v>19.399999999999999</v>
      </c>
      <c r="P2753" s="25" t="s">
        <v>14382</v>
      </c>
      <c r="Q2753" s="25" t="s">
        <v>71</v>
      </c>
    </row>
    <row r="2754" spans="1:17" x14ac:dyDescent="0.2">
      <c r="A2754" s="25">
        <v>130771</v>
      </c>
      <c r="B2754" s="25" t="s">
        <v>14383</v>
      </c>
      <c r="C2754" s="25" t="s">
        <v>14384</v>
      </c>
      <c r="D2754" s="25" t="s">
        <v>96</v>
      </c>
      <c r="E2754" s="25" t="s">
        <v>97</v>
      </c>
      <c r="F2754" s="25" t="s">
        <v>14385</v>
      </c>
      <c r="G2754" s="25" t="s">
        <v>14386</v>
      </c>
      <c r="H2754" s="25" t="s">
        <v>14387</v>
      </c>
      <c r="I2754" s="26">
        <v>43343</v>
      </c>
      <c r="J2754" s="27">
        <v>1632.05</v>
      </c>
      <c r="K2754" s="27">
        <v>261.13</v>
      </c>
      <c r="L2754" s="31">
        <v>1893.18</v>
      </c>
      <c r="M2754" s="29">
        <v>1893.1772800000001</v>
      </c>
      <c r="N2754" s="30" t="s">
        <v>101</v>
      </c>
      <c r="O2754" s="28">
        <f t="shared" si="42"/>
        <v>2.7199999999538704E-3</v>
      </c>
      <c r="P2754" s="25" t="s">
        <v>14388</v>
      </c>
      <c r="Q2754" s="25" t="s">
        <v>71</v>
      </c>
    </row>
    <row r="2755" spans="1:17" x14ac:dyDescent="0.2">
      <c r="A2755" s="25">
        <v>151590</v>
      </c>
      <c r="B2755" s="25" t="s">
        <v>14389</v>
      </c>
      <c r="C2755" s="25" t="s">
        <v>14384</v>
      </c>
      <c r="D2755" s="25" t="s">
        <v>277</v>
      </c>
      <c r="E2755" s="25" t="s">
        <v>105</v>
      </c>
      <c r="F2755" s="25" t="s">
        <v>14385</v>
      </c>
      <c r="G2755" s="25" t="s">
        <v>14386</v>
      </c>
      <c r="H2755" s="25" t="s">
        <v>14390</v>
      </c>
      <c r="I2755" s="26">
        <v>43343</v>
      </c>
      <c r="J2755" s="27">
        <v>1031.58</v>
      </c>
      <c r="K2755" s="27">
        <v>165.05</v>
      </c>
      <c r="L2755" s="31">
        <v>1196.6300000000001</v>
      </c>
      <c r="M2755" s="29">
        <v>1196.6328000000001</v>
      </c>
      <c r="N2755" s="30" t="s">
        <v>101</v>
      </c>
      <c r="O2755" s="28">
        <f t="shared" si="42"/>
        <v>-2.7999999999792635E-3</v>
      </c>
      <c r="P2755" s="25" t="s">
        <v>14391</v>
      </c>
      <c r="Q2755" s="25" t="s">
        <v>71</v>
      </c>
    </row>
    <row r="2756" spans="1:17" x14ac:dyDescent="0.2">
      <c r="A2756" s="25">
        <v>131321</v>
      </c>
      <c r="B2756" s="25" t="s">
        <v>14392</v>
      </c>
      <c r="C2756" s="25" t="s">
        <v>14393</v>
      </c>
      <c r="D2756" s="25" t="s">
        <v>96</v>
      </c>
      <c r="E2756" s="25" t="s">
        <v>105</v>
      </c>
      <c r="F2756" s="25" t="s">
        <v>14394</v>
      </c>
      <c r="G2756" s="25" t="s">
        <v>14395</v>
      </c>
      <c r="H2756" s="25" t="s">
        <v>14396</v>
      </c>
      <c r="I2756" s="26">
        <v>43343</v>
      </c>
      <c r="J2756" s="27">
        <v>551.75</v>
      </c>
      <c r="K2756" s="27">
        <v>88.28</v>
      </c>
      <c r="L2756" s="31">
        <v>640.03</v>
      </c>
      <c r="M2756" s="29">
        <v>640.03</v>
      </c>
      <c r="N2756" s="30" t="s">
        <v>101</v>
      </c>
      <c r="O2756" s="28">
        <f t="shared" si="42"/>
        <v>0</v>
      </c>
      <c r="P2756" s="25" t="s">
        <v>14397</v>
      </c>
      <c r="Q2756" s="25" t="s">
        <v>71</v>
      </c>
    </row>
    <row r="2757" spans="1:17" x14ac:dyDescent="0.2">
      <c r="A2757" s="25">
        <v>130931</v>
      </c>
      <c r="B2757" s="25" t="s">
        <v>14398</v>
      </c>
      <c r="C2757" s="25" t="s">
        <v>14399</v>
      </c>
      <c r="D2757" s="25" t="s">
        <v>96</v>
      </c>
      <c r="E2757" s="25" t="s">
        <v>105</v>
      </c>
      <c r="F2757" s="25" t="s">
        <v>14400</v>
      </c>
      <c r="G2757" s="25" t="s">
        <v>14401</v>
      </c>
      <c r="H2757" s="25" t="s">
        <v>14402</v>
      </c>
      <c r="I2757" s="26">
        <v>43343</v>
      </c>
      <c r="J2757" s="27">
        <v>49.5</v>
      </c>
      <c r="K2757" s="27">
        <v>7.92</v>
      </c>
      <c r="L2757" s="31">
        <v>57.42</v>
      </c>
      <c r="M2757" s="29">
        <v>57.42</v>
      </c>
      <c r="N2757" s="30" t="s">
        <v>101</v>
      </c>
      <c r="O2757" s="28">
        <f t="shared" ref="O2757:O2820" si="43">+L2757-M2757</f>
        <v>0</v>
      </c>
      <c r="P2757" s="25" t="s">
        <v>14403</v>
      </c>
      <c r="Q2757" s="25" t="s">
        <v>71</v>
      </c>
    </row>
    <row r="2758" spans="1:17" x14ac:dyDescent="0.2">
      <c r="A2758" s="25">
        <v>130936</v>
      </c>
      <c r="B2758" s="25" t="s">
        <v>14404</v>
      </c>
      <c r="C2758" s="25" t="s">
        <v>14399</v>
      </c>
      <c r="D2758" s="25" t="s">
        <v>277</v>
      </c>
      <c r="E2758" s="25" t="s">
        <v>105</v>
      </c>
      <c r="F2758" s="25" t="s">
        <v>14400</v>
      </c>
      <c r="G2758" s="25" t="s">
        <v>14401</v>
      </c>
      <c r="H2758" s="25" t="s">
        <v>14405</v>
      </c>
      <c r="I2758" s="26">
        <v>43343</v>
      </c>
      <c r="J2758" s="27">
        <v>71.72</v>
      </c>
      <c r="K2758" s="27">
        <v>11.48</v>
      </c>
      <c r="L2758" s="31">
        <v>83.2</v>
      </c>
      <c r="M2758" s="29">
        <v>83.1952</v>
      </c>
      <c r="N2758" s="30" t="s">
        <v>101</v>
      </c>
      <c r="O2758" s="28">
        <f t="shared" si="43"/>
        <v>4.8000000000030241E-3</v>
      </c>
      <c r="P2758" s="25" t="s">
        <v>14406</v>
      </c>
      <c r="Q2758" s="25" t="s">
        <v>71</v>
      </c>
    </row>
    <row r="2759" spans="1:17" x14ac:dyDescent="0.2">
      <c r="A2759" s="25">
        <v>132549</v>
      </c>
      <c r="B2759" s="25" t="s">
        <v>14407</v>
      </c>
      <c r="C2759" s="25" t="s">
        <v>14399</v>
      </c>
      <c r="D2759" s="25" t="s">
        <v>70</v>
      </c>
      <c r="E2759" s="25" t="s">
        <v>105</v>
      </c>
      <c r="F2759" s="25" t="s">
        <v>14400</v>
      </c>
      <c r="G2759" s="25" t="s">
        <v>14401</v>
      </c>
      <c r="H2759" s="25" t="s">
        <v>14408</v>
      </c>
      <c r="I2759" s="26">
        <v>43343</v>
      </c>
      <c r="J2759" s="27">
        <v>102.52</v>
      </c>
      <c r="K2759" s="27">
        <v>16.399999999999999</v>
      </c>
      <c r="L2759" s="31">
        <v>118.92</v>
      </c>
      <c r="M2759" s="29">
        <v>118.92319999999999</v>
      </c>
      <c r="N2759" s="30" t="s">
        <v>101</v>
      </c>
      <c r="O2759" s="28">
        <f t="shared" si="43"/>
        <v>-3.1999999999925421E-3</v>
      </c>
      <c r="P2759" s="25" t="s">
        <v>14409</v>
      </c>
      <c r="Q2759" s="25" t="s">
        <v>71</v>
      </c>
    </row>
    <row r="2760" spans="1:17" x14ac:dyDescent="0.2">
      <c r="A2760" s="25">
        <v>130311</v>
      </c>
      <c r="B2760" s="25" t="s">
        <v>14410</v>
      </c>
      <c r="C2760" s="25" t="s">
        <v>14411</v>
      </c>
      <c r="D2760" s="25" t="s">
        <v>96</v>
      </c>
      <c r="E2760" s="25" t="s">
        <v>105</v>
      </c>
      <c r="F2760" s="25" t="s">
        <v>14412</v>
      </c>
      <c r="G2760" s="25" t="s">
        <v>14413</v>
      </c>
      <c r="H2760" s="25" t="s">
        <v>14414</v>
      </c>
      <c r="I2760" s="26">
        <v>43343</v>
      </c>
      <c r="J2760" s="27">
        <v>26</v>
      </c>
      <c r="K2760" s="27">
        <v>4.16</v>
      </c>
      <c r="L2760" s="31">
        <v>30.16</v>
      </c>
      <c r="M2760" s="29">
        <v>30.16</v>
      </c>
      <c r="N2760" s="30" t="s">
        <v>101</v>
      </c>
      <c r="O2760" s="28">
        <f t="shared" si="43"/>
        <v>0</v>
      </c>
      <c r="P2760" s="25" t="s">
        <v>14415</v>
      </c>
      <c r="Q2760" s="25" t="s">
        <v>71</v>
      </c>
    </row>
    <row r="2761" spans="1:17" x14ac:dyDescent="0.2">
      <c r="A2761" s="25">
        <v>131001</v>
      </c>
      <c r="B2761" s="25" t="s">
        <v>14416</v>
      </c>
      <c r="C2761" s="25" t="s">
        <v>14417</v>
      </c>
      <c r="D2761" s="25" t="s">
        <v>96</v>
      </c>
      <c r="E2761" s="25" t="s">
        <v>105</v>
      </c>
      <c r="F2761" s="25" t="s">
        <v>14418</v>
      </c>
      <c r="G2761" s="25" t="s">
        <v>14419</v>
      </c>
      <c r="H2761" s="25" t="s">
        <v>14420</v>
      </c>
      <c r="I2761" s="26">
        <v>43343</v>
      </c>
      <c r="J2761" s="27">
        <v>61.25</v>
      </c>
      <c r="K2761" s="27">
        <v>9.8000000000000007</v>
      </c>
      <c r="L2761" s="31">
        <v>71.05</v>
      </c>
      <c r="M2761" s="29">
        <v>71.05</v>
      </c>
      <c r="N2761" s="30" t="s">
        <v>101</v>
      </c>
      <c r="O2761" s="28">
        <f t="shared" si="43"/>
        <v>0</v>
      </c>
      <c r="P2761" s="25" t="s">
        <v>14421</v>
      </c>
      <c r="Q2761" s="25" t="s">
        <v>71</v>
      </c>
    </row>
    <row r="2762" spans="1:17" x14ac:dyDescent="0.2">
      <c r="A2762" s="25">
        <v>132059</v>
      </c>
      <c r="B2762" s="25" t="s">
        <v>14422</v>
      </c>
      <c r="C2762" s="25" t="s">
        <v>14423</v>
      </c>
      <c r="D2762" s="25" t="s">
        <v>96</v>
      </c>
      <c r="E2762" s="25" t="s">
        <v>105</v>
      </c>
      <c r="F2762" s="25" t="s">
        <v>14424</v>
      </c>
      <c r="G2762" s="25" t="s">
        <v>119</v>
      </c>
      <c r="H2762" s="25" t="s">
        <v>14425</v>
      </c>
      <c r="I2762" s="26">
        <v>43343</v>
      </c>
      <c r="J2762" s="27">
        <v>114.95</v>
      </c>
      <c r="K2762" s="27">
        <v>18.39</v>
      </c>
      <c r="L2762" s="31">
        <v>133.34</v>
      </c>
      <c r="M2762" s="29">
        <v>133.34200000000001</v>
      </c>
      <c r="N2762" s="30" t="s">
        <v>101</v>
      </c>
      <c r="O2762" s="28">
        <f t="shared" si="43"/>
        <v>-2.0000000000095497E-3</v>
      </c>
      <c r="P2762" s="25" t="s">
        <v>14426</v>
      </c>
      <c r="Q2762" s="25" t="s">
        <v>71</v>
      </c>
    </row>
    <row r="2763" spans="1:17" x14ac:dyDescent="0.2">
      <c r="A2763" s="25">
        <v>131058</v>
      </c>
      <c r="B2763" s="25" t="s">
        <v>14427</v>
      </c>
      <c r="C2763" s="25" t="s">
        <v>14428</v>
      </c>
      <c r="D2763" s="25" t="s">
        <v>96</v>
      </c>
      <c r="E2763" s="25" t="s">
        <v>105</v>
      </c>
      <c r="F2763" s="25" t="s">
        <v>14429</v>
      </c>
      <c r="G2763" s="25" t="s">
        <v>14430</v>
      </c>
      <c r="H2763" s="25" t="s">
        <v>14431</v>
      </c>
      <c r="I2763" s="26">
        <v>43343</v>
      </c>
      <c r="J2763" s="27">
        <v>178.2</v>
      </c>
      <c r="K2763" s="27">
        <v>28.51</v>
      </c>
      <c r="L2763" s="31">
        <v>206.71</v>
      </c>
      <c r="M2763" s="29">
        <v>206.71199999999999</v>
      </c>
      <c r="N2763" s="30" t="s">
        <v>101</v>
      </c>
      <c r="O2763" s="28">
        <f t="shared" si="43"/>
        <v>-1.999999999981128E-3</v>
      </c>
      <c r="P2763" s="25" t="s">
        <v>14432</v>
      </c>
      <c r="Q2763" s="25" t="s">
        <v>71</v>
      </c>
    </row>
    <row r="2764" spans="1:17" x14ac:dyDescent="0.2">
      <c r="A2764" s="25">
        <v>130935</v>
      </c>
      <c r="B2764" s="25" t="s">
        <v>14433</v>
      </c>
      <c r="C2764" s="25" t="s">
        <v>14434</v>
      </c>
      <c r="D2764" s="25" t="s">
        <v>96</v>
      </c>
      <c r="E2764" s="25" t="s">
        <v>97</v>
      </c>
      <c r="F2764" s="25" t="s">
        <v>14435</v>
      </c>
      <c r="G2764" s="25" t="s">
        <v>14436</v>
      </c>
      <c r="H2764" s="25" t="s">
        <v>14437</v>
      </c>
      <c r="I2764" s="26">
        <v>43343</v>
      </c>
      <c r="J2764" s="27">
        <v>54.6</v>
      </c>
      <c r="K2764" s="27">
        <v>8.74</v>
      </c>
      <c r="L2764" s="31">
        <v>63.34</v>
      </c>
      <c r="M2764" s="29">
        <v>63.335999999999999</v>
      </c>
      <c r="N2764" s="30" t="s">
        <v>101</v>
      </c>
      <c r="O2764" s="28">
        <f t="shared" si="43"/>
        <v>4.0000000000048885E-3</v>
      </c>
      <c r="P2764" s="25" t="s">
        <v>14438</v>
      </c>
      <c r="Q2764" s="25" t="s">
        <v>71</v>
      </c>
    </row>
    <row r="2765" spans="1:17" x14ac:dyDescent="0.2">
      <c r="A2765" s="25">
        <v>132000</v>
      </c>
      <c r="B2765" s="25" t="s">
        <v>14439</v>
      </c>
      <c r="C2765" s="25" t="s">
        <v>14440</v>
      </c>
      <c r="D2765" s="25" t="s">
        <v>96</v>
      </c>
      <c r="E2765" s="25" t="s">
        <v>105</v>
      </c>
      <c r="F2765" s="25" t="s">
        <v>14441</v>
      </c>
      <c r="G2765" s="25" t="s">
        <v>119</v>
      </c>
      <c r="H2765" s="25" t="s">
        <v>14442</v>
      </c>
      <c r="I2765" s="26">
        <v>43343</v>
      </c>
      <c r="J2765" s="27">
        <v>430.1</v>
      </c>
      <c r="K2765" s="27">
        <v>68.819999999999993</v>
      </c>
      <c r="L2765" s="31">
        <v>498.92</v>
      </c>
      <c r="M2765" s="29">
        <v>498.916</v>
      </c>
      <c r="N2765" s="30" t="s">
        <v>101</v>
      </c>
      <c r="O2765" s="28">
        <f t="shared" si="43"/>
        <v>4.0000000000190994E-3</v>
      </c>
      <c r="P2765" s="25" t="s">
        <v>14443</v>
      </c>
      <c r="Q2765" s="25" t="s">
        <v>71</v>
      </c>
    </row>
    <row r="2766" spans="1:17" x14ac:dyDescent="0.2">
      <c r="A2766" s="25">
        <v>132767</v>
      </c>
      <c r="B2766" s="25" t="s">
        <v>14444</v>
      </c>
      <c r="C2766" s="25" t="s">
        <v>14445</v>
      </c>
      <c r="D2766" s="25" t="s">
        <v>96</v>
      </c>
      <c r="E2766" s="25" t="s">
        <v>105</v>
      </c>
      <c r="F2766" s="25" t="s">
        <v>14446</v>
      </c>
      <c r="G2766" s="25" t="s">
        <v>14447</v>
      </c>
      <c r="H2766" s="25" t="s">
        <v>14448</v>
      </c>
      <c r="I2766" s="26">
        <v>43343</v>
      </c>
      <c r="J2766" s="27">
        <v>4027.54</v>
      </c>
      <c r="K2766" s="27">
        <v>644.41</v>
      </c>
      <c r="L2766" s="31">
        <v>4671.95</v>
      </c>
      <c r="M2766" s="29">
        <v>4671.9463999999998</v>
      </c>
      <c r="N2766" s="30" t="s">
        <v>101</v>
      </c>
      <c r="O2766" s="28">
        <f t="shared" si="43"/>
        <v>3.6000000000058208E-3</v>
      </c>
      <c r="P2766" s="25" t="s">
        <v>14449</v>
      </c>
      <c r="Q2766" s="25" t="s">
        <v>71</v>
      </c>
    </row>
    <row r="2767" spans="1:17" x14ac:dyDescent="0.2">
      <c r="A2767" s="25">
        <v>132771</v>
      </c>
      <c r="B2767" s="25" t="s">
        <v>14450</v>
      </c>
      <c r="C2767" s="25" t="s">
        <v>14445</v>
      </c>
      <c r="D2767" s="25" t="s">
        <v>277</v>
      </c>
      <c r="E2767" s="25" t="s">
        <v>105</v>
      </c>
      <c r="F2767" s="25" t="s">
        <v>14446</v>
      </c>
      <c r="G2767" s="25" t="s">
        <v>14447</v>
      </c>
      <c r="H2767" s="25" t="s">
        <v>14451</v>
      </c>
      <c r="I2767" s="26">
        <v>43343</v>
      </c>
      <c r="J2767" s="27">
        <v>247.24</v>
      </c>
      <c r="K2767" s="27">
        <v>39.56</v>
      </c>
      <c r="L2767" s="31">
        <v>286.8</v>
      </c>
      <c r="M2767" s="29">
        <v>286.7928</v>
      </c>
      <c r="N2767" s="30" t="s">
        <v>101</v>
      </c>
      <c r="O2767" s="28">
        <f t="shared" si="43"/>
        <v>7.2000000000116415E-3</v>
      </c>
      <c r="P2767" s="25" t="s">
        <v>14452</v>
      </c>
      <c r="Q2767" s="25" t="s">
        <v>71</v>
      </c>
    </row>
    <row r="2768" spans="1:17" x14ac:dyDescent="0.2">
      <c r="A2768" s="25">
        <v>132760</v>
      </c>
      <c r="B2768" s="25" t="s">
        <v>14453</v>
      </c>
      <c r="C2768" s="25" t="s">
        <v>14454</v>
      </c>
      <c r="D2768" s="25" t="s">
        <v>96</v>
      </c>
      <c r="E2768" s="25" t="s">
        <v>105</v>
      </c>
      <c r="F2768" s="25" t="s">
        <v>14455</v>
      </c>
      <c r="G2768" s="25" t="s">
        <v>14456</v>
      </c>
      <c r="H2768" s="25" t="s">
        <v>14457</v>
      </c>
      <c r="I2768" s="26">
        <v>43343</v>
      </c>
      <c r="J2768" s="27">
        <v>111.1</v>
      </c>
      <c r="K2768" s="27">
        <v>17.78</v>
      </c>
      <c r="L2768" s="31">
        <v>128.88</v>
      </c>
      <c r="M2768" s="29">
        <v>128.876</v>
      </c>
      <c r="N2768" s="30" t="s">
        <v>101</v>
      </c>
      <c r="O2768" s="28">
        <f t="shared" si="43"/>
        <v>3.9999999999906777E-3</v>
      </c>
      <c r="P2768" s="25" t="s">
        <v>14458</v>
      </c>
      <c r="Q2768" s="25" t="s">
        <v>71</v>
      </c>
    </row>
    <row r="2769" spans="1:17" x14ac:dyDescent="0.2">
      <c r="A2769" s="25">
        <v>132773</v>
      </c>
      <c r="B2769" s="25" t="s">
        <v>14459</v>
      </c>
      <c r="C2769" s="25" t="s">
        <v>14460</v>
      </c>
      <c r="D2769" s="25" t="s">
        <v>96</v>
      </c>
      <c r="E2769" s="25" t="s">
        <v>105</v>
      </c>
      <c r="F2769" s="25" t="s">
        <v>14461</v>
      </c>
      <c r="G2769" s="25" t="s">
        <v>14462</v>
      </c>
      <c r="H2769" s="25" t="s">
        <v>14463</v>
      </c>
      <c r="I2769" s="26">
        <v>43343</v>
      </c>
      <c r="J2769" s="27">
        <v>6677</v>
      </c>
      <c r="K2769" s="27">
        <v>1068.32</v>
      </c>
      <c r="L2769" s="31">
        <v>7745.32</v>
      </c>
      <c r="M2769" s="29">
        <v>7745.32</v>
      </c>
      <c r="N2769" s="30" t="s">
        <v>101</v>
      </c>
      <c r="O2769" s="28">
        <f t="shared" si="43"/>
        <v>0</v>
      </c>
      <c r="P2769" s="25" t="s">
        <v>14464</v>
      </c>
      <c r="Q2769" s="25" t="s">
        <v>71</v>
      </c>
    </row>
    <row r="2770" spans="1:17" x14ac:dyDescent="0.2">
      <c r="A2770" s="25">
        <v>132761</v>
      </c>
      <c r="B2770" s="25" t="s">
        <v>14465</v>
      </c>
      <c r="C2770" s="25" t="s">
        <v>14460</v>
      </c>
      <c r="D2770" s="25" t="s">
        <v>277</v>
      </c>
      <c r="E2770" s="25" t="s">
        <v>105</v>
      </c>
      <c r="F2770" s="25" t="s">
        <v>14461</v>
      </c>
      <c r="G2770" s="25" t="s">
        <v>14462</v>
      </c>
      <c r="H2770" s="25" t="s">
        <v>14466</v>
      </c>
      <c r="I2770" s="26">
        <v>43343</v>
      </c>
      <c r="J2770" s="27">
        <v>8233.06</v>
      </c>
      <c r="K2770" s="27">
        <v>1317.29</v>
      </c>
      <c r="L2770" s="31">
        <v>9550.35</v>
      </c>
      <c r="M2770" s="29">
        <v>9550.3495999999996</v>
      </c>
      <c r="N2770" s="30" t="s">
        <v>101</v>
      </c>
      <c r="O2770" s="28">
        <f t="shared" si="43"/>
        <v>4.0000000080908649E-4</v>
      </c>
      <c r="P2770" s="25" t="s">
        <v>14467</v>
      </c>
      <c r="Q2770" s="25" t="s">
        <v>71</v>
      </c>
    </row>
    <row r="2771" spans="1:17" x14ac:dyDescent="0.2">
      <c r="A2771" s="25">
        <v>132723</v>
      </c>
      <c r="B2771" s="25" t="s">
        <v>14468</v>
      </c>
      <c r="C2771" s="25" t="s">
        <v>14460</v>
      </c>
      <c r="D2771" s="25" t="s">
        <v>70</v>
      </c>
      <c r="E2771" s="25" t="s">
        <v>105</v>
      </c>
      <c r="F2771" s="25" t="s">
        <v>14469</v>
      </c>
      <c r="G2771" s="25" t="s">
        <v>14462</v>
      </c>
      <c r="H2771" s="25" t="s">
        <v>14470</v>
      </c>
      <c r="I2771" s="26">
        <v>43343</v>
      </c>
      <c r="J2771" s="27">
        <v>1923.24</v>
      </c>
      <c r="K2771" s="27">
        <v>307.72000000000003</v>
      </c>
      <c r="L2771" s="31">
        <v>2230.96</v>
      </c>
      <c r="M2771" s="29">
        <v>2230.9584</v>
      </c>
      <c r="N2771" s="30" t="s">
        <v>101</v>
      </c>
      <c r="O2771" s="28">
        <f t="shared" si="43"/>
        <v>1.6000000000531145E-3</v>
      </c>
      <c r="P2771" s="25" t="s">
        <v>14471</v>
      </c>
      <c r="Q2771" s="25" t="s">
        <v>71</v>
      </c>
    </row>
    <row r="2772" spans="1:17" x14ac:dyDescent="0.2">
      <c r="A2772" s="25">
        <v>132469</v>
      </c>
      <c r="B2772" s="25" t="s">
        <v>14472</v>
      </c>
      <c r="C2772" s="25" t="s">
        <v>14473</v>
      </c>
      <c r="D2772" s="25" t="s">
        <v>96</v>
      </c>
      <c r="E2772" s="25" t="s">
        <v>105</v>
      </c>
      <c r="F2772" s="25" t="s">
        <v>14474</v>
      </c>
      <c r="G2772" s="25" t="s">
        <v>14475</v>
      </c>
      <c r="H2772" s="25" t="s">
        <v>14476</v>
      </c>
      <c r="I2772" s="26">
        <v>43343</v>
      </c>
      <c r="J2772" s="27">
        <v>430.38</v>
      </c>
      <c r="K2772" s="27">
        <v>68.86</v>
      </c>
      <c r="L2772" s="31">
        <v>499.24</v>
      </c>
      <c r="M2772" s="29">
        <v>499.23579999999998</v>
      </c>
      <c r="N2772" s="30" t="s">
        <v>101</v>
      </c>
      <c r="O2772" s="28">
        <f t="shared" si="43"/>
        <v>4.2000000000257387E-3</v>
      </c>
      <c r="P2772" s="25" t="s">
        <v>14477</v>
      </c>
      <c r="Q2772" s="25" t="s">
        <v>71</v>
      </c>
    </row>
    <row r="2773" spans="1:17" x14ac:dyDescent="0.2">
      <c r="A2773" s="25">
        <v>133635</v>
      </c>
      <c r="B2773" s="25" t="s">
        <v>14478</v>
      </c>
      <c r="C2773" s="25" t="s">
        <v>14479</v>
      </c>
      <c r="D2773" s="25" t="s">
        <v>96</v>
      </c>
      <c r="E2773" s="25" t="s">
        <v>97</v>
      </c>
      <c r="F2773" s="25" t="s">
        <v>14480</v>
      </c>
      <c r="G2773" s="25" t="s">
        <v>119</v>
      </c>
      <c r="H2773" s="25" t="s">
        <v>14481</v>
      </c>
      <c r="I2773" s="26">
        <v>43343</v>
      </c>
      <c r="J2773" s="27">
        <v>4188.5200000000004</v>
      </c>
      <c r="K2773" s="27">
        <v>670.16</v>
      </c>
      <c r="L2773" s="31">
        <v>4858.68</v>
      </c>
      <c r="M2773" s="29">
        <v>4858.6840000000002</v>
      </c>
      <c r="N2773" s="30" t="s">
        <v>101</v>
      </c>
      <c r="O2773" s="28">
        <f t="shared" si="43"/>
        <v>-3.9999999999054126E-3</v>
      </c>
      <c r="P2773" s="25" t="s">
        <v>14482</v>
      </c>
      <c r="Q2773" s="25" t="s">
        <v>71</v>
      </c>
    </row>
    <row r="2774" spans="1:17" x14ac:dyDescent="0.2">
      <c r="A2774" s="25">
        <v>132982</v>
      </c>
      <c r="B2774" s="25" t="s">
        <v>14483</v>
      </c>
      <c r="C2774" s="25" t="s">
        <v>14484</v>
      </c>
      <c r="D2774" s="25" t="s">
        <v>96</v>
      </c>
      <c r="E2774" s="25" t="s">
        <v>97</v>
      </c>
      <c r="F2774" s="25" t="s">
        <v>14485</v>
      </c>
      <c r="G2774" s="25" t="s">
        <v>14486</v>
      </c>
      <c r="H2774" s="25" t="s">
        <v>14487</v>
      </c>
      <c r="I2774" s="26">
        <v>43343</v>
      </c>
      <c r="J2774" s="27">
        <v>2281.87</v>
      </c>
      <c r="K2774" s="27">
        <v>365.1</v>
      </c>
      <c r="L2774" s="31">
        <v>2646.97</v>
      </c>
      <c r="M2774" s="29">
        <v>2646.9756200000002</v>
      </c>
      <c r="N2774" s="30" t="s">
        <v>101</v>
      </c>
      <c r="O2774" s="28">
        <f t="shared" si="43"/>
        <v>-5.6200000003627792E-3</v>
      </c>
      <c r="P2774" s="25" t="s">
        <v>14488</v>
      </c>
      <c r="Q2774" s="25" t="s">
        <v>71</v>
      </c>
    </row>
    <row r="2775" spans="1:17" x14ac:dyDescent="0.2">
      <c r="A2775" s="25">
        <v>136893</v>
      </c>
      <c r="B2775" s="25" t="s">
        <v>14489</v>
      </c>
      <c r="C2775" s="25" t="s">
        <v>14484</v>
      </c>
      <c r="D2775" s="25" t="s">
        <v>277</v>
      </c>
      <c r="E2775" s="25" t="s">
        <v>97</v>
      </c>
      <c r="F2775" s="25" t="s">
        <v>14485</v>
      </c>
      <c r="G2775" s="25" t="s">
        <v>14486</v>
      </c>
      <c r="H2775" s="25" t="s">
        <v>14490</v>
      </c>
      <c r="I2775" s="26">
        <v>43343</v>
      </c>
      <c r="J2775" s="27">
        <v>3062.88</v>
      </c>
      <c r="K2775" s="27">
        <v>490.06</v>
      </c>
      <c r="L2775" s="31">
        <v>3552.94</v>
      </c>
      <c r="M2775" s="29">
        <v>3552.9366</v>
      </c>
      <c r="N2775" s="30" t="s">
        <v>101</v>
      </c>
      <c r="O2775" s="28">
        <f t="shared" si="43"/>
        <v>3.4000000000560249E-3</v>
      </c>
      <c r="P2775" s="25" t="s">
        <v>14491</v>
      </c>
      <c r="Q2775" s="25" t="s">
        <v>71</v>
      </c>
    </row>
    <row r="2776" spans="1:17" x14ac:dyDescent="0.2">
      <c r="A2776" s="25">
        <v>143628</v>
      </c>
      <c r="B2776" s="25" t="s">
        <v>14492</v>
      </c>
      <c r="C2776" s="25" t="s">
        <v>14484</v>
      </c>
      <c r="D2776" s="25" t="s">
        <v>70</v>
      </c>
      <c r="E2776" s="25" t="s">
        <v>97</v>
      </c>
      <c r="F2776" s="25" t="s">
        <v>14485</v>
      </c>
      <c r="G2776" s="25" t="s">
        <v>14486</v>
      </c>
      <c r="H2776" s="25" t="s">
        <v>14493</v>
      </c>
      <c r="I2776" s="26">
        <v>43343</v>
      </c>
      <c r="J2776" s="27">
        <v>1998.74</v>
      </c>
      <c r="K2776" s="27">
        <v>319.8</v>
      </c>
      <c r="L2776" s="31">
        <v>2318.54</v>
      </c>
      <c r="M2776" s="29">
        <v>2318.54162</v>
      </c>
      <c r="N2776" s="30" t="s">
        <v>101</v>
      </c>
      <c r="O2776" s="28">
        <f t="shared" si="43"/>
        <v>-1.6200000000026193E-3</v>
      </c>
      <c r="P2776" s="25" t="s">
        <v>14494</v>
      </c>
      <c r="Q2776" s="25" t="s">
        <v>71</v>
      </c>
    </row>
    <row r="2777" spans="1:17" x14ac:dyDescent="0.2">
      <c r="A2777" s="25">
        <v>132990</v>
      </c>
      <c r="B2777" s="25" t="s">
        <v>14495</v>
      </c>
      <c r="C2777" s="25" t="s">
        <v>14496</v>
      </c>
      <c r="D2777" s="25" t="s">
        <v>96</v>
      </c>
      <c r="E2777" s="25" t="s">
        <v>97</v>
      </c>
      <c r="F2777" s="25" t="s">
        <v>14497</v>
      </c>
      <c r="G2777" s="25" t="s">
        <v>14498</v>
      </c>
      <c r="H2777" s="25" t="s">
        <v>14499</v>
      </c>
      <c r="I2777" s="26">
        <v>43343</v>
      </c>
      <c r="J2777" s="27">
        <v>1447.91</v>
      </c>
      <c r="K2777" s="27">
        <v>231.67</v>
      </c>
      <c r="L2777" s="31">
        <v>1679.58</v>
      </c>
      <c r="M2777" s="29">
        <v>1679.5755999999999</v>
      </c>
      <c r="N2777" s="30" t="s">
        <v>101</v>
      </c>
      <c r="O2777" s="28">
        <f t="shared" si="43"/>
        <v>4.400000000032378E-3</v>
      </c>
      <c r="P2777" s="25" t="s">
        <v>14500</v>
      </c>
      <c r="Q2777" s="25" t="s">
        <v>71</v>
      </c>
    </row>
    <row r="2778" spans="1:17" x14ac:dyDescent="0.2">
      <c r="A2778" s="25">
        <v>133964</v>
      </c>
      <c r="B2778" s="25" t="s">
        <v>14501</v>
      </c>
      <c r="C2778" s="25" t="s">
        <v>14502</v>
      </c>
      <c r="D2778" s="25" t="s">
        <v>96</v>
      </c>
      <c r="E2778" s="25" t="s">
        <v>97</v>
      </c>
      <c r="F2778" s="25" t="s">
        <v>14503</v>
      </c>
      <c r="G2778" s="25" t="s">
        <v>119</v>
      </c>
      <c r="H2778" s="25" t="s">
        <v>14504</v>
      </c>
      <c r="I2778" s="26">
        <v>43343</v>
      </c>
      <c r="J2778" s="27">
        <v>4386.59</v>
      </c>
      <c r="K2778" s="27">
        <v>701.85</v>
      </c>
      <c r="L2778" s="31">
        <v>5088.4399999999996</v>
      </c>
      <c r="M2778" s="29">
        <v>5088.4409999999998</v>
      </c>
      <c r="N2778" s="30" t="s">
        <v>101</v>
      </c>
      <c r="O2778" s="28">
        <f t="shared" si="43"/>
        <v>-1.0000000002037268E-3</v>
      </c>
      <c r="P2778" s="25" t="s">
        <v>14505</v>
      </c>
      <c r="Q2778" s="25" t="s">
        <v>71</v>
      </c>
    </row>
    <row r="2779" spans="1:17" x14ac:dyDescent="0.2">
      <c r="A2779" s="25">
        <v>134006</v>
      </c>
      <c r="B2779" s="25" t="s">
        <v>14506</v>
      </c>
      <c r="C2779" s="25" t="s">
        <v>14507</v>
      </c>
      <c r="D2779" s="25" t="s">
        <v>96</v>
      </c>
      <c r="E2779" s="25" t="s">
        <v>97</v>
      </c>
      <c r="F2779" s="25" t="s">
        <v>14508</v>
      </c>
      <c r="G2779" s="25" t="s">
        <v>14509</v>
      </c>
      <c r="H2779" s="25" t="s">
        <v>14510</v>
      </c>
      <c r="I2779" s="26">
        <v>43343</v>
      </c>
      <c r="J2779" s="27">
        <v>679.64</v>
      </c>
      <c r="K2779" s="27">
        <v>108.74</v>
      </c>
      <c r="L2779" s="31">
        <v>788.38</v>
      </c>
      <c r="M2779" s="29">
        <v>788.38319999999999</v>
      </c>
      <c r="N2779" s="30" t="s">
        <v>101</v>
      </c>
      <c r="O2779" s="28">
        <f t="shared" si="43"/>
        <v>-3.1999999999925421E-3</v>
      </c>
      <c r="P2779" s="25" t="s">
        <v>14511</v>
      </c>
      <c r="Q2779" s="25" t="s">
        <v>71</v>
      </c>
    </row>
    <row r="2780" spans="1:17" x14ac:dyDescent="0.2">
      <c r="A2780" s="25">
        <v>134090</v>
      </c>
      <c r="B2780" s="25" t="s">
        <v>14512</v>
      </c>
      <c r="C2780" s="25" t="s">
        <v>14513</v>
      </c>
      <c r="D2780" s="25" t="s">
        <v>96</v>
      </c>
      <c r="E2780" s="25" t="s">
        <v>97</v>
      </c>
      <c r="F2780" s="25" t="s">
        <v>14514</v>
      </c>
      <c r="G2780" s="25" t="s">
        <v>14515</v>
      </c>
      <c r="H2780" s="25" t="s">
        <v>14516</v>
      </c>
      <c r="I2780" s="26">
        <v>43343</v>
      </c>
      <c r="J2780" s="27">
        <v>114.97</v>
      </c>
      <c r="K2780" s="27">
        <v>18.399999999999999</v>
      </c>
      <c r="L2780" s="31">
        <v>133.37</v>
      </c>
      <c r="M2780" s="29">
        <v>133.3622</v>
      </c>
      <c r="N2780" s="30" t="s">
        <v>101</v>
      </c>
      <c r="O2780" s="28">
        <f t="shared" si="43"/>
        <v>7.8000000000031378E-3</v>
      </c>
      <c r="P2780" s="25" t="s">
        <v>14517</v>
      </c>
      <c r="Q2780" s="25" t="s">
        <v>71</v>
      </c>
    </row>
    <row r="2781" spans="1:17" x14ac:dyDescent="0.2">
      <c r="A2781" s="25">
        <v>134338</v>
      </c>
      <c r="B2781" s="25" t="s">
        <v>14518</v>
      </c>
      <c r="C2781" s="25" t="s">
        <v>14519</v>
      </c>
      <c r="D2781" s="25" t="s">
        <v>96</v>
      </c>
      <c r="E2781" s="25" t="s">
        <v>97</v>
      </c>
      <c r="F2781" s="25" t="s">
        <v>14520</v>
      </c>
      <c r="G2781" s="25" t="s">
        <v>14521</v>
      </c>
      <c r="H2781" s="25" t="s">
        <v>14522</v>
      </c>
      <c r="I2781" s="26">
        <v>43343</v>
      </c>
      <c r="J2781" s="27">
        <v>3569.32</v>
      </c>
      <c r="K2781" s="27">
        <v>571.09</v>
      </c>
      <c r="L2781" s="31">
        <v>4140.41</v>
      </c>
      <c r="M2781" s="29">
        <v>4140.4070000000002</v>
      </c>
      <c r="N2781" s="30" t="s">
        <v>101</v>
      </c>
      <c r="O2781" s="28">
        <f t="shared" si="43"/>
        <v>2.9999999997016857E-3</v>
      </c>
      <c r="P2781" s="25" t="s">
        <v>14523</v>
      </c>
      <c r="Q2781" s="25" t="s">
        <v>71</v>
      </c>
    </row>
    <row r="2782" spans="1:17" x14ac:dyDescent="0.2">
      <c r="A2782" s="25">
        <v>132829</v>
      </c>
      <c r="B2782" s="25" t="s">
        <v>14524</v>
      </c>
      <c r="C2782" s="25" t="s">
        <v>14525</v>
      </c>
      <c r="D2782" s="25" t="s">
        <v>96</v>
      </c>
      <c r="E2782" s="25" t="s">
        <v>97</v>
      </c>
      <c r="F2782" s="25" t="s">
        <v>14526</v>
      </c>
      <c r="G2782" s="25" t="s">
        <v>14527</v>
      </c>
      <c r="H2782" s="25" t="s">
        <v>14528</v>
      </c>
      <c r="I2782" s="26">
        <v>43343</v>
      </c>
      <c r="J2782" s="27">
        <v>1437</v>
      </c>
      <c r="K2782" s="27">
        <v>229.92</v>
      </c>
      <c r="L2782" s="31">
        <v>1666.92</v>
      </c>
      <c r="M2782" s="29">
        <v>1666.9141999999999</v>
      </c>
      <c r="N2782" s="30" t="s">
        <v>101</v>
      </c>
      <c r="O2782" s="28">
        <f t="shared" si="43"/>
        <v>5.8000000001356966E-3</v>
      </c>
      <c r="P2782" s="25" t="s">
        <v>14529</v>
      </c>
      <c r="Q2782" s="25" t="s">
        <v>71</v>
      </c>
    </row>
    <row r="2783" spans="1:17" x14ac:dyDescent="0.2">
      <c r="A2783" s="25">
        <v>134116</v>
      </c>
      <c r="B2783" s="25" t="s">
        <v>14530</v>
      </c>
      <c r="C2783" s="25" t="s">
        <v>14531</v>
      </c>
      <c r="D2783" s="25" t="s">
        <v>96</v>
      </c>
      <c r="E2783" s="25" t="s">
        <v>97</v>
      </c>
      <c r="F2783" s="25" t="s">
        <v>14532</v>
      </c>
      <c r="G2783" s="25" t="s">
        <v>14533</v>
      </c>
      <c r="H2783" s="25" t="s">
        <v>14534</v>
      </c>
      <c r="I2783" s="26">
        <v>43343</v>
      </c>
      <c r="J2783" s="27">
        <v>1972.72</v>
      </c>
      <c r="K2783" s="27">
        <v>315.64</v>
      </c>
      <c r="L2783" s="31">
        <v>2288.36</v>
      </c>
      <c r="M2783" s="29">
        <v>2288.3560000000002</v>
      </c>
      <c r="N2783" s="30" t="s">
        <v>101</v>
      </c>
      <c r="O2783" s="28">
        <f t="shared" si="43"/>
        <v>3.9999999999054126E-3</v>
      </c>
      <c r="P2783" s="25" t="s">
        <v>14535</v>
      </c>
      <c r="Q2783" s="25" t="s">
        <v>71</v>
      </c>
    </row>
    <row r="2784" spans="1:17" x14ac:dyDescent="0.2">
      <c r="A2784" s="25">
        <v>134169</v>
      </c>
      <c r="B2784" s="25" t="s">
        <v>14536</v>
      </c>
      <c r="C2784" s="25" t="s">
        <v>14537</v>
      </c>
      <c r="D2784" s="25" t="s">
        <v>96</v>
      </c>
      <c r="E2784" s="25" t="s">
        <v>97</v>
      </c>
      <c r="F2784" s="25" t="s">
        <v>14538</v>
      </c>
      <c r="G2784" s="25" t="s">
        <v>119</v>
      </c>
      <c r="H2784" s="25" t="s">
        <v>14539</v>
      </c>
      <c r="I2784" s="26">
        <v>43343</v>
      </c>
      <c r="J2784" s="27">
        <v>551.55999999999995</v>
      </c>
      <c r="K2784" s="27">
        <v>88.25</v>
      </c>
      <c r="L2784" s="31">
        <v>639.80999999999995</v>
      </c>
      <c r="M2784" s="29">
        <v>639.80460000000005</v>
      </c>
      <c r="N2784" s="30" t="s">
        <v>101</v>
      </c>
      <c r="O2784" s="28">
        <f t="shared" si="43"/>
        <v>5.3999999998950443E-3</v>
      </c>
      <c r="P2784" s="25" t="s">
        <v>14540</v>
      </c>
      <c r="Q2784" s="25" t="s">
        <v>71</v>
      </c>
    </row>
    <row r="2785" spans="1:17" x14ac:dyDescent="0.2">
      <c r="A2785" s="25">
        <v>132590</v>
      </c>
      <c r="B2785" s="25" t="s">
        <v>14541</v>
      </c>
      <c r="C2785" s="25" t="s">
        <v>14542</v>
      </c>
      <c r="D2785" s="25" t="s">
        <v>96</v>
      </c>
      <c r="E2785" s="25" t="s">
        <v>97</v>
      </c>
      <c r="F2785" s="25" t="s">
        <v>14543</v>
      </c>
      <c r="G2785" s="25" t="s">
        <v>14544</v>
      </c>
      <c r="H2785" s="25" t="s">
        <v>14545</v>
      </c>
      <c r="I2785" s="26">
        <v>43343</v>
      </c>
      <c r="J2785" s="27">
        <v>1980.29</v>
      </c>
      <c r="K2785" s="27">
        <v>316.85000000000002</v>
      </c>
      <c r="L2785" s="31">
        <v>2297.14</v>
      </c>
      <c r="M2785" s="29">
        <v>2297.1322</v>
      </c>
      <c r="N2785" s="30" t="s">
        <v>101</v>
      </c>
      <c r="O2785" s="28">
        <f t="shared" si="43"/>
        <v>7.7999999998610292E-3</v>
      </c>
      <c r="P2785" s="25" t="s">
        <v>14546</v>
      </c>
      <c r="Q2785" s="25" t="s">
        <v>71</v>
      </c>
    </row>
    <row r="2786" spans="1:17" x14ac:dyDescent="0.2">
      <c r="A2786" s="25">
        <v>134350</v>
      </c>
      <c r="B2786" s="25" t="s">
        <v>14547</v>
      </c>
      <c r="C2786" s="25" t="s">
        <v>14548</v>
      </c>
      <c r="D2786" s="25" t="s">
        <v>96</v>
      </c>
      <c r="E2786" s="25" t="s">
        <v>97</v>
      </c>
      <c r="F2786" s="25" t="s">
        <v>14549</v>
      </c>
      <c r="G2786" s="25" t="s">
        <v>14550</v>
      </c>
      <c r="H2786" s="25" t="s">
        <v>14551</v>
      </c>
      <c r="I2786" s="26">
        <v>43343</v>
      </c>
      <c r="J2786" s="27">
        <v>216.67</v>
      </c>
      <c r="K2786" s="27">
        <v>34.67</v>
      </c>
      <c r="L2786" s="31">
        <v>251.34</v>
      </c>
      <c r="M2786" s="29">
        <v>251.33799999999999</v>
      </c>
      <c r="N2786" s="30" t="s">
        <v>101</v>
      </c>
      <c r="O2786" s="28">
        <f t="shared" si="43"/>
        <v>2.0000000000095497E-3</v>
      </c>
      <c r="P2786" s="25" t="s">
        <v>14552</v>
      </c>
      <c r="Q2786" s="25" t="s">
        <v>71</v>
      </c>
    </row>
    <row r="2787" spans="1:17" x14ac:dyDescent="0.2">
      <c r="A2787" s="25">
        <v>134540</v>
      </c>
      <c r="B2787" s="25" t="s">
        <v>14553</v>
      </c>
      <c r="C2787" s="25" t="s">
        <v>14554</v>
      </c>
      <c r="D2787" s="25" t="s">
        <v>96</v>
      </c>
      <c r="E2787" s="25" t="s">
        <v>97</v>
      </c>
      <c r="F2787" s="25" t="s">
        <v>14555</v>
      </c>
      <c r="G2787" s="25" t="s">
        <v>119</v>
      </c>
      <c r="H2787" s="25" t="s">
        <v>14556</v>
      </c>
      <c r="I2787" s="26">
        <v>43343</v>
      </c>
      <c r="J2787" s="27">
        <v>2175.2800000000002</v>
      </c>
      <c r="K2787" s="27">
        <v>348.04</v>
      </c>
      <c r="L2787" s="31">
        <v>2523.3200000000002</v>
      </c>
      <c r="M2787" s="29">
        <v>2523.3263999999999</v>
      </c>
      <c r="N2787" s="30" t="s">
        <v>101</v>
      </c>
      <c r="O2787" s="28">
        <f t="shared" si="43"/>
        <v>-6.3999999997577106E-3</v>
      </c>
      <c r="P2787" s="25" t="s">
        <v>14557</v>
      </c>
      <c r="Q2787" s="25" t="s">
        <v>71</v>
      </c>
    </row>
    <row r="2788" spans="1:17" x14ac:dyDescent="0.2">
      <c r="A2788" s="25">
        <v>132636</v>
      </c>
      <c r="B2788" s="25" t="s">
        <v>14558</v>
      </c>
      <c r="C2788" s="25" t="s">
        <v>14559</v>
      </c>
      <c r="D2788" s="25" t="s">
        <v>96</v>
      </c>
      <c r="E2788" s="25" t="s">
        <v>97</v>
      </c>
      <c r="F2788" s="25" t="s">
        <v>14560</v>
      </c>
      <c r="G2788" s="25" t="s">
        <v>119</v>
      </c>
      <c r="H2788" s="25" t="s">
        <v>14561</v>
      </c>
      <c r="I2788" s="26">
        <v>43343</v>
      </c>
      <c r="J2788" s="27">
        <v>453.83</v>
      </c>
      <c r="K2788" s="27">
        <v>72.61</v>
      </c>
      <c r="L2788" s="31">
        <v>526.44000000000005</v>
      </c>
      <c r="M2788" s="29">
        <v>526.43700000000001</v>
      </c>
      <c r="N2788" s="30" t="s">
        <v>101</v>
      </c>
      <c r="O2788" s="28">
        <f t="shared" si="43"/>
        <v>3.0000000000427463E-3</v>
      </c>
      <c r="P2788" s="25" t="s">
        <v>14562</v>
      </c>
      <c r="Q2788" s="25" t="s">
        <v>71</v>
      </c>
    </row>
    <row r="2789" spans="1:17" x14ac:dyDescent="0.2">
      <c r="A2789" s="25">
        <v>134284</v>
      </c>
      <c r="B2789" s="25" t="s">
        <v>14563</v>
      </c>
      <c r="C2789" s="25" t="s">
        <v>14564</v>
      </c>
      <c r="D2789" s="25" t="s">
        <v>96</v>
      </c>
      <c r="E2789" s="25" t="s">
        <v>97</v>
      </c>
      <c r="F2789" s="25" t="s">
        <v>14565</v>
      </c>
      <c r="G2789" s="25" t="s">
        <v>14566</v>
      </c>
      <c r="H2789" s="25" t="s">
        <v>14567</v>
      </c>
      <c r="I2789" s="26">
        <v>43343</v>
      </c>
      <c r="J2789" s="27">
        <v>1756.65</v>
      </c>
      <c r="K2789" s="27">
        <v>281.06</v>
      </c>
      <c r="L2789" s="31">
        <v>2037.71</v>
      </c>
      <c r="M2789" s="29">
        <v>2037.7148</v>
      </c>
      <c r="N2789" s="30" t="s">
        <v>101</v>
      </c>
      <c r="O2789" s="28">
        <f t="shared" si="43"/>
        <v>-4.7999999999319698E-3</v>
      </c>
      <c r="P2789" s="25" t="s">
        <v>14568</v>
      </c>
      <c r="Q2789" s="25" t="s">
        <v>71</v>
      </c>
    </row>
    <row r="2790" spans="1:17" x14ac:dyDescent="0.2">
      <c r="A2790" s="25">
        <v>132727</v>
      </c>
      <c r="B2790" s="25" t="s">
        <v>14569</v>
      </c>
      <c r="C2790" s="25" t="s">
        <v>14570</v>
      </c>
      <c r="D2790" s="25" t="s">
        <v>96</v>
      </c>
      <c r="E2790" s="25" t="s">
        <v>97</v>
      </c>
      <c r="F2790" s="25" t="s">
        <v>14571</v>
      </c>
      <c r="G2790" s="25" t="s">
        <v>14572</v>
      </c>
      <c r="H2790" s="25" t="s">
        <v>14573</v>
      </c>
      <c r="I2790" s="26">
        <v>43343</v>
      </c>
      <c r="J2790" s="27">
        <v>2044.32</v>
      </c>
      <c r="K2790" s="27">
        <v>327.08999999999997</v>
      </c>
      <c r="L2790" s="31">
        <v>2371.41</v>
      </c>
      <c r="M2790" s="29">
        <v>2371.4070000000002</v>
      </c>
      <c r="N2790" s="30" t="s">
        <v>101</v>
      </c>
      <c r="O2790" s="28">
        <f t="shared" si="43"/>
        <v>2.9999999997016857E-3</v>
      </c>
      <c r="P2790" s="25" t="s">
        <v>14574</v>
      </c>
      <c r="Q2790" s="25" t="s">
        <v>71</v>
      </c>
    </row>
    <row r="2791" spans="1:17" x14ac:dyDescent="0.2">
      <c r="A2791" s="25">
        <v>134670</v>
      </c>
      <c r="B2791" s="25" t="s">
        <v>14575</v>
      </c>
      <c r="C2791" s="25" t="s">
        <v>14576</v>
      </c>
      <c r="D2791" s="25" t="s">
        <v>96</v>
      </c>
      <c r="E2791" s="25" t="s">
        <v>97</v>
      </c>
      <c r="F2791" s="25" t="s">
        <v>14577</v>
      </c>
      <c r="G2791" s="25" t="s">
        <v>14578</v>
      </c>
      <c r="H2791" s="25" t="s">
        <v>14579</v>
      </c>
      <c r="I2791" s="26">
        <v>43343</v>
      </c>
      <c r="J2791" s="27">
        <v>576.95000000000005</v>
      </c>
      <c r="K2791" s="27">
        <v>92.31</v>
      </c>
      <c r="L2791" s="31">
        <v>669.26</v>
      </c>
      <c r="M2791" s="29">
        <v>669.2636</v>
      </c>
      <c r="N2791" s="30" t="s">
        <v>101</v>
      </c>
      <c r="O2791" s="28">
        <f t="shared" si="43"/>
        <v>-3.6000000000058208E-3</v>
      </c>
      <c r="P2791" s="25" t="s">
        <v>14580</v>
      </c>
      <c r="Q2791" s="25" t="s">
        <v>71</v>
      </c>
    </row>
    <row r="2792" spans="1:17" x14ac:dyDescent="0.2">
      <c r="A2792" s="25">
        <v>134279</v>
      </c>
      <c r="B2792" s="25" t="s">
        <v>14581</v>
      </c>
      <c r="C2792" s="25" t="s">
        <v>14582</v>
      </c>
      <c r="D2792" s="25" t="s">
        <v>96</v>
      </c>
      <c r="E2792" s="25" t="s">
        <v>97</v>
      </c>
      <c r="F2792" s="25" t="s">
        <v>14583</v>
      </c>
      <c r="G2792" s="25" t="s">
        <v>119</v>
      </c>
      <c r="H2792" s="25" t="s">
        <v>14584</v>
      </c>
      <c r="I2792" s="26">
        <v>43343</v>
      </c>
      <c r="J2792" s="27">
        <v>263.81</v>
      </c>
      <c r="K2792" s="27">
        <v>42.21</v>
      </c>
      <c r="L2792" s="31">
        <v>306.02</v>
      </c>
      <c r="M2792" s="29">
        <v>306.0204</v>
      </c>
      <c r="N2792" s="30" t="s">
        <v>101</v>
      </c>
      <c r="O2792" s="28">
        <f t="shared" si="43"/>
        <v>-4.0000000001327862E-4</v>
      </c>
      <c r="P2792" s="25" t="s">
        <v>14585</v>
      </c>
      <c r="Q2792" s="25" t="s">
        <v>71</v>
      </c>
    </row>
    <row r="2793" spans="1:17" x14ac:dyDescent="0.2">
      <c r="A2793" s="25">
        <v>133659</v>
      </c>
      <c r="B2793" s="25" t="s">
        <v>14586</v>
      </c>
      <c r="C2793" s="25" t="s">
        <v>14587</v>
      </c>
      <c r="D2793" s="25" t="s">
        <v>96</v>
      </c>
      <c r="E2793" s="25" t="s">
        <v>97</v>
      </c>
      <c r="F2793" s="25" t="s">
        <v>14588</v>
      </c>
      <c r="G2793" s="25" t="s">
        <v>14589</v>
      </c>
      <c r="H2793" s="25" t="s">
        <v>14590</v>
      </c>
      <c r="I2793" s="26">
        <v>43343</v>
      </c>
      <c r="J2793" s="27">
        <v>60.5</v>
      </c>
      <c r="K2793" s="27">
        <v>9.68</v>
      </c>
      <c r="L2793" s="31">
        <v>70.180000000000007</v>
      </c>
      <c r="M2793" s="29">
        <v>70.180000000000007</v>
      </c>
      <c r="N2793" s="30" t="s">
        <v>101</v>
      </c>
      <c r="O2793" s="28">
        <f t="shared" si="43"/>
        <v>0</v>
      </c>
      <c r="P2793" s="25" t="s">
        <v>14591</v>
      </c>
      <c r="Q2793" s="25" t="s">
        <v>71</v>
      </c>
    </row>
    <row r="2794" spans="1:17" x14ac:dyDescent="0.2">
      <c r="A2794" s="25">
        <v>134716</v>
      </c>
      <c r="B2794" s="25" t="s">
        <v>14592</v>
      </c>
      <c r="C2794" s="25" t="s">
        <v>14593</v>
      </c>
      <c r="D2794" s="25" t="s">
        <v>96</v>
      </c>
      <c r="E2794" s="25" t="s">
        <v>97</v>
      </c>
      <c r="F2794" s="25" t="s">
        <v>14594</v>
      </c>
      <c r="G2794" s="25" t="s">
        <v>14595</v>
      </c>
      <c r="H2794" s="25" t="s">
        <v>14596</v>
      </c>
      <c r="I2794" s="26">
        <v>43343</v>
      </c>
      <c r="J2794" s="27">
        <v>3149.21</v>
      </c>
      <c r="K2794" s="27">
        <v>503.87</v>
      </c>
      <c r="L2794" s="31">
        <v>3653.08</v>
      </c>
      <c r="M2794" s="29">
        <v>3653.0794000000001</v>
      </c>
      <c r="N2794" s="30" t="s">
        <v>101</v>
      </c>
      <c r="O2794" s="28">
        <f t="shared" si="43"/>
        <v>5.9999999984938768E-4</v>
      </c>
      <c r="P2794" s="25" t="s">
        <v>14597</v>
      </c>
      <c r="Q2794" s="25" t="s">
        <v>71</v>
      </c>
    </row>
    <row r="2795" spans="1:17" x14ac:dyDescent="0.2">
      <c r="A2795" s="25">
        <v>134997</v>
      </c>
      <c r="B2795" s="25" t="s">
        <v>14598</v>
      </c>
      <c r="C2795" s="25" t="s">
        <v>14599</v>
      </c>
      <c r="D2795" s="25" t="s">
        <v>96</v>
      </c>
      <c r="E2795" s="25" t="s">
        <v>97</v>
      </c>
      <c r="F2795" s="25" t="s">
        <v>14600</v>
      </c>
      <c r="G2795" s="25" t="s">
        <v>119</v>
      </c>
      <c r="H2795" s="25" t="s">
        <v>14601</v>
      </c>
      <c r="I2795" s="26">
        <v>43343</v>
      </c>
      <c r="J2795" s="27">
        <v>1363.5</v>
      </c>
      <c r="K2795" s="27">
        <v>218.16</v>
      </c>
      <c r="L2795" s="31">
        <v>1581.66</v>
      </c>
      <c r="M2795" s="29">
        <v>1581.66</v>
      </c>
      <c r="N2795" s="30" t="s">
        <v>101</v>
      </c>
      <c r="O2795" s="28">
        <f t="shared" si="43"/>
        <v>0</v>
      </c>
      <c r="P2795" s="25" t="s">
        <v>14602</v>
      </c>
      <c r="Q2795" s="25" t="s">
        <v>71</v>
      </c>
    </row>
    <row r="2796" spans="1:17" x14ac:dyDescent="0.2">
      <c r="A2796" s="25">
        <v>134710</v>
      </c>
      <c r="B2796" s="25" t="s">
        <v>14603</v>
      </c>
      <c r="C2796" s="25" t="s">
        <v>14604</v>
      </c>
      <c r="D2796" s="25" t="s">
        <v>96</v>
      </c>
      <c r="E2796" s="25" t="s">
        <v>97</v>
      </c>
      <c r="F2796" s="25" t="s">
        <v>14605</v>
      </c>
      <c r="G2796" s="25" t="s">
        <v>119</v>
      </c>
      <c r="H2796" s="25" t="s">
        <v>14606</v>
      </c>
      <c r="I2796" s="26">
        <v>43343</v>
      </c>
      <c r="J2796" s="27">
        <v>2038.42</v>
      </c>
      <c r="K2796" s="27">
        <v>326.14999999999998</v>
      </c>
      <c r="L2796" s="31">
        <v>2364.5700000000002</v>
      </c>
      <c r="M2796" s="29">
        <v>2364.5621999999998</v>
      </c>
      <c r="N2796" s="30" t="s">
        <v>101</v>
      </c>
      <c r="O2796" s="28">
        <f t="shared" si="43"/>
        <v>7.8000000003157766E-3</v>
      </c>
      <c r="P2796" s="25" t="s">
        <v>14607</v>
      </c>
      <c r="Q2796" s="25" t="s">
        <v>71</v>
      </c>
    </row>
    <row r="2797" spans="1:17" x14ac:dyDescent="0.2">
      <c r="A2797" s="25">
        <v>132581</v>
      </c>
      <c r="B2797" s="25" t="s">
        <v>14608</v>
      </c>
      <c r="C2797" s="25" t="s">
        <v>14609</v>
      </c>
      <c r="D2797" s="25" t="s">
        <v>96</v>
      </c>
      <c r="E2797" s="25" t="s">
        <v>97</v>
      </c>
      <c r="F2797" s="25" t="s">
        <v>14610</v>
      </c>
      <c r="G2797" s="25" t="s">
        <v>14611</v>
      </c>
      <c r="H2797" s="25" t="s">
        <v>14612</v>
      </c>
      <c r="I2797" s="26">
        <v>43343</v>
      </c>
      <c r="J2797" s="27">
        <v>3504.19</v>
      </c>
      <c r="K2797" s="27">
        <v>560.66999999999996</v>
      </c>
      <c r="L2797" s="31">
        <v>4064.86</v>
      </c>
      <c r="M2797" s="29">
        <v>4064.8611999999998</v>
      </c>
      <c r="N2797" s="30" t="s">
        <v>101</v>
      </c>
      <c r="O2797" s="28">
        <f t="shared" si="43"/>
        <v>-1.1999999996987754E-3</v>
      </c>
      <c r="P2797" s="25" t="s">
        <v>14613</v>
      </c>
      <c r="Q2797" s="25" t="s">
        <v>71</v>
      </c>
    </row>
    <row r="2798" spans="1:17" x14ac:dyDescent="0.2">
      <c r="A2798" s="25">
        <v>133797</v>
      </c>
      <c r="B2798" s="25" t="s">
        <v>14614</v>
      </c>
      <c r="C2798" s="25" t="s">
        <v>14615</v>
      </c>
      <c r="D2798" s="25" t="s">
        <v>96</v>
      </c>
      <c r="E2798" s="25" t="s">
        <v>97</v>
      </c>
      <c r="F2798" s="25" t="s">
        <v>14616</v>
      </c>
      <c r="G2798" s="25" t="s">
        <v>14617</v>
      </c>
      <c r="H2798" s="25" t="s">
        <v>14618</v>
      </c>
      <c r="I2798" s="26">
        <v>43343</v>
      </c>
      <c r="J2798" s="27">
        <v>366.05</v>
      </c>
      <c r="K2798" s="27">
        <v>58.57</v>
      </c>
      <c r="L2798" s="31">
        <v>424.62</v>
      </c>
      <c r="M2798" s="29">
        <v>424.61799999999999</v>
      </c>
      <c r="N2798" s="30" t="s">
        <v>101</v>
      </c>
      <c r="O2798" s="28">
        <f t="shared" si="43"/>
        <v>2.0000000000095497E-3</v>
      </c>
      <c r="P2798" s="25" t="s">
        <v>14619</v>
      </c>
      <c r="Q2798" s="25" t="s">
        <v>71</v>
      </c>
    </row>
    <row r="2799" spans="1:17" x14ac:dyDescent="0.2">
      <c r="A2799" s="25">
        <v>132937</v>
      </c>
      <c r="B2799" s="25" t="s">
        <v>14620</v>
      </c>
      <c r="C2799" s="25" t="s">
        <v>14621</v>
      </c>
      <c r="D2799" s="25" t="s">
        <v>96</v>
      </c>
      <c r="E2799" s="25" t="s">
        <v>97</v>
      </c>
      <c r="F2799" s="25" t="s">
        <v>14622</v>
      </c>
      <c r="G2799" s="25" t="s">
        <v>14623</v>
      </c>
      <c r="H2799" s="25" t="s">
        <v>14624</v>
      </c>
      <c r="I2799" s="26">
        <v>43343</v>
      </c>
      <c r="J2799" s="27">
        <v>220.05</v>
      </c>
      <c r="K2799" s="27">
        <v>35.21</v>
      </c>
      <c r="L2799" s="31">
        <v>255.26</v>
      </c>
      <c r="M2799" s="29">
        <v>255.25299999999999</v>
      </c>
      <c r="N2799" s="30" t="s">
        <v>101</v>
      </c>
      <c r="O2799" s="28">
        <f t="shared" si="43"/>
        <v>7.0000000000050022E-3</v>
      </c>
      <c r="P2799" s="25" t="s">
        <v>14625</v>
      </c>
      <c r="Q2799" s="25" t="s">
        <v>71</v>
      </c>
    </row>
    <row r="2800" spans="1:17" x14ac:dyDescent="0.2">
      <c r="A2800" s="25">
        <v>134497</v>
      </c>
      <c r="B2800" s="25" t="s">
        <v>14626</v>
      </c>
      <c r="C2800" s="25" t="s">
        <v>14627</v>
      </c>
      <c r="D2800" s="25" t="s">
        <v>96</v>
      </c>
      <c r="E2800" s="25" t="s">
        <v>97</v>
      </c>
      <c r="F2800" s="25" t="s">
        <v>14628</v>
      </c>
      <c r="G2800" s="25" t="s">
        <v>119</v>
      </c>
      <c r="H2800" s="25" t="s">
        <v>14629</v>
      </c>
      <c r="I2800" s="26">
        <v>43343</v>
      </c>
      <c r="J2800" s="27">
        <v>98.83</v>
      </c>
      <c r="K2800" s="27">
        <v>15.81</v>
      </c>
      <c r="L2800" s="31">
        <v>114.64</v>
      </c>
      <c r="M2800" s="29">
        <v>114.6378</v>
      </c>
      <c r="N2800" s="30" t="s">
        <v>101</v>
      </c>
      <c r="O2800" s="28">
        <f t="shared" si="43"/>
        <v>2.2000000000019782E-3</v>
      </c>
      <c r="P2800" s="25" t="s">
        <v>14630</v>
      </c>
      <c r="Q2800" s="25" t="s">
        <v>71</v>
      </c>
    </row>
    <row r="2801" spans="1:17" x14ac:dyDescent="0.2">
      <c r="A2801" s="25">
        <v>134708</v>
      </c>
      <c r="B2801" s="25" t="s">
        <v>14631</v>
      </c>
      <c r="C2801" s="25" t="s">
        <v>14632</v>
      </c>
      <c r="D2801" s="25" t="s">
        <v>96</v>
      </c>
      <c r="E2801" s="25" t="s">
        <v>97</v>
      </c>
      <c r="F2801" s="25" t="s">
        <v>14633</v>
      </c>
      <c r="G2801" s="25" t="s">
        <v>14634</v>
      </c>
      <c r="H2801" s="25" t="s">
        <v>14635</v>
      </c>
      <c r="I2801" s="26">
        <v>43343</v>
      </c>
      <c r="J2801" s="27">
        <v>255.99</v>
      </c>
      <c r="K2801" s="27">
        <v>40.96</v>
      </c>
      <c r="L2801" s="31">
        <v>296.95</v>
      </c>
      <c r="M2801" s="29">
        <v>296.95209999999997</v>
      </c>
      <c r="N2801" s="30" t="s">
        <v>101</v>
      </c>
      <c r="O2801" s="28">
        <f t="shared" si="43"/>
        <v>-2.0999999999844476E-3</v>
      </c>
      <c r="P2801" s="25" t="s">
        <v>14636</v>
      </c>
      <c r="Q2801" s="25" t="s">
        <v>71</v>
      </c>
    </row>
    <row r="2802" spans="1:17" x14ac:dyDescent="0.2">
      <c r="A2802" s="25">
        <v>132841</v>
      </c>
      <c r="B2802" s="25" t="s">
        <v>14637</v>
      </c>
      <c r="C2802" s="25" t="s">
        <v>14638</v>
      </c>
      <c r="D2802" s="25" t="s">
        <v>96</v>
      </c>
      <c r="E2802" s="25" t="s">
        <v>97</v>
      </c>
      <c r="F2802" s="25" t="s">
        <v>14639</v>
      </c>
      <c r="G2802" s="25" t="s">
        <v>119</v>
      </c>
      <c r="H2802" s="25" t="s">
        <v>14640</v>
      </c>
      <c r="I2802" s="26">
        <v>43343</v>
      </c>
      <c r="J2802" s="27">
        <v>2438.13</v>
      </c>
      <c r="K2802" s="27">
        <v>390.1</v>
      </c>
      <c r="L2802" s="31">
        <v>2828.23</v>
      </c>
      <c r="M2802" s="29">
        <v>2828.2287000000001</v>
      </c>
      <c r="N2802" s="30" t="s">
        <v>101</v>
      </c>
      <c r="O2802" s="28">
        <f t="shared" si="43"/>
        <v>1.299999999901047E-3</v>
      </c>
      <c r="P2802" s="25" t="s">
        <v>14641</v>
      </c>
      <c r="Q2802" s="25" t="s">
        <v>71</v>
      </c>
    </row>
    <row r="2803" spans="1:17" x14ac:dyDescent="0.2">
      <c r="A2803" s="25">
        <v>134704</v>
      </c>
      <c r="B2803" s="25" t="s">
        <v>14642</v>
      </c>
      <c r="C2803" s="25" t="s">
        <v>14643</v>
      </c>
      <c r="D2803" s="25" t="s">
        <v>96</v>
      </c>
      <c r="E2803" s="25" t="s">
        <v>97</v>
      </c>
      <c r="F2803" s="25" t="s">
        <v>14644</v>
      </c>
      <c r="G2803" s="25" t="s">
        <v>14645</v>
      </c>
      <c r="H2803" s="25" t="s">
        <v>14646</v>
      </c>
      <c r="I2803" s="26">
        <v>43343</v>
      </c>
      <c r="J2803" s="27">
        <v>2482.0100000000002</v>
      </c>
      <c r="K2803" s="27">
        <v>397.12</v>
      </c>
      <c r="L2803" s="31">
        <v>2879.13</v>
      </c>
      <c r="M2803" s="29">
        <v>2879.1332000000002</v>
      </c>
      <c r="N2803" s="30" t="s">
        <v>101</v>
      </c>
      <c r="O2803" s="28">
        <f t="shared" si="43"/>
        <v>-3.200000000106229E-3</v>
      </c>
      <c r="P2803" s="25" t="s">
        <v>14647</v>
      </c>
      <c r="Q2803" s="25" t="s">
        <v>71</v>
      </c>
    </row>
    <row r="2804" spans="1:17" x14ac:dyDescent="0.2">
      <c r="A2804" s="25">
        <v>132052</v>
      </c>
      <c r="B2804" s="25" t="s">
        <v>14648</v>
      </c>
      <c r="C2804" s="25" t="s">
        <v>14649</v>
      </c>
      <c r="D2804" s="25" t="s">
        <v>96</v>
      </c>
      <c r="E2804" s="25" t="s">
        <v>97</v>
      </c>
      <c r="F2804" s="25" t="s">
        <v>14650</v>
      </c>
      <c r="G2804" s="25" t="s">
        <v>14651</v>
      </c>
      <c r="H2804" s="25" t="s">
        <v>14652</v>
      </c>
      <c r="I2804" s="26">
        <v>43343</v>
      </c>
      <c r="J2804" s="27">
        <v>152.32</v>
      </c>
      <c r="K2804" s="27">
        <v>24.37</v>
      </c>
      <c r="L2804" s="31">
        <v>176.69</v>
      </c>
      <c r="M2804" s="29">
        <v>176.69584</v>
      </c>
      <c r="N2804" s="30" t="s">
        <v>101</v>
      </c>
      <c r="O2804" s="28">
        <f t="shared" si="43"/>
        <v>-5.8400000000062846E-3</v>
      </c>
      <c r="P2804" s="25" t="s">
        <v>14653</v>
      </c>
      <c r="Q2804" s="25" t="s">
        <v>71</v>
      </c>
    </row>
    <row r="2805" spans="1:17" x14ac:dyDescent="0.2">
      <c r="A2805" s="25">
        <v>133544</v>
      </c>
      <c r="B2805" s="25" t="s">
        <v>14654</v>
      </c>
      <c r="C2805" s="25" t="s">
        <v>14655</v>
      </c>
      <c r="D2805" s="25" t="s">
        <v>96</v>
      </c>
      <c r="E2805" s="25" t="s">
        <v>97</v>
      </c>
      <c r="F2805" s="25" t="s">
        <v>14656</v>
      </c>
      <c r="G2805" s="25" t="s">
        <v>14657</v>
      </c>
      <c r="H2805" s="25" t="s">
        <v>14658</v>
      </c>
      <c r="I2805" s="26">
        <v>43343</v>
      </c>
      <c r="J2805" s="27">
        <v>480.21</v>
      </c>
      <c r="K2805" s="27">
        <v>76.83</v>
      </c>
      <c r="L2805" s="31">
        <v>557.04</v>
      </c>
      <c r="M2805" s="29">
        <v>557.0444</v>
      </c>
      <c r="N2805" s="30" t="s">
        <v>101</v>
      </c>
      <c r="O2805" s="28">
        <f t="shared" si="43"/>
        <v>-4.400000000032378E-3</v>
      </c>
      <c r="P2805" s="25" t="s">
        <v>14659</v>
      </c>
      <c r="Q2805" s="25" t="s">
        <v>71</v>
      </c>
    </row>
    <row r="2806" spans="1:17" x14ac:dyDescent="0.2">
      <c r="A2806" s="25">
        <v>133646</v>
      </c>
      <c r="B2806" s="25" t="s">
        <v>14660</v>
      </c>
      <c r="C2806" s="25" t="s">
        <v>14655</v>
      </c>
      <c r="D2806" s="25" t="s">
        <v>277</v>
      </c>
      <c r="E2806" s="25" t="s">
        <v>97</v>
      </c>
      <c r="F2806" s="25" t="s">
        <v>14656</v>
      </c>
      <c r="G2806" s="25" t="s">
        <v>14657</v>
      </c>
      <c r="H2806" s="25" t="s">
        <v>14661</v>
      </c>
      <c r="I2806" s="26">
        <v>43343</v>
      </c>
      <c r="J2806" s="27">
        <v>490.78</v>
      </c>
      <c r="K2806" s="27">
        <v>78.52</v>
      </c>
      <c r="L2806" s="31">
        <v>569.29999999999995</v>
      </c>
      <c r="M2806" s="29">
        <v>569.29899999999998</v>
      </c>
      <c r="N2806" s="30" t="s">
        <v>101</v>
      </c>
      <c r="O2806" s="28">
        <f t="shared" si="43"/>
        <v>9.9999999997635314E-4</v>
      </c>
      <c r="P2806" s="25" t="s">
        <v>14662</v>
      </c>
      <c r="Q2806" s="25" t="s">
        <v>71</v>
      </c>
    </row>
    <row r="2807" spans="1:17" x14ac:dyDescent="0.2">
      <c r="A2807" s="25">
        <v>133636</v>
      </c>
      <c r="B2807" s="25" t="s">
        <v>14663</v>
      </c>
      <c r="C2807" s="25" t="s">
        <v>14655</v>
      </c>
      <c r="D2807" s="25" t="s">
        <v>70</v>
      </c>
      <c r="E2807" s="25" t="s">
        <v>97</v>
      </c>
      <c r="F2807" s="25" t="s">
        <v>14656</v>
      </c>
      <c r="G2807" s="25" t="s">
        <v>14657</v>
      </c>
      <c r="H2807" s="25" t="s">
        <v>14664</v>
      </c>
      <c r="I2807" s="26">
        <v>43343</v>
      </c>
      <c r="J2807" s="27">
        <v>61.34</v>
      </c>
      <c r="K2807" s="27">
        <v>9.81</v>
      </c>
      <c r="L2807" s="31">
        <v>71.150000000000006</v>
      </c>
      <c r="M2807" s="29">
        <v>71.154399999999995</v>
      </c>
      <c r="N2807" s="30" t="s">
        <v>101</v>
      </c>
      <c r="O2807" s="28">
        <f t="shared" si="43"/>
        <v>-4.3999999999897454E-3</v>
      </c>
      <c r="P2807" s="25" t="s">
        <v>14665</v>
      </c>
      <c r="Q2807" s="25" t="s">
        <v>71</v>
      </c>
    </row>
    <row r="2808" spans="1:17" x14ac:dyDescent="0.2">
      <c r="A2808" s="25">
        <v>133654</v>
      </c>
      <c r="B2808" s="25" t="s">
        <v>14666</v>
      </c>
      <c r="C2808" s="25" t="s">
        <v>14655</v>
      </c>
      <c r="D2808" s="25" t="s">
        <v>299</v>
      </c>
      <c r="E2808" s="25" t="s">
        <v>97</v>
      </c>
      <c r="F2808" s="25" t="s">
        <v>14656</v>
      </c>
      <c r="G2808" s="25" t="s">
        <v>14657</v>
      </c>
      <c r="H2808" s="25" t="s">
        <v>14667</v>
      </c>
      <c r="I2808" s="26">
        <v>43343</v>
      </c>
      <c r="J2808" s="27">
        <v>754.4</v>
      </c>
      <c r="K2808" s="27">
        <v>120.7</v>
      </c>
      <c r="L2808" s="31">
        <v>875.1</v>
      </c>
      <c r="M2808" s="29">
        <v>875.09900000000005</v>
      </c>
      <c r="N2808" s="30" t="s">
        <v>101</v>
      </c>
      <c r="O2808" s="28">
        <f t="shared" si="43"/>
        <v>9.9999999997635314E-4</v>
      </c>
      <c r="P2808" s="25" t="s">
        <v>14668</v>
      </c>
      <c r="Q2808" s="25" t="s">
        <v>71</v>
      </c>
    </row>
    <row r="2809" spans="1:17" x14ac:dyDescent="0.2">
      <c r="A2809" s="25">
        <v>133191</v>
      </c>
      <c r="B2809" s="25" t="s">
        <v>14669</v>
      </c>
      <c r="C2809" s="25" t="s">
        <v>14670</v>
      </c>
      <c r="D2809" s="25" t="s">
        <v>96</v>
      </c>
      <c r="E2809" s="25" t="s">
        <v>97</v>
      </c>
      <c r="F2809" s="25" t="s">
        <v>14671</v>
      </c>
      <c r="G2809" s="25" t="s">
        <v>14672</v>
      </c>
      <c r="H2809" s="25" t="s">
        <v>14673</v>
      </c>
      <c r="I2809" s="26">
        <v>43343</v>
      </c>
      <c r="J2809" s="27">
        <v>466.08</v>
      </c>
      <c r="K2809" s="27">
        <v>74.569999999999993</v>
      </c>
      <c r="L2809" s="31">
        <v>540.65</v>
      </c>
      <c r="M2809" s="29">
        <v>540.64700000000005</v>
      </c>
      <c r="N2809" s="30" t="s">
        <v>101</v>
      </c>
      <c r="O2809" s="28">
        <f t="shared" si="43"/>
        <v>2.9999999999290594E-3</v>
      </c>
      <c r="P2809" s="25" t="s">
        <v>14674</v>
      </c>
      <c r="Q2809" s="25" t="s">
        <v>71</v>
      </c>
    </row>
    <row r="2810" spans="1:17" x14ac:dyDescent="0.2">
      <c r="A2810" s="25">
        <v>134004</v>
      </c>
      <c r="B2810" s="25" t="s">
        <v>14675</v>
      </c>
      <c r="C2810" s="25" t="s">
        <v>14676</v>
      </c>
      <c r="D2810" s="25" t="s">
        <v>96</v>
      </c>
      <c r="E2810" s="25" t="s">
        <v>97</v>
      </c>
      <c r="F2810" s="25" t="s">
        <v>14677</v>
      </c>
      <c r="G2810" s="25" t="s">
        <v>119</v>
      </c>
      <c r="H2810" s="25" t="s">
        <v>14678</v>
      </c>
      <c r="I2810" s="26">
        <v>43343</v>
      </c>
      <c r="J2810" s="27">
        <v>953.51</v>
      </c>
      <c r="K2810" s="27">
        <v>152.56</v>
      </c>
      <c r="L2810" s="31">
        <v>1106.07</v>
      </c>
      <c r="M2810" s="29">
        <v>1106.0658000000001</v>
      </c>
      <c r="N2810" s="30" t="s">
        <v>101</v>
      </c>
      <c r="O2810" s="28">
        <f t="shared" si="43"/>
        <v>4.1999999998552084E-3</v>
      </c>
      <c r="P2810" s="25" t="s">
        <v>14679</v>
      </c>
      <c r="Q2810" s="25" t="s">
        <v>71</v>
      </c>
    </row>
    <row r="2811" spans="1:17" x14ac:dyDescent="0.2">
      <c r="A2811" s="25">
        <v>134008</v>
      </c>
      <c r="B2811" s="25" t="s">
        <v>14680</v>
      </c>
      <c r="C2811" s="25" t="s">
        <v>14681</v>
      </c>
      <c r="D2811" s="25" t="s">
        <v>96</v>
      </c>
      <c r="E2811" s="25" t="s">
        <v>97</v>
      </c>
      <c r="F2811" s="25" t="s">
        <v>14682</v>
      </c>
      <c r="G2811" s="25" t="s">
        <v>119</v>
      </c>
      <c r="H2811" s="25" t="s">
        <v>14683</v>
      </c>
      <c r="I2811" s="26">
        <v>43343</v>
      </c>
      <c r="J2811" s="27">
        <v>16.61</v>
      </c>
      <c r="K2811" s="27">
        <v>2.66</v>
      </c>
      <c r="L2811" s="31">
        <v>19.27</v>
      </c>
      <c r="M2811" s="32">
        <v>0</v>
      </c>
      <c r="N2811" s="33" t="s">
        <v>101</v>
      </c>
      <c r="O2811" s="28">
        <f t="shared" si="43"/>
        <v>19.27</v>
      </c>
      <c r="P2811" s="25" t="s">
        <v>14684</v>
      </c>
      <c r="Q2811" s="25" t="s">
        <v>71</v>
      </c>
    </row>
    <row r="2812" spans="1:17" x14ac:dyDescent="0.2">
      <c r="A2812" s="25">
        <v>135215</v>
      </c>
      <c r="B2812" s="25" t="s">
        <v>14685</v>
      </c>
      <c r="C2812" s="25" t="s">
        <v>14686</v>
      </c>
      <c r="D2812" s="25" t="s">
        <v>96</v>
      </c>
      <c r="E2812" s="25" t="s">
        <v>97</v>
      </c>
      <c r="F2812" s="25" t="s">
        <v>14687</v>
      </c>
      <c r="G2812" s="25" t="s">
        <v>119</v>
      </c>
      <c r="H2812" s="25" t="s">
        <v>14688</v>
      </c>
      <c r="I2812" s="26">
        <v>43343</v>
      </c>
      <c r="J2812" s="27">
        <v>3689.3</v>
      </c>
      <c r="K2812" s="27">
        <v>590.29</v>
      </c>
      <c r="L2812" s="31">
        <v>4279.59</v>
      </c>
      <c r="M2812" s="29">
        <v>4279.5838000000003</v>
      </c>
      <c r="N2812" s="30" t="s">
        <v>101</v>
      </c>
      <c r="O2812" s="28">
        <f t="shared" si="43"/>
        <v>6.1999999998079147E-3</v>
      </c>
      <c r="P2812" s="25" t="s">
        <v>14689</v>
      </c>
      <c r="Q2812" s="25" t="s">
        <v>71</v>
      </c>
    </row>
    <row r="2813" spans="1:17" x14ac:dyDescent="0.2">
      <c r="A2813" s="25">
        <v>132831</v>
      </c>
      <c r="B2813" s="25" t="s">
        <v>14690</v>
      </c>
      <c r="C2813" s="25" t="s">
        <v>14691</v>
      </c>
      <c r="D2813" s="25" t="s">
        <v>96</v>
      </c>
      <c r="E2813" s="25" t="s">
        <v>97</v>
      </c>
      <c r="F2813" s="25" t="s">
        <v>14692</v>
      </c>
      <c r="G2813" s="25" t="s">
        <v>14693</v>
      </c>
      <c r="H2813" s="25" t="s">
        <v>14694</v>
      </c>
      <c r="I2813" s="26">
        <v>43343</v>
      </c>
      <c r="J2813" s="27">
        <v>318.70999999999998</v>
      </c>
      <c r="K2813" s="27">
        <v>50.99</v>
      </c>
      <c r="L2813" s="31">
        <v>369.7</v>
      </c>
      <c r="M2813" s="29">
        <v>369.70440000000002</v>
      </c>
      <c r="N2813" s="30" t="s">
        <v>101</v>
      </c>
      <c r="O2813" s="28">
        <f t="shared" si="43"/>
        <v>-4.400000000032378E-3</v>
      </c>
      <c r="P2813" s="25" t="s">
        <v>14695</v>
      </c>
      <c r="Q2813" s="25" t="s">
        <v>71</v>
      </c>
    </row>
    <row r="2814" spans="1:17" x14ac:dyDescent="0.2">
      <c r="A2814" s="25">
        <v>132834</v>
      </c>
      <c r="B2814" s="25" t="s">
        <v>14696</v>
      </c>
      <c r="C2814" s="25" t="s">
        <v>14697</v>
      </c>
      <c r="D2814" s="25" t="s">
        <v>96</v>
      </c>
      <c r="E2814" s="25" t="s">
        <v>97</v>
      </c>
      <c r="F2814" s="25" t="s">
        <v>14698</v>
      </c>
      <c r="G2814" s="25" t="s">
        <v>14699</v>
      </c>
      <c r="H2814" s="25" t="s">
        <v>14700</v>
      </c>
      <c r="I2814" s="26">
        <v>43343</v>
      </c>
      <c r="J2814" s="27">
        <v>1439.73</v>
      </c>
      <c r="K2814" s="27">
        <v>230.36</v>
      </c>
      <c r="L2814" s="31">
        <v>1670.09</v>
      </c>
      <c r="M2814" s="29">
        <v>1670.0826</v>
      </c>
      <c r="N2814" s="30" t="s">
        <v>101</v>
      </c>
      <c r="O2814" s="28">
        <f t="shared" si="43"/>
        <v>7.3999999999614374E-3</v>
      </c>
      <c r="P2814" s="25" t="s">
        <v>14701</v>
      </c>
      <c r="Q2814" s="25" t="s">
        <v>71</v>
      </c>
    </row>
    <row r="2815" spans="1:17" x14ac:dyDescent="0.2">
      <c r="A2815" s="25">
        <v>133966</v>
      </c>
      <c r="B2815" s="25" t="s">
        <v>14702</v>
      </c>
      <c r="C2815" s="25" t="s">
        <v>14703</v>
      </c>
      <c r="D2815" s="25" t="s">
        <v>96</v>
      </c>
      <c r="E2815" s="25" t="s">
        <v>97</v>
      </c>
      <c r="F2815" s="25" t="s">
        <v>14704</v>
      </c>
      <c r="G2815" s="25" t="s">
        <v>14705</v>
      </c>
      <c r="H2815" s="25" t="s">
        <v>14706</v>
      </c>
      <c r="I2815" s="26">
        <v>43343</v>
      </c>
      <c r="J2815" s="27">
        <v>243.9</v>
      </c>
      <c r="K2815" s="27">
        <v>39.020000000000003</v>
      </c>
      <c r="L2815" s="31">
        <v>282.92</v>
      </c>
      <c r="M2815" s="29">
        <v>282.92399999999998</v>
      </c>
      <c r="N2815" s="30" t="s">
        <v>101</v>
      </c>
      <c r="O2815" s="28">
        <f t="shared" si="43"/>
        <v>-3.999999999962256E-3</v>
      </c>
      <c r="P2815" s="25" t="s">
        <v>14707</v>
      </c>
      <c r="Q2815" s="25" t="s">
        <v>71</v>
      </c>
    </row>
    <row r="2816" spans="1:17" x14ac:dyDescent="0.2">
      <c r="A2816" s="25">
        <v>134726</v>
      </c>
      <c r="B2816" s="25" t="s">
        <v>14708</v>
      </c>
      <c r="C2816" s="25" t="s">
        <v>14709</v>
      </c>
      <c r="D2816" s="25" t="s">
        <v>96</v>
      </c>
      <c r="E2816" s="25" t="s">
        <v>97</v>
      </c>
      <c r="F2816" s="25" t="s">
        <v>14710</v>
      </c>
      <c r="G2816" s="25" t="s">
        <v>119</v>
      </c>
      <c r="H2816" s="25" t="s">
        <v>14711</v>
      </c>
      <c r="I2816" s="26">
        <v>43343</v>
      </c>
      <c r="J2816" s="27">
        <v>706.72</v>
      </c>
      <c r="K2816" s="27">
        <v>113.08</v>
      </c>
      <c r="L2816" s="31">
        <v>819.8</v>
      </c>
      <c r="M2816" s="29">
        <v>819.79679999999996</v>
      </c>
      <c r="N2816" s="30" t="s">
        <v>101</v>
      </c>
      <c r="O2816" s="28">
        <f t="shared" si="43"/>
        <v>3.1999999999925421E-3</v>
      </c>
      <c r="P2816" s="25" t="s">
        <v>14712</v>
      </c>
      <c r="Q2816" s="25" t="s">
        <v>71</v>
      </c>
    </row>
    <row r="2817" spans="1:17" x14ac:dyDescent="0.2">
      <c r="A2817" s="25">
        <v>134334</v>
      </c>
      <c r="B2817" s="25" t="s">
        <v>14713</v>
      </c>
      <c r="C2817" s="25" t="s">
        <v>14714</v>
      </c>
      <c r="D2817" s="25" t="s">
        <v>96</v>
      </c>
      <c r="E2817" s="25" t="s">
        <v>97</v>
      </c>
      <c r="F2817" s="25" t="s">
        <v>14715</v>
      </c>
      <c r="G2817" s="25" t="s">
        <v>14716</v>
      </c>
      <c r="H2817" s="25" t="s">
        <v>14717</v>
      </c>
      <c r="I2817" s="26">
        <v>43343</v>
      </c>
      <c r="J2817" s="27">
        <v>1309.82</v>
      </c>
      <c r="K2817" s="27">
        <v>209.57</v>
      </c>
      <c r="L2817" s="31">
        <v>1519.39</v>
      </c>
      <c r="M2817" s="29">
        <v>1519.3928000000001</v>
      </c>
      <c r="N2817" s="30" t="s">
        <v>101</v>
      </c>
      <c r="O2817" s="28">
        <f t="shared" si="43"/>
        <v>-2.7999999999792635E-3</v>
      </c>
      <c r="P2817" s="25" t="s">
        <v>14718</v>
      </c>
      <c r="Q2817" s="25" t="s">
        <v>71</v>
      </c>
    </row>
    <row r="2818" spans="1:17" x14ac:dyDescent="0.2">
      <c r="A2818" s="25">
        <v>161864</v>
      </c>
      <c r="B2818" s="25" t="s">
        <v>14719</v>
      </c>
      <c r="C2818" s="25" t="s">
        <v>14720</v>
      </c>
      <c r="D2818" s="25" t="s">
        <v>277</v>
      </c>
      <c r="E2818" s="25" t="s">
        <v>97</v>
      </c>
      <c r="F2818" s="25" t="s">
        <v>14721</v>
      </c>
      <c r="G2818" s="25" t="s">
        <v>14722</v>
      </c>
      <c r="H2818" s="25" t="s">
        <v>14723</v>
      </c>
      <c r="I2818" s="26">
        <v>43343</v>
      </c>
      <c r="J2818" s="27">
        <v>18.149999999999999</v>
      </c>
      <c r="K2818" s="27">
        <v>2.9</v>
      </c>
      <c r="L2818" s="31">
        <v>21.05</v>
      </c>
      <c r="M2818" s="32">
        <v>0</v>
      </c>
      <c r="N2818" s="33" t="s">
        <v>101</v>
      </c>
      <c r="O2818" s="28">
        <f t="shared" si="43"/>
        <v>21.05</v>
      </c>
      <c r="P2818" s="25" t="s">
        <v>14724</v>
      </c>
      <c r="Q2818" s="25" t="s">
        <v>71</v>
      </c>
    </row>
    <row r="2819" spans="1:17" x14ac:dyDescent="0.2">
      <c r="A2819" s="25">
        <v>133182</v>
      </c>
      <c r="B2819" s="25" t="s">
        <v>14725</v>
      </c>
      <c r="C2819" s="25" t="s">
        <v>14726</v>
      </c>
      <c r="D2819" s="25" t="s">
        <v>96</v>
      </c>
      <c r="E2819" s="25" t="s">
        <v>97</v>
      </c>
      <c r="F2819" s="25" t="s">
        <v>14727</v>
      </c>
      <c r="G2819" s="25" t="s">
        <v>14728</v>
      </c>
      <c r="H2819" s="25" t="s">
        <v>14729</v>
      </c>
      <c r="I2819" s="26">
        <v>43343</v>
      </c>
      <c r="J2819" s="27">
        <v>516.19000000000005</v>
      </c>
      <c r="K2819" s="27">
        <v>82.59</v>
      </c>
      <c r="L2819" s="31">
        <v>598.78</v>
      </c>
      <c r="M2819" s="29">
        <v>598.78200000000004</v>
      </c>
      <c r="N2819" s="30" t="s">
        <v>101</v>
      </c>
      <c r="O2819" s="28">
        <f t="shared" si="43"/>
        <v>-2.0000000000663931E-3</v>
      </c>
      <c r="P2819" s="25" t="s">
        <v>14730</v>
      </c>
      <c r="Q2819" s="25" t="s">
        <v>71</v>
      </c>
    </row>
    <row r="2820" spans="1:17" x14ac:dyDescent="0.2">
      <c r="A2820" s="25">
        <v>134733</v>
      </c>
      <c r="B2820" s="25" t="s">
        <v>14731</v>
      </c>
      <c r="C2820" s="25" t="s">
        <v>14732</v>
      </c>
      <c r="D2820" s="25" t="s">
        <v>96</v>
      </c>
      <c r="E2820" s="25" t="s">
        <v>97</v>
      </c>
      <c r="F2820" s="25" t="s">
        <v>14733</v>
      </c>
      <c r="G2820" s="25" t="s">
        <v>14734</v>
      </c>
      <c r="H2820" s="25" t="s">
        <v>14735</v>
      </c>
      <c r="I2820" s="26">
        <v>43343</v>
      </c>
      <c r="J2820" s="27">
        <v>871.63</v>
      </c>
      <c r="K2820" s="27">
        <v>139.46</v>
      </c>
      <c r="L2820" s="31">
        <v>1011.09</v>
      </c>
      <c r="M2820" s="29">
        <v>1011.086916</v>
      </c>
      <c r="N2820" s="30" t="s">
        <v>101</v>
      </c>
      <c r="O2820" s="28">
        <f t="shared" si="43"/>
        <v>3.0840000000580403E-3</v>
      </c>
      <c r="P2820" s="25" t="s">
        <v>14736</v>
      </c>
      <c r="Q2820" s="25" t="s">
        <v>71</v>
      </c>
    </row>
    <row r="2821" spans="1:17" x14ac:dyDescent="0.2">
      <c r="A2821" s="25">
        <v>133254</v>
      </c>
      <c r="B2821" s="25" t="s">
        <v>14737</v>
      </c>
      <c r="C2821" s="25" t="s">
        <v>14738</v>
      </c>
      <c r="D2821" s="25" t="s">
        <v>96</v>
      </c>
      <c r="E2821" s="25" t="s">
        <v>97</v>
      </c>
      <c r="F2821" s="25" t="s">
        <v>14739</v>
      </c>
      <c r="G2821" s="25" t="s">
        <v>14740</v>
      </c>
      <c r="H2821" s="25" t="s">
        <v>14741</v>
      </c>
      <c r="I2821" s="26">
        <v>43343</v>
      </c>
      <c r="J2821" s="27">
        <v>1367.26</v>
      </c>
      <c r="K2821" s="27">
        <v>218.76</v>
      </c>
      <c r="L2821" s="31">
        <v>1586.02</v>
      </c>
      <c r="M2821" s="29">
        <v>1586.0264999999999</v>
      </c>
      <c r="N2821" s="30" t="s">
        <v>101</v>
      </c>
      <c r="O2821" s="28">
        <f t="shared" ref="O2821:O2884" si="44">+L2821-M2821</f>
        <v>-6.4999999999599822E-3</v>
      </c>
      <c r="P2821" s="25" t="s">
        <v>14742</v>
      </c>
      <c r="Q2821" s="25" t="s">
        <v>71</v>
      </c>
    </row>
    <row r="2822" spans="1:17" x14ac:dyDescent="0.2">
      <c r="A2822" s="25">
        <v>133704</v>
      </c>
      <c r="B2822" s="25" t="s">
        <v>14743</v>
      </c>
      <c r="C2822" s="25" t="s">
        <v>14744</v>
      </c>
      <c r="D2822" s="25" t="s">
        <v>96</v>
      </c>
      <c r="E2822" s="25" t="s">
        <v>97</v>
      </c>
      <c r="F2822" s="25" t="s">
        <v>14745</v>
      </c>
      <c r="G2822" s="25" t="s">
        <v>119</v>
      </c>
      <c r="H2822" s="25" t="s">
        <v>14746</v>
      </c>
      <c r="I2822" s="26">
        <v>43343</v>
      </c>
      <c r="J2822" s="27">
        <v>394.52</v>
      </c>
      <c r="K2822" s="27">
        <v>63.12</v>
      </c>
      <c r="L2822" s="31">
        <v>457.64</v>
      </c>
      <c r="M2822" s="29">
        <v>457.64150000000001</v>
      </c>
      <c r="N2822" s="30" t="s">
        <v>101</v>
      </c>
      <c r="O2822" s="28">
        <f t="shared" si="44"/>
        <v>-1.5000000000213731E-3</v>
      </c>
      <c r="P2822" s="25" t="s">
        <v>14747</v>
      </c>
      <c r="Q2822" s="25" t="s">
        <v>71</v>
      </c>
    </row>
    <row r="2823" spans="1:17" x14ac:dyDescent="0.2">
      <c r="A2823" s="25">
        <v>135010</v>
      </c>
      <c r="B2823" s="25" t="s">
        <v>14748</v>
      </c>
      <c r="C2823" s="25" t="s">
        <v>14749</v>
      </c>
      <c r="D2823" s="25" t="s">
        <v>96</v>
      </c>
      <c r="E2823" s="25" t="s">
        <v>97</v>
      </c>
      <c r="F2823" s="25" t="s">
        <v>14750</v>
      </c>
      <c r="G2823" s="25" t="s">
        <v>119</v>
      </c>
      <c r="H2823" s="25" t="s">
        <v>14751</v>
      </c>
      <c r="I2823" s="26">
        <v>43343</v>
      </c>
      <c r="J2823" s="27">
        <v>78.52</v>
      </c>
      <c r="K2823" s="27">
        <v>12.56</v>
      </c>
      <c r="L2823" s="31">
        <v>91.08</v>
      </c>
      <c r="M2823" s="29">
        <v>91.083200000000005</v>
      </c>
      <c r="N2823" s="30" t="s">
        <v>101</v>
      </c>
      <c r="O2823" s="28">
        <f t="shared" si="44"/>
        <v>-3.200000000006753E-3</v>
      </c>
      <c r="P2823" s="25" t="s">
        <v>14752</v>
      </c>
      <c r="Q2823" s="25" t="s">
        <v>71</v>
      </c>
    </row>
    <row r="2824" spans="1:17" x14ac:dyDescent="0.2">
      <c r="A2824" s="25">
        <v>134700</v>
      </c>
      <c r="B2824" s="25" t="s">
        <v>14753</v>
      </c>
      <c r="C2824" s="25" t="s">
        <v>14754</v>
      </c>
      <c r="D2824" s="25" t="s">
        <v>96</v>
      </c>
      <c r="E2824" s="25" t="s">
        <v>97</v>
      </c>
      <c r="F2824" s="25" t="s">
        <v>14755</v>
      </c>
      <c r="G2824" s="25" t="s">
        <v>119</v>
      </c>
      <c r="H2824" s="25" t="s">
        <v>14756</v>
      </c>
      <c r="I2824" s="26">
        <v>43343</v>
      </c>
      <c r="J2824" s="27">
        <v>628.63</v>
      </c>
      <c r="K2824" s="27">
        <v>100.58</v>
      </c>
      <c r="L2824" s="31">
        <v>729.21</v>
      </c>
      <c r="M2824" s="29">
        <v>729.20659999999998</v>
      </c>
      <c r="N2824" s="30" t="s">
        <v>101</v>
      </c>
      <c r="O2824" s="28">
        <f t="shared" si="44"/>
        <v>3.4000000000560249E-3</v>
      </c>
      <c r="P2824" s="25" t="s">
        <v>14757</v>
      </c>
      <c r="Q2824" s="25" t="s">
        <v>71</v>
      </c>
    </row>
    <row r="2825" spans="1:17" x14ac:dyDescent="0.2">
      <c r="A2825" s="25">
        <v>134724</v>
      </c>
      <c r="B2825" s="25" t="s">
        <v>14758</v>
      </c>
      <c r="C2825" s="25" t="s">
        <v>14759</v>
      </c>
      <c r="D2825" s="25" t="s">
        <v>96</v>
      </c>
      <c r="E2825" s="25" t="s">
        <v>97</v>
      </c>
      <c r="F2825" s="25" t="s">
        <v>14760</v>
      </c>
      <c r="G2825" s="25" t="s">
        <v>119</v>
      </c>
      <c r="H2825" s="25" t="s">
        <v>14761</v>
      </c>
      <c r="I2825" s="26">
        <v>43343</v>
      </c>
      <c r="J2825" s="27">
        <v>321.14999999999998</v>
      </c>
      <c r="K2825" s="27">
        <v>51.38</v>
      </c>
      <c r="L2825" s="31">
        <v>372.53</v>
      </c>
      <c r="M2825" s="29">
        <v>372.53480000000002</v>
      </c>
      <c r="N2825" s="30" t="s">
        <v>101</v>
      </c>
      <c r="O2825" s="28">
        <f t="shared" si="44"/>
        <v>-4.8000000000456566E-3</v>
      </c>
      <c r="P2825" s="25" t="s">
        <v>14762</v>
      </c>
      <c r="Q2825" s="25" t="s">
        <v>71</v>
      </c>
    </row>
    <row r="2826" spans="1:17" x14ac:dyDescent="0.2">
      <c r="A2826" s="25">
        <v>135020</v>
      </c>
      <c r="B2826" s="25" t="s">
        <v>14763</v>
      </c>
      <c r="C2826" s="25" t="s">
        <v>14764</v>
      </c>
      <c r="D2826" s="25" t="s">
        <v>96</v>
      </c>
      <c r="E2826" s="25" t="s">
        <v>97</v>
      </c>
      <c r="F2826" s="25" t="s">
        <v>14765</v>
      </c>
      <c r="G2826" s="25" t="s">
        <v>14766</v>
      </c>
      <c r="H2826" s="25" t="s">
        <v>14767</v>
      </c>
      <c r="I2826" s="26">
        <v>43343</v>
      </c>
      <c r="J2826" s="27">
        <v>549.53</v>
      </c>
      <c r="K2826" s="27">
        <v>87.92</v>
      </c>
      <c r="L2826" s="31">
        <v>637.45000000000005</v>
      </c>
      <c r="M2826" s="29">
        <v>637.45060000000001</v>
      </c>
      <c r="N2826" s="30" t="s">
        <v>101</v>
      </c>
      <c r="O2826" s="28">
        <f t="shared" si="44"/>
        <v>-5.9999999996307452E-4</v>
      </c>
      <c r="P2826" s="25" t="s">
        <v>14768</v>
      </c>
      <c r="Q2826" s="25" t="s">
        <v>71</v>
      </c>
    </row>
    <row r="2827" spans="1:17" x14ac:dyDescent="0.2">
      <c r="A2827" s="25">
        <v>134448</v>
      </c>
      <c r="B2827" s="25" t="s">
        <v>14769</v>
      </c>
      <c r="C2827" s="25" t="s">
        <v>14770</v>
      </c>
      <c r="D2827" s="25" t="s">
        <v>96</v>
      </c>
      <c r="E2827" s="25" t="s">
        <v>97</v>
      </c>
      <c r="F2827" s="25" t="s">
        <v>14771</v>
      </c>
      <c r="G2827" s="25" t="s">
        <v>14772</v>
      </c>
      <c r="H2827" s="25" t="s">
        <v>14773</v>
      </c>
      <c r="I2827" s="26">
        <v>43343</v>
      </c>
      <c r="J2827" s="27">
        <v>2099.44</v>
      </c>
      <c r="K2827" s="27">
        <v>335.91</v>
      </c>
      <c r="L2827" s="31">
        <v>2435.35</v>
      </c>
      <c r="M2827" s="29">
        <v>2435.3445999999999</v>
      </c>
      <c r="N2827" s="30" t="s">
        <v>101</v>
      </c>
      <c r="O2827" s="28">
        <f t="shared" si="44"/>
        <v>5.4000000000087311E-3</v>
      </c>
      <c r="P2827" s="25" t="s">
        <v>14774</v>
      </c>
      <c r="Q2827" s="25" t="s">
        <v>71</v>
      </c>
    </row>
    <row r="2828" spans="1:17" x14ac:dyDescent="0.2">
      <c r="A2828" s="25">
        <v>133911</v>
      </c>
      <c r="B2828" s="25" t="s">
        <v>14775</v>
      </c>
      <c r="C2828" s="25" t="s">
        <v>14776</v>
      </c>
      <c r="D2828" s="25" t="s">
        <v>96</v>
      </c>
      <c r="E2828" s="25" t="s">
        <v>97</v>
      </c>
      <c r="F2828" s="25" t="s">
        <v>14777</v>
      </c>
      <c r="G2828" s="25" t="s">
        <v>12107</v>
      </c>
      <c r="H2828" s="25" t="s">
        <v>14778</v>
      </c>
      <c r="I2828" s="26">
        <v>43343</v>
      </c>
      <c r="J2828" s="27">
        <v>1692.65</v>
      </c>
      <c r="K2828" s="27">
        <v>270.82</v>
      </c>
      <c r="L2828" s="31">
        <v>1963.47</v>
      </c>
      <c r="M2828" s="29">
        <v>1963.4748</v>
      </c>
      <c r="N2828" s="30" t="s">
        <v>101</v>
      </c>
      <c r="O2828" s="28">
        <f t="shared" si="44"/>
        <v>-4.7999999999319698E-3</v>
      </c>
      <c r="P2828" s="25" t="s">
        <v>14779</v>
      </c>
      <c r="Q2828" s="25" t="s">
        <v>71</v>
      </c>
    </row>
    <row r="2829" spans="1:17" x14ac:dyDescent="0.2">
      <c r="A2829" s="25">
        <v>132674</v>
      </c>
      <c r="B2829" s="25" t="s">
        <v>14780</v>
      </c>
      <c r="C2829" s="25" t="s">
        <v>14781</v>
      </c>
      <c r="D2829" s="25" t="s">
        <v>96</v>
      </c>
      <c r="E2829" s="25" t="s">
        <v>97</v>
      </c>
      <c r="F2829" s="25" t="s">
        <v>14782</v>
      </c>
      <c r="G2829" s="25" t="s">
        <v>119</v>
      </c>
      <c r="H2829" s="25" t="s">
        <v>14783</v>
      </c>
      <c r="I2829" s="26">
        <v>43343</v>
      </c>
      <c r="J2829" s="27">
        <v>22.55</v>
      </c>
      <c r="K2829" s="27">
        <v>3.61</v>
      </c>
      <c r="L2829" s="31">
        <v>26.16</v>
      </c>
      <c r="M2829" s="32">
        <v>0</v>
      </c>
      <c r="N2829" s="33" t="s">
        <v>101</v>
      </c>
      <c r="O2829" s="28">
        <f t="shared" si="44"/>
        <v>26.16</v>
      </c>
      <c r="P2829" s="25" t="s">
        <v>14784</v>
      </c>
      <c r="Q2829" s="25" t="s">
        <v>71</v>
      </c>
    </row>
    <row r="2830" spans="1:17" x14ac:dyDescent="0.2">
      <c r="A2830" s="25">
        <v>132535</v>
      </c>
      <c r="B2830" s="25" t="s">
        <v>14785</v>
      </c>
      <c r="C2830" s="25" t="s">
        <v>14786</v>
      </c>
      <c r="D2830" s="25" t="s">
        <v>96</v>
      </c>
      <c r="E2830" s="25" t="s">
        <v>97</v>
      </c>
      <c r="F2830" s="25" t="s">
        <v>14787</v>
      </c>
      <c r="G2830" s="25" t="s">
        <v>119</v>
      </c>
      <c r="H2830" s="25" t="s">
        <v>14788</v>
      </c>
      <c r="I2830" s="26">
        <v>43343</v>
      </c>
      <c r="J2830" s="27">
        <v>189.59</v>
      </c>
      <c r="K2830" s="27">
        <v>30.33</v>
      </c>
      <c r="L2830" s="31">
        <v>219.92</v>
      </c>
      <c r="M2830" s="29">
        <v>219.9194</v>
      </c>
      <c r="N2830" s="30" t="s">
        <v>101</v>
      </c>
      <c r="O2830" s="28">
        <f t="shared" si="44"/>
        <v>5.9999999999149622E-4</v>
      </c>
      <c r="P2830" s="25" t="s">
        <v>14789</v>
      </c>
      <c r="Q2830" s="25" t="s">
        <v>71</v>
      </c>
    </row>
    <row r="2831" spans="1:17" x14ac:dyDescent="0.2">
      <c r="A2831" s="25">
        <v>134106</v>
      </c>
      <c r="B2831" s="25" t="s">
        <v>14790</v>
      </c>
      <c r="C2831" s="25" t="s">
        <v>14791</v>
      </c>
      <c r="D2831" s="25" t="s">
        <v>96</v>
      </c>
      <c r="E2831" s="25" t="s">
        <v>97</v>
      </c>
      <c r="F2831" s="25" t="s">
        <v>14792</v>
      </c>
      <c r="G2831" s="25" t="s">
        <v>14793</v>
      </c>
      <c r="H2831" s="25" t="s">
        <v>14794</v>
      </c>
      <c r="I2831" s="26">
        <v>43343</v>
      </c>
      <c r="J2831" s="27">
        <v>47.85</v>
      </c>
      <c r="K2831" s="27">
        <v>7.66</v>
      </c>
      <c r="L2831" s="31">
        <v>55.51</v>
      </c>
      <c r="M2831" s="29">
        <v>55.506</v>
      </c>
      <c r="N2831" s="30" t="s">
        <v>101</v>
      </c>
      <c r="O2831" s="28">
        <f t="shared" si="44"/>
        <v>3.9999999999977831E-3</v>
      </c>
      <c r="P2831" s="25" t="s">
        <v>14795</v>
      </c>
      <c r="Q2831" s="25" t="s">
        <v>71</v>
      </c>
    </row>
    <row r="2832" spans="1:17" x14ac:dyDescent="0.2">
      <c r="A2832" s="25">
        <v>133735</v>
      </c>
      <c r="B2832" s="25" t="s">
        <v>14796</v>
      </c>
      <c r="C2832" s="25" t="s">
        <v>14797</v>
      </c>
      <c r="D2832" s="25" t="s">
        <v>96</v>
      </c>
      <c r="E2832" s="25" t="s">
        <v>97</v>
      </c>
      <c r="F2832" s="25" t="s">
        <v>14798</v>
      </c>
      <c r="G2832" s="25" t="s">
        <v>14799</v>
      </c>
      <c r="H2832" s="25" t="s">
        <v>14800</v>
      </c>
      <c r="I2832" s="26">
        <v>43343</v>
      </c>
      <c r="J2832" s="27">
        <v>23.54</v>
      </c>
      <c r="K2832" s="27">
        <v>3.77</v>
      </c>
      <c r="L2832" s="31">
        <v>27.31</v>
      </c>
      <c r="M2832" s="32">
        <v>0</v>
      </c>
      <c r="N2832" s="33" t="s">
        <v>101</v>
      </c>
      <c r="O2832" s="28">
        <f t="shared" si="44"/>
        <v>27.31</v>
      </c>
      <c r="P2832" s="25" t="s">
        <v>14801</v>
      </c>
      <c r="Q2832" s="25" t="s">
        <v>71</v>
      </c>
    </row>
    <row r="2833" spans="1:17" x14ac:dyDescent="0.2">
      <c r="A2833" s="25">
        <v>154902</v>
      </c>
      <c r="B2833" s="25" t="s">
        <v>14802</v>
      </c>
      <c r="C2833" s="25" t="s">
        <v>14797</v>
      </c>
      <c r="D2833" s="25" t="s">
        <v>277</v>
      </c>
      <c r="E2833" s="25" t="s">
        <v>97</v>
      </c>
      <c r="F2833" s="25" t="s">
        <v>14803</v>
      </c>
      <c r="G2833" s="25" t="s">
        <v>14799</v>
      </c>
      <c r="H2833" s="25" t="s">
        <v>14804</v>
      </c>
      <c r="I2833" s="26">
        <v>43343</v>
      </c>
      <c r="J2833" s="27">
        <v>735.26</v>
      </c>
      <c r="K2833" s="27">
        <v>117.64</v>
      </c>
      <c r="L2833" s="31">
        <v>852.9</v>
      </c>
      <c r="M2833" s="29">
        <v>852.89660000000003</v>
      </c>
      <c r="N2833" s="30" t="s">
        <v>101</v>
      </c>
      <c r="O2833" s="28">
        <f t="shared" si="44"/>
        <v>3.399999999942338E-3</v>
      </c>
      <c r="P2833" s="25" t="s">
        <v>14805</v>
      </c>
      <c r="Q2833" s="25" t="s">
        <v>71</v>
      </c>
    </row>
    <row r="2834" spans="1:17" x14ac:dyDescent="0.2">
      <c r="A2834" s="25">
        <v>132004</v>
      </c>
      <c r="B2834" s="25" t="s">
        <v>14806</v>
      </c>
      <c r="C2834" s="25" t="s">
        <v>14807</v>
      </c>
      <c r="D2834" s="25" t="s">
        <v>96</v>
      </c>
      <c r="E2834" s="25" t="s">
        <v>97</v>
      </c>
      <c r="F2834" s="25" t="s">
        <v>14808</v>
      </c>
      <c r="G2834" s="25" t="s">
        <v>119</v>
      </c>
      <c r="H2834" s="25" t="s">
        <v>14809</v>
      </c>
      <c r="I2834" s="26">
        <v>43343</v>
      </c>
      <c r="J2834" s="27">
        <v>475.35</v>
      </c>
      <c r="K2834" s="27">
        <v>76.06</v>
      </c>
      <c r="L2834" s="31">
        <v>551.41</v>
      </c>
      <c r="M2834" s="29">
        <v>551.40679999999998</v>
      </c>
      <c r="N2834" s="30" t="s">
        <v>101</v>
      </c>
      <c r="O2834" s="28">
        <f t="shared" si="44"/>
        <v>3.1999999999925421E-3</v>
      </c>
      <c r="P2834" s="25" t="s">
        <v>14810</v>
      </c>
      <c r="Q2834" s="25" t="s">
        <v>71</v>
      </c>
    </row>
    <row r="2835" spans="1:17" x14ac:dyDescent="0.2">
      <c r="A2835" s="25">
        <v>132199</v>
      </c>
      <c r="B2835" s="25" t="s">
        <v>14811</v>
      </c>
      <c r="C2835" s="25" t="s">
        <v>14812</v>
      </c>
      <c r="D2835" s="25" t="s">
        <v>96</v>
      </c>
      <c r="E2835" s="25" t="s">
        <v>97</v>
      </c>
      <c r="F2835" s="25" t="s">
        <v>14813</v>
      </c>
      <c r="G2835" s="25" t="s">
        <v>119</v>
      </c>
      <c r="H2835" s="25" t="s">
        <v>14814</v>
      </c>
      <c r="I2835" s="26">
        <v>43343</v>
      </c>
      <c r="J2835" s="27">
        <v>1973.23</v>
      </c>
      <c r="K2835" s="27">
        <v>315.72000000000003</v>
      </c>
      <c r="L2835" s="31">
        <v>2288.9499999999998</v>
      </c>
      <c r="M2835" s="29">
        <v>2288.9504999999999</v>
      </c>
      <c r="N2835" s="30" t="s">
        <v>101</v>
      </c>
      <c r="O2835" s="28">
        <f t="shared" si="44"/>
        <v>-5.0000000010186341E-4</v>
      </c>
      <c r="P2835" s="25" t="s">
        <v>14815</v>
      </c>
      <c r="Q2835" s="25" t="s">
        <v>71</v>
      </c>
    </row>
    <row r="2836" spans="1:17" x14ac:dyDescent="0.2">
      <c r="A2836" s="25">
        <v>133460</v>
      </c>
      <c r="B2836" s="25" t="s">
        <v>14816</v>
      </c>
      <c r="C2836" s="25" t="s">
        <v>14817</v>
      </c>
      <c r="D2836" s="25" t="s">
        <v>96</v>
      </c>
      <c r="E2836" s="25" t="s">
        <v>97</v>
      </c>
      <c r="F2836" s="25" t="s">
        <v>14818</v>
      </c>
      <c r="G2836" s="25" t="s">
        <v>14819</v>
      </c>
      <c r="H2836" s="25" t="s">
        <v>14820</v>
      </c>
      <c r="I2836" s="26">
        <v>43343</v>
      </c>
      <c r="J2836" s="27">
        <v>164.75</v>
      </c>
      <c r="K2836" s="27">
        <v>26.36</v>
      </c>
      <c r="L2836" s="31">
        <v>191.11</v>
      </c>
      <c r="M2836" s="29">
        <v>191.11</v>
      </c>
      <c r="N2836" s="30" t="s">
        <v>101</v>
      </c>
      <c r="O2836" s="28">
        <f t="shared" si="44"/>
        <v>0</v>
      </c>
      <c r="P2836" s="25" t="s">
        <v>14821</v>
      </c>
      <c r="Q2836" s="25" t="s">
        <v>71</v>
      </c>
    </row>
    <row r="2837" spans="1:17" x14ac:dyDescent="0.2">
      <c r="A2837" s="25">
        <v>134373</v>
      </c>
      <c r="B2837" s="25" t="s">
        <v>14822</v>
      </c>
      <c r="C2837" s="25" t="s">
        <v>14823</v>
      </c>
      <c r="D2837" s="25" t="s">
        <v>96</v>
      </c>
      <c r="E2837" s="25" t="s">
        <v>97</v>
      </c>
      <c r="F2837" s="25" t="s">
        <v>14824</v>
      </c>
      <c r="G2837" s="25" t="s">
        <v>14825</v>
      </c>
      <c r="H2837" s="25" t="s">
        <v>14826</v>
      </c>
      <c r="I2837" s="26">
        <v>43343</v>
      </c>
      <c r="J2837" s="27">
        <v>258.42</v>
      </c>
      <c r="K2837" s="27">
        <v>41.35</v>
      </c>
      <c r="L2837" s="31">
        <v>299.77</v>
      </c>
      <c r="M2837" s="29">
        <v>299.76220000000001</v>
      </c>
      <c r="N2837" s="30" t="s">
        <v>101</v>
      </c>
      <c r="O2837" s="28">
        <f t="shared" si="44"/>
        <v>7.799999999974716E-3</v>
      </c>
      <c r="P2837" s="25" t="s">
        <v>14827</v>
      </c>
      <c r="Q2837" s="25" t="s">
        <v>71</v>
      </c>
    </row>
    <row r="2838" spans="1:17" x14ac:dyDescent="0.2">
      <c r="A2838" s="25">
        <v>159506</v>
      </c>
      <c r="B2838" s="25" t="s">
        <v>14828</v>
      </c>
      <c r="C2838" s="25" t="s">
        <v>14829</v>
      </c>
      <c r="D2838" s="25" t="s">
        <v>299</v>
      </c>
      <c r="E2838" s="25" t="s">
        <v>97</v>
      </c>
      <c r="F2838" s="25" t="s">
        <v>14830</v>
      </c>
      <c r="G2838" s="25" t="s">
        <v>14831</v>
      </c>
      <c r="H2838" s="25" t="s">
        <v>14832</v>
      </c>
      <c r="I2838" s="26">
        <v>43343</v>
      </c>
      <c r="J2838" s="27">
        <v>233.61</v>
      </c>
      <c r="K2838" s="27">
        <v>37.380000000000003</v>
      </c>
      <c r="L2838" s="31">
        <v>270.99</v>
      </c>
      <c r="M2838" s="29">
        <v>270.98759999999999</v>
      </c>
      <c r="N2838" s="30" t="s">
        <v>101</v>
      </c>
      <c r="O2838" s="28">
        <f t="shared" si="44"/>
        <v>2.4000000000228283E-3</v>
      </c>
      <c r="P2838" s="25" t="s">
        <v>14833</v>
      </c>
      <c r="Q2838" s="25" t="s">
        <v>71</v>
      </c>
    </row>
    <row r="2839" spans="1:17" x14ac:dyDescent="0.2">
      <c r="A2839" s="25">
        <v>159507</v>
      </c>
      <c r="B2839" s="25" t="s">
        <v>14834</v>
      </c>
      <c r="C2839" s="25" t="s">
        <v>14829</v>
      </c>
      <c r="D2839" s="25" t="s">
        <v>255</v>
      </c>
      <c r="E2839" s="25" t="s">
        <v>97</v>
      </c>
      <c r="F2839" s="25" t="s">
        <v>14830</v>
      </c>
      <c r="G2839" s="25" t="s">
        <v>14831</v>
      </c>
      <c r="H2839" s="25" t="s">
        <v>14835</v>
      </c>
      <c r="I2839" s="26">
        <v>43343</v>
      </c>
      <c r="J2839" s="27">
        <v>405.2</v>
      </c>
      <c r="K2839" s="27">
        <v>64.83</v>
      </c>
      <c r="L2839" s="31">
        <v>470.03</v>
      </c>
      <c r="M2839" s="29">
        <v>470.02780000000001</v>
      </c>
      <c r="N2839" s="30" t="s">
        <v>101</v>
      </c>
      <c r="O2839" s="28">
        <f t="shared" si="44"/>
        <v>2.1999999999593456E-3</v>
      </c>
      <c r="P2839" s="25" t="s">
        <v>14836</v>
      </c>
      <c r="Q2839" s="25" t="s">
        <v>71</v>
      </c>
    </row>
    <row r="2840" spans="1:17" x14ac:dyDescent="0.2">
      <c r="A2840" s="25">
        <v>159508</v>
      </c>
      <c r="B2840" s="25" t="s">
        <v>14837</v>
      </c>
      <c r="C2840" s="25" t="s">
        <v>14829</v>
      </c>
      <c r="D2840" s="25" t="s">
        <v>306</v>
      </c>
      <c r="E2840" s="25" t="s">
        <v>97</v>
      </c>
      <c r="F2840" s="25" t="s">
        <v>14838</v>
      </c>
      <c r="G2840" s="25" t="s">
        <v>14831</v>
      </c>
      <c r="H2840" s="25" t="s">
        <v>14839</v>
      </c>
      <c r="I2840" s="26">
        <v>43343</v>
      </c>
      <c r="J2840" s="27">
        <v>70.73</v>
      </c>
      <c r="K2840" s="27">
        <v>11.32</v>
      </c>
      <c r="L2840" s="31">
        <v>82.05</v>
      </c>
      <c r="M2840" s="32">
        <v>0</v>
      </c>
      <c r="N2840" s="33" t="s">
        <v>101</v>
      </c>
      <c r="O2840" s="28">
        <f t="shared" si="44"/>
        <v>82.05</v>
      </c>
      <c r="P2840" s="25" t="s">
        <v>14840</v>
      </c>
      <c r="Q2840" s="25" t="s">
        <v>71</v>
      </c>
    </row>
    <row r="2841" spans="1:17" x14ac:dyDescent="0.2">
      <c r="A2841" s="25">
        <v>133539</v>
      </c>
      <c r="B2841" s="25" t="s">
        <v>14841</v>
      </c>
      <c r="C2841" s="25" t="s">
        <v>14842</v>
      </c>
      <c r="D2841" s="25" t="s">
        <v>96</v>
      </c>
      <c r="E2841" s="25" t="s">
        <v>97</v>
      </c>
      <c r="F2841" s="25" t="s">
        <v>14843</v>
      </c>
      <c r="G2841" s="25" t="s">
        <v>119</v>
      </c>
      <c r="H2841" s="25" t="s">
        <v>14844</v>
      </c>
      <c r="I2841" s="26">
        <v>43343</v>
      </c>
      <c r="J2841" s="27">
        <v>88.75</v>
      </c>
      <c r="K2841" s="27">
        <v>14.2</v>
      </c>
      <c r="L2841" s="31">
        <v>102.95</v>
      </c>
      <c r="M2841" s="29">
        <v>100</v>
      </c>
      <c r="N2841" s="30" t="s">
        <v>101</v>
      </c>
      <c r="O2841" s="28">
        <f t="shared" si="44"/>
        <v>2.9500000000000028</v>
      </c>
      <c r="P2841" s="25" t="s">
        <v>14845</v>
      </c>
      <c r="Q2841" s="25" t="s">
        <v>71</v>
      </c>
    </row>
    <row r="2842" spans="1:17" x14ac:dyDescent="0.2">
      <c r="A2842" s="25">
        <v>133021</v>
      </c>
      <c r="B2842" s="25" t="s">
        <v>14846</v>
      </c>
      <c r="C2842" s="25" t="s">
        <v>14847</v>
      </c>
      <c r="D2842" s="25" t="s">
        <v>96</v>
      </c>
      <c r="E2842" s="25" t="s">
        <v>97</v>
      </c>
      <c r="F2842" s="25" t="s">
        <v>14848</v>
      </c>
      <c r="G2842" s="25" t="s">
        <v>14849</v>
      </c>
      <c r="H2842" s="25" t="s">
        <v>14850</v>
      </c>
      <c r="I2842" s="26">
        <v>43343</v>
      </c>
      <c r="J2842" s="27">
        <v>1304.8699999999999</v>
      </c>
      <c r="K2842" s="27">
        <v>208.78</v>
      </c>
      <c r="L2842" s="31">
        <v>1513.65</v>
      </c>
      <c r="M2842" s="29">
        <v>1513.6515999999999</v>
      </c>
      <c r="N2842" s="30" t="s">
        <v>101</v>
      </c>
      <c r="O2842" s="28">
        <f t="shared" si="44"/>
        <v>-1.5999999998257408E-3</v>
      </c>
      <c r="P2842" s="25" t="s">
        <v>14851</v>
      </c>
      <c r="Q2842" s="25" t="s">
        <v>71</v>
      </c>
    </row>
    <row r="2843" spans="1:17" x14ac:dyDescent="0.2">
      <c r="A2843" s="25">
        <v>133126</v>
      </c>
      <c r="B2843" s="25" t="s">
        <v>14852</v>
      </c>
      <c r="C2843" s="25" t="s">
        <v>14853</v>
      </c>
      <c r="D2843" s="25" t="s">
        <v>96</v>
      </c>
      <c r="E2843" s="25" t="s">
        <v>97</v>
      </c>
      <c r="F2843" s="25" t="s">
        <v>14854</v>
      </c>
      <c r="G2843" s="25" t="s">
        <v>119</v>
      </c>
      <c r="H2843" s="25" t="s">
        <v>14855</v>
      </c>
      <c r="I2843" s="26">
        <v>43343</v>
      </c>
      <c r="J2843" s="27">
        <v>158.94</v>
      </c>
      <c r="K2843" s="27">
        <v>25.43</v>
      </c>
      <c r="L2843" s="31">
        <v>184.37</v>
      </c>
      <c r="M2843" s="29">
        <v>184.36539999999999</v>
      </c>
      <c r="N2843" s="30" t="s">
        <v>101</v>
      </c>
      <c r="O2843" s="28">
        <f t="shared" si="44"/>
        <v>4.6000000000105956E-3</v>
      </c>
      <c r="P2843" s="25" t="s">
        <v>14856</v>
      </c>
      <c r="Q2843" s="25" t="s">
        <v>71</v>
      </c>
    </row>
    <row r="2844" spans="1:17" x14ac:dyDescent="0.2">
      <c r="A2844" s="25">
        <v>133823</v>
      </c>
      <c r="B2844" s="25" t="s">
        <v>14857</v>
      </c>
      <c r="C2844" s="25" t="s">
        <v>14858</v>
      </c>
      <c r="D2844" s="25" t="s">
        <v>96</v>
      </c>
      <c r="E2844" s="25" t="s">
        <v>105</v>
      </c>
      <c r="F2844" s="25" t="s">
        <v>14859</v>
      </c>
      <c r="G2844" s="25" t="s">
        <v>14860</v>
      </c>
      <c r="H2844" s="25" t="s">
        <v>14861</v>
      </c>
      <c r="I2844" s="26">
        <v>43343</v>
      </c>
      <c r="J2844" s="27">
        <v>322.3</v>
      </c>
      <c r="K2844" s="27">
        <v>51.57</v>
      </c>
      <c r="L2844" s="31">
        <v>373.87</v>
      </c>
      <c r="M2844" s="29">
        <v>373.86799999999999</v>
      </c>
      <c r="N2844" s="30" t="s">
        <v>101</v>
      </c>
      <c r="O2844" s="28">
        <f t="shared" si="44"/>
        <v>2.0000000000095497E-3</v>
      </c>
      <c r="P2844" s="25" t="s">
        <v>14862</v>
      </c>
      <c r="Q2844" s="25" t="s">
        <v>71</v>
      </c>
    </row>
    <row r="2845" spans="1:17" x14ac:dyDescent="0.2">
      <c r="A2845" s="25">
        <v>135049</v>
      </c>
      <c r="B2845" s="25" t="s">
        <v>14863</v>
      </c>
      <c r="C2845" s="25" t="s">
        <v>14864</v>
      </c>
      <c r="D2845" s="25" t="s">
        <v>96</v>
      </c>
      <c r="E2845" s="25" t="s">
        <v>105</v>
      </c>
      <c r="F2845" s="25" t="s">
        <v>14865</v>
      </c>
      <c r="G2845" s="25" t="s">
        <v>14866</v>
      </c>
      <c r="H2845" s="25" t="s">
        <v>14867</v>
      </c>
      <c r="I2845" s="26">
        <v>43343</v>
      </c>
      <c r="J2845" s="27">
        <v>753.63</v>
      </c>
      <c r="K2845" s="27">
        <v>120.58</v>
      </c>
      <c r="L2845" s="31">
        <v>874.21</v>
      </c>
      <c r="M2845" s="29">
        <v>874.20659999999998</v>
      </c>
      <c r="N2845" s="30" t="s">
        <v>101</v>
      </c>
      <c r="O2845" s="28">
        <f t="shared" si="44"/>
        <v>3.4000000000560249E-3</v>
      </c>
      <c r="P2845" s="25" t="s">
        <v>14868</v>
      </c>
      <c r="Q2845" s="25" t="s">
        <v>71</v>
      </c>
    </row>
    <row r="2846" spans="1:17" x14ac:dyDescent="0.2">
      <c r="A2846" s="25">
        <v>133433</v>
      </c>
      <c r="B2846" s="25" t="s">
        <v>14869</v>
      </c>
      <c r="C2846" s="25" t="s">
        <v>14870</v>
      </c>
      <c r="D2846" s="25" t="s">
        <v>96</v>
      </c>
      <c r="E2846" s="25" t="s">
        <v>105</v>
      </c>
      <c r="F2846" s="25" t="s">
        <v>14871</v>
      </c>
      <c r="G2846" s="25" t="s">
        <v>119</v>
      </c>
      <c r="H2846" s="25" t="s">
        <v>14872</v>
      </c>
      <c r="I2846" s="26">
        <v>43343</v>
      </c>
      <c r="J2846" s="27">
        <v>2619.5500000000002</v>
      </c>
      <c r="K2846" s="27">
        <v>419.13</v>
      </c>
      <c r="L2846" s="31">
        <v>3038.68</v>
      </c>
      <c r="M2846" s="29">
        <v>3038.6779999999999</v>
      </c>
      <c r="N2846" s="30" t="s">
        <v>101</v>
      </c>
      <c r="O2846" s="28">
        <f t="shared" si="44"/>
        <v>1.9999999999527063E-3</v>
      </c>
      <c r="P2846" s="25" t="s">
        <v>14873</v>
      </c>
      <c r="Q2846" s="25" t="s">
        <v>71</v>
      </c>
    </row>
    <row r="2847" spans="1:17" x14ac:dyDescent="0.2">
      <c r="A2847" s="25">
        <v>134445</v>
      </c>
      <c r="B2847" s="25" t="s">
        <v>14874</v>
      </c>
      <c r="C2847" s="25" t="s">
        <v>14875</v>
      </c>
      <c r="D2847" s="25" t="s">
        <v>96</v>
      </c>
      <c r="E2847" s="25" t="s">
        <v>105</v>
      </c>
      <c r="F2847" s="25" t="s">
        <v>14876</v>
      </c>
      <c r="G2847" s="25" t="s">
        <v>14877</v>
      </c>
      <c r="H2847" s="25" t="s">
        <v>14878</v>
      </c>
      <c r="I2847" s="26">
        <v>43343</v>
      </c>
      <c r="J2847" s="27">
        <v>17.5</v>
      </c>
      <c r="K2847" s="27">
        <v>2.8</v>
      </c>
      <c r="L2847" s="31">
        <v>20.3</v>
      </c>
      <c r="M2847" s="29">
        <v>20.3</v>
      </c>
      <c r="N2847" s="30" t="s">
        <v>101</v>
      </c>
      <c r="O2847" s="28">
        <f t="shared" si="44"/>
        <v>0</v>
      </c>
      <c r="P2847" s="25" t="s">
        <v>14879</v>
      </c>
      <c r="Q2847" s="25" t="s">
        <v>71</v>
      </c>
    </row>
    <row r="2848" spans="1:17" x14ac:dyDescent="0.2">
      <c r="A2848" s="25">
        <v>132964</v>
      </c>
      <c r="B2848" s="25" t="s">
        <v>14880</v>
      </c>
      <c r="C2848" s="25" t="s">
        <v>14881</v>
      </c>
      <c r="D2848" s="25" t="s">
        <v>96</v>
      </c>
      <c r="E2848" s="25" t="s">
        <v>105</v>
      </c>
      <c r="F2848" s="25" t="s">
        <v>14882</v>
      </c>
      <c r="G2848" s="25" t="s">
        <v>14883</v>
      </c>
      <c r="H2848" s="25" t="s">
        <v>14884</v>
      </c>
      <c r="I2848" s="26">
        <v>43343</v>
      </c>
      <c r="J2848" s="27">
        <v>31.25</v>
      </c>
      <c r="K2848" s="27">
        <v>5</v>
      </c>
      <c r="L2848" s="31">
        <v>36.25</v>
      </c>
      <c r="M2848" s="29">
        <v>36.25</v>
      </c>
      <c r="N2848" s="30" t="s">
        <v>101</v>
      </c>
      <c r="O2848" s="28">
        <f t="shared" si="44"/>
        <v>0</v>
      </c>
      <c r="P2848" s="25" t="s">
        <v>14885</v>
      </c>
      <c r="Q2848" s="25" t="s">
        <v>71</v>
      </c>
    </row>
    <row r="2849" spans="1:17" x14ac:dyDescent="0.2">
      <c r="A2849" s="25">
        <v>134745</v>
      </c>
      <c r="B2849" s="25" t="s">
        <v>14886</v>
      </c>
      <c r="C2849" s="25" t="s">
        <v>14887</v>
      </c>
      <c r="D2849" s="25" t="s">
        <v>96</v>
      </c>
      <c r="E2849" s="25" t="s">
        <v>105</v>
      </c>
      <c r="F2849" s="25" t="s">
        <v>14888</v>
      </c>
      <c r="G2849" s="25" t="s">
        <v>119</v>
      </c>
      <c r="H2849" s="25" t="s">
        <v>14889</v>
      </c>
      <c r="I2849" s="26">
        <v>43343</v>
      </c>
      <c r="J2849" s="27">
        <v>163.68</v>
      </c>
      <c r="K2849" s="27">
        <v>26.19</v>
      </c>
      <c r="L2849" s="31">
        <v>189.87</v>
      </c>
      <c r="M2849" s="29">
        <v>189.86879999999999</v>
      </c>
      <c r="N2849" s="30" t="s">
        <v>101</v>
      </c>
      <c r="O2849" s="28">
        <f t="shared" si="44"/>
        <v>1.2000000000114142E-3</v>
      </c>
      <c r="P2849" s="25" t="s">
        <v>14890</v>
      </c>
      <c r="Q2849" s="25" t="s">
        <v>71</v>
      </c>
    </row>
    <row r="2850" spans="1:17" x14ac:dyDescent="0.2">
      <c r="A2850" s="25">
        <v>132480</v>
      </c>
      <c r="B2850" s="25" t="s">
        <v>14891</v>
      </c>
      <c r="C2850" s="25" t="s">
        <v>14892</v>
      </c>
      <c r="D2850" s="25" t="s">
        <v>96</v>
      </c>
      <c r="E2850" s="25" t="s">
        <v>105</v>
      </c>
      <c r="F2850" s="25" t="s">
        <v>14893</v>
      </c>
      <c r="G2850" s="25" t="s">
        <v>14894</v>
      </c>
      <c r="H2850" s="25" t="s">
        <v>14895</v>
      </c>
      <c r="I2850" s="26">
        <v>43343</v>
      </c>
      <c r="J2850" s="27">
        <v>1278.42</v>
      </c>
      <c r="K2850" s="27">
        <v>204.55</v>
      </c>
      <c r="L2850" s="31">
        <v>1482.97</v>
      </c>
      <c r="M2850" s="29">
        <v>1482.9672</v>
      </c>
      <c r="N2850" s="30" t="s">
        <v>101</v>
      </c>
      <c r="O2850" s="28">
        <f t="shared" si="44"/>
        <v>2.7999999999792635E-3</v>
      </c>
      <c r="P2850" s="25" t="s">
        <v>14896</v>
      </c>
      <c r="Q2850" s="25" t="s">
        <v>71</v>
      </c>
    </row>
    <row r="2851" spans="1:17" x14ac:dyDescent="0.2">
      <c r="A2851" s="25">
        <v>135058</v>
      </c>
      <c r="B2851" s="25" t="s">
        <v>14897</v>
      </c>
      <c r="C2851" s="25" t="s">
        <v>14898</v>
      </c>
      <c r="D2851" s="25" t="s">
        <v>96</v>
      </c>
      <c r="E2851" s="25" t="s">
        <v>105</v>
      </c>
      <c r="F2851" s="25" t="s">
        <v>14899</v>
      </c>
      <c r="G2851" s="25" t="s">
        <v>14900</v>
      </c>
      <c r="H2851" s="25" t="s">
        <v>14901</v>
      </c>
      <c r="I2851" s="26">
        <v>43343</v>
      </c>
      <c r="J2851" s="27">
        <v>126.5</v>
      </c>
      <c r="K2851" s="27">
        <v>20.239999999999998</v>
      </c>
      <c r="L2851" s="31">
        <v>146.74</v>
      </c>
      <c r="M2851" s="29">
        <v>146.74</v>
      </c>
      <c r="N2851" s="30" t="s">
        <v>101</v>
      </c>
      <c r="O2851" s="28">
        <f t="shared" si="44"/>
        <v>0</v>
      </c>
      <c r="P2851" s="25" t="s">
        <v>14902</v>
      </c>
      <c r="Q2851" s="25" t="s">
        <v>71</v>
      </c>
    </row>
    <row r="2852" spans="1:17" x14ac:dyDescent="0.2">
      <c r="A2852" s="25">
        <v>135180</v>
      </c>
      <c r="B2852" s="25" t="s">
        <v>14903</v>
      </c>
      <c r="C2852" s="25" t="s">
        <v>14898</v>
      </c>
      <c r="D2852" s="25" t="s">
        <v>277</v>
      </c>
      <c r="E2852" s="25" t="s">
        <v>105</v>
      </c>
      <c r="F2852" s="25" t="s">
        <v>14899</v>
      </c>
      <c r="G2852" s="25" t="s">
        <v>14900</v>
      </c>
      <c r="H2852" s="25" t="s">
        <v>14904</v>
      </c>
      <c r="I2852" s="26">
        <v>43343</v>
      </c>
      <c r="J2852" s="27">
        <v>182.6</v>
      </c>
      <c r="K2852" s="27">
        <v>29.22</v>
      </c>
      <c r="L2852" s="31">
        <v>211.82</v>
      </c>
      <c r="M2852" s="29">
        <v>211.816</v>
      </c>
      <c r="N2852" s="30" t="s">
        <v>101</v>
      </c>
      <c r="O2852" s="28">
        <f t="shared" si="44"/>
        <v>3.9999999999906777E-3</v>
      </c>
      <c r="P2852" s="25" t="s">
        <v>14905</v>
      </c>
      <c r="Q2852" s="25" t="s">
        <v>71</v>
      </c>
    </row>
    <row r="2853" spans="1:17" x14ac:dyDescent="0.2">
      <c r="A2853" s="25">
        <v>133540</v>
      </c>
      <c r="B2853" s="25" t="s">
        <v>14906</v>
      </c>
      <c r="C2853" s="25" t="s">
        <v>14907</v>
      </c>
      <c r="D2853" s="25" t="s">
        <v>96</v>
      </c>
      <c r="E2853" s="25" t="s">
        <v>105</v>
      </c>
      <c r="F2853" s="25" t="s">
        <v>14908</v>
      </c>
      <c r="G2853" s="25" t="s">
        <v>14909</v>
      </c>
      <c r="H2853" s="25" t="s">
        <v>14910</v>
      </c>
      <c r="I2853" s="26">
        <v>43343</v>
      </c>
      <c r="J2853" s="27">
        <v>1209</v>
      </c>
      <c r="K2853" s="27">
        <v>193.44</v>
      </c>
      <c r="L2853" s="31">
        <v>1402.44</v>
      </c>
      <c r="M2853" s="29">
        <v>1402.44</v>
      </c>
      <c r="N2853" s="30" t="s">
        <v>101</v>
      </c>
      <c r="O2853" s="28">
        <f t="shared" si="44"/>
        <v>0</v>
      </c>
      <c r="P2853" s="25" t="s">
        <v>14911</v>
      </c>
      <c r="Q2853" s="25" t="s">
        <v>71</v>
      </c>
    </row>
    <row r="2854" spans="1:17" x14ac:dyDescent="0.2">
      <c r="A2854" s="25">
        <v>133811</v>
      </c>
      <c r="B2854" s="25" t="s">
        <v>14912</v>
      </c>
      <c r="C2854" s="25" t="s">
        <v>14913</v>
      </c>
      <c r="D2854" s="25" t="s">
        <v>96</v>
      </c>
      <c r="E2854" s="25" t="s">
        <v>105</v>
      </c>
      <c r="F2854" s="25" t="s">
        <v>14914</v>
      </c>
      <c r="G2854" s="25" t="s">
        <v>14915</v>
      </c>
      <c r="H2854" s="25" t="s">
        <v>14916</v>
      </c>
      <c r="I2854" s="26">
        <v>43343</v>
      </c>
      <c r="J2854" s="27">
        <v>1558.88</v>
      </c>
      <c r="K2854" s="27">
        <v>249.42</v>
      </c>
      <c r="L2854" s="31">
        <v>1808.3</v>
      </c>
      <c r="M2854" s="29">
        <v>1808.2965999999999</v>
      </c>
      <c r="N2854" s="30" t="s">
        <v>101</v>
      </c>
      <c r="O2854" s="28">
        <f t="shared" si="44"/>
        <v>3.4000000000560249E-3</v>
      </c>
      <c r="P2854" s="25" t="s">
        <v>14917</v>
      </c>
      <c r="Q2854" s="25" t="s">
        <v>71</v>
      </c>
    </row>
    <row r="2855" spans="1:17" x14ac:dyDescent="0.2">
      <c r="A2855" s="25">
        <v>133042</v>
      </c>
      <c r="B2855" s="25" t="s">
        <v>14918</v>
      </c>
      <c r="C2855" s="25" t="s">
        <v>14919</v>
      </c>
      <c r="D2855" s="25" t="s">
        <v>96</v>
      </c>
      <c r="E2855" s="25" t="s">
        <v>105</v>
      </c>
      <c r="F2855" s="25" t="s">
        <v>14920</v>
      </c>
      <c r="G2855" s="25" t="s">
        <v>14921</v>
      </c>
      <c r="H2855" s="25" t="s">
        <v>14922</v>
      </c>
      <c r="I2855" s="26">
        <v>43343</v>
      </c>
      <c r="J2855" s="27">
        <v>1351.25</v>
      </c>
      <c r="K2855" s="27">
        <v>216.2</v>
      </c>
      <c r="L2855" s="31">
        <v>1567.45</v>
      </c>
      <c r="M2855" s="29">
        <v>1567.4508000000001</v>
      </c>
      <c r="N2855" s="30" t="s">
        <v>101</v>
      </c>
      <c r="O2855" s="28">
        <f t="shared" si="44"/>
        <v>-8.0000000002655725E-4</v>
      </c>
      <c r="P2855" s="25" t="s">
        <v>14923</v>
      </c>
      <c r="Q2855" s="25" t="s">
        <v>71</v>
      </c>
    </row>
    <row r="2856" spans="1:17" x14ac:dyDescent="0.2">
      <c r="A2856" s="25">
        <v>162903</v>
      </c>
      <c r="B2856" s="25" t="s">
        <v>14924</v>
      </c>
      <c r="C2856" s="25" t="s">
        <v>14919</v>
      </c>
      <c r="D2856" s="25" t="s">
        <v>277</v>
      </c>
      <c r="E2856" s="25" t="s">
        <v>97</v>
      </c>
      <c r="F2856" s="25" t="s">
        <v>14925</v>
      </c>
      <c r="G2856" s="25" t="s">
        <v>14921</v>
      </c>
      <c r="H2856" s="25" t="s">
        <v>14926</v>
      </c>
      <c r="I2856" s="26">
        <v>43343</v>
      </c>
      <c r="J2856" s="27">
        <v>87.79</v>
      </c>
      <c r="K2856" s="27">
        <v>14.05</v>
      </c>
      <c r="L2856" s="31">
        <v>101.84</v>
      </c>
      <c r="M2856" s="29">
        <v>101.8339</v>
      </c>
      <c r="N2856" s="30" t="s">
        <v>101</v>
      </c>
      <c r="O2856" s="28">
        <f t="shared" si="44"/>
        <v>6.100000000003547E-3</v>
      </c>
      <c r="P2856" s="25" t="s">
        <v>14927</v>
      </c>
      <c r="Q2856" s="25" t="s">
        <v>71</v>
      </c>
    </row>
    <row r="2857" spans="1:17" x14ac:dyDescent="0.2">
      <c r="A2857" s="25">
        <v>133461</v>
      </c>
      <c r="B2857" s="25" t="s">
        <v>14928</v>
      </c>
      <c r="C2857" s="25" t="s">
        <v>14929</v>
      </c>
      <c r="D2857" s="25" t="s">
        <v>96</v>
      </c>
      <c r="E2857" s="25" t="s">
        <v>105</v>
      </c>
      <c r="F2857" s="25" t="s">
        <v>14930</v>
      </c>
      <c r="G2857" s="25" t="s">
        <v>14931</v>
      </c>
      <c r="H2857" s="25" t="s">
        <v>14932</v>
      </c>
      <c r="I2857" s="26">
        <v>43343</v>
      </c>
      <c r="J2857" s="27">
        <v>2141.92</v>
      </c>
      <c r="K2857" s="27">
        <v>342.71</v>
      </c>
      <c r="L2857" s="31">
        <v>2484.63</v>
      </c>
      <c r="M2857" s="29">
        <v>2484.6271999999999</v>
      </c>
      <c r="N2857" s="30" t="s">
        <v>101</v>
      </c>
      <c r="O2857" s="28">
        <f t="shared" si="44"/>
        <v>2.8000000002066372E-3</v>
      </c>
      <c r="P2857" s="25" t="s">
        <v>14933</v>
      </c>
      <c r="Q2857" s="25" t="s">
        <v>71</v>
      </c>
    </row>
    <row r="2858" spans="1:17" x14ac:dyDescent="0.2">
      <c r="A2858" s="25">
        <v>133542</v>
      </c>
      <c r="B2858" s="25" t="s">
        <v>14934</v>
      </c>
      <c r="C2858" s="25" t="s">
        <v>14935</v>
      </c>
      <c r="D2858" s="25" t="s">
        <v>96</v>
      </c>
      <c r="E2858" s="25" t="s">
        <v>105</v>
      </c>
      <c r="F2858" s="25" t="s">
        <v>14936</v>
      </c>
      <c r="G2858" s="25" t="s">
        <v>119</v>
      </c>
      <c r="H2858" s="25" t="s">
        <v>14937</v>
      </c>
      <c r="I2858" s="26">
        <v>43343</v>
      </c>
      <c r="J2858" s="27">
        <v>20.46</v>
      </c>
      <c r="K2858" s="27">
        <v>3.27</v>
      </c>
      <c r="L2858" s="31">
        <v>23.73</v>
      </c>
      <c r="M2858" s="29">
        <v>23.733599999999999</v>
      </c>
      <c r="N2858" s="30" t="s">
        <v>101</v>
      </c>
      <c r="O2858" s="28">
        <f t="shared" si="44"/>
        <v>-3.5999999999987153E-3</v>
      </c>
      <c r="P2858" s="25" t="s">
        <v>14938</v>
      </c>
      <c r="Q2858" s="25" t="s">
        <v>71</v>
      </c>
    </row>
    <row r="2859" spans="1:17" x14ac:dyDescent="0.2">
      <c r="A2859" s="25">
        <v>134239</v>
      </c>
      <c r="B2859" s="25" t="s">
        <v>14939</v>
      </c>
      <c r="C2859" s="25" t="s">
        <v>14940</v>
      </c>
      <c r="D2859" s="25" t="s">
        <v>96</v>
      </c>
      <c r="E2859" s="25" t="s">
        <v>105</v>
      </c>
      <c r="F2859" s="25" t="s">
        <v>14941</v>
      </c>
      <c r="G2859" s="25" t="s">
        <v>14942</v>
      </c>
      <c r="H2859" s="25" t="s">
        <v>14943</v>
      </c>
      <c r="I2859" s="26">
        <v>43343</v>
      </c>
      <c r="J2859" s="27">
        <v>119.24</v>
      </c>
      <c r="K2859" s="27">
        <v>19.079999999999998</v>
      </c>
      <c r="L2859" s="31">
        <v>138.32</v>
      </c>
      <c r="M2859" s="29">
        <v>138.3184</v>
      </c>
      <c r="N2859" s="30" t="s">
        <v>101</v>
      </c>
      <c r="O2859" s="28">
        <f t="shared" si="44"/>
        <v>1.5999999999962711E-3</v>
      </c>
      <c r="P2859" s="25" t="s">
        <v>14944</v>
      </c>
      <c r="Q2859" s="25" t="s">
        <v>71</v>
      </c>
    </row>
    <row r="2860" spans="1:17" x14ac:dyDescent="0.2">
      <c r="A2860" s="25">
        <v>133516</v>
      </c>
      <c r="B2860" s="25" t="s">
        <v>14945</v>
      </c>
      <c r="C2860" s="25" t="s">
        <v>14946</v>
      </c>
      <c r="D2860" s="25" t="s">
        <v>96</v>
      </c>
      <c r="E2860" s="25" t="s">
        <v>105</v>
      </c>
      <c r="F2860" s="25" t="s">
        <v>14947</v>
      </c>
      <c r="G2860" s="25" t="s">
        <v>14948</v>
      </c>
      <c r="H2860" s="25" t="s">
        <v>14949</v>
      </c>
      <c r="I2860" s="26">
        <v>43343</v>
      </c>
      <c r="J2860" s="27">
        <v>134.19999999999999</v>
      </c>
      <c r="K2860" s="27">
        <v>21.47</v>
      </c>
      <c r="L2860" s="31">
        <v>155.66999999999999</v>
      </c>
      <c r="M2860" s="29">
        <v>155.672</v>
      </c>
      <c r="N2860" s="30" t="s">
        <v>101</v>
      </c>
      <c r="O2860" s="28">
        <f t="shared" si="44"/>
        <v>-2.0000000000095497E-3</v>
      </c>
      <c r="P2860" s="25" t="s">
        <v>14950</v>
      </c>
      <c r="Q2860" s="25" t="s">
        <v>71</v>
      </c>
    </row>
    <row r="2861" spans="1:17" x14ac:dyDescent="0.2">
      <c r="A2861" s="25">
        <v>133412</v>
      </c>
      <c r="B2861" s="25" t="s">
        <v>14951</v>
      </c>
      <c r="C2861" s="25" t="s">
        <v>14946</v>
      </c>
      <c r="D2861" s="25" t="s">
        <v>277</v>
      </c>
      <c r="E2861" s="25" t="s">
        <v>105</v>
      </c>
      <c r="F2861" s="25" t="s">
        <v>14947</v>
      </c>
      <c r="G2861" s="25" t="s">
        <v>14948</v>
      </c>
      <c r="H2861" s="25" t="s">
        <v>14952</v>
      </c>
      <c r="I2861" s="26">
        <v>43343</v>
      </c>
      <c r="J2861" s="27">
        <v>389.84</v>
      </c>
      <c r="K2861" s="27">
        <v>62.37</v>
      </c>
      <c r="L2861" s="31">
        <v>452.21</v>
      </c>
      <c r="M2861" s="29">
        <v>452.21440000000001</v>
      </c>
      <c r="N2861" s="30" t="s">
        <v>101</v>
      </c>
      <c r="O2861" s="28">
        <f t="shared" si="44"/>
        <v>-4.400000000032378E-3</v>
      </c>
      <c r="P2861" s="25" t="s">
        <v>14953</v>
      </c>
      <c r="Q2861" s="25" t="s">
        <v>71</v>
      </c>
    </row>
    <row r="2862" spans="1:17" x14ac:dyDescent="0.2">
      <c r="A2862" s="25">
        <v>133455</v>
      </c>
      <c r="B2862" s="25" t="s">
        <v>14954</v>
      </c>
      <c r="C2862" s="25" t="s">
        <v>14946</v>
      </c>
      <c r="D2862" s="25" t="s">
        <v>70</v>
      </c>
      <c r="E2862" s="25" t="s">
        <v>105</v>
      </c>
      <c r="F2862" s="25" t="s">
        <v>14947</v>
      </c>
      <c r="G2862" s="25" t="s">
        <v>14948</v>
      </c>
      <c r="H2862" s="25" t="s">
        <v>14955</v>
      </c>
      <c r="I2862" s="26">
        <v>43343</v>
      </c>
      <c r="J2862" s="27">
        <v>523.38</v>
      </c>
      <c r="K2862" s="27">
        <v>83.74</v>
      </c>
      <c r="L2862" s="31">
        <v>607.12</v>
      </c>
      <c r="M2862" s="29">
        <v>607.12080000000003</v>
      </c>
      <c r="N2862" s="30" t="s">
        <v>101</v>
      </c>
      <c r="O2862" s="28">
        <f t="shared" si="44"/>
        <v>-8.0000000002655725E-4</v>
      </c>
      <c r="P2862" s="25" t="s">
        <v>14956</v>
      </c>
      <c r="Q2862" s="25" t="s">
        <v>71</v>
      </c>
    </row>
    <row r="2863" spans="1:17" x14ac:dyDescent="0.2">
      <c r="A2863" s="25">
        <v>132568</v>
      </c>
      <c r="B2863" s="25" t="s">
        <v>14957</v>
      </c>
      <c r="C2863" s="25" t="s">
        <v>14958</v>
      </c>
      <c r="D2863" s="25" t="s">
        <v>96</v>
      </c>
      <c r="E2863" s="25" t="s">
        <v>105</v>
      </c>
      <c r="F2863" s="25" t="s">
        <v>14959</v>
      </c>
      <c r="G2863" s="25" t="s">
        <v>14960</v>
      </c>
      <c r="H2863" s="25" t="s">
        <v>14961</v>
      </c>
      <c r="I2863" s="26">
        <v>43343</v>
      </c>
      <c r="J2863" s="27">
        <v>51.75</v>
      </c>
      <c r="K2863" s="27">
        <v>8.2799999999999994</v>
      </c>
      <c r="L2863" s="31">
        <v>60.03</v>
      </c>
      <c r="M2863" s="29">
        <v>60.03</v>
      </c>
      <c r="N2863" s="30" t="s">
        <v>101</v>
      </c>
      <c r="O2863" s="28">
        <f t="shared" si="44"/>
        <v>0</v>
      </c>
      <c r="P2863" s="25" t="s">
        <v>14962</v>
      </c>
      <c r="Q2863" s="25" t="s">
        <v>71</v>
      </c>
    </row>
    <row r="2864" spans="1:17" x14ac:dyDescent="0.2">
      <c r="A2864" s="25">
        <v>133523</v>
      </c>
      <c r="B2864" s="25" t="s">
        <v>14963</v>
      </c>
      <c r="C2864" s="25" t="s">
        <v>14964</v>
      </c>
      <c r="D2864" s="25" t="s">
        <v>96</v>
      </c>
      <c r="E2864" s="25" t="s">
        <v>105</v>
      </c>
      <c r="F2864" s="25" t="s">
        <v>14965</v>
      </c>
      <c r="G2864" s="25" t="s">
        <v>14966</v>
      </c>
      <c r="H2864" s="25" t="s">
        <v>14967</v>
      </c>
      <c r="I2864" s="26">
        <v>43343</v>
      </c>
      <c r="J2864" s="27">
        <v>294.75</v>
      </c>
      <c r="K2864" s="27">
        <v>47.16</v>
      </c>
      <c r="L2864" s="31">
        <v>341.91</v>
      </c>
      <c r="M2864" s="29">
        <v>341.91</v>
      </c>
      <c r="N2864" s="30" t="s">
        <v>101</v>
      </c>
      <c r="O2864" s="28">
        <f t="shared" si="44"/>
        <v>0</v>
      </c>
      <c r="P2864" s="25" t="s">
        <v>14968</v>
      </c>
      <c r="Q2864" s="25" t="s">
        <v>71</v>
      </c>
    </row>
    <row r="2865" spans="1:17" x14ac:dyDescent="0.2">
      <c r="A2865" s="25">
        <v>134000</v>
      </c>
      <c r="B2865" s="25" t="s">
        <v>14969</v>
      </c>
      <c r="C2865" s="25" t="s">
        <v>14970</v>
      </c>
      <c r="D2865" s="25" t="s">
        <v>96</v>
      </c>
      <c r="E2865" s="25" t="s">
        <v>105</v>
      </c>
      <c r="F2865" s="25" t="s">
        <v>14971</v>
      </c>
      <c r="G2865" s="25" t="s">
        <v>14972</v>
      </c>
      <c r="H2865" s="25" t="s">
        <v>14973</v>
      </c>
      <c r="I2865" s="26">
        <v>43343</v>
      </c>
      <c r="J2865" s="27">
        <v>335.5</v>
      </c>
      <c r="K2865" s="27">
        <v>53.68</v>
      </c>
      <c r="L2865" s="31">
        <v>389.18</v>
      </c>
      <c r="M2865" s="29">
        <v>389.18</v>
      </c>
      <c r="N2865" s="30" t="s">
        <v>101</v>
      </c>
      <c r="O2865" s="28">
        <f t="shared" si="44"/>
        <v>0</v>
      </c>
      <c r="P2865" s="25" t="s">
        <v>14974</v>
      </c>
      <c r="Q2865" s="25" t="s">
        <v>71</v>
      </c>
    </row>
    <row r="2866" spans="1:17" x14ac:dyDescent="0.2">
      <c r="A2866" s="25">
        <v>132818</v>
      </c>
      <c r="B2866" s="25" t="s">
        <v>14975</v>
      </c>
      <c r="C2866" s="25" t="s">
        <v>14976</v>
      </c>
      <c r="D2866" s="25" t="s">
        <v>96</v>
      </c>
      <c r="E2866" s="25" t="s">
        <v>105</v>
      </c>
      <c r="F2866" s="25" t="s">
        <v>14977</v>
      </c>
      <c r="G2866" s="25" t="s">
        <v>14978</v>
      </c>
      <c r="H2866" s="25" t="s">
        <v>14979</v>
      </c>
      <c r="I2866" s="26">
        <v>43343</v>
      </c>
      <c r="J2866" s="27">
        <v>75.02</v>
      </c>
      <c r="K2866" s="27">
        <v>12</v>
      </c>
      <c r="L2866" s="31">
        <v>87.02</v>
      </c>
      <c r="M2866" s="29">
        <v>87.023200000000003</v>
      </c>
      <c r="N2866" s="30" t="s">
        <v>101</v>
      </c>
      <c r="O2866" s="28">
        <f t="shared" si="44"/>
        <v>-3.200000000006753E-3</v>
      </c>
      <c r="P2866" s="25" t="s">
        <v>14980</v>
      </c>
      <c r="Q2866" s="25" t="s">
        <v>71</v>
      </c>
    </row>
    <row r="2867" spans="1:17" x14ac:dyDescent="0.2">
      <c r="A2867" s="25">
        <v>133746</v>
      </c>
      <c r="B2867" s="25" t="s">
        <v>14981</v>
      </c>
      <c r="C2867" s="25" t="s">
        <v>14982</v>
      </c>
      <c r="D2867" s="25" t="s">
        <v>96</v>
      </c>
      <c r="E2867" s="25" t="s">
        <v>105</v>
      </c>
      <c r="F2867" s="25" t="s">
        <v>14983</v>
      </c>
      <c r="G2867" s="25" t="s">
        <v>14984</v>
      </c>
      <c r="H2867" s="25" t="s">
        <v>14985</v>
      </c>
      <c r="I2867" s="26">
        <v>43343</v>
      </c>
      <c r="J2867" s="27">
        <v>691.75</v>
      </c>
      <c r="K2867" s="27">
        <v>110.68</v>
      </c>
      <c r="L2867" s="31">
        <v>802.43</v>
      </c>
      <c r="M2867" s="29">
        <v>802.43</v>
      </c>
      <c r="N2867" s="30" t="s">
        <v>101</v>
      </c>
      <c r="O2867" s="28">
        <f t="shared" si="44"/>
        <v>0</v>
      </c>
      <c r="P2867" s="25" t="s">
        <v>14986</v>
      </c>
      <c r="Q2867" s="25" t="s">
        <v>71</v>
      </c>
    </row>
    <row r="2868" spans="1:17" x14ac:dyDescent="0.2">
      <c r="A2868" s="25">
        <v>129652</v>
      </c>
      <c r="B2868" s="25" t="s">
        <v>14987</v>
      </c>
      <c r="C2868" s="25" t="s">
        <v>14988</v>
      </c>
      <c r="D2868" s="25" t="s">
        <v>96</v>
      </c>
      <c r="E2868" s="25" t="s">
        <v>105</v>
      </c>
      <c r="F2868" s="25" t="s">
        <v>14989</v>
      </c>
      <c r="G2868" s="25" t="s">
        <v>14990</v>
      </c>
      <c r="H2868" s="25" t="s">
        <v>14991</v>
      </c>
      <c r="I2868" s="26">
        <v>43343</v>
      </c>
      <c r="J2868" s="27">
        <v>765.17</v>
      </c>
      <c r="K2868" s="27">
        <v>122.43</v>
      </c>
      <c r="L2868" s="31">
        <v>887.6</v>
      </c>
      <c r="M2868" s="29">
        <v>887.59299999999996</v>
      </c>
      <c r="N2868" s="30" t="s">
        <v>101</v>
      </c>
      <c r="O2868" s="28">
        <f t="shared" si="44"/>
        <v>7.0000000000618456E-3</v>
      </c>
      <c r="P2868" s="25" t="s">
        <v>14992</v>
      </c>
      <c r="Q2868" s="25" t="s">
        <v>71</v>
      </c>
    </row>
    <row r="2869" spans="1:17" x14ac:dyDescent="0.2">
      <c r="A2869" s="25">
        <v>137225</v>
      </c>
      <c r="B2869" s="25" t="s">
        <v>14993</v>
      </c>
      <c r="C2869" s="25" t="s">
        <v>14994</v>
      </c>
      <c r="D2869" s="25" t="s">
        <v>96</v>
      </c>
      <c r="E2869" s="25" t="s">
        <v>97</v>
      </c>
      <c r="F2869" s="25" t="s">
        <v>14995</v>
      </c>
      <c r="G2869" s="25" t="s">
        <v>14996</v>
      </c>
      <c r="H2869" s="25" t="s">
        <v>14997</v>
      </c>
      <c r="I2869" s="26">
        <v>43343</v>
      </c>
      <c r="J2869" s="27">
        <v>2980.25</v>
      </c>
      <c r="K2869" s="27">
        <v>476.84</v>
      </c>
      <c r="L2869" s="31">
        <v>3457.09</v>
      </c>
      <c r="M2869" s="29">
        <v>3457.0866000000001</v>
      </c>
      <c r="N2869" s="30" t="s">
        <v>101</v>
      </c>
      <c r="O2869" s="28">
        <f t="shared" si="44"/>
        <v>3.4000000000560249E-3</v>
      </c>
      <c r="P2869" s="25" t="s">
        <v>14998</v>
      </c>
      <c r="Q2869" s="25" t="s">
        <v>71</v>
      </c>
    </row>
    <row r="2870" spans="1:17" x14ac:dyDescent="0.2">
      <c r="A2870" s="25">
        <v>137545</v>
      </c>
      <c r="B2870" s="25" t="s">
        <v>14999</v>
      </c>
      <c r="C2870" s="25" t="s">
        <v>15000</v>
      </c>
      <c r="D2870" s="25" t="s">
        <v>96</v>
      </c>
      <c r="E2870" s="25" t="s">
        <v>97</v>
      </c>
      <c r="F2870" s="25" t="s">
        <v>15001</v>
      </c>
      <c r="G2870" s="25" t="s">
        <v>119</v>
      </c>
      <c r="H2870" s="25" t="s">
        <v>15002</v>
      </c>
      <c r="I2870" s="26">
        <v>43343</v>
      </c>
      <c r="J2870" s="27">
        <v>1509.62</v>
      </c>
      <c r="K2870" s="27">
        <v>241.54</v>
      </c>
      <c r="L2870" s="31">
        <v>1751.16</v>
      </c>
      <c r="M2870" s="29">
        <v>1751.1592000000001</v>
      </c>
      <c r="N2870" s="30" t="s">
        <v>101</v>
      </c>
      <c r="O2870" s="28">
        <f t="shared" si="44"/>
        <v>8.0000000002655725E-4</v>
      </c>
      <c r="P2870" s="25" t="s">
        <v>15003</v>
      </c>
      <c r="Q2870" s="25" t="s">
        <v>71</v>
      </c>
    </row>
    <row r="2871" spans="1:17" x14ac:dyDescent="0.2">
      <c r="A2871" s="25">
        <v>137309</v>
      </c>
      <c r="B2871" s="25" t="s">
        <v>15004</v>
      </c>
      <c r="C2871" s="25" t="s">
        <v>15005</v>
      </c>
      <c r="D2871" s="25" t="s">
        <v>96</v>
      </c>
      <c r="E2871" s="25" t="s">
        <v>97</v>
      </c>
      <c r="F2871" s="25" t="s">
        <v>15006</v>
      </c>
      <c r="G2871" s="25" t="s">
        <v>15007</v>
      </c>
      <c r="H2871" s="25" t="s">
        <v>15008</v>
      </c>
      <c r="I2871" s="26">
        <v>43343</v>
      </c>
      <c r="J2871" s="27">
        <v>1221.48</v>
      </c>
      <c r="K2871" s="27">
        <v>195.44</v>
      </c>
      <c r="L2871" s="31">
        <v>1416.92</v>
      </c>
      <c r="M2871" s="29">
        <v>1416.9118000000001</v>
      </c>
      <c r="N2871" s="30" t="s">
        <v>101</v>
      </c>
      <c r="O2871" s="28">
        <f t="shared" si="44"/>
        <v>8.1999999999879947E-3</v>
      </c>
      <c r="P2871" s="25" t="s">
        <v>15009</v>
      </c>
      <c r="Q2871" s="25" t="s">
        <v>71</v>
      </c>
    </row>
    <row r="2872" spans="1:17" x14ac:dyDescent="0.2">
      <c r="A2872" s="25">
        <v>136731</v>
      </c>
      <c r="B2872" s="25" t="s">
        <v>15010</v>
      </c>
      <c r="C2872" s="25" t="s">
        <v>15011</v>
      </c>
      <c r="D2872" s="25" t="s">
        <v>96</v>
      </c>
      <c r="E2872" s="25" t="s">
        <v>97</v>
      </c>
      <c r="F2872" s="25" t="s">
        <v>15012</v>
      </c>
      <c r="G2872" s="25" t="s">
        <v>119</v>
      </c>
      <c r="H2872" s="25" t="s">
        <v>15013</v>
      </c>
      <c r="I2872" s="26">
        <v>43343</v>
      </c>
      <c r="J2872" s="27">
        <v>1213.8699999999999</v>
      </c>
      <c r="K2872" s="27">
        <v>194.22</v>
      </c>
      <c r="L2872" s="31">
        <v>1408.09</v>
      </c>
      <c r="M2872" s="29">
        <v>1408.0842</v>
      </c>
      <c r="N2872" s="30" t="s">
        <v>101</v>
      </c>
      <c r="O2872" s="28">
        <f t="shared" si="44"/>
        <v>5.7999999999083229E-3</v>
      </c>
      <c r="P2872" s="25" t="s">
        <v>15014</v>
      </c>
      <c r="Q2872" s="25" t="s">
        <v>71</v>
      </c>
    </row>
    <row r="2873" spans="1:17" x14ac:dyDescent="0.2">
      <c r="A2873" s="25">
        <v>137441</v>
      </c>
      <c r="B2873" s="25" t="s">
        <v>15015</v>
      </c>
      <c r="C2873" s="25" t="s">
        <v>15016</v>
      </c>
      <c r="D2873" s="25" t="s">
        <v>96</v>
      </c>
      <c r="E2873" s="25" t="s">
        <v>97</v>
      </c>
      <c r="F2873" s="25" t="s">
        <v>15017</v>
      </c>
      <c r="G2873" s="25" t="s">
        <v>15018</v>
      </c>
      <c r="H2873" s="25" t="s">
        <v>15019</v>
      </c>
      <c r="I2873" s="26">
        <v>43343</v>
      </c>
      <c r="J2873" s="27">
        <v>271.13</v>
      </c>
      <c r="K2873" s="27">
        <v>43.38</v>
      </c>
      <c r="L2873" s="31">
        <v>314.51</v>
      </c>
      <c r="M2873" s="29">
        <v>314.50580000000002</v>
      </c>
      <c r="N2873" s="30" t="s">
        <v>101</v>
      </c>
      <c r="O2873" s="28">
        <f t="shared" si="44"/>
        <v>4.1999999999688953E-3</v>
      </c>
      <c r="P2873" s="25" t="s">
        <v>15020</v>
      </c>
      <c r="Q2873" s="25" t="s">
        <v>71</v>
      </c>
    </row>
    <row r="2874" spans="1:17" x14ac:dyDescent="0.2">
      <c r="A2874" s="25">
        <v>137645</v>
      </c>
      <c r="B2874" s="25" t="s">
        <v>15021</v>
      </c>
      <c r="C2874" s="25" t="s">
        <v>15022</v>
      </c>
      <c r="D2874" s="25" t="s">
        <v>96</v>
      </c>
      <c r="E2874" s="25" t="s">
        <v>97</v>
      </c>
      <c r="F2874" s="25" t="s">
        <v>15023</v>
      </c>
      <c r="G2874" s="25" t="s">
        <v>15024</v>
      </c>
      <c r="H2874" s="25" t="s">
        <v>15025</v>
      </c>
      <c r="I2874" s="26">
        <v>43343</v>
      </c>
      <c r="J2874" s="27">
        <v>3151.28</v>
      </c>
      <c r="K2874" s="27">
        <v>504.2</v>
      </c>
      <c r="L2874" s="31">
        <v>3655.48</v>
      </c>
      <c r="M2874" s="29">
        <v>3655.4848000000002</v>
      </c>
      <c r="N2874" s="30" t="s">
        <v>101</v>
      </c>
      <c r="O2874" s="28">
        <f t="shared" si="44"/>
        <v>-4.8000000001593435E-3</v>
      </c>
      <c r="P2874" s="25" t="s">
        <v>15026</v>
      </c>
      <c r="Q2874" s="25" t="s">
        <v>71</v>
      </c>
    </row>
    <row r="2875" spans="1:17" x14ac:dyDescent="0.2">
      <c r="A2875" s="25">
        <v>137070</v>
      </c>
      <c r="B2875" s="25" t="s">
        <v>15027</v>
      </c>
      <c r="C2875" s="25" t="s">
        <v>15028</v>
      </c>
      <c r="D2875" s="25" t="s">
        <v>96</v>
      </c>
      <c r="E2875" s="25" t="s">
        <v>97</v>
      </c>
      <c r="F2875" s="25" t="s">
        <v>15029</v>
      </c>
      <c r="G2875" s="25" t="s">
        <v>15030</v>
      </c>
      <c r="H2875" s="25" t="s">
        <v>15031</v>
      </c>
      <c r="I2875" s="26">
        <v>43343</v>
      </c>
      <c r="J2875" s="27">
        <v>1749.08</v>
      </c>
      <c r="K2875" s="27">
        <v>279.85000000000002</v>
      </c>
      <c r="L2875" s="31">
        <v>2028.93</v>
      </c>
      <c r="M2875" s="29">
        <v>2028.9294</v>
      </c>
      <c r="N2875" s="30" t="s">
        <v>101</v>
      </c>
      <c r="O2875" s="28">
        <f t="shared" si="44"/>
        <v>6.0000000007676135E-4</v>
      </c>
      <c r="P2875" s="25" t="s">
        <v>15032</v>
      </c>
      <c r="Q2875" s="25" t="s">
        <v>71</v>
      </c>
    </row>
    <row r="2876" spans="1:17" x14ac:dyDescent="0.2">
      <c r="A2876" s="25">
        <v>137023</v>
      </c>
      <c r="B2876" s="25" t="s">
        <v>15033</v>
      </c>
      <c r="C2876" s="25" t="s">
        <v>15034</v>
      </c>
      <c r="D2876" s="25" t="s">
        <v>96</v>
      </c>
      <c r="E2876" s="25" t="s">
        <v>97</v>
      </c>
      <c r="F2876" s="25" t="s">
        <v>15035</v>
      </c>
      <c r="G2876" s="25" t="s">
        <v>15036</v>
      </c>
      <c r="H2876" s="25" t="s">
        <v>15037</v>
      </c>
      <c r="I2876" s="26">
        <v>43343</v>
      </c>
      <c r="J2876" s="27">
        <v>6532.72</v>
      </c>
      <c r="K2876" s="27">
        <v>1045.24</v>
      </c>
      <c r="L2876" s="31">
        <v>7577.96</v>
      </c>
      <c r="M2876" s="29">
        <v>7577.9560000000001</v>
      </c>
      <c r="N2876" s="30" t="s">
        <v>101</v>
      </c>
      <c r="O2876" s="28">
        <f t="shared" si="44"/>
        <v>3.9999999999054126E-3</v>
      </c>
      <c r="P2876" s="25" t="s">
        <v>15038</v>
      </c>
      <c r="Q2876" s="25" t="s">
        <v>71</v>
      </c>
    </row>
    <row r="2877" spans="1:17" x14ac:dyDescent="0.2">
      <c r="A2877" s="25">
        <v>137274</v>
      </c>
      <c r="B2877" s="25" t="s">
        <v>15039</v>
      </c>
      <c r="C2877" s="25" t="s">
        <v>15040</v>
      </c>
      <c r="D2877" s="25" t="s">
        <v>96</v>
      </c>
      <c r="E2877" s="25" t="s">
        <v>97</v>
      </c>
      <c r="F2877" s="25" t="s">
        <v>15041</v>
      </c>
      <c r="G2877" s="25" t="s">
        <v>119</v>
      </c>
      <c r="H2877" s="25" t="s">
        <v>15042</v>
      </c>
      <c r="I2877" s="26">
        <v>43343</v>
      </c>
      <c r="J2877" s="27">
        <v>4258.46</v>
      </c>
      <c r="K2877" s="27">
        <v>681.35</v>
      </c>
      <c r="L2877" s="31">
        <v>4939.8100000000004</v>
      </c>
      <c r="M2877" s="29">
        <v>4939.8110999999999</v>
      </c>
      <c r="N2877" s="30" t="s">
        <v>101</v>
      </c>
      <c r="O2877" s="28">
        <f t="shared" si="44"/>
        <v>-1.0999999994965037E-3</v>
      </c>
      <c r="P2877" s="25" t="s">
        <v>15043</v>
      </c>
      <c r="Q2877" s="25" t="s">
        <v>71</v>
      </c>
    </row>
    <row r="2878" spans="1:17" x14ac:dyDescent="0.2">
      <c r="A2878" s="25">
        <v>137101</v>
      </c>
      <c r="B2878" s="25" t="s">
        <v>15044</v>
      </c>
      <c r="C2878" s="25" t="s">
        <v>15045</v>
      </c>
      <c r="D2878" s="25" t="s">
        <v>96</v>
      </c>
      <c r="E2878" s="25" t="s">
        <v>97</v>
      </c>
      <c r="F2878" s="25" t="s">
        <v>15046</v>
      </c>
      <c r="G2878" s="25" t="s">
        <v>15047</v>
      </c>
      <c r="H2878" s="25" t="s">
        <v>15048</v>
      </c>
      <c r="I2878" s="26">
        <v>43343</v>
      </c>
      <c r="J2878" s="27">
        <v>4749.3900000000003</v>
      </c>
      <c r="K2878" s="27">
        <v>759.9</v>
      </c>
      <c r="L2878" s="31">
        <v>5509.29</v>
      </c>
      <c r="M2878" s="29">
        <v>5509.2882</v>
      </c>
      <c r="N2878" s="30" t="s">
        <v>101</v>
      </c>
      <c r="O2878" s="28">
        <f t="shared" si="44"/>
        <v>1.8000000000029104E-3</v>
      </c>
      <c r="P2878" s="25" t="s">
        <v>15049</v>
      </c>
      <c r="Q2878" s="25" t="s">
        <v>71</v>
      </c>
    </row>
    <row r="2879" spans="1:17" x14ac:dyDescent="0.2">
      <c r="A2879" s="25">
        <v>137301</v>
      </c>
      <c r="B2879" s="25" t="s">
        <v>15050</v>
      </c>
      <c r="C2879" s="25" t="s">
        <v>15051</v>
      </c>
      <c r="D2879" s="25" t="s">
        <v>96</v>
      </c>
      <c r="E2879" s="25" t="s">
        <v>97</v>
      </c>
      <c r="F2879" s="25" t="s">
        <v>15052</v>
      </c>
      <c r="G2879" s="25" t="s">
        <v>15053</v>
      </c>
      <c r="H2879" s="25" t="s">
        <v>15054</v>
      </c>
      <c r="I2879" s="26">
        <v>43343</v>
      </c>
      <c r="J2879" s="27">
        <v>1033.8399999999999</v>
      </c>
      <c r="K2879" s="27">
        <v>165.41</v>
      </c>
      <c r="L2879" s="31">
        <v>1199.25</v>
      </c>
      <c r="M2879" s="29">
        <v>1199.2493999999999</v>
      </c>
      <c r="N2879" s="30" t="s">
        <v>101</v>
      </c>
      <c r="O2879" s="28">
        <f t="shared" si="44"/>
        <v>6.0000000007676135E-4</v>
      </c>
      <c r="P2879" s="25" t="s">
        <v>15055</v>
      </c>
      <c r="Q2879" s="25" t="s">
        <v>71</v>
      </c>
    </row>
    <row r="2880" spans="1:17" x14ac:dyDescent="0.2">
      <c r="A2880" s="25">
        <v>137009</v>
      </c>
      <c r="B2880" s="25" t="s">
        <v>15056</v>
      </c>
      <c r="C2880" s="25" t="s">
        <v>15057</v>
      </c>
      <c r="D2880" s="25" t="s">
        <v>96</v>
      </c>
      <c r="E2880" s="25" t="s">
        <v>97</v>
      </c>
      <c r="F2880" s="25" t="s">
        <v>15035</v>
      </c>
      <c r="G2880" s="25" t="s">
        <v>15036</v>
      </c>
      <c r="H2880" s="25" t="s">
        <v>15058</v>
      </c>
      <c r="I2880" s="26">
        <v>43343</v>
      </c>
      <c r="J2880" s="27">
        <v>3121.77</v>
      </c>
      <c r="K2880" s="27">
        <v>499.48</v>
      </c>
      <c r="L2880" s="31">
        <v>3621.25</v>
      </c>
      <c r="M2880" s="29">
        <v>3621.2489999999998</v>
      </c>
      <c r="N2880" s="30" t="s">
        <v>101</v>
      </c>
      <c r="O2880" s="28">
        <f t="shared" si="44"/>
        <v>1.0000000002037268E-3</v>
      </c>
      <c r="P2880" s="25" t="s">
        <v>15059</v>
      </c>
      <c r="Q2880" s="25" t="s">
        <v>71</v>
      </c>
    </row>
    <row r="2881" spans="1:17" x14ac:dyDescent="0.2">
      <c r="A2881" s="25">
        <v>136305</v>
      </c>
      <c r="B2881" s="25" t="s">
        <v>15060</v>
      </c>
      <c r="C2881" s="25" t="s">
        <v>15061</v>
      </c>
      <c r="D2881" s="25" t="s">
        <v>96</v>
      </c>
      <c r="E2881" s="25" t="s">
        <v>97</v>
      </c>
      <c r="F2881" s="25" t="s">
        <v>15062</v>
      </c>
      <c r="G2881" s="25" t="s">
        <v>15063</v>
      </c>
      <c r="H2881" s="25" t="s">
        <v>15064</v>
      </c>
      <c r="I2881" s="26">
        <v>43343</v>
      </c>
      <c r="J2881" s="27">
        <v>1435.9</v>
      </c>
      <c r="K2881" s="27">
        <v>229.74</v>
      </c>
      <c r="L2881" s="31">
        <v>1665.64</v>
      </c>
      <c r="M2881" s="29">
        <v>1665.6389999999999</v>
      </c>
      <c r="N2881" s="30" t="s">
        <v>101</v>
      </c>
      <c r="O2881" s="28">
        <f t="shared" si="44"/>
        <v>1.0000000002037268E-3</v>
      </c>
      <c r="P2881" s="25" t="s">
        <v>15065</v>
      </c>
      <c r="Q2881" s="25" t="s">
        <v>71</v>
      </c>
    </row>
    <row r="2882" spans="1:17" x14ac:dyDescent="0.2">
      <c r="A2882" s="25">
        <v>136326</v>
      </c>
      <c r="B2882" s="25" t="s">
        <v>15066</v>
      </c>
      <c r="C2882" s="25" t="s">
        <v>15061</v>
      </c>
      <c r="D2882" s="25" t="s">
        <v>277</v>
      </c>
      <c r="E2882" s="25" t="s">
        <v>97</v>
      </c>
      <c r="F2882" s="25" t="s">
        <v>15067</v>
      </c>
      <c r="G2882" s="25" t="s">
        <v>15063</v>
      </c>
      <c r="H2882" s="25" t="s">
        <v>15068</v>
      </c>
      <c r="I2882" s="26">
        <v>43343</v>
      </c>
      <c r="J2882" s="27">
        <v>576.42999999999995</v>
      </c>
      <c r="K2882" s="27">
        <v>92.23</v>
      </c>
      <c r="L2882" s="31">
        <v>668.66</v>
      </c>
      <c r="M2882" s="29">
        <v>668.66039999999998</v>
      </c>
      <c r="N2882" s="30" t="s">
        <v>101</v>
      </c>
      <c r="O2882" s="28">
        <f t="shared" si="44"/>
        <v>-4.0000000001327862E-4</v>
      </c>
      <c r="P2882" s="25" t="s">
        <v>15069</v>
      </c>
      <c r="Q2882" s="25" t="s">
        <v>71</v>
      </c>
    </row>
    <row r="2883" spans="1:17" x14ac:dyDescent="0.2">
      <c r="A2883" s="25">
        <v>136056</v>
      </c>
      <c r="B2883" s="25" t="s">
        <v>15070</v>
      </c>
      <c r="C2883" s="25" t="s">
        <v>15071</v>
      </c>
      <c r="D2883" s="25" t="s">
        <v>96</v>
      </c>
      <c r="E2883" s="25" t="s">
        <v>97</v>
      </c>
      <c r="F2883" s="25" t="s">
        <v>15072</v>
      </c>
      <c r="G2883" s="25" t="s">
        <v>15073</v>
      </c>
      <c r="H2883" s="25" t="s">
        <v>15074</v>
      </c>
      <c r="I2883" s="26">
        <v>43343</v>
      </c>
      <c r="J2883" s="27">
        <v>818.77</v>
      </c>
      <c r="K2883" s="27">
        <v>131</v>
      </c>
      <c r="L2883" s="31">
        <v>949.77</v>
      </c>
      <c r="M2883" s="29">
        <v>949.76900000000001</v>
      </c>
      <c r="N2883" s="30" t="s">
        <v>101</v>
      </c>
      <c r="O2883" s="28">
        <f t="shared" si="44"/>
        <v>9.9999999997635314E-4</v>
      </c>
      <c r="P2883" s="25" t="s">
        <v>15075</v>
      </c>
      <c r="Q2883" s="25" t="s">
        <v>71</v>
      </c>
    </row>
    <row r="2884" spans="1:17" x14ac:dyDescent="0.2">
      <c r="A2884" s="25">
        <v>136830</v>
      </c>
      <c r="B2884" s="25" t="s">
        <v>15076</v>
      </c>
      <c r="C2884" s="25" t="s">
        <v>15077</v>
      </c>
      <c r="D2884" s="25" t="s">
        <v>96</v>
      </c>
      <c r="E2884" s="25" t="s">
        <v>97</v>
      </c>
      <c r="F2884" s="25" t="s">
        <v>15078</v>
      </c>
      <c r="G2884" s="25" t="s">
        <v>15079</v>
      </c>
      <c r="H2884" s="25" t="s">
        <v>15080</v>
      </c>
      <c r="I2884" s="26">
        <v>43343</v>
      </c>
      <c r="J2884" s="27">
        <v>4548.29</v>
      </c>
      <c r="K2884" s="27">
        <v>727.73</v>
      </c>
      <c r="L2884" s="31">
        <v>5276.02</v>
      </c>
      <c r="M2884" s="29">
        <v>5276.0187999999998</v>
      </c>
      <c r="N2884" s="30" t="s">
        <v>101</v>
      </c>
      <c r="O2884" s="28">
        <f t="shared" si="44"/>
        <v>1.2000000006082701E-3</v>
      </c>
      <c r="P2884" s="25" t="s">
        <v>15081</v>
      </c>
      <c r="Q2884" s="25" t="s">
        <v>71</v>
      </c>
    </row>
    <row r="2885" spans="1:17" x14ac:dyDescent="0.2">
      <c r="A2885" s="25">
        <v>135573</v>
      </c>
      <c r="B2885" s="25" t="s">
        <v>15082</v>
      </c>
      <c r="C2885" s="25" t="s">
        <v>15083</v>
      </c>
      <c r="D2885" s="25" t="s">
        <v>96</v>
      </c>
      <c r="E2885" s="25" t="s">
        <v>97</v>
      </c>
      <c r="F2885" s="25" t="s">
        <v>15084</v>
      </c>
      <c r="G2885" s="25" t="s">
        <v>119</v>
      </c>
      <c r="H2885" s="25" t="s">
        <v>15085</v>
      </c>
      <c r="I2885" s="26">
        <v>43343</v>
      </c>
      <c r="J2885" s="27">
        <v>1655.76</v>
      </c>
      <c r="K2885" s="27">
        <v>264.92</v>
      </c>
      <c r="L2885" s="31">
        <v>1920.68</v>
      </c>
      <c r="M2885" s="29">
        <v>1920.6857</v>
      </c>
      <c r="N2885" s="30" t="s">
        <v>101</v>
      </c>
      <c r="O2885" s="28">
        <f t="shared" ref="O2885:O2948" si="45">+L2885-M2885</f>
        <v>-5.699999999933425E-3</v>
      </c>
      <c r="P2885" s="25" t="s">
        <v>15086</v>
      </c>
      <c r="Q2885" s="25" t="s">
        <v>71</v>
      </c>
    </row>
    <row r="2886" spans="1:17" x14ac:dyDescent="0.2">
      <c r="A2886" s="25">
        <v>134056</v>
      </c>
      <c r="B2886" s="25" t="s">
        <v>15087</v>
      </c>
      <c r="C2886" s="25" t="s">
        <v>15088</v>
      </c>
      <c r="D2886" s="25" t="s">
        <v>96</v>
      </c>
      <c r="E2886" s="25" t="s">
        <v>97</v>
      </c>
      <c r="F2886" s="25" t="s">
        <v>15089</v>
      </c>
      <c r="G2886" s="25" t="s">
        <v>119</v>
      </c>
      <c r="H2886" s="25" t="s">
        <v>15090</v>
      </c>
      <c r="I2886" s="26">
        <v>43343</v>
      </c>
      <c r="J2886" s="27">
        <v>261.02999999999997</v>
      </c>
      <c r="K2886" s="27">
        <v>41.76</v>
      </c>
      <c r="L2886" s="31">
        <v>302.79000000000002</v>
      </c>
      <c r="M2886" s="29">
        <v>302.78980000000001</v>
      </c>
      <c r="N2886" s="30" t="s">
        <v>101</v>
      </c>
      <c r="O2886" s="28">
        <f t="shared" si="45"/>
        <v>2.0000000000663931E-4</v>
      </c>
      <c r="P2886" s="25" t="s">
        <v>15091</v>
      </c>
      <c r="Q2886" s="25" t="s">
        <v>71</v>
      </c>
    </row>
    <row r="2887" spans="1:17" x14ac:dyDescent="0.2">
      <c r="A2887" s="25">
        <v>135602</v>
      </c>
      <c r="B2887" s="25" t="s">
        <v>15092</v>
      </c>
      <c r="C2887" s="25" t="s">
        <v>15093</v>
      </c>
      <c r="D2887" s="25" t="s">
        <v>96</v>
      </c>
      <c r="E2887" s="25" t="s">
        <v>97</v>
      </c>
      <c r="F2887" s="25" t="s">
        <v>15094</v>
      </c>
      <c r="G2887" s="25" t="s">
        <v>15095</v>
      </c>
      <c r="H2887" s="25" t="s">
        <v>15096</v>
      </c>
      <c r="I2887" s="26">
        <v>43343</v>
      </c>
      <c r="J2887" s="27">
        <v>1431.89</v>
      </c>
      <c r="K2887" s="27">
        <v>229.1</v>
      </c>
      <c r="L2887" s="31">
        <v>1660.99</v>
      </c>
      <c r="M2887" s="29">
        <v>1660.9882</v>
      </c>
      <c r="N2887" s="30" t="s">
        <v>101</v>
      </c>
      <c r="O2887" s="28">
        <f t="shared" si="45"/>
        <v>1.8000000000029104E-3</v>
      </c>
      <c r="P2887" s="25" t="s">
        <v>15097</v>
      </c>
      <c r="Q2887" s="25" t="s">
        <v>71</v>
      </c>
    </row>
    <row r="2888" spans="1:17" x14ac:dyDescent="0.2">
      <c r="A2888" s="25">
        <v>136049</v>
      </c>
      <c r="B2888" s="25" t="s">
        <v>15098</v>
      </c>
      <c r="C2888" s="25" t="s">
        <v>15099</v>
      </c>
      <c r="D2888" s="25" t="s">
        <v>96</v>
      </c>
      <c r="E2888" s="25" t="s">
        <v>97</v>
      </c>
      <c r="F2888" s="25" t="s">
        <v>15100</v>
      </c>
      <c r="G2888" s="25" t="s">
        <v>15101</v>
      </c>
      <c r="H2888" s="25" t="s">
        <v>15102</v>
      </c>
      <c r="I2888" s="26">
        <v>43343</v>
      </c>
      <c r="J2888" s="27">
        <v>3383.56</v>
      </c>
      <c r="K2888" s="27">
        <v>541.37</v>
      </c>
      <c r="L2888" s="31">
        <v>3924.93</v>
      </c>
      <c r="M2888" s="29">
        <v>3924.9304000000002</v>
      </c>
      <c r="N2888" s="30" t="s">
        <v>101</v>
      </c>
      <c r="O2888" s="28">
        <f t="shared" si="45"/>
        <v>-4.0000000035433914E-4</v>
      </c>
      <c r="P2888" s="25" t="s">
        <v>15103</v>
      </c>
      <c r="Q2888" s="25" t="s">
        <v>71</v>
      </c>
    </row>
    <row r="2889" spans="1:17" x14ac:dyDescent="0.2">
      <c r="A2889" s="25">
        <v>136450</v>
      </c>
      <c r="B2889" s="25" t="s">
        <v>15104</v>
      </c>
      <c r="C2889" s="25" t="s">
        <v>15105</v>
      </c>
      <c r="D2889" s="25" t="s">
        <v>96</v>
      </c>
      <c r="E2889" s="25" t="s">
        <v>97</v>
      </c>
      <c r="F2889" s="25" t="s">
        <v>15106</v>
      </c>
      <c r="G2889" s="25" t="s">
        <v>15107</v>
      </c>
      <c r="H2889" s="25" t="s">
        <v>15108</v>
      </c>
      <c r="I2889" s="26">
        <v>43343</v>
      </c>
      <c r="J2889" s="27">
        <v>2440.1999999999998</v>
      </c>
      <c r="K2889" s="27">
        <v>390.43</v>
      </c>
      <c r="L2889" s="31">
        <v>2830.63</v>
      </c>
      <c r="M2889" s="29">
        <v>2830.6278000000002</v>
      </c>
      <c r="N2889" s="30" t="s">
        <v>101</v>
      </c>
      <c r="O2889" s="28">
        <f t="shared" si="45"/>
        <v>2.1999999999025022E-3</v>
      </c>
      <c r="P2889" s="25" t="s">
        <v>15109</v>
      </c>
      <c r="Q2889" s="25" t="s">
        <v>71</v>
      </c>
    </row>
    <row r="2890" spans="1:17" x14ac:dyDescent="0.2">
      <c r="A2890" s="25">
        <v>164226</v>
      </c>
      <c r="B2890" s="25" t="s">
        <v>15110</v>
      </c>
      <c r="C2890" s="25" t="s">
        <v>15105</v>
      </c>
      <c r="D2890" s="25" t="s">
        <v>70</v>
      </c>
      <c r="E2890" s="25" t="s">
        <v>97</v>
      </c>
      <c r="F2890" s="25" t="s">
        <v>15106</v>
      </c>
      <c r="G2890" s="25" t="s">
        <v>15107</v>
      </c>
      <c r="H2890" s="25" t="s">
        <v>15111</v>
      </c>
      <c r="I2890" s="26">
        <v>43343</v>
      </c>
      <c r="J2890" s="27">
        <v>288.27</v>
      </c>
      <c r="K2890" s="27">
        <v>46.12</v>
      </c>
      <c r="L2890" s="31">
        <v>334.39</v>
      </c>
      <c r="M2890" s="29">
        <v>334.39319999999998</v>
      </c>
      <c r="N2890" s="30" t="s">
        <v>101</v>
      </c>
      <c r="O2890" s="28">
        <f t="shared" si="45"/>
        <v>-3.1999999999925421E-3</v>
      </c>
      <c r="P2890" s="25" t="s">
        <v>15112</v>
      </c>
      <c r="Q2890" s="25" t="s">
        <v>71</v>
      </c>
    </row>
    <row r="2891" spans="1:17" x14ac:dyDescent="0.2">
      <c r="A2891" s="25">
        <v>137392</v>
      </c>
      <c r="B2891" s="25" t="s">
        <v>15113</v>
      </c>
      <c r="C2891" s="25" t="s">
        <v>15114</v>
      </c>
      <c r="D2891" s="25" t="s">
        <v>96</v>
      </c>
      <c r="E2891" s="25" t="s">
        <v>97</v>
      </c>
      <c r="F2891" s="25" t="s">
        <v>15115</v>
      </c>
      <c r="G2891" s="25" t="s">
        <v>119</v>
      </c>
      <c r="H2891" s="25" t="s">
        <v>15116</v>
      </c>
      <c r="I2891" s="26">
        <v>43343</v>
      </c>
      <c r="J2891" s="27">
        <v>74.23</v>
      </c>
      <c r="K2891" s="27">
        <v>11.88</v>
      </c>
      <c r="L2891" s="31">
        <v>86.11</v>
      </c>
      <c r="M2891" s="29">
        <v>86.106800000000007</v>
      </c>
      <c r="N2891" s="30" t="s">
        <v>101</v>
      </c>
      <c r="O2891" s="28">
        <f t="shared" si="45"/>
        <v>3.1999999999925421E-3</v>
      </c>
      <c r="P2891" s="25" t="s">
        <v>15117</v>
      </c>
      <c r="Q2891" s="25" t="s">
        <v>71</v>
      </c>
    </row>
    <row r="2892" spans="1:17" x14ac:dyDescent="0.2">
      <c r="A2892" s="25">
        <v>136983</v>
      </c>
      <c r="B2892" s="25" t="s">
        <v>15118</v>
      </c>
      <c r="C2892" s="25" t="s">
        <v>15119</v>
      </c>
      <c r="D2892" s="25" t="s">
        <v>96</v>
      </c>
      <c r="E2892" s="25" t="s">
        <v>97</v>
      </c>
      <c r="F2892" s="25" t="s">
        <v>15120</v>
      </c>
      <c r="G2892" s="25" t="s">
        <v>15121</v>
      </c>
      <c r="H2892" s="25" t="s">
        <v>15122</v>
      </c>
      <c r="I2892" s="26">
        <v>43343</v>
      </c>
      <c r="J2892" s="27">
        <v>4917.92</v>
      </c>
      <c r="K2892" s="27">
        <v>786.87</v>
      </c>
      <c r="L2892" s="31">
        <v>5704.79</v>
      </c>
      <c r="M2892" s="29">
        <v>5704.7896000000001</v>
      </c>
      <c r="N2892" s="30" t="s">
        <v>101</v>
      </c>
      <c r="O2892" s="28">
        <f t="shared" si="45"/>
        <v>3.9999999989959178E-4</v>
      </c>
      <c r="P2892" s="25" t="s">
        <v>15123</v>
      </c>
      <c r="Q2892" s="25" t="s">
        <v>71</v>
      </c>
    </row>
    <row r="2893" spans="1:17" x14ac:dyDescent="0.2">
      <c r="A2893" s="25">
        <v>137792</v>
      </c>
      <c r="B2893" s="25" t="s">
        <v>15124</v>
      </c>
      <c r="C2893" s="25" t="s">
        <v>15125</v>
      </c>
      <c r="D2893" s="25" t="s">
        <v>96</v>
      </c>
      <c r="E2893" s="25" t="s">
        <v>97</v>
      </c>
      <c r="F2893" s="25" t="s">
        <v>15126</v>
      </c>
      <c r="G2893" s="25" t="s">
        <v>15127</v>
      </c>
      <c r="H2893" s="25" t="s">
        <v>15128</v>
      </c>
      <c r="I2893" s="26">
        <v>43343</v>
      </c>
      <c r="J2893" s="27">
        <v>434.03</v>
      </c>
      <c r="K2893" s="27">
        <v>69.44</v>
      </c>
      <c r="L2893" s="31">
        <v>503.47</v>
      </c>
      <c r="M2893" s="29">
        <v>503.46980000000002</v>
      </c>
      <c r="N2893" s="30" t="s">
        <v>101</v>
      </c>
      <c r="O2893" s="28">
        <f t="shared" si="45"/>
        <v>2.0000000000663931E-4</v>
      </c>
      <c r="P2893" s="25" t="s">
        <v>15129</v>
      </c>
      <c r="Q2893" s="25" t="s">
        <v>71</v>
      </c>
    </row>
    <row r="2894" spans="1:17" x14ac:dyDescent="0.2">
      <c r="A2894" s="25">
        <v>136740</v>
      </c>
      <c r="B2894" s="25" t="s">
        <v>15130</v>
      </c>
      <c r="C2894" s="25" t="s">
        <v>15131</v>
      </c>
      <c r="D2894" s="25" t="s">
        <v>96</v>
      </c>
      <c r="E2894" s="25" t="s">
        <v>97</v>
      </c>
      <c r="F2894" s="25" t="s">
        <v>15132</v>
      </c>
      <c r="G2894" s="25" t="s">
        <v>15133</v>
      </c>
      <c r="H2894" s="25" t="s">
        <v>15134</v>
      </c>
      <c r="I2894" s="26">
        <v>43343</v>
      </c>
      <c r="J2894" s="27">
        <v>345.5</v>
      </c>
      <c r="K2894" s="27">
        <v>55.28</v>
      </c>
      <c r="L2894" s="31">
        <v>400.78</v>
      </c>
      <c r="M2894" s="29">
        <v>400.77789999999999</v>
      </c>
      <c r="N2894" s="30" t="s">
        <v>101</v>
      </c>
      <c r="O2894" s="28">
        <f t="shared" si="45"/>
        <v>2.0999999999844476E-3</v>
      </c>
      <c r="P2894" s="25" t="s">
        <v>15135</v>
      </c>
      <c r="Q2894" s="25" t="s">
        <v>71</v>
      </c>
    </row>
    <row r="2895" spans="1:17" x14ac:dyDescent="0.2">
      <c r="A2895" s="25">
        <v>136809</v>
      </c>
      <c r="B2895" s="25" t="s">
        <v>15136</v>
      </c>
      <c r="C2895" s="25" t="s">
        <v>15131</v>
      </c>
      <c r="D2895" s="25" t="s">
        <v>277</v>
      </c>
      <c r="E2895" s="25" t="s">
        <v>97</v>
      </c>
      <c r="F2895" s="25" t="s">
        <v>15132</v>
      </c>
      <c r="G2895" s="25" t="s">
        <v>15133</v>
      </c>
      <c r="H2895" s="25" t="s">
        <v>15137</v>
      </c>
      <c r="I2895" s="26">
        <v>43343</v>
      </c>
      <c r="J2895" s="27">
        <v>1158.47</v>
      </c>
      <c r="K2895" s="27">
        <v>185.36</v>
      </c>
      <c r="L2895" s="31">
        <v>1343.83</v>
      </c>
      <c r="M2895" s="29">
        <v>1343.8217999999999</v>
      </c>
      <c r="N2895" s="30" t="s">
        <v>101</v>
      </c>
      <c r="O2895" s="28">
        <f t="shared" si="45"/>
        <v>8.1999999999879947E-3</v>
      </c>
      <c r="P2895" s="25" t="s">
        <v>15138</v>
      </c>
      <c r="Q2895" s="25" t="s">
        <v>71</v>
      </c>
    </row>
    <row r="2896" spans="1:17" x14ac:dyDescent="0.2">
      <c r="A2896" s="25">
        <v>135806</v>
      </c>
      <c r="B2896" s="25" t="s">
        <v>15139</v>
      </c>
      <c r="C2896" s="25" t="s">
        <v>15140</v>
      </c>
      <c r="D2896" s="25" t="s">
        <v>96</v>
      </c>
      <c r="E2896" s="25" t="s">
        <v>97</v>
      </c>
      <c r="F2896" s="25" t="s">
        <v>15141</v>
      </c>
      <c r="G2896" s="25" t="s">
        <v>15142</v>
      </c>
      <c r="H2896" s="25" t="s">
        <v>15143</v>
      </c>
      <c r="I2896" s="26">
        <v>43343</v>
      </c>
      <c r="J2896" s="27">
        <v>2469.2800000000002</v>
      </c>
      <c r="K2896" s="27">
        <v>395.08</v>
      </c>
      <c r="L2896" s="31">
        <v>2864.36</v>
      </c>
      <c r="M2896" s="29">
        <v>2864.3672000000001</v>
      </c>
      <c r="N2896" s="30" t="s">
        <v>101</v>
      </c>
      <c r="O2896" s="28">
        <f t="shared" si="45"/>
        <v>-7.2000000000116415E-3</v>
      </c>
      <c r="P2896" s="25" t="s">
        <v>15144</v>
      </c>
      <c r="Q2896" s="25" t="s">
        <v>71</v>
      </c>
    </row>
    <row r="2897" spans="1:17" x14ac:dyDescent="0.2">
      <c r="A2897" s="25">
        <v>136255</v>
      </c>
      <c r="B2897" s="25" t="s">
        <v>15145</v>
      </c>
      <c r="C2897" s="25" t="s">
        <v>15146</v>
      </c>
      <c r="D2897" s="25" t="s">
        <v>96</v>
      </c>
      <c r="E2897" s="25" t="s">
        <v>97</v>
      </c>
      <c r="F2897" s="25" t="s">
        <v>15147</v>
      </c>
      <c r="G2897" s="25" t="s">
        <v>15148</v>
      </c>
      <c r="H2897" s="25" t="s">
        <v>15149</v>
      </c>
      <c r="I2897" s="26">
        <v>43343</v>
      </c>
      <c r="J2897" s="27">
        <v>312.14999999999998</v>
      </c>
      <c r="K2897" s="27">
        <v>49.94</v>
      </c>
      <c r="L2897" s="31">
        <v>362.09</v>
      </c>
      <c r="M2897" s="29">
        <v>362.09559999999999</v>
      </c>
      <c r="N2897" s="30" t="s">
        <v>101</v>
      </c>
      <c r="O2897" s="28">
        <f t="shared" si="45"/>
        <v>-5.6000000000153705E-3</v>
      </c>
      <c r="P2897" s="25" t="s">
        <v>15150</v>
      </c>
      <c r="Q2897" s="25" t="s">
        <v>71</v>
      </c>
    </row>
    <row r="2898" spans="1:17" x14ac:dyDescent="0.2">
      <c r="A2898" s="25">
        <v>136228</v>
      </c>
      <c r="B2898" s="25" t="s">
        <v>15151</v>
      </c>
      <c r="C2898" s="25" t="s">
        <v>15146</v>
      </c>
      <c r="D2898" s="25" t="s">
        <v>277</v>
      </c>
      <c r="E2898" s="25" t="s">
        <v>97</v>
      </c>
      <c r="F2898" s="25" t="s">
        <v>15147</v>
      </c>
      <c r="G2898" s="25" t="s">
        <v>15148</v>
      </c>
      <c r="H2898" s="25" t="s">
        <v>15152</v>
      </c>
      <c r="I2898" s="26">
        <v>43343</v>
      </c>
      <c r="J2898" s="27">
        <v>250.35</v>
      </c>
      <c r="K2898" s="27">
        <v>40.06</v>
      </c>
      <c r="L2898" s="31">
        <v>290.41000000000003</v>
      </c>
      <c r="M2898" s="29">
        <v>290.40600000000001</v>
      </c>
      <c r="N2898" s="30" t="s">
        <v>101</v>
      </c>
      <c r="O2898" s="28">
        <f t="shared" si="45"/>
        <v>4.0000000000190994E-3</v>
      </c>
      <c r="P2898" s="25" t="s">
        <v>15153</v>
      </c>
      <c r="Q2898" s="25" t="s">
        <v>71</v>
      </c>
    </row>
    <row r="2899" spans="1:17" x14ac:dyDescent="0.2">
      <c r="A2899" s="25">
        <v>148897</v>
      </c>
      <c r="B2899" s="25" t="s">
        <v>15154</v>
      </c>
      <c r="C2899" s="25" t="s">
        <v>15146</v>
      </c>
      <c r="D2899" s="25" t="s">
        <v>70</v>
      </c>
      <c r="E2899" s="25" t="s">
        <v>97</v>
      </c>
      <c r="F2899" s="25" t="s">
        <v>15147</v>
      </c>
      <c r="G2899" s="25" t="s">
        <v>15148</v>
      </c>
      <c r="H2899" s="25" t="s">
        <v>15155</v>
      </c>
      <c r="I2899" s="26">
        <v>43343</v>
      </c>
      <c r="J2899" s="27">
        <v>1285.2</v>
      </c>
      <c r="K2899" s="27">
        <v>205.63</v>
      </c>
      <c r="L2899" s="31">
        <v>1490.83</v>
      </c>
      <c r="M2899" s="29">
        <v>1490.8327999999999</v>
      </c>
      <c r="N2899" s="30" t="s">
        <v>101</v>
      </c>
      <c r="O2899" s="28">
        <f t="shared" si="45"/>
        <v>-2.7999999999792635E-3</v>
      </c>
      <c r="P2899" s="25" t="s">
        <v>15156</v>
      </c>
      <c r="Q2899" s="25" t="s">
        <v>71</v>
      </c>
    </row>
    <row r="2900" spans="1:17" x14ac:dyDescent="0.2">
      <c r="A2900" s="25">
        <v>136125</v>
      </c>
      <c r="B2900" s="25" t="s">
        <v>15157</v>
      </c>
      <c r="C2900" s="25" t="s">
        <v>15158</v>
      </c>
      <c r="D2900" s="25" t="s">
        <v>96</v>
      </c>
      <c r="E2900" s="25" t="s">
        <v>97</v>
      </c>
      <c r="F2900" s="25" t="s">
        <v>15159</v>
      </c>
      <c r="G2900" s="25" t="s">
        <v>15160</v>
      </c>
      <c r="H2900" s="25" t="s">
        <v>15161</v>
      </c>
      <c r="I2900" s="26">
        <v>43343</v>
      </c>
      <c r="J2900" s="27">
        <v>1384.62</v>
      </c>
      <c r="K2900" s="27">
        <v>221.54</v>
      </c>
      <c r="L2900" s="31">
        <v>1606.16</v>
      </c>
      <c r="M2900" s="29">
        <v>1606.1608000000001</v>
      </c>
      <c r="N2900" s="30" t="s">
        <v>101</v>
      </c>
      <c r="O2900" s="28">
        <f t="shared" si="45"/>
        <v>-8.0000000002655725E-4</v>
      </c>
      <c r="P2900" s="25" t="s">
        <v>15162</v>
      </c>
      <c r="Q2900" s="25" t="s">
        <v>71</v>
      </c>
    </row>
    <row r="2901" spans="1:17" x14ac:dyDescent="0.2">
      <c r="A2901" s="25">
        <v>137639</v>
      </c>
      <c r="B2901" s="25" t="s">
        <v>15163</v>
      </c>
      <c r="C2901" s="25" t="s">
        <v>15164</v>
      </c>
      <c r="D2901" s="25" t="s">
        <v>96</v>
      </c>
      <c r="E2901" s="25" t="s">
        <v>97</v>
      </c>
      <c r="F2901" s="25" t="s">
        <v>15165</v>
      </c>
      <c r="G2901" s="25" t="s">
        <v>15166</v>
      </c>
      <c r="H2901" s="25" t="s">
        <v>15167</v>
      </c>
      <c r="I2901" s="26">
        <v>43343</v>
      </c>
      <c r="J2901" s="27">
        <v>8154.03</v>
      </c>
      <c r="K2901" s="27">
        <v>1304.6400000000001</v>
      </c>
      <c r="L2901" s="31">
        <v>9458.67</v>
      </c>
      <c r="M2901" s="29">
        <v>9458.6756000000005</v>
      </c>
      <c r="N2901" s="30" t="s">
        <v>101</v>
      </c>
      <c r="O2901" s="28">
        <f t="shared" si="45"/>
        <v>-5.6000000004132744E-3</v>
      </c>
      <c r="P2901" s="25" t="s">
        <v>15168</v>
      </c>
      <c r="Q2901" s="25" t="s">
        <v>71</v>
      </c>
    </row>
    <row r="2902" spans="1:17" x14ac:dyDescent="0.2">
      <c r="A2902" s="25">
        <v>136116</v>
      </c>
      <c r="B2902" s="25" t="s">
        <v>15169</v>
      </c>
      <c r="C2902" s="25" t="s">
        <v>15170</v>
      </c>
      <c r="D2902" s="25" t="s">
        <v>96</v>
      </c>
      <c r="E2902" s="25" t="s">
        <v>97</v>
      </c>
      <c r="F2902" s="25" t="s">
        <v>15171</v>
      </c>
      <c r="G2902" s="25" t="s">
        <v>15172</v>
      </c>
      <c r="H2902" s="25" t="s">
        <v>15173</v>
      </c>
      <c r="I2902" s="26">
        <v>43343</v>
      </c>
      <c r="J2902" s="27">
        <v>82.61</v>
      </c>
      <c r="K2902" s="27">
        <v>13.22</v>
      </c>
      <c r="L2902" s="31">
        <v>95.83</v>
      </c>
      <c r="M2902" s="29">
        <v>95.827600000000004</v>
      </c>
      <c r="N2902" s="30" t="s">
        <v>101</v>
      </c>
      <c r="O2902" s="28">
        <f t="shared" si="45"/>
        <v>2.3999999999944066E-3</v>
      </c>
      <c r="P2902" s="25" t="s">
        <v>15174</v>
      </c>
      <c r="Q2902" s="25" t="s">
        <v>71</v>
      </c>
    </row>
    <row r="2903" spans="1:17" x14ac:dyDescent="0.2">
      <c r="A2903" s="25">
        <v>136175</v>
      </c>
      <c r="B2903" s="25" t="s">
        <v>15175</v>
      </c>
      <c r="C2903" s="25" t="s">
        <v>15176</v>
      </c>
      <c r="D2903" s="25" t="s">
        <v>96</v>
      </c>
      <c r="E2903" s="25" t="s">
        <v>97</v>
      </c>
      <c r="F2903" s="25" t="s">
        <v>15177</v>
      </c>
      <c r="G2903" s="25" t="s">
        <v>15178</v>
      </c>
      <c r="H2903" s="25" t="s">
        <v>15179</v>
      </c>
      <c r="I2903" s="26">
        <v>43343</v>
      </c>
      <c r="J2903" s="27">
        <v>9574.2000000000007</v>
      </c>
      <c r="K2903" s="27">
        <v>1531.87</v>
      </c>
      <c r="L2903" s="31">
        <v>11106.07</v>
      </c>
      <c r="M2903" s="29">
        <v>11106.0736</v>
      </c>
      <c r="N2903" s="30" t="s">
        <v>101</v>
      </c>
      <c r="O2903" s="28">
        <f t="shared" si="45"/>
        <v>-3.6000000000058208E-3</v>
      </c>
      <c r="P2903" s="25" t="s">
        <v>15180</v>
      </c>
      <c r="Q2903" s="25" t="s">
        <v>71</v>
      </c>
    </row>
    <row r="2904" spans="1:17" x14ac:dyDescent="0.2">
      <c r="A2904" s="25">
        <v>136191</v>
      </c>
      <c r="B2904" s="25" t="s">
        <v>15181</v>
      </c>
      <c r="C2904" s="25" t="s">
        <v>15182</v>
      </c>
      <c r="D2904" s="25" t="s">
        <v>96</v>
      </c>
      <c r="E2904" s="25" t="s">
        <v>97</v>
      </c>
      <c r="F2904" s="25" t="s">
        <v>15183</v>
      </c>
      <c r="G2904" s="25" t="s">
        <v>119</v>
      </c>
      <c r="H2904" s="25" t="s">
        <v>15184</v>
      </c>
      <c r="I2904" s="26">
        <v>43343</v>
      </c>
      <c r="J2904" s="27">
        <v>832.65</v>
      </c>
      <c r="K2904" s="27">
        <v>133.22</v>
      </c>
      <c r="L2904" s="31">
        <v>965.87</v>
      </c>
      <c r="M2904" s="29">
        <v>965.87480000000005</v>
      </c>
      <c r="N2904" s="30" t="s">
        <v>101</v>
      </c>
      <c r="O2904" s="28">
        <f t="shared" si="45"/>
        <v>-4.8000000000456566E-3</v>
      </c>
      <c r="P2904" s="25" t="s">
        <v>15185</v>
      </c>
      <c r="Q2904" s="25" t="s">
        <v>71</v>
      </c>
    </row>
    <row r="2905" spans="1:17" x14ac:dyDescent="0.2">
      <c r="A2905" s="25">
        <v>135472</v>
      </c>
      <c r="B2905" s="25" t="s">
        <v>15186</v>
      </c>
      <c r="C2905" s="25" t="s">
        <v>15187</v>
      </c>
      <c r="D2905" s="25" t="s">
        <v>96</v>
      </c>
      <c r="E2905" s="25" t="s">
        <v>97</v>
      </c>
      <c r="F2905" s="25" t="s">
        <v>15188</v>
      </c>
      <c r="G2905" s="25" t="s">
        <v>15189</v>
      </c>
      <c r="H2905" s="25" t="s">
        <v>15190</v>
      </c>
      <c r="I2905" s="26">
        <v>43343</v>
      </c>
      <c r="J2905" s="27">
        <v>1286.9100000000001</v>
      </c>
      <c r="K2905" s="27">
        <v>205.91</v>
      </c>
      <c r="L2905" s="31">
        <v>1492.82</v>
      </c>
      <c r="M2905" s="29">
        <v>1492.8172</v>
      </c>
      <c r="N2905" s="30" t="s">
        <v>101</v>
      </c>
      <c r="O2905" s="28">
        <f t="shared" si="45"/>
        <v>2.7999999999792635E-3</v>
      </c>
      <c r="P2905" s="25" t="s">
        <v>15191</v>
      </c>
      <c r="Q2905" s="25" t="s">
        <v>71</v>
      </c>
    </row>
    <row r="2906" spans="1:17" x14ac:dyDescent="0.2">
      <c r="A2906" s="25">
        <v>136509</v>
      </c>
      <c r="B2906" s="25" t="s">
        <v>15192</v>
      </c>
      <c r="C2906" s="25" t="s">
        <v>15193</v>
      </c>
      <c r="D2906" s="25" t="s">
        <v>96</v>
      </c>
      <c r="E2906" s="25" t="s">
        <v>97</v>
      </c>
      <c r="F2906" s="25" t="s">
        <v>15194</v>
      </c>
      <c r="G2906" s="25" t="s">
        <v>119</v>
      </c>
      <c r="H2906" s="25" t="s">
        <v>15195</v>
      </c>
      <c r="I2906" s="26">
        <v>43343</v>
      </c>
      <c r="J2906" s="27">
        <v>143.82</v>
      </c>
      <c r="K2906" s="27">
        <v>23.01</v>
      </c>
      <c r="L2906" s="31">
        <v>166.83</v>
      </c>
      <c r="M2906" s="29">
        <v>124</v>
      </c>
      <c r="N2906" s="30" t="s">
        <v>101</v>
      </c>
      <c r="O2906" s="28">
        <f t="shared" si="45"/>
        <v>42.830000000000013</v>
      </c>
      <c r="P2906" s="25" t="s">
        <v>15196</v>
      </c>
      <c r="Q2906" s="25" t="s">
        <v>71</v>
      </c>
    </row>
    <row r="2907" spans="1:17" x14ac:dyDescent="0.2">
      <c r="A2907" s="25">
        <v>136802</v>
      </c>
      <c r="B2907" s="25" t="s">
        <v>15197</v>
      </c>
      <c r="C2907" s="25" t="s">
        <v>15198</v>
      </c>
      <c r="D2907" s="25" t="s">
        <v>96</v>
      </c>
      <c r="E2907" s="25" t="s">
        <v>97</v>
      </c>
      <c r="F2907" s="25" t="s">
        <v>15199</v>
      </c>
      <c r="G2907" s="25" t="s">
        <v>15200</v>
      </c>
      <c r="H2907" s="25" t="s">
        <v>15201</v>
      </c>
      <c r="I2907" s="26">
        <v>43343</v>
      </c>
      <c r="J2907" s="27">
        <v>818.16</v>
      </c>
      <c r="K2907" s="27">
        <v>130.91</v>
      </c>
      <c r="L2907" s="31">
        <v>949.07</v>
      </c>
      <c r="M2907" s="29">
        <v>949.0693</v>
      </c>
      <c r="N2907" s="30" t="s">
        <v>101</v>
      </c>
      <c r="O2907" s="28">
        <f t="shared" si="45"/>
        <v>7.000000000516593E-4</v>
      </c>
      <c r="P2907" s="25" t="s">
        <v>15202</v>
      </c>
      <c r="Q2907" s="25" t="s">
        <v>71</v>
      </c>
    </row>
    <row r="2908" spans="1:17" x14ac:dyDescent="0.2">
      <c r="A2908" s="25">
        <v>135823</v>
      </c>
      <c r="B2908" s="25" t="s">
        <v>15203</v>
      </c>
      <c r="C2908" s="25" t="s">
        <v>15204</v>
      </c>
      <c r="D2908" s="25" t="s">
        <v>96</v>
      </c>
      <c r="E2908" s="25" t="s">
        <v>97</v>
      </c>
      <c r="F2908" s="25" t="s">
        <v>15205</v>
      </c>
      <c r="G2908" s="25" t="s">
        <v>15206</v>
      </c>
      <c r="H2908" s="25" t="s">
        <v>15207</v>
      </c>
      <c r="I2908" s="26">
        <v>43343</v>
      </c>
      <c r="J2908" s="27">
        <v>203.44</v>
      </c>
      <c r="K2908" s="27">
        <v>32.549999999999997</v>
      </c>
      <c r="L2908" s="31">
        <v>235.99</v>
      </c>
      <c r="M2908" s="29">
        <v>235.99039999999999</v>
      </c>
      <c r="N2908" s="30" t="s">
        <v>101</v>
      </c>
      <c r="O2908" s="28">
        <f t="shared" si="45"/>
        <v>-3.9999999998485691E-4</v>
      </c>
      <c r="P2908" s="25" t="s">
        <v>15208</v>
      </c>
      <c r="Q2908" s="25" t="s">
        <v>71</v>
      </c>
    </row>
    <row r="2909" spans="1:17" x14ac:dyDescent="0.2">
      <c r="A2909" s="25">
        <v>137334</v>
      </c>
      <c r="B2909" s="25" t="s">
        <v>15209</v>
      </c>
      <c r="C2909" s="25" t="s">
        <v>15210</v>
      </c>
      <c r="D2909" s="25" t="s">
        <v>96</v>
      </c>
      <c r="E2909" s="25" t="s">
        <v>97</v>
      </c>
      <c r="F2909" s="25" t="s">
        <v>15211</v>
      </c>
      <c r="G2909" s="25" t="s">
        <v>15212</v>
      </c>
      <c r="H2909" s="25" t="s">
        <v>15213</v>
      </c>
      <c r="I2909" s="26">
        <v>43343</v>
      </c>
      <c r="J2909" s="27">
        <v>2258.84</v>
      </c>
      <c r="K2909" s="27">
        <v>361.41</v>
      </c>
      <c r="L2909" s="31">
        <v>2620.25</v>
      </c>
      <c r="M2909" s="29">
        <v>2620.2559999999999</v>
      </c>
      <c r="N2909" s="30" t="s">
        <v>101</v>
      </c>
      <c r="O2909" s="28">
        <f t="shared" si="45"/>
        <v>-5.9999999998581188E-3</v>
      </c>
      <c r="P2909" s="25" t="s">
        <v>15214</v>
      </c>
      <c r="Q2909" s="25" t="s">
        <v>71</v>
      </c>
    </row>
    <row r="2910" spans="1:17" x14ac:dyDescent="0.2">
      <c r="A2910" s="25">
        <v>160161</v>
      </c>
      <c r="B2910" s="25" t="s">
        <v>15215</v>
      </c>
      <c r="C2910" s="25" t="s">
        <v>15210</v>
      </c>
      <c r="D2910" s="25" t="s">
        <v>277</v>
      </c>
      <c r="E2910" s="25" t="s">
        <v>97</v>
      </c>
      <c r="F2910" s="25" t="s">
        <v>15216</v>
      </c>
      <c r="G2910" s="25" t="s">
        <v>15212</v>
      </c>
      <c r="H2910" s="25" t="s">
        <v>15217</v>
      </c>
      <c r="I2910" s="26">
        <v>43343</v>
      </c>
      <c r="J2910" s="27">
        <v>711.57</v>
      </c>
      <c r="K2910" s="27">
        <v>113.85</v>
      </c>
      <c r="L2910" s="31">
        <v>825.42</v>
      </c>
      <c r="M2910" s="29">
        <v>825.41780000000006</v>
      </c>
      <c r="N2910" s="30" t="s">
        <v>101</v>
      </c>
      <c r="O2910" s="28">
        <f t="shared" si="45"/>
        <v>2.1999999999025022E-3</v>
      </c>
      <c r="P2910" s="25" t="s">
        <v>15218</v>
      </c>
      <c r="Q2910" s="25" t="s">
        <v>71</v>
      </c>
    </row>
    <row r="2911" spans="1:17" x14ac:dyDescent="0.2">
      <c r="A2911" s="25">
        <v>134377</v>
      </c>
      <c r="B2911" s="25" t="s">
        <v>15219</v>
      </c>
      <c r="C2911" s="25" t="s">
        <v>15220</v>
      </c>
      <c r="D2911" s="25" t="s">
        <v>96</v>
      </c>
      <c r="E2911" s="25" t="s">
        <v>97</v>
      </c>
      <c r="F2911" s="25" t="s">
        <v>15221</v>
      </c>
      <c r="G2911" s="25" t="s">
        <v>15222</v>
      </c>
      <c r="H2911" s="25" t="s">
        <v>15223</v>
      </c>
      <c r="I2911" s="26">
        <v>43343</v>
      </c>
      <c r="J2911" s="27">
        <v>19.22</v>
      </c>
      <c r="K2911" s="27">
        <v>3.08</v>
      </c>
      <c r="L2911" s="31">
        <v>22.3</v>
      </c>
      <c r="M2911" s="32">
        <v>0</v>
      </c>
      <c r="N2911" s="33" t="s">
        <v>101</v>
      </c>
      <c r="O2911" s="28">
        <f t="shared" si="45"/>
        <v>22.3</v>
      </c>
      <c r="P2911" s="25" t="s">
        <v>15224</v>
      </c>
      <c r="Q2911" s="25" t="s">
        <v>71</v>
      </c>
    </row>
    <row r="2912" spans="1:17" x14ac:dyDescent="0.2">
      <c r="A2912" s="25">
        <v>137687</v>
      </c>
      <c r="B2912" s="25" t="s">
        <v>15225</v>
      </c>
      <c r="C2912" s="25" t="s">
        <v>15226</v>
      </c>
      <c r="D2912" s="25" t="s">
        <v>96</v>
      </c>
      <c r="E2912" s="25" t="s">
        <v>97</v>
      </c>
      <c r="F2912" s="25" t="s">
        <v>15227</v>
      </c>
      <c r="G2912" s="25" t="s">
        <v>15228</v>
      </c>
      <c r="H2912" s="25" t="s">
        <v>15229</v>
      </c>
      <c r="I2912" s="26">
        <v>43343</v>
      </c>
      <c r="J2912" s="27">
        <v>649.13</v>
      </c>
      <c r="K2912" s="27">
        <v>103.86</v>
      </c>
      <c r="L2912" s="31">
        <v>752.99</v>
      </c>
      <c r="M2912" s="29">
        <v>752.98500000000001</v>
      </c>
      <c r="N2912" s="30" t="s">
        <v>101</v>
      </c>
      <c r="O2912" s="28">
        <f t="shared" si="45"/>
        <v>4.9999999999954525E-3</v>
      </c>
      <c r="P2912" s="25" t="s">
        <v>15230</v>
      </c>
      <c r="Q2912" s="25" t="s">
        <v>71</v>
      </c>
    </row>
    <row r="2913" spans="1:17" x14ac:dyDescent="0.2">
      <c r="A2913" s="25">
        <v>136798</v>
      </c>
      <c r="B2913" s="25" t="s">
        <v>15231</v>
      </c>
      <c r="C2913" s="25" t="s">
        <v>15232</v>
      </c>
      <c r="D2913" s="25" t="s">
        <v>96</v>
      </c>
      <c r="E2913" s="25" t="s">
        <v>97</v>
      </c>
      <c r="F2913" s="25" t="s">
        <v>15233</v>
      </c>
      <c r="G2913" s="25" t="s">
        <v>15234</v>
      </c>
      <c r="H2913" s="25" t="s">
        <v>15235</v>
      </c>
      <c r="I2913" s="26">
        <v>43343</v>
      </c>
      <c r="J2913" s="27">
        <v>148.68</v>
      </c>
      <c r="K2913" s="27">
        <v>23.79</v>
      </c>
      <c r="L2913" s="31">
        <v>172.47</v>
      </c>
      <c r="M2913" s="29">
        <v>172.46299999999999</v>
      </c>
      <c r="N2913" s="30" t="s">
        <v>101</v>
      </c>
      <c r="O2913" s="28">
        <f t="shared" si="45"/>
        <v>7.0000000000050022E-3</v>
      </c>
      <c r="P2913" s="25" t="s">
        <v>15236</v>
      </c>
      <c r="Q2913" s="25" t="s">
        <v>71</v>
      </c>
    </row>
    <row r="2914" spans="1:17" x14ac:dyDescent="0.2">
      <c r="A2914" s="25">
        <v>136814</v>
      </c>
      <c r="B2914" s="25" t="s">
        <v>15237</v>
      </c>
      <c r="C2914" s="25" t="s">
        <v>15238</v>
      </c>
      <c r="D2914" s="25" t="s">
        <v>96</v>
      </c>
      <c r="E2914" s="25" t="s">
        <v>97</v>
      </c>
      <c r="F2914" s="25" t="s">
        <v>15239</v>
      </c>
      <c r="G2914" s="25" t="s">
        <v>15240</v>
      </c>
      <c r="H2914" s="25" t="s">
        <v>15241</v>
      </c>
      <c r="I2914" s="26">
        <v>43343</v>
      </c>
      <c r="J2914" s="27">
        <v>1531.83</v>
      </c>
      <c r="K2914" s="27">
        <v>245.09</v>
      </c>
      <c r="L2914" s="31">
        <v>1776.92</v>
      </c>
      <c r="M2914" s="29">
        <v>1776.9177999999999</v>
      </c>
      <c r="N2914" s="30" t="s">
        <v>101</v>
      </c>
      <c r="O2914" s="28">
        <f t="shared" si="45"/>
        <v>2.2000000001298758E-3</v>
      </c>
      <c r="P2914" s="25" t="s">
        <v>15242</v>
      </c>
      <c r="Q2914" s="25" t="s">
        <v>71</v>
      </c>
    </row>
    <row r="2915" spans="1:17" x14ac:dyDescent="0.2">
      <c r="A2915" s="25">
        <v>135300</v>
      </c>
      <c r="B2915" s="25" t="s">
        <v>15243</v>
      </c>
      <c r="C2915" s="25" t="s">
        <v>15244</v>
      </c>
      <c r="D2915" s="25" t="s">
        <v>96</v>
      </c>
      <c r="E2915" s="25" t="s">
        <v>97</v>
      </c>
      <c r="F2915" s="25" t="s">
        <v>15245</v>
      </c>
      <c r="G2915" s="25" t="s">
        <v>15246</v>
      </c>
      <c r="H2915" s="25" t="s">
        <v>15247</v>
      </c>
      <c r="I2915" s="26">
        <v>43343</v>
      </c>
      <c r="J2915" s="27">
        <v>36.85</v>
      </c>
      <c r="K2915" s="27">
        <v>5.9</v>
      </c>
      <c r="L2915" s="31">
        <v>42.75</v>
      </c>
      <c r="M2915" s="32">
        <v>0</v>
      </c>
      <c r="N2915" s="33" t="s">
        <v>101</v>
      </c>
      <c r="O2915" s="28">
        <f t="shared" si="45"/>
        <v>42.75</v>
      </c>
      <c r="P2915" s="25" t="s">
        <v>15248</v>
      </c>
      <c r="Q2915" s="25" t="s">
        <v>71</v>
      </c>
    </row>
    <row r="2916" spans="1:17" x14ac:dyDescent="0.2">
      <c r="A2916" s="25">
        <v>137078</v>
      </c>
      <c r="B2916" s="25" t="s">
        <v>15249</v>
      </c>
      <c r="C2916" s="25" t="s">
        <v>15250</v>
      </c>
      <c r="D2916" s="25" t="s">
        <v>96</v>
      </c>
      <c r="E2916" s="25" t="s">
        <v>97</v>
      </c>
      <c r="F2916" s="25" t="s">
        <v>15251</v>
      </c>
      <c r="G2916" s="25" t="s">
        <v>15252</v>
      </c>
      <c r="H2916" s="25" t="s">
        <v>15253</v>
      </c>
      <c r="I2916" s="26">
        <v>43343</v>
      </c>
      <c r="J2916" s="27">
        <v>1158.96</v>
      </c>
      <c r="K2916" s="27">
        <v>185.43</v>
      </c>
      <c r="L2916" s="31">
        <v>1344.39</v>
      </c>
      <c r="M2916" s="29">
        <v>1344.3951999999999</v>
      </c>
      <c r="N2916" s="30" t="s">
        <v>101</v>
      </c>
      <c r="O2916" s="28">
        <f t="shared" si="45"/>
        <v>-5.1999999998315616E-3</v>
      </c>
      <c r="P2916" s="25" t="s">
        <v>15254</v>
      </c>
      <c r="Q2916" s="25" t="s">
        <v>71</v>
      </c>
    </row>
    <row r="2917" spans="1:17" x14ac:dyDescent="0.2">
      <c r="A2917" s="25">
        <v>136112</v>
      </c>
      <c r="B2917" s="25" t="s">
        <v>15255</v>
      </c>
      <c r="C2917" s="25" t="s">
        <v>15256</v>
      </c>
      <c r="D2917" s="25" t="s">
        <v>96</v>
      </c>
      <c r="E2917" s="25" t="s">
        <v>97</v>
      </c>
      <c r="F2917" s="25" t="s">
        <v>15257</v>
      </c>
      <c r="G2917" s="25" t="s">
        <v>15258</v>
      </c>
      <c r="H2917" s="25" t="s">
        <v>15259</v>
      </c>
      <c r="I2917" s="26">
        <v>43343</v>
      </c>
      <c r="J2917" s="27">
        <v>843.75</v>
      </c>
      <c r="K2917" s="27">
        <v>135</v>
      </c>
      <c r="L2917" s="31">
        <v>978.75</v>
      </c>
      <c r="M2917" s="29">
        <v>978.75160000000005</v>
      </c>
      <c r="N2917" s="30" t="s">
        <v>101</v>
      </c>
      <c r="O2917" s="28">
        <f t="shared" si="45"/>
        <v>-1.6000000000531145E-3</v>
      </c>
      <c r="P2917" s="25" t="s">
        <v>15260</v>
      </c>
      <c r="Q2917" s="25" t="s">
        <v>71</v>
      </c>
    </row>
    <row r="2918" spans="1:17" x14ac:dyDescent="0.2">
      <c r="A2918" s="25">
        <v>137578</v>
      </c>
      <c r="B2918" s="25" t="s">
        <v>15261</v>
      </c>
      <c r="C2918" s="25" t="s">
        <v>15262</v>
      </c>
      <c r="D2918" s="25" t="s">
        <v>96</v>
      </c>
      <c r="E2918" s="25" t="s">
        <v>97</v>
      </c>
      <c r="F2918" s="25" t="s">
        <v>15263</v>
      </c>
      <c r="G2918" s="25" t="s">
        <v>15264</v>
      </c>
      <c r="H2918" s="25" t="s">
        <v>15265</v>
      </c>
      <c r="I2918" s="26">
        <v>43343</v>
      </c>
      <c r="J2918" s="27">
        <v>13.75</v>
      </c>
      <c r="K2918" s="27">
        <v>2.2000000000000002</v>
      </c>
      <c r="L2918" s="31">
        <v>15.95</v>
      </c>
      <c r="M2918" s="32">
        <v>0</v>
      </c>
      <c r="N2918" s="33" t="s">
        <v>101</v>
      </c>
      <c r="O2918" s="28">
        <f t="shared" si="45"/>
        <v>15.95</v>
      </c>
      <c r="P2918" s="25" t="s">
        <v>15266</v>
      </c>
      <c r="Q2918" s="25" t="s">
        <v>71</v>
      </c>
    </row>
    <row r="2919" spans="1:17" x14ac:dyDescent="0.2">
      <c r="A2919" s="25">
        <v>135710</v>
      </c>
      <c r="B2919" s="25" t="s">
        <v>15267</v>
      </c>
      <c r="C2919" s="25" t="s">
        <v>15268</v>
      </c>
      <c r="D2919" s="25" t="s">
        <v>96</v>
      </c>
      <c r="E2919" s="25" t="s">
        <v>97</v>
      </c>
      <c r="F2919" s="25" t="s">
        <v>15269</v>
      </c>
      <c r="G2919" s="25" t="s">
        <v>15270</v>
      </c>
      <c r="H2919" s="25" t="s">
        <v>15271</v>
      </c>
      <c r="I2919" s="26">
        <v>43343</v>
      </c>
      <c r="J2919" s="27">
        <v>71.92</v>
      </c>
      <c r="K2919" s="27">
        <v>11.51</v>
      </c>
      <c r="L2919" s="31">
        <v>83.43</v>
      </c>
      <c r="M2919" s="29">
        <v>83.428799999999995</v>
      </c>
      <c r="N2919" s="30" t="s">
        <v>101</v>
      </c>
      <c r="O2919" s="28">
        <f t="shared" si="45"/>
        <v>1.2000000000114142E-3</v>
      </c>
      <c r="P2919" s="25" t="s">
        <v>15272</v>
      </c>
      <c r="Q2919" s="25" t="s">
        <v>71</v>
      </c>
    </row>
    <row r="2920" spans="1:17" x14ac:dyDescent="0.2">
      <c r="A2920" s="25">
        <v>137154</v>
      </c>
      <c r="B2920" s="25" t="s">
        <v>15273</v>
      </c>
      <c r="C2920" s="25" t="s">
        <v>15274</v>
      </c>
      <c r="D2920" s="25" t="s">
        <v>96</v>
      </c>
      <c r="E2920" s="25" t="s">
        <v>97</v>
      </c>
      <c r="F2920" s="25" t="s">
        <v>15275</v>
      </c>
      <c r="G2920" s="25" t="s">
        <v>15276</v>
      </c>
      <c r="H2920" s="25" t="s">
        <v>15277</v>
      </c>
      <c r="I2920" s="26">
        <v>43343</v>
      </c>
      <c r="J2920" s="27">
        <v>1964.28</v>
      </c>
      <c r="K2920" s="27">
        <v>314.27999999999997</v>
      </c>
      <c r="L2920" s="31">
        <v>2278.56</v>
      </c>
      <c r="M2920" s="29">
        <v>2278.5681</v>
      </c>
      <c r="N2920" s="30" t="s">
        <v>101</v>
      </c>
      <c r="O2920" s="28">
        <f t="shared" si="45"/>
        <v>-8.1000000000130967E-3</v>
      </c>
      <c r="P2920" s="25" t="s">
        <v>15278</v>
      </c>
      <c r="Q2920" s="25" t="s">
        <v>71</v>
      </c>
    </row>
    <row r="2921" spans="1:17" x14ac:dyDescent="0.2">
      <c r="A2921" s="25">
        <v>136052</v>
      </c>
      <c r="B2921" s="25" t="s">
        <v>15279</v>
      </c>
      <c r="C2921" s="25" t="s">
        <v>15280</v>
      </c>
      <c r="D2921" s="25" t="s">
        <v>96</v>
      </c>
      <c r="E2921" s="25" t="s">
        <v>97</v>
      </c>
      <c r="F2921" s="25" t="s">
        <v>15281</v>
      </c>
      <c r="G2921" s="25" t="s">
        <v>15282</v>
      </c>
      <c r="H2921" s="25" t="s">
        <v>15283</v>
      </c>
      <c r="I2921" s="26">
        <v>43343</v>
      </c>
      <c r="J2921" s="27">
        <v>988.56</v>
      </c>
      <c r="K2921" s="27">
        <v>158.16999999999999</v>
      </c>
      <c r="L2921" s="31">
        <v>1146.73</v>
      </c>
      <c r="M2921" s="29">
        <v>1146.7311999999999</v>
      </c>
      <c r="N2921" s="30" t="s">
        <v>101</v>
      </c>
      <c r="O2921" s="28">
        <f t="shared" si="45"/>
        <v>-1.199999999926149E-3</v>
      </c>
      <c r="P2921" s="25" t="s">
        <v>15284</v>
      </c>
      <c r="Q2921" s="25" t="s">
        <v>71</v>
      </c>
    </row>
    <row r="2922" spans="1:17" x14ac:dyDescent="0.2">
      <c r="A2922" s="25">
        <v>136876</v>
      </c>
      <c r="B2922" s="25" t="s">
        <v>15285</v>
      </c>
      <c r="C2922" s="25" t="s">
        <v>15286</v>
      </c>
      <c r="D2922" s="25" t="s">
        <v>96</v>
      </c>
      <c r="E2922" s="25" t="s">
        <v>97</v>
      </c>
      <c r="F2922" s="25" t="s">
        <v>15287</v>
      </c>
      <c r="G2922" s="25" t="s">
        <v>15288</v>
      </c>
      <c r="H2922" s="25" t="s">
        <v>15289</v>
      </c>
      <c r="I2922" s="26">
        <v>43343</v>
      </c>
      <c r="J2922" s="27">
        <v>3420.07</v>
      </c>
      <c r="K2922" s="27">
        <v>547.21</v>
      </c>
      <c r="L2922" s="31">
        <v>3967.28</v>
      </c>
      <c r="M2922" s="29">
        <v>3967.277</v>
      </c>
      <c r="N2922" s="30" t="s">
        <v>101</v>
      </c>
      <c r="O2922" s="28">
        <f t="shared" si="45"/>
        <v>3.0000000001564331E-3</v>
      </c>
      <c r="P2922" s="25" t="s">
        <v>15290</v>
      </c>
      <c r="Q2922" s="25" t="s">
        <v>71</v>
      </c>
    </row>
    <row r="2923" spans="1:17" x14ac:dyDescent="0.2">
      <c r="A2923" s="25">
        <v>136132</v>
      </c>
      <c r="B2923" s="25" t="s">
        <v>15291</v>
      </c>
      <c r="C2923" s="25" t="s">
        <v>15292</v>
      </c>
      <c r="D2923" s="25" t="s">
        <v>277</v>
      </c>
      <c r="E2923" s="25" t="s">
        <v>97</v>
      </c>
      <c r="F2923" s="25" t="s">
        <v>15293</v>
      </c>
      <c r="G2923" s="25" t="s">
        <v>15294</v>
      </c>
      <c r="H2923" s="25" t="s">
        <v>15295</v>
      </c>
      <c r="I2923" s="26">
        <v>43343</v>
      </c>
      <c r="J2923" s="27">
        <v>36.25</v>
      </c>
      <c r="K2923" s="27">
        <v>5.8</v>
      </c>
      <c r="L2923" s="31">
        <v>42.05</v>
      </c>
      <c r="M2923" s="29">
        <v>42.05</v>
      </c>
      <c r="N2923" s="30" t="s">
        <v>101</v>
      </c>
      <c r="O2923" s="28">
        <f t="shared" si="45"/>
        <v>0</v>
      </c>
      <c r="P2923" s="25" t="s">
        <v>15296</v>
      </c>
      <c r="Q2923" s="25" t="s">
        <v>71</v>
      </c>
    </row>
    <row r="2924" spans="1:17" x14ac:dyDescent="0.2">
      <c r="A2924" s="25">
        <v>137702</v>
      </c>
      <c r="B2924" s="25" t="s">
        <v>15297</v>
      </c>
      <c r="C2924" s="25" t="s">
        <v>15298</v>
      </c>
      <c r="D2924" s="25" t="s">
        <v>96</v>
      </c>
      <c r="E2924" s="25" t="s">
        <v>97</v>
      </c>
      <c r="F2924" s="25" t="s">
        <v>15299</v>
      </c>
      <c r="G2924" s="25" t="s">
        <v>15300</v>
      </c>
      <c r="H2924" s="25" t="s">
        <v>15301</v>
      </c>
      <c r="I2924" s="26">
        <v>43343</v>
      </c>
      <c r="J2924" s="27">
        <v>169.95</v>
      </c>
      <c r="K2924" s="27">
        <v>27.19</v>
      </c>
      <c r="L2924" s="31">
        <v>197.14</v>
      </c>
      <c r="M2924" s="32">
        <v>0</v>
      </c>
      <c r="N2924" s="33" t="s">
        <v>101</v>
      </c>
      <c r="O2924" s="28">
        <f t="shared" si="45"/>
        <v>197.14</v>
      </c>
      <c r="P2924" s="25" t="s">
        <v>15302</v>
      </c>
      <c r="Q2924" s="25" t="s">
        <v>71</v>
      </c>
    </row>
    <row r="2925" spans="1:17" x14ac:dyDescent="0.2">
      <c r="A2925" s="25">
        <v>137622</v>
      </c>
      <c r="B2925" s="25" t="s">
        <v>15303</v>
      </c>
      <c r="C2925" s="25" t="s">
        <v>15304</v>
      </c>
      <c r="D2925" s="25" t="s">
        <v>96</v>
      </c>
      <c r="E2925" s="25" t="s">
        <v>97</v>
      </c>
      <c r="F2925" s="25" t="s">
        <v>15305</v>
      </c>
      <c r="G2925" s="25" t="s">
        <v>15306</v>
      </c>
      <c r="H2925" s="25" t="s">
        <v>15307</v>
      </c>
      <c r="I2925" s="26">
        <v>43343</v>
      </c>
      <c r="J2925" s="27">
        <v>70.239999999999995</v>
      </c>
      <c r="K2925" s="27">
        <v>11.24</v>
      </c>
      <c r="L2925" s="31">
        <v>81.48</v>
      </c>
      <c r="M2925" s="29">
        <v>81.478399999999993</v>
      </c>
      <c r="N2925" s="30" t="s">
        <v>101</v>
      </c>
      <c r="O2925" s="28">
        <f t="shared" si="45"/>
        <v>1.6000000000104819E-3</v>
      </c>
      <c r="P2925" s="25" t="s">
        <v>15308</v>
      </c>
      <c r="Q2925" s="25" t="s">
        <v>71</v>
      </c>
    </row>
    <row r="2926" spans="1:17" x14ac:dyDescent="0.2">
      <c r="A2926" s="25">
        <v>136751</v>
      </c>
      <c r="B2926" s="25" t="s">
        <v>15309</v>
      </c>
      <c r="C2926" s="25" t="s">
        <v>15310</v>
      </c>
      <c r="D2926" s="25" t="s">
        <v>96</v>
      </c>
      <c r="E2926" s="25" t="s">
        <v>97</v>
      </c>
      <c r="F2926" s="25" t="s">
        <v>15311</v>
      </c>
      <c r="G2926" s="25" t="s">
        <v>15312</v>
      </c>
      <c r="H2926" s="25" t="s">
        <v>15313</v>
      </c>
      <c r="I2926" s="26">
        <v>43343</v>
      </c>
      <c r="J2926" s="27">
        <v>2200.6799999999998</v>
      </c>
      <c r="K2926" s="27">
        <v>352.11</v>
      </c>
      <c r="L2926" s="31">
        <v>2552.79</v>
      </c>
      <c r="M2926" s="29">
        <v>2552.7838000000002</v>
      </c>
      <c r="N2926" s="30" t="s">
        <v>101</v>
      </c>
      <c r="O2926" s="28">
        <f t="shared" si="45"/>
        <v>6.1999999998079147E-3</v>
      </c>
      <c r="P2926" s="25" t="s">
        <v>15314</v>
      </c>
      <c r="Q2926" s="25" t="s">
        <v>71</v>
      </c>
    </row>
    <row r="2927" spans="1:17" x14ac:dyDescent="0.2">
      <c r="A2927" s="25">
        <v>135624</v>
      </c>
      <c r="B2927" s="25" t="s">
        <v>15315</v>
      </c>
      <c r="C2927" s="25" t="s">
        <v>15316</v>
      </c>
      <c r="D2927" s="25" t="s">
        <v>96</v>
      </c>
      <c r="E2927" s="25" t="s">
        <v>97</v>
      </c>
      <c r="F2927" s="25" t="s">
        <v>15317</v>
      </c>
      <c r="G2927" s="25" t="s">
        <v>119</v>
      </c>
      <c r="H2927" s="25" t="s">
        <v>15318</v>
      </c>
      <c r="I2927" s="26">
        <v>43343</v>
      </c>
      <c r="J2927" s="27">
        <v>119.33</v>
      </c>
      <c r="K2927" s="27">
        <v>19.09</v>
      </c>
      <c r="L2927" s="31">
        <v>138.41999999999999</v>
      </c>
      <c r="M2927" s="29">
        <v>138.417</v>
      </c>
      <c r="N2927" s="30" t="s">
        <v>101</v>
      </c>
      <c r="O2927" s="28">
        <f t="shared" si="45"/>
        <v>2.9999999999859028E-3</v>
      </c>
      <c r="P2927" s="25" t="s">
        <v>15319</v>
      </c>
      <c r="Q2927" s="25" t="s">
        <v>71</v>
      </c>
    </row>
    <row r="2928" spans="1:17" x14ac:dyDescent="0.2">
      <c r="A2928" s="25">
        <v>135754</v>
      </c>
      <c r="B2928" s="25" t="s">
        <v>15320</v>
      </c>
      <c r="C2928" s="25" t="s">
        <v>15321</v>
      </c>
      <c r="D2928" s="25" t="s">
        <v>96</v>
      </c>
      <c r="E2928" s="25" t="s">
        <v>97</v>
      </c>
      <c r="F2928" s="25" t="s">
        <v>15322</v>
      </c>
      <c r="G2928" s="25" t="s">
        <v>15323</v>
      </c>
      <c r="H2928" s="25" t="s">
        <v>15324</v>
      </c>
      <c r="I2928" s="26">
        <v>43343</v>
      </c>
      <c r="J2928" s="27">
        <v>31.9</v>
      </c>
      <c r="K2928" s="27">
        <v>5.0999999999999996</v>
      </c>
      <c r="L2928" s="31">
        <v>37</v>
      </c>
      <c r="M2928" s="29">
        <v>37.003999999999998</v>
      </c>
      <c r="N2928" s="30" t="s">
        <v>101</v>
      </c>
      <c r="O2928" s="28">
        <f t="shared" si="45"/>
        <v>-3.9999999999977831E-3</v>
      </c>
      <c r="P2928" s="25" t="s">
        <v>15325</v>
      </c>
      <c r="Q2928" s="25" t="s">
        <v>71</v>
      </c>
    </row>
    <row r="2929" spans="1:17" x14ac:dyDescent="0.2">
      <c r="A2929" s="25">
        <v>136043</v>
      </c>
      <c r="B2929" s="25" t="s">
        <v>15326</v>
      </c>
      <c r="C2929" s="25" t="s">
        <v>15327</v>
      </c>
      <c r="D2929" s="25" t="s">
        <v>96</v>
      </c>
      <c r="E2929" s="25" t="s">
        <v>97</v>
      </c>
      <c r="F2929" s="25" t="s">
        <v>15328</v>
      </c>
      <c r="G2929" s="25" t="s">
        <v>119</v>
      </c>
      <c r="H2929" s="25" t="s">
        <v>15329</v>
      </c>
      <c r="I2929" s="26">
        <v>43343</v>
      </c>
      <c r="J2929" s="27">
        <v>421.1</v>
      </c>
      <c r="K2929" s="27">
        <v>67.38</v>
      </c>
      <c r="L2929" s="31">
        <v>488.48</v>
      </c>
      <c r="M2929" s="29">
        <v>488.4726</v>
      </c>
      <c r="N2929" s="30" t="s">
        <v>101</v>
      </c>
      <c r="O2929" s="28">
        <f t="shared" si="45"/>
        <v>7.4000000000182808E-3</v>
      </c>
      <c r="P2929" s="25" t="s">
        <v>15330</v>
      </c>
      <c r="Q2929" s="25" t="s">
        <v>71</v>
      </c>
    </row>
    <row r="2930" spans="1:17" x14ac:dyDescent="0.2">
      <c r="A2930" s="25">
        <v>135637</v>
      </c>
      <c r="B2930" s="25" t="s">
        <v>15331</v>
      </c>
      <c r="C2930" s="25" t="s">
        <v>15332</v>
      </c>
      <c r="D2930" s="25" t="s">
        <v>96</v>
      </c>
      <c r="E2930" s="25" t="s">
        <v>97</v>
      </c>
      <c r="F2930" s="25" t="s">
        <v>15333</v>
      </c>
      <c r="G2930" s="25" t="s">
        <v>119</v>
      </c>
      <c r="H2930" s="25" t="s">
        <v>15334</v>
      </c>
      <c r="I2930" s="26">
        <v>43343</v>
      </c>
      <c r="J2930" s="27">
        <v>230.93</v>
      </c>
      <c r="K2930" s="27">
        <v>36.950000000000003</v>
      </c>
      <c r="L2930" s="31">
        <v>267.88</v>
      </c>
      <c r="M2930" s="29">
        <v>267.87880000000001</v>
      </c>
      <c r="N2930" s="30" t="s">
        <v>101</v>
      </c>
      <c r="O2930" s="28">
        <f t="shared" si="45"/>
        <v>1.1999999999829924E-3</v>
      </c>
      <c r="P2930" s="25" t="s">
        <v>15335</v>
      </c>
      <c r="Q2930" s="25" t="s">
        <v>71</v>
      </c>
    </row>
    <row r="2931" spans="1:17" x14ac:dyDescent="0.2">
      <c r="A2931" s="25">
        <v>137075</v>
      </c>
      <c r="B2931" s="25" t="s">
        <v>15336</v>
      </c>
      <c r="C2931" s="25" t="s">
        <v>15337</v>
      </c>
      <c r="D2931" s="25" t="s">
        <v>96</v>
      </c>
      <c r="E2931" s="25" t="s">
        <v>97</v>
      </c>
      <c r="F2931" s="25" t="s">
        <v>15338</v>
      </c>
      <c r="G2931" s="25" t="s">
        <v>15339</v>
      </c>
      <c r="H2931" s="25" t="s">
        <v>15340</v>
      </c>
      <c r="I2931" s="26">
        <v>43343</v>
      </c>
      <c r="J2931" s="27">
        <v>28.79</v>
      </c>
      <c r="K2931" s="27">
        <v>4.6100000000000003</v>
      </c>
      <c r="L2931" s="31">
        <v>33.4</v>
      </c>
      <c r="M2931" s="29">
        <v>33.391399999999997</v>
      </c>
      <c r="N2931" s="30" t="s">
        <v>101</v>
      </c>
      <c r="O2931" s="28">
        <f t="shared" si="45"/>
        <v>8.6000000000012733E-3</v>
      </c>
      <c r="P2931" s="25" t="s">
        <v>15341</v>
      </c>
      <c r="Q2931" s="25" t="s">
        <v>71</v>
      </c>
    </row>
    <row r="2932" spans="1:17" x14ac:dyDescent="0.2">
      <c r="A2932" s="25">
        <v>137898</v>
      </c>
      <c r="B2932" s="25" t="s">
        <v>15342</v>
      </c>
      <c r="C2932" s="25" t="s">
        <v>15343</v>
      </c>
      <c r="D2932" s="25" t="s">
        <v>96</v>
      </c>
      <c r="E2932" s="25" t="s">
        <v>97</v>
      </c>
      <c r="F2932" s="25" t="s">
        <v>15344</v>
      </c>
      <c r="G2932" s="25" t="s">
        <v>15345</v>
      </c>
      <c r="H2932" s="25" t="s">
        <v>15346</v>
      </c>
      <c r="I2932" s="26">
        <v>43343</v>
      </c>
      <c r="J2932" s="27">
        <v>14.5</v>
      </c>
      <c r="K2932" s="27">
        <v>2.3199999999999998</v>
      </c>
      <c r="L2932" s="31">
        <v>16.82</v>
      </c>
      <c r="M2932" s="29">
        <v>16.82</v>
      </c>
      <c r="N2932" s="30" t="s">
        <v>101</v>
      </c>
      <c r="O2932" s="28">
        <f t="shared" si="45"/>
        <v>0</v>
      </c>
      <c r="P2932" s="25" t="s">
        <v>15347</v>
      </c>
      <c r="Q2932" s="25" t="s">
        <v>71</v>
      </c>
    </row>
    <row r="2933" spans="1:17" x14ac:dyDescent="0.2">
      <c r="A2933" s="25">
        <v>137955</v>
      </c>
      <c r="B2933" s="25" t="s">
        <v>15348</v>
      </c>
      <c r="C2933" s="25" t="s">
        <v>15349</v>
      </c>
      <c r="D2933" s="25" t="s">
        <v>96</v>
      </c>
      <c r="E2933" s="25" t="s">
        <v>97</v>
      </c>
      <c r="F2933" s="25" t="s">
        <v>15350</v>
      </c>
      <c r="G2933" s="25" t="s">
        <v>15351</v>
      </c>
      <c r="H2933" s="25" t="s">
        <v>15352</v>
      </c>
      <c r="I2933" s="26">
        <v>43343</v>
      </c>
      <c r="J2933" s="27">
        <v>353.8</v>
      </c>
      <c r="K2933" s="27">
        <v>56.61</v>
      </c>
      <c r="L2933" s="31">
        <v>410.41</v>
      </c>
      <c r="M2933" s="29">
        <v>410.40379999999999</v>
      </c>
      <c r="N2933" s="30" t="s">
        <v>101</v>
      </c>
      <c r="O2933" s="28">
        <f t="shared" si="45"/>
        <v>6.2000000000352884E-3</v>
      </c>
      <c r="P2933" s="25" t="s">
        <v>15353</v>
      </c>
      <c r="Q2933" s="25" t="s">
        <v>71</v>
      </c>
    </row>
    <row r="2934" spans="1:17" x14ac:dyDescent="0.2">
      <c r="A2934" s="25">
        <v>136664</v>
      </c>
      <c r="B2934" s="25" t="s">
        <v>15354</v>
      </c>
      <c r="C2934" s="25" t="s">
        <v>15355</v>
      </c>
      <c r="D2934" s="25" t="s">
        <v>96</v>
      </c>
      <c r="E2934" s="25" t="s">
        <v>97</v>
      </c>
      <c r="F2934" s="25" t="s">
        <v>15356</v>
      </c>
      <c r="G2934" s="25" t="s">
        <v>119</v>
      </c>
      <c r="H2934" s="25" t="s">
        <v>15357</v>
      </c>
      <c r="I2934" s="26">
        <v>43343</v>
      </c>
      <c r="J2934" s="27">
        <v>39.15</v>
      </c>
      <c r="K2934" s="27">
        <v>6.26</v>
      </c>
      <c r="L2934" s="31">
        <v>45.41</v>
      </c>
      <c r="M2934" s="29">
        <v>45.415599999999998</v>
      </c>
      <c r="N2934" s="30" t="s">
        <v>101</v>
      </c>
      <c r="O2934" s="28">
        <f t="shared" si="45"/>
        <v>-5.6000000000011596E-3</v>
      </c>
      <c r="P2934" s="25" t="s">
        <v>15358</v>
      </c>
      <c r="Q2934" s="25" t="s">
        <v>71</v>
      </c>
    </row>
    <row r="2935" spans="1:17" x14ac:dyDescent="0.2">
      <c r="A2935" s="25">
        <v>136997</v>
      </c>
      <c r="B2935" s="25" t="s">
        <v>15359</v>
      </c>
      <c r="C2935" s="25" t="s">
        <v>15360</v>
      </c>
      <c r="D2935" s="25" t="s">
        <v>96</v>
      </c>
      <c r="E2935" s="25" t="s">
        <v>97</v>
      </c>
      <c r="F2935" s="25" t="s">
        <v>15361</v>
      </c>
      <c r="G2935" s="25" t="s">
        <v>119</v>
      </c>
      <c r="H2935" s="25" t="s">
        <v>15362</v>
      </c>
      <c r="I2935" s="26">
        <v>43343</v>
      </c>
      <c r="J2935" s="27">
        <v>39.880000000000003</v>
      </c>
      <c r="K2935" s="27">
        <v>6.38</v>
      </c>
      <c r="L2935" s="31">
        <v>46.26</v>
      </c>
      <c r="M2935" s="29">
        <v>46.255000000000003</v>
      </c>
      <c r="N2935" s="30" t="s">
        <v>101</v>
      </c>
      <c r="O2935" s="28">
        <f t="shared" si="45"/>
        <v>4.9999999999954525E-3</v>
      </c>
      <c r="P2935" s="25" t="s">
        <v>15363</v>
      </c>
      <c r="Q2935" s="25" t="s">
        <v>71</v>
      </c>
    </row>
    <row r="2936" spans="1:17" x14ac:dyDescent="0.2">
      <c r="A2936" s="25">
        <v>137650</v>
      </c>
      <c r="B2936" s="25" t="s">
        <v>15364</v>
      </c>
      <c r="C2936" s="25" t="s">
        <v>15365</v>
      </c>
      <c r="D2936" s="25" t="s">
        <v>96</v>
      </c>
      <c r="E2936" s="25" t="s">
        <v>97</v>
      </c>
      <c r="F2936" s="25" t="s">
        <v>15366</v>
      </c>
      <c r="G2936" s="25" t="s">
        <v>15367</v>
      </c>
      <c r="H2936" s="25" t="s">
        <v>15368</v>
      </c>
      <c r="I2936" s="26">
        <v>43343</v>
      </c>
      <c r="J2936" s="27">
        <v>103.42</v>
      </c>
      <c r="K2936" s="27">
        <v>16.55</v>
      </c>
      <c r="L2936" s="31">
        <v>119.97</v>
      </c>
      <c r="M2936" s="29">
        <v>119.96720000000001</v>
      </c>
      <c r="N2936" s="30" t="s">
        <v>101</v>
      </c>
      <c r="O2936" s="28">
        <f t="shared" si="45"/>
        <v>2.7999999999934744E-3</v>
      </c>
      <c r="P2936" s="25" t="s">
        <v>15369</v>
      </c>
      <c r="Q2936" s="25" t="s">
        <v>71</v>
      </c>
    </row>
    <row r="2937" spans="1:17" x14ac:dyDescent="0.2">
      <c r="A2937" s="25">
        <v>137612</v>
      </c>
      <c r="B2937" s="25" t="s">
        <v>15370</v>
      </c>
      <c r="C2937" s="25" t="s">
        <v>15371</v>
      </c>
      <c r="D2937" s="25" t="s">
        <v>96</v>
      </c>
      <c r="E2937" s="25" t="s">
        <v>97</v>
      </c>
      <c r="F2937" s="25" t="s">
        <v>15372</v>
      </c>
      <c r="G2937" s="25" t="s">
        <v>119</v>
      </c>
      <c r="H2937" s="25" t="s">
        <v>15373</v>
      </c>
      <c r="I2937" s="26">
        <v>43343</v>
      </c>
      <c r="J2937" s="27">
        <v>1003.61</v>
      </c>
      <c r="K2937" s="27">
        <v>160.58000000000001</v>
      </c>
      <c r="L2937" s="31">
        <v>1164.19</v>
      </c>
      <c r="M2937" s="29">
        <v>1164.1874399999999</v>
      </c>
      <c r="N2937" s="30" t="s">
        <v>101</v>
      </c>
      <c r="O2937" s="28">
        <f t="shared" si="45"/>
        <v>2.5600000001304579E-3</v>
      </c>
      <c r="P2937" s="25" t="s">
        <v>15374</v>
      </c>
      <c r="Q2937" s="25" t="s">
        <v>71</v>
      </c>
    </row>
    <row r="2938" spans="1:17" x14ac:dyDescent="0.2">
      <c r="A2938" s="25">
        <v>137459</v>
      </c>
      <c r="B2938" s="25" t="s">
        <v>15375</v>
      </c>
      <c r="C2938" s="25" t="s">
        <v>15376</v>
      </c>
      <c r="D2938" s="25" t="s">
        <v>96</v>
      </c>
      <c r="E2938" s="25" t="s">
        <v>97</v>
      </c>
      <c r="F2938" s="25" t="s">
        <v>15377</v>
      </c>
      <c r="G2938" s="25" t="s">
        <v>119</v>
      </c>
      <c r="H2938" s="25" t="s">
        <v>15378</v>
      </c>
      <c r="I2938" s="26">
        <v>43343</v>
      </c>
      <c r="J2938" s="27">
        <v>220.03</v>
      </c>
      <c r="K2938" s="27">
        <v>35.200000000000003</v>
      </c>
      <c r="L2938" s="31">
        <v>255.23</v>
      </c>
      <c r="M2938" s="29">
        <v>255.23480000000001</v>
      </c>
      <c r="N2938" s="30" t="s">
        <v>101</v>
      </c>
      <c r="O2938" s="28">
        <f t="shared" si="45"/>
        <v>-4.8000000000172349E-3</v>
      </c>
      <c r="P2938" s="25" t="s">
        <v>15379</v>
      </c>
      <c r="Q2938" s="25" t="s">
        <v>71</v>
      </c>
    </row>
    <row r="2939" spans="1:17" x14ac:dyDescent="0.2">
      <c r="A2939" s="25">
        <v>136725</v>
      </c>
      <c r="B2939" s="25" t="s">
        <v>15380</v>
      </c>
      <c r="C2939" s="25" t="s">
        <v>15381</v>
      </c>
      <c r="D2939" s="25" t="s">
        <v>96</v>
      </c>
      <c r="E2939" s="25" t="s">
        <v>97</v>
      </c>
      <c r="F2939" s="25" t="s">
        <v>15382</v>
      </c>
      <c r="G2939" s="25" t="s">
        <v>15383</v>
      </c>
      <c r="H2939" s="25" t="s">
        <v>15384</v>
      </c>
      <c r="I2939" s="26">
        <v>43343</v>
      </c>
      <c r="J2939" s="27">
        <v>76.78</v>
      </c>
      <c r="K2939" s="27">
        <v>12.28</v>
      </c>
      <c r="L2939" s="31">
        <v>89.06</v>
      </c>
      <c r="M2939" s="29">
        <v>89.066400000000002</v>
      </c>
      <c r="N2939" s="30" t="s">
        <v>101</v>
      </c>
      <c r="O2939" s="28">
        <f t="shared" si="45"/>
        <v>-6.3999999999992951E-3</v>
      </c>
      <c r="P2939" s="25" t="s">
        <v>15385</v>
      </c>
      <c r="Q2939" s="25" t="s">
        <v>71</v>
      </c>
    </row>
    <row r="2940" spans="1:17" x14ac:dyDescent="0.2">
      <c r="A2940" s="25">
        <v>136915</v>
      </c>
      <c r="B2940" s="25" t="s">
        <v>15386</v>
      </c>
      <c r="C2940" s="25" t="s">
        <v>15387</v>
      </c>
      <c r="D2940" s="25" t="s">
        <v>96</v>
      </c>
      <c r="E2940" s="25" t="s">
        <v>97</v>
      </c>
      <c r="F2940" s="25" t="s">
        <v>15388</v>
      </c>
      <c r="G2940" s="25" t="s">
        <v>15389</v>
      </c>
      <c r="H2940" s="25" t="s">
        <v>15390</v>
      </c>
      <c r="I2940" s="26">
        <v>43343</v>
      </c>
      <c r="J2940" s="27">
        <v>129.37</v>
      </c>
      <c r="K2940" s="27">
        <v>20.7</v>
      </c>
      <c r="L2940" s="31">
        <v>150.07</v>
      </c>
      <c r="M2940" s="29">
        <v>150.0634</v>
      </c>
      <c r="N2940" s="30" t="s">
        <v>101</v>
      </c>
      <c r="O2940" s="28">
        <f t="shared" si="45"/>
        <v>6.5999999999917236E-3</v>
      </c>
      <c r="P2940" s="25" t="s">
        <v>15391</v>
      </c>
      <c r="Q2940" s="25" t="s">
        <v>71</v>
      </c>
    </row>
    <row r="2941" spans="1:17" x14ac:dyDescent="0.2">
      <c r="A2941" s="25">
        <v>135810</v>
      </c>
      <c r="B2941" s="25" t="s">
        <v>15392</v>
      </c>
      <c r="C2941" s="25" t="s">
        <v>15393</v>
      </c>
      <c r="D2941" s="25" t="s">
        <v>96</v>
      </c>
      <c r="E2941" s="25" t="s">
        <v>97</v>
      </c>
      <c r="F2941" s="25" t="s">
        <v>15394</v>
      </c>
      <c r="G2941" s="25" t="s">
        <v>15395</v>
      </c>
      <c r="H2941" s="25" t="s">
        <v>15396</v>
      </c>
      <c r="I2941" s="26">
        <v>43343</v>
      </c>
      <c r="J2941" s="27">
        <v>1246.44</v>
      </c>
      <c r="K2941" s="27">
        <v>199.43</v>
      </c>
      <c r="L2941" s="31">
        <v>1445.87</v>
      </c>
      <c r="M2941" s="29">
        <v>1445.8646000000001</v>
      </c>
      <c r="N2941" s="30" t="s">
        <v>101</v>
      </c>
      <c r="O2941" s="28">
        <f t="shared" si="45"/>
        <v>5.3999999997813575E-3</v>
      </c>
      <c r="P2941" s="25" t="s">
        <v>15397</v>
      </c>
      <c r="Q2941" s="25" t="s">
        <v>71</v>
      </c>
    </row>
    <row r="2942" spans="1:17" x14ac:dyDescent="0.2">
      <c r="A2942" s="25">
        <v>135818</v>
      </c>
      <c r="B2942" s="25" t="s">
        <v>15398</v>
      </c>
      <c r="C2942" s="25" t="s">
        <v>15393</v>
      </c>
      <c r="D2942" s="25" t="s">
        <v>277</v>
      </c>
      <c r="E2942" s="25" t="s">
        <v>97</v>
      </c>
      <c r="F2942" s="25" t="s">
        <v>15394</v>
      </c>
      <c r="G2942" s="25" t="s">
        <v>15395</v>
      </c>
      <c r="H2942" s="25" t="s">
        <v>15399</v>
      </c>
      <c r="I2942" s="26">
        <v>43343</v>
      </c>
      <c r="J2942" s="27">
        <v>293.05</v>
      </c>
      <c r="K2942" s="27">
        <v>46.89</v>
      </c>
      <c r="L2942" s="31">
        <v>339.94</v>
      </c>
      <c r="M2942" s="29">
        <v>339.9409</v>
      </c>
      <c r="N2942" s="30" t="s">
        <v>101</v>
      </c>
      <c r="O2942" s="28">
        <f t="shared" si="45"/>
        <v>-9.0000000000145519E-4</v>
      </c>
      <c r="P2942" s="25" t="s">
        <v>15400</v>
      </c>
      <c r="Q2942" s="25" t="s">
        <v>71</v>
      </c>
    </row>
    <row r="2943" spans="1:17" x14ac:dyDescent="0.2">
      <c r="A2943" s="25">
        <v>137292</v>
      </c>
      <c r="B2943" s="25" t="s">
        <v>15401</v>
      </c>
      <c r="C2943" s="25" t="s">
        <v>15402</v>
      </c>
      <c r="D2943" s="25" t="s">
        <v>96</v>
      </c>
      <c r="E2943" s="25" t="s">
        <v>97</v>
      </c>
      <c r="F2943" s="25" t="s">
        <v>15403</v>
      </c>
      <c r="G2943" s="25" t="s">
        <v>119</v>
      </c>
      <c r="H2943" s="25" t="s">
        <v>15404</v>
      </c>
      <c r="I2943" s="26">
        <v>43343</v>
      </c>
      <c r="J2943" s="27">
        <v>2325.62</v>
      </c>
      <c r="K2943" s="27">
        <v>372.1</v>
      </c>
      <c r="L2943" s="31">
        <v>2697.72</v>
      </c>
      <c r="M2943" s="29">
        <v>2697.7196199999998</v>
      </c>
      <c r="N2943" s="30" t="s">
        <v>101</v>
      </c>
      <c r="O2943" s="28">
        <f t="shared" si="45"/>
        <v>3.7999999995008693E-4</v>
      </c>
      <c r="P2943" s="25" t="s">
        <v>15405</v>
      </c>
      <c r="Q2943" s="25" t="s">
        <v>71</v>
      </c>
    </row>
    <row r="2944" spans="1:17" x14ac:dyDescent="0.2">
      <c r="A2944" s="25">
        <v>135629</v>
      </c>
      <c r="B2944" s="25" t="s">
        <v>15406</v>
      </c>
      <c r="C2944" s="25" t="s">
        <v>15407</v>
      </c>
      <c r="D2944" s="25" t="s">
        <v>96</v>
      </c>
      <c r="E2944" s="25" t="s">
        <v>97</v>
      </c>
      <c r="F2944" s="25" t="s">
        <v>15408</v>
      </c>
      <c r="G2944" s="25" t="s">
        <v>15409</v>
      </c>
      <c r="H2944" s="25" t="s">
        <v>15410</v>
      </c>
      <c r="I2944" s="26">
        <v>43343</v>
      </c>
      <c r="J2944" s="27">
        <v>3346.89</v>
      </c>
      <c r="K2944" s="27">
        <v>535.5</v>
      </c>
      <c r="L2944" s="31">
        <v>3882.39</v>
      </c>
      <c r="M2944" s="29">
        <v>3882.3932</v>
      </c>
      <c r="N2944" s="30" t="s">
        <v>101</v>
      </c>
      <c r="O2944" s="28">
        <f t="shared" si="45"/>
        <v>-3.200000000106229E-3</v>
      </c>
      <c r="P2944" s="25" t="s">
        <v>15411</v>
      </c>
      <c r="Q2944" s="25" t="s">
        <v>71</v>
      </c>
    </row>
    <row r="2945" spans="1:17" x14ac:dyDescent="0.2">
      <c r="A2945" s="25">
        <v>132888</v>
      </c>
      <c r="B2945" s="25" t="s">
        <v>15412</v>
      </c>
      <c r="C2945" s="25" t="s">
        <v>15413</v>
      </c>
      <c r="D2945" s="25" t="s">
        <v>96</v>
      </c>
      <c r="E2945" s="25" t="s">
        <v>97</v>
      </c>
      <c r="F2945" s="25" t="s">
        <v>15414</v>
      </c>
      <c r="G2945" s="25" t="s">
        <v>15415</v>
      </c>
      <c r="H2945" s="25" t="s">
        <v>15416</v>
      </c>
      <c r="I2945" s="26">
        <v>43343</v>
      </c>
      <c r="J2945" s="27">
        <v>687.54</v>
      </c>
      <c r="K2945" s="27">
        <v>110.01</v>
      </c>
      <c r="L2945" s="31">
        <v>797.55</v>
      </c>
      <c r="M2945" s="29">
        <v>797.54020000000003</v>
      </c>
      <c r="N2945" s="30" t="s">
        <v>101</v>
      </c>
      <c r="O2945" s="28">
        <f t="shared" si="45"/>
        <v>9.7999999999274223E-3</v>
      </c>
      <c r="P2945" s="25" t="s">
        <v>15417</v>
      </c>
      <c r="Q2945" s="25" t="s">
        <v>71</v>
      </c>
    </row>
    <row r="2946" spans="1:17" x14ac:dyDescent="0.2">
      <c r="A2946" s="25">
        <v>64078</v>
      </c>
      <c r="B2946" s="25" t="s">
        <v>15418</v>
      </c>
      <c r="C2946" s="25" t="s">
        <v>15419</v>
      </c>
      <c r="D2946" s="25" t="s">
        <v>96</v>
      </c>
      <c r="E2946" s="25" t="s">
        <v>97</v>
      </c>
      <c r="F2946" s="25" t="s">
        <v>15420</v>
      </c>
      <c r="G2946" s="25" t="s">
        <v>119</v>
      </c>
      <c r="H2946" s="25" t="s">
        <v>15421</v>
      </c>
      <c r="I2946" s="26">
        <v>43343</v>
      </c>
      <c r="J2946" s="27">
        <v>1862.6</v>
      </c>
      <c r="K2946" s="27">
        <v>298.02</v>
      </c>
      <c r="L2946" s="31">
        <v>2160.62</v>
      </c>
      <c r="M2946" s="29">
        <v>2160.6102000000001</v>
      </c>
      <c r="N2946" s="30" t="s">
        <v>101</v>
      </c>
      <c r="O2946" s="28">
        <f t="shared" si="45"/>
        <v>9.7999999998137355E-3</v>
      </c>
      <c r="P2946" s="25" t="s">
        <v>15422</v>
      </c>
      <c r="Q2946" s="25" t="s">
        <v>71</v>
      </c>
    </row>
    <row r="2947" spans="1:17" x14ac:dyDescent="0.2">
      <c r="A2947" s="25">
        <v>132561</v>
      </c>
      <c r="B2947" s="25" t="s">
        <v>15423</v>
      </c>
      <c r="C2947" s="25" t="s">
        <v>15424</v>
      </c>
      <c r="D2947" s="25" t="s">
        <v>96</v>
      </c>
      <c r="E2947" s="25" t="s">
        <v>97</v>
      </c>
      <c r="F2947" s="25" t="s">
        <v>15425</v>
      </c>
      <c r="G2947" s="25" t="s">
        <v>119</v>
      </c>
      <c r="H2947" s="25" t="s">
        <v>15426</v>
      </c>
      <c r="I2947" s="26">
        <v>43343</v>
      </c>
      <c r="J2947" s="27">
        <v>209.18</v>
      </c>
      <c r="K2947" s="27">
        <v>33.47</v>
      </c>
      <c r="L2947" s="31">
        <v>242.65</v>
      </c>
      <c r="M2947" s="29">
        <v>242.643</v>
      </c>
      <c r="N2947" s="30" t="s">
        <v>101</v>
      </c>
      <c r="O2947" s="28">
        <f t="shared" si="45"/>
        <v>7.0000000000050022E-3</v>
      </c>
      <c r="P2947" s="25" t="s">
        <v>15427</v>
      </c>
      <c r="Q2947" s="25" t="s">
        <v>71</v>
      </c>
    </row>
    <row r="2948" spans="1:17" x14ac:dyDescent="0.2">
      <c r="A2948" s="25">
        <v>136412</v>
      </c>
      <c r="B2948" s="25" t="s">
        <v>15428</v>
      </c>
      <c r="C2948" s="25" t="s">
        <v>15429</v>
      </c>
      <c r="D2948" s="25" t="s">
        <v>299</v>
      </c>
      <c r="E2948" s="25" t="s">
        <v>105</v>
      </c>
      <c r="F2948" s="25" t="s">
        <v>15430</v>
      </c>
      <c r="G2948" s="25" t="s">
        <v>15431</v>
      </c>
      <c r="H2948" s="25" t="s">
        <v>15432</v>
      </c>
      <c r="I2948" s="26">
        <v>43343</v>
      </c>
      <c r="J2948" s="27">
        <v>138.16</v>
      </c>
      <c r="K2948" s="27">
        <v>22.11</v>
      </c>
      <c r="L2948" s="31">
        <v>160.27000000000001</v>
      </c>
      <c r="M2948" s="29">
        <v>160.26560000000001</v>
      </c>
      <c r="N2948" s="30" t="s">
        <v>101</v>
      </c>
      <c r="O2948" s="28">
        <f t="shared" si="45"/>
        <v>4.4000000000039563E-3</v>
      </c>
      <c r="P2948" s="25" t="s">
        <v>15433</v>
      </c>
      <c r="Q2948" s="25" t="s">
        <v>71</v>
      </c>
    </row>
    <row r="2949" spans="1:17" x14ac:dyDescent="0.2">
      <c r="A2949" s="25">
        <v>138134</v>
      </c>
      <c r="B2949" s="25" t="s">
        <v>15434</v>
      </c>
      <c r="C2949" s="25" t="s">
        <v>15435</v>
      </c>
      <c r="D2949" s="25" t="s">
        <v>96</v>
      </c>
      <c r="E2949" s="25" t="s">
        <v>97</v>
      </c>
      <c r="F2949" s="25" t="s">
        <v>15436</v>
      </c>
      <c r="G2949" s="25" t="s">
        <v>15437</v>
      </c>
      <c r="H2949" s="25" t="s">
        <v>15438</v>
      </c>
      <c r="I2949" s="26">
        <v>43343</v>
      </c>
      <c r="J2949" s="27">
        <v>882.2</v>
      </c>
      <c r="K2949" s="27">
        <v>141.15</v>
      </c>
      <c r="L2949" s="31">
        <v>1023.35</v>
      </c>
      <c r="M2949" s="29">
        <v>1023.352</v>
      </c>
      <c r="N2949" s="30" t="s">
        <v>101</v>
      </c>
      <c r="O2949" s="28">
        <f t="shared" ref="O2949:O3012" si="46">+L2949-M2949</f>
        <v>-1.9999999999527063E-3</v>
      </c>
      <c r="P2949" s="25" t="s">
        <v>15439</v>
      </c>
      <c r="Q2949" s="25" t="s">
        <v>71</v>
      </c>
    </row>
    <row r="2950" spans="1:17" x14ac:dyDescent="0.2">
      <c r="A2950" s="25">
        <v>137660</v>
      </c>
      <c r="B2950" s="25" t="s">
        <v>15440</v>
      </c>
      <c r="C2950" s="25" t="s">
        <v>15441</v>
      </c>
      <c r="D2950" s="25" t="s">
        <v>96</v>
      </c>
      <c r="E2950" s="25" t="s">
        <v>105</v>
      </c>
      <c r="F2950" s="25" t="s">
        <v>15442</v>
      </c>
      <c r="G2950" s="25" t="s">
        <v>15443</v>
      </c>
      <c r="H2950" s="25" t="s">
        <v>15444</v>
      </c>
      <c r="I2950" s="26">
        <v>43343</v>
      </c>
      <c r="J2950" s="27">
        <v>80.959999999999994</v>
      </c>
      <c r="K2950" s="27">
        <v>12.95</v>
      </c>
      <c r="L2950" s="31">
        <v>93.91</v>
      </c>
      <c r="M2950" s="29">
        <v>93.913600000000002</v>
      </c>
      <c r="N2950" s="30" t="s">
        <v>101</v>
      </c>
      <c r="O2950" s="28">
        <f t="shared" si="46"/>
        <v>-3.6000000000058208E-3</v>
      </c>
      <c r="P2950" s="25" t="s">
        <v>15445</v>
      </c>
      <c r="Q2950" s="25" t="s">
        <v>71</v>
      </c>
    </row>
    <row r="2951" spans="1:17" x14ac:dyDescent="0.2">
      <c r="A2951" s="25">
        <v>135327</v>
      </c>
      <c r="B2951" s="25" t="s">
        <v>15446</v>
      </c>
      <c r="C2951" s="25" t="s">
        <v>15447</v>
      </c>
      <c r="D2951" s="25" t="s">
        <v>96</v>
      </c>
      <c r="E2951" s="25" t="s">
        <v>97</v>
      </c>
      <c r="F2951" s="25" t="s">
        <v>15448</v>
      </c>
      <c r="G2951" s="25" t="s">
        <v>15449</v>
      </c>
      <c r="H2951" s="25" t="s">
        <v>15450</v>
      </c>
      <c r="I2951" s="26">
        <v>43343</v>
      </c>
      <c r="J2951" s="27">
        <v>43.12</v>
      </c>
      <c r="K2951" s="27">
        <v>6.9</v>
      </c>
      <c r="L2951" s="31">
        <v>50.02</v>
      </c>
      <c r="M2951" s="29">
        <v>50.019199999999998</v>
      </c>
      <c r="N2951" s="30" t="s">
        <v>101</v>
      </c>
      <c r="O2951" s="28">
        <f t="shared" si="46"/>
        <v>8.0000000000524096E-4</v>
      </c>
      <c r="P2951" s="25" t="s">
        <v>15451</v>
      </c>
      <c r="Q2951" s="25" t="s">
        <v>71</v>
      </c>
    </row>
    <row r="2952" spans="1:17" x14ac:dyDescent="0.2">
      <c r="A2952" s="25">
        <v>136350</v>
      </c>
      <c r="B2952" s="25" t="s">
        <v>15452</v>
      </c>
      <c r="C2952" s="25" t="s">
        <v>15453</v>
      </c>
      <c r="D2952" s="25" t="s">
        <v>96</v>
      </c>
      <c r="E2952" s="25" t="s">
        <v>105</v>
      </c>
      <c r="F2952" s="25" t="s">
        <v>15454</v>
      </c>
      <c r="G2952" s="25" t="s">
        <v>15455</v>
      </c>
      <c r="H2952" s="25" t="s">
        <v>15456</v>
      </c>
      <c r="I2952" s="26">
        <v>43343</v>
      </c>
      <c r="J2952" s="27">
        <v>188.4</v>
      </c>
      <c r="K2952" s="27">
        <v>30.14</v>
      </c>
      <c r="L2952" s="31">
        <v>218.54</v>
      </c>
      <c r="M2952" s="29">
        <v>218.54400000000001</v>
      </c>
      <c r="N2952" s="30" t="s">
        <v>101</v>
      </c>
      <c r="O2952" s="28">
        <f t="shared" si="46"/>
        <v>-4.0000000000190994E-3</v>
      </c>
      <c r="P2952" s="25" t="s">
        <v>15457</v>
      </c>
      <c r="Q2952" s="25" t="s">
        <v>71</v>
      </c>
    </row>
    <row r="2953" spans="1:17" x14ac:dyDescent="0.2">
      <c r="A2953" s="25">
        <v>136753</v>
      </c>
      <c r="B2953" s="25" t="s">
        <v>15458</v>
      </c>
      <c r="C2953" s="25" t="s">
        <v>15453</v>
      </c>
      <c r="D2953" s="25" t="s">
        <v>277</v>
      </c>
      <c r="E2953" s="25" t="s">
        <v>105</v>
      </c>
      <c r="F2953" s="25" t="s">
        <v>15454</v>
      </c>
      <c r="G2953" s="25" t="s">
        <v>15455</v>
      </c>
      <c r="H2953" s="25" t="s">
        <v>15459</v>
      </c>
      <c r="I2953" s="26">
        <v>43343</v>
      </c>
      <c r="J2953" s="27">
        <v>66.959999999999994</v>
      </c>
      <c r="K2953" s="27">
        <v>10.71</v>
      </c>
      <c r="L2953" s="31">
        <v>77.67</v>
      </c>
      <c r="M2953" s="29">
        <v>77.673599999999993</v>
      </c>
      <c r="N2953" s="30" t="s">
        <v>101</v>
      </c>
      <c r="O2953" s="28">
        <f t="shared" si="46"/>
        <v>-3.5999999999916099E-3</v>
      </c>
      <c r="P2953" s="25" t="s">
        <v>15460</v>
      </c>
      <c r="Q2953" s="25" t="s">
        <v>71</v>
      </c>
    </row>
    <row r="2954" spans="1:17" x14ac:dyDescent="0.2">
      <c r="A2954" s="25">
        <v>137256</v>
      </c>
      <c r="B2954" s="25" t="s">
        <v>15461</v>
      </c>
      <c r="C2954" s="25" t="s">
        <v>15462</v>
      </c>
      <c r="D2954" s="25" t="s">
        <v>96</v>
      </c>
      <c r="E2954" s="25" t="s">
        <v>105</v>
      </c>
      <c r="F2954" s="25" t="s">
        <v>15463</v>
      </c>
      <c r="G2954" s="25" t="s">
        <v>15464</v>
      </c>
      <c r="H2954" s="25" t="s">
        <v>15465</v>
      </c>
      <c r="I2954" s="26">
        <v>43343</v>
      </c>
      <c r="J2954" s="27">
        <v>120.75</v>
      </c>
      <c r="K2954" s="27">
        <v>19.32</v>
      </c>
      <c r="L2954" s="31">
        <v>140.07</v>
      </c>
      <c r="M2954" s="29">
        <v>140.07</v>
      </c>
      <c r="N2954" s="30" t="s">
        <v>101</v>
      </c>
      <c r="O2954" s="28">
        <f t="shared" si="46"/>
        <v>0</v>
      </c>
      <c r="P2954" s="25" t="s">
        <v>15466</v>
      </c>
      <c r="Q2954" s="25" t="s">
        <v>71</v>
      </c>
    </row>
    <row r="2955" spans="1:17" x14ac:dyDescent="0.2">
      <c r="A2955" s="25">
        <v>136752</v>
      </c>
      <c r="B2955" s="25" t="s">
        <v>15467</v>
      </c>
      <c r="C2955" s="25" t="s">
        <v>15468</v>
      </c>
      <c r="D2955" s="25" t="s">
        <v>96</v>
      </c>
      <c r="E2955" s="25" t="s">
        <v>105</v>
      </c>
      <c r="F2955" s="25" t="s">
        <v>15469</v>
      </c>
      <c r="G2955" s="25" t="s">
        <v>15470</v>
      </c>
      <c r="H2955" s="25" t="s">
        <v>15471</v>
      </c>
      <c r="I2955" s="26">
        <v>43343</v>
      </c>
      <c r="J2955" s="27">
        <v>396.72</v>
      </c>
      <c r="K2955" s="27">
        <v>63.48</v>
      </c>
      <c r="L2955" s="31">
        <v>460.2</v>
      </c>
      <c r="M2955" s="29">
        <v>460.1952</v>
      </c>
      <c r="N2955" s="30" t="s">
        <v>101</v>
      </c>
      <c r="O2955" s="28">
        <f t="shared" si="46"/>
        <v>4.7999999999888132E-3</v>
      </c>
      <c r="P2955" s="25" t="s">
        <v>15472</v>
      </c>
      <c r="Q2955" s="25" t="s">
        <v>71</v>
      </c>
    </row>
    <row r="2956" spans="1:17" x14ac:dyDescent="0.2">
      <c r="A2956" s="25">
        <v>142700</v>
      </c>
      <c r="B2956" s="25" t="s">
        <v>15473</v>
      </c>
      <c r="C2956" s="25" t="s">
        <v>15468</v>
      </c>
      <c r="D2956" s="25" t="s">
        <v>277</v>
      </c>
      <c r="E2956" s="25" t="s">
        <v>105</v>
      </c>
      <c r="F2956" s="25" t="s">
        <v>15474</v>
      </c>
      <c r="G2956" s="25" t="s">
        <v>15470</v>
      </c>
      <c r="H2956" s="25" t="s">
        <v>15475</v>
      </c>
      <c r="I2956" s="26">
        <v>43343</v>
      </c>
      <c r="J2956" s="27">
        <v>662.64</v>
      </c>
      <c r="K2956" s="27">
        <v>106.02</v>
      </c>
      <c r="L2956" s="31">
        <v>768.66</v>
      </c>
      <c r="M2956" s="29">
        <v>768.66240000000005</v>
      </c>
      <c r="N2956" s="30" t="s">
        <v>101</v>
      </c>
      <c r="O2956" s="28">
        <f t="shared" si="46"/>
        <v>-2.4000000000796717E-3</v>
      </c>
      <c r="P2956" s="25" t="s">
        <v>15476</v>
      </c>
      <c r="Q2956" s="25" t="s">
        <v>71</v>
      </c>
    </row>
    <row r="2957" spans="1:17" x14ac:dyDescent="0.2">
      <c r="A2957" s="25">
        <v>135416</v>
      </c>
      <c r="B2957" s="25" t="s">
        <v>15477</v>
      </c>
      <c r="C2957" s="25" t="s">
        <v>15478</v>
      </c>
      <c r="D2957" s="25" t="s">
        <v>96</v>
      </c>
      <c r="E2957" s="25" t="s">
        <v>105</v>
      </c>
      <c r="F2957" s="25" t="s">
        <v>15479</v>
      </c>
      <c r="G2957" s="25" t="s">
        <v>15480</v>
      </c>
      <c r="H2957" s="25" t="s">
        <v>15481</v>
      </c>
      <c r="I2957" s="26">
        <v>43343</v>
      </c>
      <c r="J2957" s="27">
        <v>59.4</v>
      </c>
      <c r="K2957" s="27">
        <v>9.5</v>
      </c>
      <c r="L2957" s="31">
        <v>68.900000000000006</v>
      </c>
      <c r="M2957" s="29">
        <v>68.903999999999996</v>
      </c>
      <c r="N2957" s="30" t="s">
        <v>101</v>
      </c>
      <c r="O2957" s="28">
        <f t="shared" si="46"/>
        <v>-3.9999999999906777E-3</v>
      </c>
      <c r="P2957" s="25" t="s">
        <v>15482</v>
      </c>
      <c r="Q2957" s="25" t="s">
        <v>71</v>
      </c>
    </row>
    <row r="2958" spans="1:17" x14ac:dyDescent="0.2">
      <c r="A2958" s="25">
        <v>137573</v>
      </c>
      <c r="B2958" s="25" t="s">
        <v>15483</v>
      </c>
      <c r="C2958" s="25" t="s">
        <v>15484</v>
      </c>
      <c r="D2958" s="25" t="s">
        <v>96</v>
      </c>
      <c r="E2958" s="25" t="s">
        <v>105</v>
      </c>
      <c r="F2958" s="25" t="s">
        <v>15485</v>
      </c>
      <c r="G2958" s="25" t="s">
        <v>15486</v>
      </c>
      <c r="H2958" s="25" t="s">
        <v>15487</v>
      </c>
      <c r="I2958" s="26">
        <v>43343</v>
      </c>
      <c r="J2958" s="27">
        <v>1377.2</v>
      </c>
      <c r="K2958" s="27">
        <v>220.35</v>
      </c>
      <c r="L2958" s="31">
        <v>1597.55</v>
      </c>
      <c r="M2958" s="29">
        <v>1597.5519999999999</v>
      </c>
      <c r="N2958" s="30" t="s">
        <v>101</v>
      </c>
      <c r="O2958" s="28">
        <f t="shared" si="46"/>
        <v>-1.9999999999527063E-3</v>
      </c>
      <c r="P2958" s="25" t="s">
        <v>15488</v>
      </c>
      <c r="Q2958" s="25" t="s">
        <v>71</v>
      </c>
    </row>
    <row r="2959" spans="1:17" x14ac:dyDescent="0.2">
      <c r="A2959" s="25">
        <v>158774</v>
      </c>
      <c r="B2959" s="25" t="s">
        <v>15489</v>
      </c>
      <c r="C2959" s="25" t="s">
        <v>15484</v>
      </c>
      <c r="D2959" s="25" t="s">
        <v>277</v>
      </c>
      <c r="E2959" s="25" t="s">
        <v>105</v>
      </c>
      <c r="F2959" s="25" t="s">
        <v>15490</v>
      </c>
      <c r="G2959" s="25" t="s">
        <v>15486</v>
      </c>
      <c r="H2959" s="25" t="s">
        <v>15491</v>
      </c>
      <c r="I2959" s="26">
        <v>43343</v>
      </c>
      <c r="J2959" s="27">
        <v>952.38</v>
      </c>
      <c r="K2959" s="27">
        <v>152.38</v>
      </c>
      <c r="L2959" s="31">
        <v>1104.76</v>
      </c>
      <c r="M2959" s="29">
        <v>1104.7608</v>
      </c>
      <c r="N2959" s="30" t="s">
        <v>101</v>
      </c>
      <c r="O2959" s="28">
        <f t="shared" si="46"/>
        <v>-8.0000000002655725E-4</v>
      </c>
      <c r="P2959" s="25" t="s">
        <v>15492</v>
      </c>
      <c r="Q2959" s="25" t="s">
        <v>71</v>
      </c>
    </row>
    <row r="2960" spans="1:17" x14ac:dyDescent="0.2">
      <c r="A2960" s="25">
        <v>137664</v>
      </c>
      <c r="B2960" s="25" t="s">
        <v>15493</v>
      </c>
      <c r="C2960" s="25" t="s">
        <v>15494</v>
      </c>
      <c r="D2960" s="25" t="s">
        <v>96</v>
      </c>
      <c r="E2960" s="25" t="s">
        <v>105</v>
      </c>
      <c r="F2960" s="25" t="s">
        <v>15495</v>
      </c>
      <c r="G2960" s="25" t="s">
        <v>15496</v>
      </c>
      <c r="H2960" s="25" t="s">
        <v>15497</v>
      </c>
      <c r="I2960" s="26">
        <v>43343</v>
      </c>
      <c r="J2960" s="27">
        <v>307.12</v>
      </c>
      <c r="K2960" s="27">
        <v>49.14</v>
      </c>
      <c r="L2960" s="31">
        <v>356.26</v>
      </c>
      <c r="M2960" s="29">
        <v>356.25920000000002</v>
      </c>
      <c r="N2960" s="30" t="s">
        <v>101</v>
      </c>
      <c r="O2960" s="28">
        <f t="shared" si="46"/>
        <v>7.9999999996971383E-4</v>
      </c>
      <c r="P2960" s="25" t="s">
        <v>15498</v>
      </c>
      <c r="Q2960" s="25" t="s">
        <v>71</v>
      </c>
    </row>
    <row r="2961" spans="1:17" x14ac:dyDescent="0.2">
      <c r="A2961" s="25">
        <v>134503</v>
      </c>
      <c r="B2961" s="25" t="s">
        <v>15499</v>
      </c>
      <c r="C2961" s="25" t="s">
        <v>15500</v>
      </c>
      <c r="D2961" s="25" t="s">
        <v>96</v>
      </c>
      <c r="E2961" s="25" t="s">
        <v>105</v>
      </c>
      <c r="F2961" s="25" t="s">
        <v>15501</v>
      </c>
      <c r="G2961" s="25" t="s">
        <v>15502</v>
      </c>
      <c r="H2961" s="25" t="s">
        <v>15503</v>
      </c>
      <c r="I2961" s="26">
        <v>43343</v>
      </c>
      <c r="J2961" s="27">
        <v>107.8</v>
      </c>
      <c r="K2961" s="27">
        <v>17.25</v>
      </c>
      <c r="L2961" s="31">
        <v>125.05</v>
      </c>
      <c r="M2961" s="29">
        <v>125.048</v>
      </c>
      <c r="N2961" s="30" t="s">
        <v>101</v>
      </c>
      <c r="O2961" s="28">
        <f t="shared" si="46"/>
        <v>1.9999999999953388E-3</v>
      </c>
      <c r="P2961" s="25" t="s">
        <v>15504</v>
      </c>
      <c r="Q2961" s="25" t="s">
        <v>71</v>
      </c>
    </row>
    <row r="2962" spans="1:17" x14ac:dyDescent="0.2">
      <c r="A2962" s="25">
        <v>136653</v>
      </c>
      <c r="B2962" s="25" t="s">
        <v>15505</v>
      </c>
      <c r="C2962" s="25" t="s">
        <v>15506</v>
      </c>
      <c r="D2962" s="25" t="s">
        <v>96</v>
      </c>
      <c r="E2962" s="25" t="s">
        <v>105</v>
      </c>
      <c r="F2962" s="25" t="s">
        <v>15507</v>
      </c>
      <c r="G2962" s="25" t="s">
        <v>15508</v>
      </c>
      <c r="H2962" s="25" t="s">
        <v>15509</v>
      </c>
      <c r="I2962" s="26">
        <v>43343</v>
      </c>
      <c r="J2962" s="27">
        <v>234.63</v>
      </c>
      <c r="K2962" s="27">
        <v>37.54</v>
      </c>
      <c r="L2962" s="31">
        <v>272.17</v>
      </c>
      <c r="M2962" s="29">
        <v>272.17079999999999</v>
      </c>
      <c r="N2962" s="30" t="s">
        <v>101</v>
      </c>
      <c r="O2962" s="28">
        <f t="shared" si="46"/>
        <v>-7.9999999996971383E-4</v>
      </c>
      <c r="P2962" s="25" t="s">
        <v>15510</v>
      </c>
      <c r="Q2962" s="25" t="s">
        <v>71</v>
      </c>
    </row>
    <row r="2963" spans="1:17" x14ac:dyDescent="0.2">
      <c r="A2963" s="25">
        <v>137298</v>
      </c>
      <c r="B2963" s="25" t="s">
        <v>15511</v>
      </c>
      <c r="C2963" s="25" t="s">
        <v>15506</v>
      </c>
      <c r="D2963" s="25" t="s">
        <v>277</v>
      </c>
      <c r="E2963" s="25" t="s">
        <v>105</v>
      </c>
      <c r="F2963" s="25" t="s">
        <v>15507</v>
      </c>
      <c r="G2963" s="25" t="s">
        <v>15508</v>
      </c>
      <c r="H2963" s="25" t="s">
        <v>15512</v>
      </c>
      <c r="I2963" s="26">
        <v>43343</v>
      </c>
      <c r="J2963" s="27">
        <v>35.42</v>
      </c>
      <c r="K2963" s="27">
        <v>5.67</v>
      </c>
      <c r="L2963" s="31">
        <v>41.09</v>
      </c>
      <c r="M2963" s="29">
        <v>41.087200000000003</v>
      </c>
      <c r="N2963" s="30" t="s">
        <v>101</v>
      </c>
      <c r="O2963" s="28">
        <f t="shared" si="46"/>
        <v>2.8000000000005798E-3</v>
      </c>
      <c r="P2963" s="25" t="s">
        <v>15513</v>
      </c>
      <c r="Q2963" s="25" t="s">
        <v>71</v>
      </c>
    </row>
    <row r="2964" spans="1:17" x14ac:dyDescent="0.2">
      <c r="A2964" s="25">
        <v>58303</v>
      </c>
      <c r="B2964" s="25" t="s">
        <v>15514</v>
      </c>
      <c r="C2964" s="25" t="s">
        <v>15506</v>
      </c>
      <c r="D2964" s="25" t="s">
        <v>70</v>
      </c>
      <c r="E2964" s="25" t="s">
        <v>105</v>
      </c>
      <c r="F2964" s="25" t="s">
        <v>15515</v>
      </c>
      <c r="G2964" s="25" t="s">
        <v>15508</v>
      </c>
      <c r="H2964" s="25" t="s">
        <v>15516</v>
      </c>
      <c r="I2964" s="26">
        <v>43343</v>
      </c>
      <c r="J2964" s="27">
        <v>65</v>
      </c>
      <c r="K2964" s="27">
        <v>10.4</v>
      </c>
      <c r="L2964" s="31">
        <v>75.400000000000006</v>
      </c>
      <c r="M2964" s="29">
        <v>75.400000000000006</v>
      </c>
      <c r="N2964" s="30" t="s">
        <v>101</v>
      </c>
      <c r="O2964" s="28">
        <f t="shared" si="46"/>
        <v>0</v>
      </c>
      <c r="P2964" s="25" t="s">
        <v>15517</v>
      </c>
      <c r="Q2964" s="25" t="s">
        <v>71</v>
      </c>
    </row>
    <row r="2965" spans="1:17" x14ac:dyDescent="0.2">
      <c r="A2965" s="25">
        <v>136676</v>
      </c>
      <c r="B2965" s="25" t="s">
        <v>15518</v>
      </c>
      <c r="C2965" s="25" t="s">
        <v>15519</v>
      </c>
      <c r="D2965" s="25" t="s">
        <v>96</v>
      </c>
      <c r="E2965" s="25" t="s">
        <v>105</v>
      </c>
      <c r="F2965" s="25" t="s">
        <v>15520</v>
      </c>
      <c r="G2965" s="25" t="s">
        <v>15521</v>
      </c>
      <c r="H2965" s="25" t="s">
        <v>15522</v>
      </c>
      <c r="I2965" s="26">
        <v>43343</v>
      </c>
      <c r="J2965" s="27">
        <v>19.8</v>
      </c>
      <c r="K2965" s="27">
        <v>3.17</v>
      </c>
      <c r="L2965" s="31">
        <v>22.97</v>
      </c>
      <c r="M2965" s="29">
        <v>22.968</v>
      </c>
      <c r="N2965" s="30" t="s">
        <v>101</v>
      </c>
      <c r="O2965" s="28">
        <f t="shared" si="46"/>
        <v>1.9999999999988916E-3</v>
      </c>
      <c r="P2965" s="25" t="s">
        <v>15523</v>
      </c>
      <c r="Q2965" s="25" t="s">
        <v>71</v>
      </c>
    </row>
    <row r="2966" spans="1:17" x14ac:dyDescent="0.2">
      <c r="A2966" s="25">
        <v>135919</v>
      </c>
      <c r="B2966" s="25" t="s">
        <v>15524</v>
      </c>
      <c r="C2966" s="25" t="s">
        <v>15525</v>
      </c>
      <c r="D2966" s="25" t="s">
        <v>96</v>
      </c>
      <c r="E2966" s="25" t="s">
        <v>97</v>
      </c>
      <c r="F2966" s="25" t="s">
        <v>15526</v>
      </c>
      <c r="G2966" s="25" t="s">
        <v>15527</v>
      </c>
      <c r="H2966" s="25" t="s">
        <v>15528</v>
      </c>
      <c r="I2966" s="26">
        <v>43343</v>
      </c>
      <c r="J2966" s="27">
        <v>298.98</v>
      </c>
      <c r="K2966" s="27">
        <v>47.84</v>
      </c>
      <c r="L2966" s="31">
        <v>346.82</v>
      </c>
      <c r="M2966" s="29">
        <v>346.8168</v>
      </c>
      <c r="N2966" s="30" t="s">
        <v>101</v>
      </c>
      <c r="O2966" s="28">
        <f t="shared" si="46"/>
        <v>3.1999999999925421E-3</v>
      </c>
      <c r="P2966" s="25" t="s">
        <v>15529</v>
      </c>
      <c r="Q2966" s="25" t="s">
        <v>71</v>
      </c>
    </row>
    <row r="2967" spans="1:17" x14ac:dyDescent="0.2">
      <c r="A2967" s="25">
        <v>136046</v>
      </c>
      <c r="B2967" s="25" t="s">
        <v>15530</v>
      </c>
      <c r="C2967" s="25" t="s">
        <v>15531</v>
      </c>
      <c r="D2967" s="25" t="s">
        <v>96</v>
      </c>
      <c r="E2967" s="25" t="s">
        <v>105</v>
      </c>
      <c r="F2967" s="25" t="s">
        <v>15532</v>
      </c>
      <c r="G2967" s="25" t="s">
        <v>15533</v>
      </c>
      <c r="H2967" s="25" t="s">
        <v>15534</v>
      </c>
      <c r="I2967" s="26">
        <v>43343</v>
      </c>
      <c r="J2967" s="27">
        <v>304</v>
      </c>
      <c r="K2967" s="27">
        <v>48.64</v>
      </c>
      <c r="L2967" s="31">
        <v>352.64</v>
      </c>
      <c r="M2967" s="29">
        <v>352.64</v>
      </c>
      <c r="N2967" s="30" t="s">
        <v>101</v>
      </c>
      <c r="O2967" s="28">
        <f t="shared" si="46"/>
        <v>0</v>
      </c>
      <c r="P2967" s="25" t="s">
        <v>15535</v>
      </c>
      <c r="Q2967" s="25" t="s">
        <v>71</v>
      </c>
    </row>
    <row r="2968" spans="1:17" x14ac:dyDescent="0.2">
      <c r="A2968" s="25">
        <v>135331</v>
      </c>
      <c r="B2968" s="25" t="s">
        <v>15536</v>
      </c>
      <c r="C2968" s="25" t="s">
        <v>15537</v>
      </c>
      <c r="D2968" s="25" t="s">
        <v>96</v>
      </c>
      <c r="E2968" s="25" t="s">
        <v>105</v>
      </c>
      <c r="F2968" s="25" t="s">
        <v>15538</v>
      </c>
      <c r="G2968" s="25" t="s">
        <v>15539</v>
      </c>
      <c r="H2968" s="25" t="s">
        <v>15540</v>
      </c>
      <c r="I2968" s="26">
        <v>43343</v>
      </c>
      <c r="J2968" s="27">
        <v>511.06</v>
      </c>
      <c r="K2968" s="27">
        <v>81.77</v>
      </c>
      <c r="L2968" s="31">
        <v>592.83000000000004</v>
      </c>
      <c r="M2968" s="29">
        <v>592.82960000000003</v>
      </c>
      <c r="N2968" s="30" t="s">
        <v>101</v>
      </c>
      <c r="O2968" s="28">
        <f t="shared" si="46"/>
        <v>4.0000000001327862E-4</v>
      </c>
      <c r="P2968" s="25" t="s">
        <v>15541</v>
      </c>
      <c r="Q2968" s="25" t="s">
        <v>71</v>
      </c>
    </row>
    <row r="2969" spans="1:17" x14ac:dyDescent="0.2">
      <c r="A2969" s="25">
        <v>135791</v>
      </c>
      <c r="B2969" s="25" t="s">
        <v>15542</v>
      </c>
      <c r="C2969" s="25" t="s">
        <v>15543</v>
      </c>
      <c r="D2969" s="25" t="s">
        <v>96</v>
      </c>
      <c r="E2969" s="25" t="s">
        <v>105</v>
      </c>
      <c r="F2969" s="25" t="s">
        <v>15544</v>
      </c>
      <c r="G2969" s="25" t="s">
        <v>15545</v>
      </c>
      <c r="H2969" s="25" t="s">
        <v>15546</v>
      </c>
      <c r="I2969" s="26">
        <v>43343</v>
      </c>
      <c r="J2969" s="27">
        <v>535</v>
      </c>
      <c r="K2969" s="27">
        <v>85.6</v>
      </c>
      <c r="L2969" s="31">
        <v>620.6</v>
      </c>
      <c r="M2969" s="29">
        <v>620.6</v>
      </c>
      <c r="N2969" s="30" t="s">
        <v>101</v>
      </c>
      <c r="O2969" s="28">
        <f t="shared" si="46"/>
        <v>0</v>
      </c>
      <c r="P2969" s="25" t="s">
        <v>15547</v>
      </c>
      <c r="Q2969" s="25" t="s">
        <v>71</v>
      </c>
    </row>
    <row r="2970" spans="1:17" x14ac:dyDescent="0.2">
      <c r="A2970" s="25">
        <v>136327</v>
      </c>
      <c r="B2970" s="25" t="s">
        <v>15548</v>
      </c>
      <c r="C2970" s="25" t="s">
        <v>15549</v>
      </c>
      <c r="D2970" s="25" t="s">
        <v>96</v>
      </c>
      <c r="E2970" s="25" t="s">
        <v>105</v>
      </c>
      <c r="F2970" s="25" t="s">
        <v>15550</v>
      </c>
      <c r="G2970" s="25" t="s">
        <v>15551</v>
      </c>
      <c r="H2970" s="25" t="s">
        <v>15552</v>
      </c>
      <c r="I2970" s="26">
        <v>43343</v>
      </c>
      <c r="J2970" s="27">
        <v>385</v>
      </c>
      <c r="K2970" s="27">
        <v>61.6</v>
      </c>
      <c r="L2970" s="31">
        <v>446.6</v>
      </c>
      <c r="M2970" s="29">
        <v>446.6</v>
      </c>
      <c r="N2970" s="30" t="s">
        <v>101</v>
      </c>
      <c r="O2970" s="28">
        <f t="shared" si="46"/>
        <v>0</v>
      </c>
      <c r="P2970" s="25" t="s">
        <v>15553</v>
      </c>
      <c r="Q2970" s="25" t="s">
        <v>71</v>
      </c>
    </row>
    <row r="2971" spans="1:17" x14ac:dyDescent="0.2">
      <c r="A2971" s="25">
        <v>138152</v>
      </c>
      <c r="B2971" s="25" t="s">
        <v>15554</v>
      </c>
      <c r="C2971" s="25" t="s">
        <v>15555</v>
      </c>
      <c r="D2971" s="25" t="s">
        <v>96</v>
      </c>
      <c r="E2971" s="25" t="s">
        <v>105</v>
      </c>
      <c r="F2971" s="25" t="s">
        <v>15556</v>
      </c>
      <c r="G2971" s="25" t="s">
        <v>15557</v>
      </c>
      <c r="H2971" s="25" t="s">
        <v>15558</v>
      </c>
      <c r="I2971" s="26">
        <v>43343</v>
      </c>
      <c r="J2971" s="27">
        <v>94</v>
      </c>
      <c r="K2971" s="27">
        <v>15.04</v>
      </c>
      <c r="L2971" s="31">
        <v>109.04</v>
      </c>
      <c r="M2971" s="29">
        <v>109.04</v>
      </c>
      <c r="N2971" s="30" t="s">
        <v>101</v>
      </c>
      <c r="O2971" s="28">
        <f t="shared" si="46"/>
        <v>0</v>
      </c>
      <c r="P2971" s="25" t="s">
        <v>15559</v>
      </c>
      <c r="Q2971" s="25" t="s">
        <v>71</v>
      </c>
    </row>
    <row r="2972" spans="1:17" x14ac:dyDescent="0.2">
      <c r="A2972" s="25">
        <v>138175</v>
      </c>
      <c r="B2972" s="25" t="s">
        <v>15560</v>
      </c>
      <c r="C2972" s="25" t="s">
        <v>15555</v>
      </c>
      <c r="D2972" s="25" t="s">
        <v>277</v>
      </c>
      <c r="E2972" s="25" t="s">
        <v>105</v>
      </c>
      <c r="F2972" s="25" t="s">
        <v>15556</v>
      </c>
      <c r="G2972" s="25" t="s">
        <v>15557</v>
      </c>
      <c r="H2972" s="25" t="s">
        <v>15561</v>
      </c>
      <c r="I2972" s="26">
        <v>43343</v>
      </c>
      <c r="J2972" s="27">
        <v>1164.2</v>
      </c>
      <c r="K2972" s="27">
        <v>186.27</v>
      </c>
      <c r="L2972" s="31">
        <v>1350.47</v>
      </c>
      <c r="M2972" s="29">
        <v>1350.472</v>
      </c>
      <c r="N2972" s="30" t="s">
        <v>101</v>
      </c>
      <c r="O2972" s="28">
        <f t="shared" si="46"/>
        <v>-1.9999999999527063E-3</v>
      </c>
      <c r="P2972" s="25" t="s">
        <v>15562</v>
      </c>
      <c r="Q2972" s="25" t="s">
        <v>71</v>
      </c>
    </row>
    <row r="2973" spans="1:17" x14ac:dyDescent="0.2">
      <c r="A2973" s="25">
        <v>138190</v>
      </c>
      <c r="B2973" s="25" t="s">
        <v>15563</v>
      </c>
      <c r="C2973" s="25" t="s">
        <v>15555</v>
      </c>
      <c r="D2973" s="25" t="s">
        <v>70</v>
      </c>
      <c r="E2973" s="25" t="s">
        <v>105</v>
      </c>
      <c r="F2973" s="25" t="s">
        <v>15556</v>
      </c>
      <c r="G2973" s="25" t="s">
        <v>15557</v>
      </c>
      <c r="H2973" s="25" t="s">
        <v>15564</v>
      </c>
      <c r="I2973" s="26">
        <v>43343</v>
      </c>
      <c r="J2973" s="27">
        <v>1348.2</v>
      </c>
      <c r="K2973" s="27">
        <v>215.71</v>
      </c>
      <c r="L2973" s="31">
        <v>1563.91</v>
      </c>
      <c r="M2973" s="29">
        <v>1563.912</v>
      </c>
      <c r="N2973" s="30" t="s">
        <v>101</v>
      </c>
      <c r="O2973" s="28">
        <f t="shared" si="46"/>
        <v>-1.9999999999527063E-3</v>
      </c>
      <c r="P2973" s="25" t="s">
        <v>15565</v>
      </c>
      <c r="Q2973" s="25" t="s">
        <v>71</v>
      </c>
    </row>
    <row r="2974" spans="1:17" x14ac:dyDescent="0.2">
      <c r="A2974" s="25">
        <v>138277</v>
      </c>
      <c r="B2974" s="25" t="s">
        <v>15566</v>
      </c>
      <c r="C2974" s="25" t="s">
        <v>15555</v>
      </c>
      <c r="D2974" s="25" t="s">
        <v>299</v>
      </c>
      <c r="E2974" s="25" t="s">
        <v>105</v>
      </c>
      <c r="F2974" s="25" t="s">
        <v>15556</v>
      </c>
      <c r="G2974" s="25" t="s">
        <v>15557</v>
      </c>
      <c r="H2974" s="25" t="s">
        <v>15567</v>
      </c>
      <c r="I2974" s="26">
        <v>43343</v>
      </c>
      <c r="J2974" s="27">
        <v>1102.8</v>
      </c>
      <c r="K2974" s="27">
        <v>176.45</v>
      </c>
      <c r="L2974" s="31">
        <v>1279.25</v>
      </c>
      <c r="M2974" s="29">
        <v>1279.248</v>
      </c>
      <c r="N2974" s="30" t="s">
        <v>101</v>
      </c>
      <c r="O2974" s="28">
        <f t="shared" si="46"/>
        <v>1.9999999999527063E-3</v>
      </c>
      <c r="P2974" s="25" t="s">
        <v>15568</v>
      </c>
      <c r="Q2974" s="25" t="s">
        <v>71</v>
      </c>
    </row>
    <row r="2975" spans="1:17" x14ac:dyDescent="0.2">
      <c r="A2975" s="25">
        <v>138184</v>
      </c>
      <c r="B2975" s="25" t="s">
        <v>15569</v>
      </c>
      <c r="C2975" s="25" t="s">
        <v>15555</v>
      </c>
      <c r="D2975" s="25" t="s">
        <v>255</v>
      </c>
      <c r="E2975" s="25" t="s">
        <v>105</v>
      </c>
      <c r="F2975" s="25" t="s">
        <v>15556</v>
      </c>
      <c r="G2975" s="25" t="s">
        <v>15557</v>
      </c>
      <c r="H2975" s="25" t="s">
        <v>15570</v>
      </c>
      <c r="I2975" s="26">
        <v>43343</v>
      </c>
      <c r="J2975" s="27">
        <v>2147.8000000000002</v>
      </c>
      <c r="K2975" s="27">
        <v>343.65</v>
      </c>
      <c r="L2975" s="31">
        <v>2491.4499999999998</v>
      </c>
      <c r="M2975" s="29">
        <v>2491.4479999999999</v>
      </c>
      <c r="N2975" s="30" t="s">
        <v>101</v>
      </c>
      <c r="O2975" s="28">
        <f t="shared" si="46"/>
        <v>1.9999999999527063E-3</v>
      </c>
      <c r="P2975" s="25" t="s">
        <v>15571</v>
      </c>
      <c r="Q2975" s="25" t="s">
        <v>71</v>
      </c>
    </row>
    <row r="2976" spans="1:17" x14ac:dyDescent="0.2">
      <c r="A2976" s="25">
        <v>138194</v>
      </c>
      <c r="B2976" s="25" t="s">
        <v>15572</v>
      </c>
      <c r="C2976" s="25" t="s">
        <v>15555</v>
      </c>
      <c r="D2976" s="25" t="s">
        <v>306</v>
      </c>
      <c r="E2976" s="25" t="s">
        <v>105</v>
      </c>
      <c r="F2976" s="25" t="s">
        <v>15556</v>
      </c>
      <c r="G2976" s="25" t="s">
        <v>15557</v>
      </c>
      <c r="H2976" s="25" t="s">
        <v>15573</v>
      </c>
      <c r="I2976" s="26">
        <v>43343</v>
      </c>
      <c r="J2976" s="27">
        <v>1212</v>
      </c>
      <c r="K2976" s="27">
        <v>193.92</v>
      </c>
      <c r="L2976" s="31">
        <v>1405.92</v>
      </c>
      <c r="M2976" s="29">
        <v>1405.92</v>
      </c>
      <c r="N2976" s="30" t="s">
        <v>101</v>
      </c>
      <c r="O2976" s="28">
        <f t="shared" si="46"/>
        <v>0</v>
      </c>
      <c r="P2976" s="25" t="s">
        <v>15574</v>
      </c>
      <c r="Q2976" s="25" t="s">
        <v>71</v>
      </c>
    </row>
    <row r="2977" spans="1:17" x14ac:dyDescent="0.2">
      <c r="A2977" s="25">
        <v>137251</v>
      </c>
      <c r="B2977" s="25" t="s">
        <v>15575</v>
      </c>
      <c r="C2977" s="25" t="s">
        <v>15576</v>
      </c>
      <c r="D2977" s="25" t="s">
        <v>96</v>
      </c>
      <c r="E2977" s="25" t="s">
        <v>105</v>
      </c>
      <c r="F2977" s="25" t="s">
        <v>15577</v>
      </c>
      <c r="G2977" s="25" t="s">
        <v>15578</v>
      </c>
      <c r="H2977" s="25" t="s">
        <v>15579</v>
      </c>
      <c r="I2977" s="26">
        <v>43343</v>
      </c>
      <c r="J2977" s="27">
        <v>51.36</v>
      </c>
      <c r="K2977" s="27">
        <v>8.2200000000000006</v>
      </c>
      <c r="L2977" s="31">
        <v>59.58</v>
      </c>
      <c r="M2977" s="29">
        <v>59.577599999999997</v>
      </c>
      <c r="N2977" s="30" t="s">
        <v>101</v>
      </c>
      <c r="O2977" s="28">
        <f t="shared" si="46"/>
        <v>2.400000000001512E-3</v>
      </c>
      <c r="P2977" s="25" t="s">
        <v>15580</v>
      </c>
      <c r="Q2977" s="25" t="s">
        <v>71</v>
      </c>
    </row>
    <row r="2978" spans="1:17" x14ac:dyDescent="0.2">
      <c r="A2978" s="25">
        <v>137308</v>
      </c>
      <c r="B2978" s="25" t="s">
        <v>15581</v>
      </c>
      <c r="C2978" s="25" t="s">
        <v>15582</v>
      </c>
      <c r="D2978" s="25" t="s">
        <v>96</v>
      </c>
      <c r="E2978" s="25" t="s">
        <v>105</v>
      </c>
      <c r="F2978" s="25" t="s">
        <v>15583</v>
      </c>
      <c r="G2978" s="25" t="s">
        <v>15584</v>
      </c>
      <c r="H2978" s="25" t="s">
        <v>15585</v>
      </c>
      <c r="I2978" s="26">
        <v>43343</v>
      </c>
      <c r="J2978" s="27">
        <v>1382.48</v>
      </c>
      <c r="K2978" s="27">
        <v>221.2</v>
      </c>
      <c r="L2978" s="31">
        <v>1603.68</v>
      </c>
      <c r="M2978" s="29">
        <v>1603.6768</v>
      </c>
      <c r="N2978" s="30" t="s">
        <v>101</v>
      </c>
      <c r="O2978" s="28">
        <f t="shared" si="46"/>
        <v>3.200000000106229E-3</v>
      </c>
      <c r="P2978" s="25" t="s">
        <v>15586</v>
      </c>
      <c r="Q2978" s="25" t="s">
        <v>71</v>
      </c>
    </row>
    <row r="2979" spans="1:17" x14ac:dyDescent="0.2">
      <c r="A2979" s="25">
        <v>140557</v>
      </c>
      <c r="B2979" s="25" t="s">
        <v>15587</v>
      </c>
      <c r="C2979" s="25" t="s">
        <v>15582</v>
      </c>
      <c r="D2979" s="25" t="s">
        <v>277</v>
      </c>
      <c r="E2979" s="25" t="s">
        <v>97</v>
      </c>
      <c r="F2979" s="25" t="s">
        <v>15583</v>
      </c>
      <c r="G2979" s="25" t="s">
        <v>15584</v>
      </c>
      <c r="H2979" s="25" t="s">
        <v>15588</v>
      </c>
      <c r="I2979" s="26">
        <v>43343</v>
      </c>
      <c r="J2979" s="27">
        <v>6035.05</v>
      </c>
      <c r="K2979" s="27">
        <v>965.61</v>
      </c>
      <c r="L2979" s="31">
        <v>7000.66</v>
      </c>
      <c r="M2979" s="29">
        <v>7000.6545999999998</v>
      </c>
      <c r="N2979" s="30" t="s">
        <v>101</v>
      </c>
      <c r="O2979" s="28">
        <f t="shared" si="46"/>
        <v>5.4000000000087311E-3</v>
      </c>
      <c r="P2979" s="25" t="s">
        <v>15589</v>
      </c>
      <c r="Q2979" s="25" t="s">
        <v>71</v>
      </c>
    </row>
    <row r="2980" spans="1:17" x14ac:dyDescent="0.2">
      <c r="A2980" s="25">
        <v>137449</v>
      </c>
      <c r="B2980" s="25" t="s">
        <v>15590</v>
      </c>
      <c r="C2980" s="25" t="s">
        <v>15591</v>
      </c>
      <c r="D2980" s="25" t="s">
        <v>96</v>
      </c>
      <c r="E2980" s="25" t="s">
        <v>105</v>
      </c>
      <c r="F2980" s="25" t="s">
        <v>15592</v>
      </c>
      <c r="G2980" s="25" t="s">
        <v>15593</v>
      </c>
      <c r="H2980" s="25" t="s">
        <v>15594</v>
      </c>
      <c r="I2980" s="26">
        <v>43343</v>
      </c>
      <c r="J2980" s="27">
        <v>162.36000000000001</v>
      </c>
      <c r="K2980" s="27">
        <v>25.98</v>
      </c>
      <c r="L2980" s="31">
        <v>188.34</v>
      </c>
      <c r="M2980" s="29">
        <v>188.33760000000001</v>
      </c>
      <c r="N2980" s="30" t="s">
        <v>101</v>
      </c>
      <c r="O2980" s="28">
        <f t="shared" si="46"/>
        <v>2.3999999999944066E-3</v>
      </c>
      <c r="P2980" s="25" t="s">
        <v>15595</v>
      </c>
      <c r="Q2980" s="25" t="s">
        <v>71</v>
      </c>
    </row>
    <row r="2981" spans="1:17" x14ac:dyDescent="0.2">
      <c r="A2981" s="25">
        <v>136703</v>
      </c>
      <c r="B2981" s="25" t="s">
        <v>15596</v>
      </c>
      <c r="C2981" s="25" t="s">
        <v>15597</v>
      </c>
      <c r="D2981" s="25" t="s">
        <v>96</v>
      </c>
      <c r="E2981" s="25" t="s">
        <v>105</v>
      </c>
      <c r="F2981" s="25" t="s">
        <v>15598</v>
      </c>
      <c r="G2981" s="25" t="s">
        <v>15599</v>
      </c>
      <c r="H2981" s="25" t="s">
        <v>15600</v>
      </c>
      <c r="I2981" s="26">
        <v>43343</v>
      </c>
      <c r="J2981" s="27">
        <v>1248.25</v>
      </c>
      <c r="K2981" s="27">
        <v>199.72</v>
      </c>
      <c r="L2981" s="31">
        <v>1447.97</v>
      </c>
      <c r="M2981" s="29">
        <v>1447.97</v>
      </c>
      <c r="N2981" s="30" t="s">
        <v>101</v>
      </c>
      <c r="O2981" s="28">
        <f t="shared" si="46"/>
        <v>0</v>
      </c>
      <c r="P2981" s="25" t="s">
        <v>15601</v>
      </c>
      <c r="Q2981" s="25" t="s">
        <v>71</v>
      </c>
    </row>
    <row r="2982" spans="1:17" x14ac:dyDescent="0.2">
      <c r="A2982" s="25">
        <v>137653</v>
      </c>
      <c r="B2982" s="25" t="s">
        <v>15602</v>
      </c>
      <c r="C2982" s="25" t="s">
        <v>15603</v>
      </c>
      <c r="D2982" s="25" t="s">
        <v>96</v>
      </c>
      <c r="E2982" s="25" t="s">
        <v>105</v>
      </c>
      <c r="F2982" s="25" t="s">
        <v>15604</v>
      </c>
      <c r="G2982" s="25" t="s">
        <v>15605</v>
      </c>
      <c r="H2982" s="25" t="s">
        <v>15606</v>
      </c>
      <c r="I2982" s="26">
        <v>43343</v>
      </c>
      <c r="J2982" s="27">
        <v>1536.48</v>
      </c>
      <c r="K2982" s="27">
        <v>245.84</v>
      </c>
      <c r="L2982" s="31">
        <v>1782.32</v>
      </c>
      <c r="M2982" s="29">
        <v>1782.3168000000001</v>
      </c>
      <c r="N2982" s="30" t="s">
        <v>101</v>
      </c>
      <c r="O2982" s="28">
        <f t="shared" si="46"/>
        <v>3.1999999998788553E-3</v>
      </c>
      <c r="P2982" s="25" t="s">
        <v>15607</v>
      </c>
      <c r="Q2982" s="25" t="s">
        <v>71</v>
      </c>
    </row>
    <row r="2983" spans="1:17" x14ac:dyDescent="0.2">
      <c r="A2983" s="25">
        <v>137398</v>
      </c>
      <c r="B2983" s="25" t="s">
        <v>15608</v>
      </c>
      <c r="C2983" s="25" t="s">
        <v>15609</v>
      </c>
      <c r="D2983" s="25" t="s">
        <v>96</v>
      </c>
      <c r="E2983" s="25" t="s">
        <v>105</v>
      </c>
      <c r="F2983" s="25" t="s">
        <v>15610</v>
      </c>
      <c r="G2983" s="25" t="s">
        <v>15611</v>
      </c>
      <c r="H2983" s="25" t="s">
        <v>15612</v>
      </c>
      <c r="I2983" s="26">
        <v>43343</v>
      </c>
      <c r="J2983" s="27">
        <v>224.4</v>
      </c>
      <c r="K2983" s="27">
        <v>35.9</v>
      </c>
      <c r="L2983" s="31">
        <v>260.3</v>
      </c>
      <c r="M2983" s="29">
        <v>260.30399999999997</v>
      </c>
      <c r="N2983" s="30" t="s">
        <v>101</v>
      </c>
      <c r="O2983" s="28">
        <f t="shared" si="46"/>
        <v>-3.999999999962256E-3</v>
      </c>
      <c r="P2983" s="25" t="s">
        <v>15613</v>
      </c>
      <c r="Q2983" s="25" t="s">
        <v>71</v>
      </c>
    </row>
    <row r="2984" spans="1:17" x14ac:dyDescent="0.2">
      <c r="A2984" s="25">
        <v>137153</v>
      </c>
      <c r="B2984" s="25" t="s">
        <v>15614</v>
      </c>
      <c r="C2984" s="25" t="s">
        <v>15615</v>
      </c>
      <c r="D2984" s="25" t="s">
        <v>96</v>
      </c>
      <c r="E2984" s="25" t="s">
        <v>105</v>
      </c>
      <c r="F2984" s="25" t="s">
        <v>15616</v>
      </c>
      <c r="G2984" s="25" t="s">
        <v>15617</v>
      </c>
      <c r="H2984" s="25" t="s">
        <v>15618</v>
      </c>
      <c r="I2984" s="26">
        <v>43343</v>
      </c>
      <c r="J2984" s="27">
        <v>1215.94</v>
      </c>
      <c r="K2984" s="27">
        <v>194.55</v>
      </c>
      <c r="L2984" s="31">
        <v>1410.49</v>
      </c>
      <c r="M2984" s="29">
        <v>1410.4903999999999</v>
      </c>
      <c r="N2984" s="30" t="s">
        <v>101</v>
      </c>
      <c r="O2984" s="28">
        <f t="shared" si="46"/>
        <v>-3.9999999989959178E-4</v>
      </c>
      <c r="P2984" s="25" t="s">
        <v>15619</v>
      </c>
      <c r="Q2984" s="25" t="s">
        <v>71</v>
      </c>
    </row>
    <row r="2985" spans="1:17" x14ac:dyDescent="0.2">
      <c r="A2985" s="25">
        <v>137506</v>
      </c>
      <c r="B2985" s="25" t="s">
        <v>15620</v>
      </c>
      <c r="C2985" s="25" t="s">
        <v>15621</v>
      </c>
      <c r="D2985" s="25" t="s">
        <v>96</v>
      </c>
      <c r="E2985" s="25" t="s">
        <v>97</v>
      </c>
      <c r="F2985" s="25" t="s">
        <v>15622</v>
      </c>
      <c r="G2985" s="25" t="s">
        <v>15623</v>
      </c>
      <c r="H2985" s="25" t="s">
        <v>15624</v>
      </c>
      <c r="I2985" s="26">
        <v>43343</v>
      </c>
      <c r="J2985" s="27">
        <v>515.32000000000005</v>
      </c>
      <c r="K2985" s="27">
        <v>82.45</v>
      </c>
      <c r="L2985" s="31">
        <v>597.77</v>
      </c>
      <c r="M2985" s="29">
        <v>597.76620000000003</v>
      </c>
      <c r="N2985" s="30" t="s">
        <v>101</v>
      </c>
      <c r="O2985" s="28">
        <f t="shared" si="46"/>
        <v>3.7999999999556167E-3</v>
      </c>
      <c r="P2985" s="25" t="s">
        <v>15625</v>
      </c>
      <c r="Q2985" s="25" t="s">
        <v>71</v>
      </c>
    </row>
    <row r="2986" spans="1:17" x14ac:dyDescent="0.2">
      <c r="A2986" s="25">
        <v>137729</v>
      </c>
      <c r="B2986" s="25" t="s">
        <v>15626</v>
      </c>
      <c r="C2986" s="25" t="s">
        <v>15627</v>
      </c>
      <c r="D2986" s="25" t="s">
        <v>96</v>
      </c>
      <c r="E2986" s="25" t="s">
        <v>105</v>
      </c>
      <c r="F2986" s="25" t="s">
        <v>15628</v>
      </c>
      <c r="G2986" s="25" t="s">
        <v>15629</v>
      </c>
      <c r="H2986" s="25" t="s">
        <v>15630</v>
      </c>
      <c r="I2986" s="26">
        <v>43343</v>
      </c>
      <c r="J2986" s="27">
        <v>56.76</v>
      </c>
      <c r="K2986" s="27">
        <v>9.08</v>
      </c>
      <c r="L2986" s="31">
        <v>65.84</v>
      </c>
      <c r="M2986" s="29">
        <v>65.8416</v>
      </c>
      <c r="N2986" s="30" t="s">
        <v>101</v>
      </c>
      <c r="O2986" s="28">
        <f t="shared" si="46"/>
        <v>-1.5999999999962711E-3</v>
      </c>
      <c r="P2986" s="25" t="s">
        <v>15631</v>
      </c>
      <c r="Q2986" s="25" t="s">
        <v>71</v>
      </c>
    </row>
    <row r="2987" spans="1:17" x14ac:dyDescent="0.2">
      <c r="A2987" s="25">
        <v>136110</v>
      </c>
      <c r="B2987" s="25" t="s">
        <v>15632</v>
      </c>
      <c r="C2987" s="25" t="s">
        <v>15633</v>
      </c>
      <c r="D2987" s="25" t="s">
        <v>96</v>
      </c>
      <c r="E2987" s="25" t="s">
        <v>105</v>
      </c>
      <c r="F2987" s="25" t="s">
        <v>15634</v>
      </c>
      <c r="G2987" s="25" t="s">
        <v>15635</v>
      </c>
      <c r="H2987" s="25" t="s">
        <v>15636</v>
      </c>
      <c r="I2987" s="26">
        <v>43343</v>
      </c>
      <c r="J2987" s="27">
        <v>623.70000000000005</v>
      </c>
      <c r="K2987" s="27">
        <v>99.79</v>
      </c>
      <c r="L2987" s="31">
        <v>723.49</v>
      </c>
      <c r="M2987" s="29">
        <v>723.49199999999996</v>
      </c>
      <c r="N2987" s="30" t="s">
        <v>101</v>
      </c>
      <c r="O2987" s="28">
        <f t="shared" si="46"/>
        <v>-1.9999999999527063E-3</v>
      </c>
      <c r="P2987" s="25" t="s">
        <v>15637</v>
      </c>
      <c r="Q2987" s="25" t="s">
        <v>71</v>
      </c>
    </row>
    <row r="2988" spans="1:17" x14ac:dyDescent="0.2">
      <c r="A2988" s="25">
        <v>137123</v>
      </c>
      <c r="B2988" s="25" t="s">
        <v>15638</v>
      </c>
      <c r="C2988" s="25" t="s">
        <v>15639</v>
      </c>
      <c r="D2988" s="25" t="s">
        <v>96</v>
      </c>
      <c r="E2988" s="25" t="s">
        <v>97</v>
      </c>
      <c r="F2988" s="25" t="s">
        <v>15640</v>
      </c>
      <c r="G2988" s="25" t="s">
        <v>15641</v>
      </c>
      <c r="H2988" s="25" t="s">
        <v>15642</v>
      </c>
      <c r="I2988" s="26">
        <v>43343</v>
      </c>
      <c r="J2988" s="27">
        <v>2546.06</v>
      </c>
      <c r="K2988" s="27">
        <v>407.37</v>
      </c>
      <c r="L2988" s="31">
        <v>2953.43</v>
      </c>
      <c r="M2988" s="29">
        <v>2953.4295999999999</v>
      </c>
      <c r="N2988" s="30" t="s">
        <v>101</v>
      </c>
      <c r="O2988" s="28">
        <f t="shared" si="46"/>
        <v>3.9999999989959178E-4</v>
      </c>
      <c r="P2988" s="25" t="s">
        <v>15643</v>
      </c>
      <c r="Q2988" s="25" t="s">
        <v>71</v>
      </c>
    </row>
    <row r="2989" spans="1:17" x14ac:dyDescent="0.2">
      <c r="A2989" s="25">
        <v>134730</v>
      </c>
      <c r="B2989" s="25" t="s">
        <v>15644</v>
      </c>
      <c r="C2989" s="25" t="s">
        <v>15645</v>
      </c>
      <c r="D2989" s="25" t="s">
        <v>96</v>
      </c>
      <c r="E2989" s="25" t="s">
        <v>105</v>
      </c>
      <c r="F2989" s="25" t="s">
        <v>15646</v>
      </c>
      <c r="G2989" s="25" t="s">
        <v>15647</v>
      </c>
      <c r="H2989" s="25" t="s">
        <v>15648</v>
      </c>
      <c r="I2989" s="26">
        <v>43343</v>
      </c>
      <c r="J2989" s="27">
        <v>24</v>
      </c>
      <c r="K2989" s="27">
        <v>3.84</v>
      </c>
      <c r="L2989" s="31">
        <v>27.84</v>
      </c>
      <c r="M2989" s="29">
        <v>27.84</v>
      </c>
      <c r="N2989" s="30" t="s">
        <v>101</v>
      </c>
      <c r="O2989" s="28">
        <f t="shared" si="46"/>
        <v>0</v>
      </c>
      <c r="P2989" s="25" t="s">
        <v>15649</v>
      </c>
      <c r="Q2989" s="25" t="s">
        <v>71</v>
      </c>
    </row>
    <row r="2990" spans="1:17" x14ac:dyDescent="0.2">
      <c r="A2990" s="25">
        <v>130263</v>
      </c>
      <c r="B2990" s="25" t="s">
        <v>15650</v>
      </c>
      <c r="C2990" s="25" t="s">
        <v>15651</v>
      </c>
      <c r="D2990" s="25" t="s">
        <v>96</v>
      </c>
      <c r="E2990" s="25" t="s">
        <v>105</v>
      </c>
      <c r="F2990" s="25" t="s">
        <v>15652</v>
      </c>
      <c r="G2990" s="25" t="s">
        <v>15653</v>
      </c>
      <c r="H2990" s="25" t="s">
        <v>15654</v>
      </c>
      <c r="I2990" s="26">
        <v>43343</v>
      </c>
      <c r="J2990" s="27">
        <v>599.4</v>
      </c>
      <c r="K2990" s="27">
        <v>95.9</v>
      </c>
      <c r="L2990" s="31">
        <v>695.3</v>
      </c>
      <c r="M2990" s="29">
        <v>695.30399999999997</v>
      </c>
      <c r="N2990" s="30" t="s">
        <v>101</v>
      </c>
      <c r="O2990" s="28">
        <f t="shared" si="46"/>
        <v>-4.0000000000190994E-3</v>
      </c>
      <c r="P2990" s="25" t="s">
        <v>15655</v>
      </c>
      <c r="Q2990" s="25" t="s">
        <v>71</v>
      </c>
    </row>
    <row r="2991" spans="1:17" x14ac:dyDescent="0.2">
      <c r="A2991" s="25">
        <v>135218</v>
      </c>
      <c r="B2991" s="25" t="s">
        <v>15656</v>
      </c>
      <c r="C2991" s="25" t="s">
        <v>15657</v>
      </c>
      <c r="D2991" s="25" t="s">
        <v>277</v>
      </c>
      <c r="E2991" s="25" t="s">
        <v>105</v>
      </c>
      <c r="F2991" s="25" t="s">
        <v>15658</v>
      </c>
      <c r="G2991" s="25" t="s">
        <v>15659</v>
      </c>
      <c r="H2991" s="25" t="s">
        <v>15660</v>
      </c>
      <c r="I2991" s="26">
        <v>43343</v>
      </c>
      <c r="J2991" s="27">
        <v>283</v>
      </c>
      <c r="K2991" s="27">
        <v>45.28</v>
      </c>
      <c r="L2991" s="31">
        <v>328.28</v>
      </c>
      <c r="M2991" s="29">
        <v>328.28</v>
      </c>
      <c r="N2991" s="30" t="s">
        <v>101</v>
      </c>
      <c r="O2991" s="28">
        <f t="shared" si="46"/>
        <v>0</v>
      </c>
      <c r="P2991" s="25" t="s">
        <v>15661</v>
      </c>
      <c r="Q2991" s="25" t="s">
        <v>71</v>
      </c>
    </row>
    <row r="2992" spans="1:17" x14ac:dyDescent="0.2">
      <c r="A2992" s="25">
        <v>139341</v>
      </c>
      <c r="B2992" s="25" t="s">
        <v>15662</v>
      </c>
      <c r="C2992" s="25" t="s">
        <v>15663</v>
      </c>
      <c r="D2992" s="25" t="s">
        <v>96</v>
      </c>
      <c r="E2992" s="25" t="s">
        <v>97</v>
      </c>
      <c r="F2992" s="25" t="s">
        <v>15664</v>
      </c>
      <c r="G2992" s="25" t="s">
        <v>15665</v>
      </c>
      <c r="H2992" s="25" t="s">
        <v>15666</v>
      </c>
      <c r="I2992" s="26">
        <v>43343</v>
      </c>
      <c r="J2992" s="27">
        <v>3867.36</v>
      </c>
      <c r="K2992" s="27">
        <v>618.78</v>
      </c>
      <c r="L2992" s="31">
        <v>4486.1400000000003</v>
      </c>
      <c r="M2992" s="29">
        <v>4486.1333999999997</v>
      </c>
      <c r="N2992" s="30" t="s">
        <v>101</v>
      </c>
      <c r="O2992" s="28">
        <f t="shared" si="46"/>
        <v>6.6000000006170012E-3</v>
      </c>
      <c r="P2992" s="25" t="s">
        <v>15667</v>
      </c>
      <c r="Q2992" s="25" t="s">
        <v>71</v>
      </c>
    </row>
    <row r="2993" spans="1:17" x14ac:dyDescent="0.2">
      <c r="A2993" s="25">
        <v>138442</v>
      </c>
      <c r="B2993" s="25" t="s">
        <v>15668</v>
      </c>
      <c r="C2993" s="25" t="s">
        <v>15669</v>
      </c>
      <c r="D2993" s="25" t="s">
        <v>96</v>
      </c>
      <c r="E2993" s="25" t="s">
        <v>97</v>
      </c>
      <c r="F2993" s="25" t="s">
        <v>12398</v>
      </c>
      <c r="G2993" s="25" t="s">
        <v>119</v>
      </c>
      <c r="H2993" s="25" t="s">
        <v>15670</v>
      </c>
      <c r="I2993" s="26">
        <v>43343</v>
      </c>
      <c r="J2993" s="27">
        <v>225.95</v>
      </c>
      <c r="K2993" s="27">
        <v>36.15</v>
      </c>
      <c r="L2993" s="31">
        <v>262.10000000000002</v>
      </c>
      <c r="M2993" s="29">
        <v>262.10199999999998</v>
      </c>
      <c r="N2993" s="30" t="s">
        <v>101</v>
      </c>
      <c r="O2993" s="28">
        <f t="shared" si="46"/>
        <v>-1.9999999999527063E-3</v>
      </c>
      <c r="P2993" s="25" t="s">
        <v>15671</v>
      </c>
      <c r="Q2993" s="25" t="s">
        <v>71</v>
      </c>
    </row>
    <row r="2994" spans="1:17" x14ac:dyDescent="0.2">
      <c r="A2994" s="25">
        <v>138901</v>
      </c>
      <c r="B2994" s="25" t="s">
        <v>15672</v>
      </c>
      <c r="C2994" s="25" t="s">
        <v>15673</v>
      </c>
      <c r="D2994" s="25" t="s">
        <v>96</v>
      </c>
      <c r="E2994" s="25" t="s">
        <v>97</v>
      </c>
      <c r="F2994" s="25" t="s">
        <v>15674</v>
      </c>
      <c r="G2994" s="25" t="s">
        <v>119</v>
      </c>
      <c r="H2994" s="25" t="s">
        <v>15675</v>
      </c>
      <c r="I2994" s="26">
        <v>43343</v>
      </c>
      <c r="J2994" s="27">
        <v>3427.38</v>
      </c>
      <c r="K2994" s="27">
        <v>548.38</v>
      </c>
      <c r="L2994" s="31">
        <v>3975.76</v>
      </c>
      <c r="M2994" s="29">
        <v>3975.7557999999999</v>
      </c>
      <c r="N2994" s="30" t="s">
        <v>101</v>
      </c>
      <c r="O2994" s="28">
        <f t="shared" si="46"/>
        <v>4.2000000003099558E-3</v>
      </c>
      <c r="P2994" s="25" t="s">
        <v>15676</v>
      </c>
      <c r="Q2994" s="25" t="s">
        <v>71</v>
      </c>
    </row>
    <row r="2995" spans="1:17" x14ac:dyDescent="0.2">
      <c r="A2995" s="25">
        <v>140208</v>
      </c>
      <c r="B2995" s="25" t="s">
        <v>15677</v>
      </c>
      <c r="C2995" s="25" t="s">
        <v>15678</v>
      </c>
      <c r="D2995" s="25" t="s">
        <v>96</v>
      </c>
      <c r="E2995" s="25" t="s">
        <v>97</v>
      </c>
      <c r="F2995" s="25" t="s">
        <v>15679</v>
      </c>
      <c r="G2995" s="25" t="s">
        <v>15680</v>
      </c>
      <c r="H2995" s="25" t="s">
        <v>15681</v>
      </c>
      <c r="I2995" s="26">
        <v>43343</v>
      </c>
      <c r="J2995" s="27">
        <v>2287.0300000000002</v>
      </c>
      <c r="K2995" s="27">
        <v>365.92</v>
      </c>
      <c r="L2995" s="31">
        <v>2652.95</v>
      </c>
      <c r="M2995" s="29">
        <v>2652.9497999999999</v>
      </c>
      <c r="N2995" s="30" t="s">
        <v>101</v>
      </c>
      <c r="O2995" s="28">
        <f t="shared" si="46"/>
        <v>1.9999999994979589E-4</v>
      </c>
      <c r="P2995" s="25" t="s">
        <v>15682</v>
      </c>
      <c r="Q2995" s="25" t="s">
        <v>71</v>
      </c>
    </row>
    <row r="2996" spans="1:17" x14ac:dyDescent="0.2">
      <c r="A2996" s="25">
        <v>139443</v>
      </c>
      <c r="B2996" s="25" t="s">
        <v>15683</v>
      </c>
      <c r="C2996" s="25" t="s">
        <v>15684</v>
      </c>
      <c r="D2996" s="25" t="s">
        <v>96</v>
      </c>
      <c r="E2996" s="25" t="s">
        <v>97</v>
      </c>
      <c r="F2996" s="25" t="s">
        <v>15685</v>
      </c>
      <c r="G2996" s="25" t="s">
        <v>15686</v>
      </c>
      <c r="H2996" s="25" t="s">
        <v>15687</v>
      </c>
      <c r="I2996" s="26">
        <v>43343</v>
      </c>
      <c r="J2996" s="27">
        <v>7557.42</v>
      </c>
      <c r="K2996" s="27">
        <v>1209.19</v>
      </c>
      <c r="L2996" s="31">
        <v>8766.61</v>
      </c>
      <c r="M2996" s="29">
        <v>8766.6029999999992</v>
      </c>
      <c r="N2996" s="30" t="s">
        <v>101</v>
      </c>
      <c r="O2996" s="28">
        <f t="shared" si="46"/>
        <v>7.0000000014260877E-3</v>
      </c>
      <c r="P2996" s="25" t="s">
        <v>15688</v>
      </c>
      <c r="Q2996" s="25" t="s">
        <v>71</v>
      </c>
    </row>
    <row r="2997" spans="1:17" x14ac:dyDescent="0.2">
      <c r="A2997" s="25">
        <v>139127</v>
      </c>
      <c r="B2997" s="25" t="s">
        <v>15689</v>
      </c>
      <c r="C2997" s="25" t="s">
        <v>15690</v>
      </c>
      <c r="D2997" s="25" t="s">
        <v>96</v>
      </c>
      <c r="E2997" s="25" t="s">
        <v>97</v>
      </c>
      <c r="F2997" s="25" t="s">
        <v>15691</v>
      </c>
      <c r="G2997" s="25" t="s">
        <v>15692</v>
      </c>
      <c r="H2997" s="25" t="s">
        <v>15693</v>
      </c>
      <c r="I2997" s="26">
        <v>43343</v>
      </c>
      <c r="J2997" s="27">
        <v>802.9</v>
      </c>
      <c r="K2997" s="27">
        <v>128.46</v>
      </c>
      <c r="L2997" s="31">
        <v>931.36</v>
      </c>
      <c r="M2997" s="29">
        <v>931.36059999999998</v>
      </c>
      <c r="N2997" s="30" t="s">
        <v>101</v>
      </c>
      <c r="O2997" s="28">
        <f t="shared" si="46"/>
        <v>-5.9999999996307452E-4</v>
      </c>
      <c r="P2997" s="25" t="s">
        <v>15694</v>
      </c>
      <c r="Q2997" s="25" t="s">
        <v>71</v>
      </c>
    </row>
    <row r="2998" spans="1:17" x14ac:dyDescent="0.2">
      <c r="A2998" s="25">
        <v>139346</v>
      </c>
      <c r="B2998" s="25" t="s">
        <v>15695</v>
      </c>
      <c r="C2998" s="25" t="s">
        <v>15696</v>
      </c>
      <c r="D2998" s="25" t="s">
        <v>96</v>
      </c>
      <c r="E2998" s="25" t="s">
        <v>97</v>
      </c>
      <c r="F2998" s="25" t="s">
        <v>15697</v>
      </c>
      <c r="G2998" s="25" t="s">
        <v>15698</v>
      </c>
      <c r="H2998" s="25" t="s">
        <v>15699</v>
      </c>
      <c r="I2998" s="26">
        <v>43343</v>
      </c>
      <c r="J2998" s="27">
        <v>676.68</v>
      </c>
      <c r="K2998" s="27">
        <v>108.27</v>
      </c>
      <c r="L2998" s="31">
        <v>784.95</v>
      </c>
      <c r="M2998" s="29">
        <v>784.94380000000001</v>
      </c>
      <c r="N2998" s="30" t="s">
        <v>101</v>
      </c>
      <c r="O2998" s="28">
        <f t="shared" si="46"/>
        <v>6.2000000000352884E-3</v>
      </c>
      <c r="P2998" s="25" t="s">
        <v>15700</v>
      </c>
      <c r="Q2998" s="25" t="s">
        <v>71</v>
      </c>
    </row>
    <row r="2999" spans="1:17" x14ac:dyDescent="0.2">
      <c r="A2999" s="25">
        <v>139345</v>
      </c>
      <c r="B2999" s="25" t="s">
        <v>15701</v>
      </c>
      <c r="C2999" s="25" t="s">
        <v>15696</v>
      </c>
      <c r="D2999" s="25" t="s">
        <v>277</v>
      </c>
      <c r="E2999" s="25" t="s">
        <v>97</v>
      </c>
      <c r="F2999" s="25" t="s">
        <v>15697</v>
      </c>
      <c r="G2999" s="25" t="s">
        <v>15698</v>
      </c>
      <c r="H2999" s="25" t="s">
        <v>15702</v>
      </c>
      <c r="I2999" s="26">
        <v>43343</v>
      </c>
      <c r="J2999" s="27">
        <v>316.33</v>
      </c>
      <c r="K2999" s="27">
        <v>50.61</v>
      </c>
      <c r="L2999" s="31">
        <v>366.94</v>
      </c>
      <c r="M2999" s="29">
        <v>366.93860000000001</v>
      </c>
      <c r="N2999" s="30" t="s">
        <v>101</v>
      </c>
      <c r="O2999" s="28">
        <f t="shared" si="46"/>
        <v>1.3999999999896318E-3</v>
      </c>
      <c r="P2999" s="25" t="s">
        <v>15703</v>
      </c>
      <c r="Q2999" s="25" t="s">
        <v>71</v>
      </c>
    </row>
    <row r="3000" spans="1:17" x14ac:dyDescent="0.2">
      <c r="A3000" s="25">
        <v>139813</v>
      </c>
      <c r="B3000" s="25" t="s">
        <v>15704</v>
      </c>
      <c r="C3000" s="25" t="s">
        <v>15705</v>
      </c>
      <c r="D3000" s="25" t="s">
        <v>96</v>
      </c>
      <c r="E3000" s="25" t="s">
        <v>97</v>
      </c>
      <c r="F3000" s="25" t="s">
        <v>15706</v>
      </c>
      <c r="G3000" s="25" t="s">
        <v>15707</v>
      </c>
      <c r="H3000" s="25" t="s">
        <v>15708</v>
      </c>
      <c r="I3000" s="26">
        <v>43343</v>
      </c>
      <c r="J3000" s="27">
        <v>2382.94</v>
      </c>
      <c r="K3000" s="27">
        <v>381.27</v>
      </c>
      <c r="L3000" s="31">
        <v>2764.21</v>
      </c>
      <c r="M3000" s="29">
        <v>2764.212</v>
      </c>
      <c r="N3000" s="30" t="s">
        <v>101</v>
      </c>
      <c r="O3000" s="28">
        <f t="shared" si="46"/>
        <v>-1.9999999999527063E-3</v>
      </c>
      <c r="P3000" s="25" t="s">
        <v>15709</v>
      </c>
      <c r="Q3000" s="25" t="s">
        <v>71</v>
      </c>
    </row>
    <row r="3001" spans="1:17" x14ac:dyDescent="0.2">
      <c r="A3001" s="25">
        <v>140306</v>
      </c>
      <c r="B3001" s="25" t="s">
        <v>15710</v>
      </c>
      <c r="C3001" s="25" t="s">
        <v>15711</v>
      </c>
      <c r="D3001" s="25" t="s">
        <v>96</v>
      </c>
      <c r="E3001" s="25" t="s">
        <v>97</v>
      </c>
      <c r="F3001" s="25" t="s">
        <v>15712</v>
      </c>
      <c r="G3001" s="25" t="s">
        <v>15713</v>
      </c>
      <c r="H3001" s="25" t="s">
        <v>15714</v>
      </c>
      <c r="I3001" s="26">
        <v>43343</v>
      </c>
      <c r="J3001" s="27">
        <v>2513.36</v>
      </c>
      <c r="K3001" s="27">
        <v>402.14</v>
      </c>
      <c r="L3001" s="31">
        <v>2915.5</v>
      </c>
      <c r="M3001" s="29">
        <v>2915.4933999999998</v>
      </c>
      <c r="N3001" s="30" t="s">
        <v>101</v>
      </c>
      <c r="O3001" s="28">
        <f t="shared" si="46"/>
        <v>6.6000000001622539E-3</v>
      </c>
      <c r="P3001" s="25" t="s">
        <v>15715</v>
      </c>
      <c r="Q3001" s="25" t="s">
        <v>71</v>
      </c>
    </row>
    <row r="3002" spans="1:17" x14ac:dyDescent="0.2">
      <c r="A3002" s="25">
        <v>137657</v>
      </c>
      <c r="B3002" s="25" t="s">
        <v>15716</v>
      </c>
      <c r="C3002" s="25" t="s">
        <v>15717</v>
      </c>
      <c r="D3002" s="25" t="s">
        <v>96</v>
      </c>
      <c r="E3002" s="25" t="s">
        <v>97</v>
      </c>
      <c r="F3002" s="25" t="s">
        <v>15718</v>
      </c>
      <c r="G3002" s="25" t="s">
        <v>15719</v>
      </c>
      <c r="H3002" s="25" t="s">
        <v>15720</v>
      </c>
      <c r="I3002" s="26">
        <v>43343</v>
      </c>
      <c r="J3002" s="27">
        <v>3014.88</v>
      </c>
      <c r="K3002" s="27">
        <v>482.38</v>
      </c>
      <c r="L3002" s="31">
        <v>3497.26</v>
      </c>
      <c r="M3002" s="29">
        <v>3497.2566000000002</v>
      </c>
      <c r="N3002" s="30" t="s">
        <v>101</v>
      </c>
      <c r="O3002" s="28">
        <f t="shared" si="46"/>
        <v>3.4000000000560249E-3</v>
      </c>
      <c r="P3002" s="25" t="s">
        <v>15721</v>
      </c>
      <c r="Q3002" s="25" t="s">
        <v>71</v>
      </c>
    </row>
    <row r="3003" spans="1:17" x14ac:dyDescent="0.2">
      <c r="A3003" s="25">
        <v>139140</v>
      </c>
      <c r="B3003" s="25" t="s">
        <v>15722</v>
      </c>
      <c r="C3003" s="25" t="s">
        <v>15723</v>
      </c>
      <c r="D3003" s="25" t="s">
        <v>96</v>
      </c>
      <c r="E3003" s="25" t="s">
        <v>97</v>
      </c>
      <c r="F3003" s="25" t="s">
        <v>15724</v>
      </c>
      <c r="G3003" s="25" t="s">
        <v>15725</v>
      </c>
      <c r="H3003" s="25" t="s">
        <v>15726</v>
      </c>
      <c r="I3003" s="26">
        <v>43343</v>
      </c>
      <c r="J3003" s="27">
        <v>589.28</v>
      </c>
      <c r="K3003" s="27">
        <v>94.28</v>
      </c>
      <c r="L3003" s="31">
        <v>683.56</v>
      </c>
      <c r="M3003" s="29">
        <v>683.56060000000002</v>
      </c>
      <c r="N3003" s="30" t="s">
        <v>101</v>
      </c>
      <c r="O3003" s="28">
        <f t="shared" si="46"/>
        <v>-6.0000000007676135E-4</v>
      </c>
      <c r="P3003" s="25" t="s">
        <v>15727</v>
      </c>
      <c r="Q3003" s="25" t="s">
        <v>71</v>
      </c>
    </row>
    <row r="3004" spans="1:17" x14ac:dyDescent="0.2">
      <c r="A3004" s="25">
        <v>139594</v>
      </c>
      <c r="B3004" s="25" t="s">
        <v>15728</v>
      </c>
      <c r="C3004" s="25" t="s">
        <v>15729</v>
      </c>
      <c r="D3004" s="25" t="s">
        <v>96</v>
      </c>
      <c r="E3004" s="25" t="s">
        <v>97</v>
      </c>
      <c r="F3004" s="25" t="s">
        <v>15730</v>
      </c>
      <c r="G3004" s="25" t="s">
        <v>15731</v>
      </c>
      <c r="H3004" s="25" t="s">
        <v>15732</v>
      </c>
      <c r="I3004" s="26">
        <v>43343</v>
      </c>
      <c r="J3004" s="27">
        <v>584</v>
      </c>
      <c r="K3004" s="27">
        <v>93.44</v>
      </c>
      <c r="L3004" s="31">
        <v>677.44</v>
      </c>
      <c r="M3004" s="29">
        <v>677.44</v>
      </c>
      <c r="N3004" s="30" t="s">
        <v>101</v>
      </c>
      <c r="O3004" s="28">
        <f t="shared" si="46"/>
        <v>0</v>
      </c>
      <c r="P3004" s="25" t="s">
        <v>15733</v>
      </c>
      <c r="Q3004" s="25" t="s">
        <v>71</v>
      </c>
    </row>
    <row r="3005" spans="1:17" x14ac:dyDescent="0.2">
      <c r="A3005" s="25">
        <v>139590</v>
      </c>
      <c r="B3005" s="25" t="s">
        <v>15734</v>
      </c>
      <c r="C3005" s="25" t="s">
        <v>15729</v>
      </c>
      <c r="D3005" s="25" t="s">
        <v>277</v>
      </c>
      <c r="E3005" s="25" t="s">
        <v>97</v>
      </c>
      <c r="F3005" s="25" t="s">
        <v>15730</v>
      </c>
      <c r="G3005" s="25" t="s">
        <v>15731</v>
      </c>
      <c r="H3005" s="25" t="s">
        <v>15735</v>
      </c>
      <c r="I3005" s="26">
        <v>43343</v>
      </c>
      <c r="J3005" s="27">
        <v>1141.28</v>
      </c>
      <c r="K3005" s="27">
        <v>182.6</v>
      </c>
      <c r="L3005" s="31">
        <v>1323.88</v>
      </c>
      <c r="M3005" s="29">
        <v>1323.8797999999999</v>
      </c>
      <c r="N3005" s="30" t="s">
        <v>101</v>
      </c>
      <c r="O3005" s="28">
        <f t="shared" si="46"/>
        <v>2.0000000017716957E-4</v>
      </c>
      <c r="P3005" s="25" t="s">
        <v>15736</v>
      </c>
      <c r="Q3005" s="25" t="s">
        <v>71</v>
      </c>
    </row>
    <row r="3006" spans="1:17" x14ac:dyDescent="0.2">
      <c r="A3006" s="25">
        <v>139125</v>
      </c>
      <c r="B3006" s="25" t="s">
        <v>15737</v>
      </c>
      <c r="C3006" s="25" t="s">
        <v>15729</v>
      </c>
      <c r="D3006" s="25" t="s">
        <v>70</v>
      </c>
      <c r="E3006" s="25" t="s">
        <v>97</v>
      </c>
      <c r="F3006" s="25" t="s">
        <v>15730</v>
      </c>
      <c r="G3006" s="25" t="s">
        <v>15731</v>
      </c>
      <c r="H3006" s="25" t="s">
        <v>15738</v>
      </c>
      <c r="I3006" s="26">
        <v>43343</v>
      </c>
      <c r="J3006" s="27">
        <v>123.75</v>
      </c>
      <c r="K3006" s="27">
        <v>19.8</v>
      </c>
      <c r="L3006" s="31">
        <v>143.55000000000001</v>
      </c>
      <c r="M3006" s="29">
        <v>143.55000000000001</v>
      </c>
      <c r="N3006" s="30" t="s">
        <v>101</v>
      </c>
      <c r="O3006" s="28">
        <f t="shared" si="46"/>
        <v>0</v>
      </c>
      <c r="P3006" s="25" t="s">
        <v>15739</v>
      </c>
      <c r="Q3006" s="25" t="s">
        <v>71</v>
      </c>
    </row>
    <row r="3007" spans="1:17" x14ac:dyDescent="0.2">
      <c r="A3007" s="25">
        <v>139600</v>
      </c>
      <c r="B3007" s="25" t="s">
        <v>15740</v>
      </c>
      <c r="C3007" s="25" t="s">
        <v>15729</v>
      </c>
      <c r="D3007" s="25" t="s">
        <v>299</v>
      </c>
      <c r="E3007" s="25" t="s">
        <v>97</v>
      </c>
      <c r="F3007" s="25" t="s">
        <v>15730</v>
      </c>
      <c r="G3007" s="25" t="s">
        <v>15731</v>
      </c>
      <c r="H3007" s="25" t="s">
        <v>15741</v>
      </c>
      <c r="I3007" s="26">
        <v>43343</v>
      </c>
      <c r="J3007" s="27">
        <v>1556.32</v>
      </c>
      <c r="K3007" s="27">
        <v>249.01</v>
      </c>
      <c r="L3007" s="31">
        <v>1805.33</v>
      </c>
      <c r="M3007" s="29">
        <v>1805.3320000000001</v>
      </c>
      <c r="N3007" s="30" t="s">
        <v>101</v>
      </c>
      <c r="O3007" s="28">
        <f t="shared" si="46"/>
        <v>-2.00000000018008E-3</v>
      </c>
      <c r="P3007" s="25" t="s">
        <v>15742</v>
      </c>
      <c r="Q3007" s="25" t="s">
        <v>71</v>
      </c>
    </row>
    <row r="3008" spans="1:17" x14ac:dyDescent="0.2">
      <c r="A3008" s="25">
        <v>145957</v>
      </c>
      <c r="B3008" s="25" t="s">
        <v>15743</v>
      </c>
      <c r="C3008" s="25" t="s">
        <v>15729</v>
      </c>
      <c r="D3008" s="25" t="s">
        <v>255</v>
      </c>
      <c r="E3008" s="25" t="s">
        <v>97</v>
      </c>
      <c r="F3008" s="25" t="s">
        <v>15730</v>
      </c>
      <c r="G3008" s="25" t="s">
        <v>15731</v>
      </c>
      <c r="H3008" s="25" t="s">
        <v>15744</v>
      </c>
      <c r="I3008" s="26">
        <v>43343</v>
      </c>
      <c r="J3008" s="27">
        <v>2084.8000000000002</v>
      </c>
      <c r="K3008" s="27">
        <v>333.57</v>
      </c>
      <c r="L3008" s="31">
        <v>2418.37</v>
      </c>
      <c r="M3008" s="29">
        <v>2418.3688000000002</v>
      </c>
      <c r="N3008" s="30" t="s">
        <v>101</v>
      </c>
      <c r="O3008" s="28">
        <f t="shared" si="46"/>
        <v>1.1999999996987754E-3</v>
      </c>
      <c r="P3008" s="25" t="s">
        <v>15745</v>
      </c>
      <c r="Q3008" s="25" t="s">
        <v>71</v>
      </c>
    </row>
    <row r="3009" spans="1:17" x14ac:dyDescent="0.2">
      <c r="A3009" s="25">
        <v>145958</v>
      </c>
      <c r="B3009" s="25" t="s">
        <v>15746</v>
      </c>
      <c r="C3009" s="25" t="s">
        <v>15729</v>
      </c>
      <c r="D3009" s="25" t="s">
        <v>306</v>
      </c>
      <c r="E3009" s="25" t="s">
        <v>97</v>
      </c>
      <c r="F3009" s="25" t="s">
        <v>15730</v>
      </c>
      <c r="G3009" s="25" t="s">
        <v>15731</v>
      </c>
      <c r="H3009" s="25" t="s">
        <v>15747</v>
      </c>
      <c r="I3009" s="26">
        <v>43343</v>
      </c>
      <c r="J3009" s="27">
        <v>5409.78</v>
      </c>
      <c r="K3009" s="27">
        <v>865.56</v>
      </c>
      <c r="L3009" s="31">
        <v>6275.34</v>
      </c>
      <c r="M3009" s="29">
        <v>6275.3406000000004</v>
      </c>
      <c r="N3009" s="30" t="s">
        <v>101</v>
      </c>
      <c r="O3009" s="28">
        <f t="shared" si="46"/>
        <v>-6.0000000030413503E-4</v>
      </c>
      <c r="P3009" s="25" t="s">
        <v>15748</v>
      </c>
      <c r="Q3009" s="25" t="s">
        <v>71</v>
      </c>
    </row>
    <row r="3010" spans="1:17" x14ac:dyDescent="0.2">
      <c r="A3010" s="25">
        <v>145955</v>
      </c>
      <c r="B3010" s="25" t="s">
        <v>15749</v>
      </c>
      <c r="C3010" s="25" t="s">
        <v>15729</v>
      </c>
      <c r="D3010" s="25" t="s">
        <v>310</v>
      </c>
      <c r="E3010" s="25" t="s">
        <v>97</v>
      </c>
      <c r="F3010" s="25" t="s">
        <v>15730</v>
      </c>
      <c r="G3010" s="25" t="s">
        <v>15731</v>
      </c>
      <c r="H3010" s="25" t="s">
        <v>15750</v>
      </c>
      <c r="I3010" s="26">
        <v>43343</v>
      </c>
      <c r="J3010" s="27">
        <v>3096.05</v>
      </c>
      <c r="K3010" s="27">
        <v>495.37</v>
      </c>
      <c r="L3010" s="31">
        <v>3591.42</v>
      </c>
      <c r="M3010" s="29">
        <v>3591.4180000000001</v>
      </c>
      <c r="N3010" s="30" t="s">
        <v>101</v>
      </c>
      <c r="O3010" s="28">
        <f t="shared" si="46"/>
        <v>1.9999999999527063E-3</v>
      </c>
      <c r="P3010" s="25" t="s">
        <v>15751</v>
      </c>
      <c r="Q3010" s="25" t="s">
        <v>71</v>
      </c>
    </row>
    <row r="3011" spans="1:17" x14ac:dyDescent="0.2">
      <c r="A3011" s="25">
        <v>145954</v>
      </c>
      <c r="B3011" s="25" t="s">
        <v>15752</v>
      </c>
      <c r="C3011" s="25" t="s">
        <v>15729</v>
      </c>
      <c r="D3011" s="25" t="s">
        <v>361</v>
      </c>
      <c r="E3011" s="25" t="s">
        <v>97</v>
      </c>
      <c r="F3011" s="25" t="s">
        <v>15730</v>
      </c>
      <c r="G3011" s="25" t="s">
        <v>15731</v>
      </c>
      <c r="H3011" s="25" t="s">
        <v>15753</v>
      </c>
      <c r="I3011" s="26">
        <v>43343</v>
      </c>
      <c r="J3011" s="27">
        <v>3192.75</v>
      </c>
      <c r="K3011" s="27">
        <v>510.84</v>
      </c>
      <c r="L3011" s="31">
        <v>3703.59</v>
      </c>
      <c r="M3011" s="29">
        <v>3703.5866000000001</v>
      </c>
      <c r="N3011" s="30" t="s">
        <v>101</v>
      </c>
      <c r="O3011" s="28">
        <f t="shared" si="46"/>
        <v>3.4000000000560249E-3</v>
      </c>
      <c r="P3011" s="25" t="s">
        <v>15754</v>
      </c>
      <c r="Q3011" s="25" t="s">
        <v>71</v>
      </c>
    </row>
    <row r="3012" spans="1:17" x14ac:dyDescent="0.2">
      <c r="A3012" s="25">
        <v>145944</v>
      </c>
      <c r="B3012" s="25" t="s">
        <v>15755</v>
      </c>
      <c r="C3012" s="25" t="s">
        <v>15729</v>
      </c>
      <c r="D3012" s="25" t="s">
        <v>314</v>
      </c>
      <c r="E3012" s="25" t="s">
        <v>97</v>
      </c>
      <c r="F3012" s="25" t="s">
        <v>15730</v>
      </c>
      <c r="G3012" s="25" t="s">
        <v>15731</v>
      </c>
      <c r="H3012" s="25" t="s">
        <v>15756</v>
      </c>
      <c r="I3012" s="26">
        <v>43343</v>
      </c>
      <c r="J3012" s="27">
        <v>5525.39</v>
      </c>
      <c r="K3012" s="27">
        <v>884.06</v>
      </c>
      <c r="L3012" s="31">
        <v>6409.45</v>
      </c>
      <c r="M3012" s="29">
        <v>6409.4531999999999</v>
      </c>
      <c r="N3012" s="30" t="s">
        <v>101</v>
      </c>
      <c r="O3012" s="28">
        <f t="shared" si="46"/>
        <v>-3.200000000106229E-3</v>
      </c>
      <c r="P3012" s="25" t="s">
        <v>15757</v>
      </c>
      <c r="Q3012" s="25" t="s">
        <v>71</v>
      </c>
    </row>
    <row r="3013" spans="1:17" x14ac:dyDescent="0.2">
      <c r="A3013" s="25">
        <v>147486</v>
      </c>
      <c r="B3013" s="25" t="s">
        <v>15758</v>
      </c>
      <c r="C3013" s="25" t="s">
        <v>15729</v>
      </c>
      <c r="D3013" s="25" t="s">
        <v>318</v>
      </c>
      <c r="E3013" s="25" t="s">
        <v>97</v>
      </c>
      <c r="F3013" s="25" t="s">
        <v>15759</v>
      </c>
      <c r="G3013" s="25" t="s">
        <v>15731</v>
      </c>
      <c r="H3013" s="25" t="s">
        <v>15760</v>
      </c>
      <c r="I3013" s="26">
        <v>43343</v>
      </c>
      <c r="J3013" s="27">
        <v>2198.64</v>
      </c>
      <c r="K3013" s="27">
        <v>351.78</v>
      </c>
      <c r="L3013" s="31">
        <v>2550.42</v>
      </c>
      <c r="M3013" s="29">
        <v>2550.4173999999998</v>
      </c>
      <c r="N3013" s="30" t="s">
        <v>101</v>
      </c>
      <c r="O3013" s="28">
        <f t="shared" ref="O3013:O3076" si="47">+L3013-M3013</f>
        <v>2.6000000002568413E-3</v>
      </c>
      <c r="P3013" s="25" t="s">
        <v>15761</v>
      </c>
      <c r="Q3013" s="25" t="s">
        <v>71</v>
      </c>
    </row>
    <row r="3014" spans="1:17" x14ac:dyDescent="0.2">
      <c r="A3014" s="25">
        <v>136107</v>
      </c>
      <c r="B3014" s="25" t="s">
        <v>15762</v>
      </c>
      <c r="C3014" s="25" t="s">
        <v>15763</v>
      </c>
      <c r="D3014" s="25" t="s">
        <v>96</v>
      </c>
      <c r="E3014" s="25" t="s">
        <v>97</v>
      </c>
      <c r="F3014" s="25" t="s">
        <v>15764</v>
      </c>
      <c r="G3014" s="25" t="s">
        <v>15765</v>
      </c>
      <c r="H3014" s="25" t="s">
        <v>15766</v>
      </c>
      <c r="I3014" s="26">
        <v>43343</v>
      </c>
      <c r="J3014" s="27">
        <v>113.15</v>
      </c>
      <c r="K3014" s="27">
        <v>18.100000000000001</v>
      </c>
      <c r="L3014" s="31">
        <v>131.25</v>
      </c>
      <c r="M3014" s="29">
        <v>131.25399999999999</v>
      </c>
      <c r="N3014" s="30" t="s">
        <v>101</v>
      </c>
      <c r="O3014" s="28">
        <f t="shared" si="47"/>
        <v>-3.9999999999906777E-3</v>
      </c>
      <c r="P3014" s="25" t="s">
        <v>15767</v>
      </c>
      <c r="Q3014" s="25" t="s">
        <v>71</v>
      </c>
    </row>
    <row r="3015" spans="1:17" x14ac:dyDescent="0.2">
      <c r="A3015" s="25">
        <v>139410</v>
      </c>
      <c r="B3015" s="25" t="s">
        <v>15768</v>
      </c>
      <c r="C3015" s="25" t="s">
        <v>15769</v>
      </c>
      <c r="D3015" s="25" t="s">
        <v>96</v>
      </c>
      <c r="E3015" s="25" t="s">
        <v>97</v>
      </c>
      <c r="F3015" s="25" t="s">
        <v>15770</v>
      </c>
      <c r="G3015" s="25" t="s">
        <v>119</v>
      </c>
      <c r="H3015" s="25" t="s">
        <v>15771</v>
      </c>
      <c r="I3015" s="26">
        <v>43343</v>
      </c>
      <c r="J3015" s="27">
        <v>13324.64</v>
      </c>
      <c r="K3015" s="27">
        <v>2131.94</v>
      </c>
      <c r="L3015" s="31">
        <v>15456.58</v>
      </c>
      <c r="M3015" s="29">
        <v>15456.584000000001</v>
      </c>
      <c r="N3015" s="30" t="s">
        <v>101</v>
      </c>
      <c r="O3015" s="28">
        <f t="shared" si="47"/>
        <v>-4.0000000008149073E-3</v>
      </c>
      <c r="P3015" s="25" t="s">
        <v>15772</v>
      </c>
      <c r="Q3015" s="25" t="s">
        <v>71</v>
      </c>
    </row>
    <row r="3016" spans="1:17" x14ac:dyDescent="0.2">
      <c r="A3016" s="25">
        <v>138312</v>
      </c>
      <c r="B3016" s="25" t="s">
        <v>15773</v>
      </c>
      <c r="C3016" s="25" t="s">
        <v>15774</v>
      </c>
      <c r="D3016" s="25" t="s">
        <v>96</v>
      </c>
      <c r="E3016" s="25" t="s">
        <v>97</v>
      </c>
      <c r="F3016" s="25" t="s">
        <v>15775</v>
      </c>
      <c r="G3016" s="25" t="s">
        <v>15776</v>
      </c>
      <c r="H3016" s="25" t="s">
        <v>15777</v>
      </c>
      <c r="I3016" s="26">
        <v>43343</v>
      </c>
      <c r="J3016" s="27">
        <v>1145.1300000000001</v>
      </c>
      <c r="K3016" s="27">
        <v>183.22</v>
      </c>
      <c r="L3016" s="31">
        <v>1328.35</v>
      </c>
      <c r="M3016" s="29">
        <v>1328.3516</v>
      </c>
      <c r="N3016" s="30" t="s">
        <v>101</v>
      </c>
      <c r="O3016" s="28">
        <f t="shared" si="47"/>
        <v>-1.6000000000531145E-3</v>
      </c>
      <c r="P3016" s="25" t="s">
        <v>15778</v>
      </c>
      <c r="Q3016" s="25" t="s">
        <v>71</v>
      </c>
    </row>
    <row r="3017" spans="1:17" x14ac:dyDescent="0.2">
      <c r="A3017" s="25">
        <v>138426</v>
      </c>
      <c r="B3017" s="25" t="s">
        <v>15779</v>
      </c>
      <c r="C3017" s="25" t="s">
        <v>15780</v>
      </c>
      <c r="D3017" s="25" t="s">
        <v>96</v>
      </c>
      <c r="E3017" s="25" t="s">
        <v>97</v>
      </c>
      <c r="F3017" s="25" t="s">
        <v>15781</v>
      </c>
      <c r="G3017" s="25" t="s">
        <v>15782</v>
      </c>
      <c r="H3017" s="25" t="s">
        <v>15783</v>
      </c>
      <c r="I3017" s="26">
        <v>43343</v>
      </c>
      <c r="J3017" s="27">
        <v>7962.85</v>
      </c>
      <c r="K3017" s="27">
        <v>1274.06</v>
      </c>
      <c r="L3017" s="31">
        <v>9236.91</v>
      </c>
      <c r="M3017" s="29">
        <v>9236.9084000000003</v>
      </c>
      <c r="N3017" s="30" t="s">
        <v>101</v>
      </c>
      <c r="O3017" s="28">
        <f t="shared" si="47"/>
        <v>1.5999999995983671E-3</v>
      </c>
      <c r="P3017" s="25" t="s">
        <v>15784</v>
      </c>
      <c r="Q3017" s="25" t="s">
        <v>71</v>
      </c>
    </row>
    <row r="3018" spans="1:17" x14ac:dyDescent="0.2">
      <c r="A3018" s="25">
        <v>137574</v>
      </c>
      <c r="B3018" s="25" t="s">
        <v>15785</v>
      </c>
      <c r="C3018" s="25" t="s">
        <v>15786</v>
      </c>
      <c r="D3018" s="25" t="s">
        <v>96</v>
      </c>
      <c r="E3018" s="25" t="s">
        <v>97</v>
      </c>
      <c r="F3018" s="25" t="s">
        <v>15787</v>
      </c>
      <c r="G3018" s="25" t="s">
        <v>119</v>
      </c>
      <c r="H3018" s="25" t="s">
        <v>15788</v>
      </c>
      <c r="I3018" s="26">
        <v>43343</v>
      </c>
      <c r="J3018" s="27">
        <v>39.049999999999997</v>
      </c>
      <c r="K3018" s="27">
        <v>6.25</v>
      </c>
      <c r="L3018" s="31">
        <v>45.3</v>
      </c>
      <c r="M3018" s="32">
        <v>0</v>
      </c>
      <c r="N3018" s="33" t="s">
        <v>101</v>
      </c>
      <c r="O3018" s="28">
        <f t="shared" si="47"/>
        <v>45.3</v>
      </c>
      <c r="P3018" s="25" t="s">
        <v>15789</v>
      </c>
      <c r="Q3018" s="25" t="s">
        <v>71</v>
      </c>
    </row>
    <row r="3019" spans="1:17" x14ac:dyDescent="0.2">
      <c r="A3019" s="25">
        <v>138670</v>
      </c>
      <c r="B3019" s="25" t="s">
        <v>15790</v>
      </c>
      <c r="C3019" s="25" t="s">
        <v>15791</v>
      </c>
      <c r="D3019" s="25" t="s">
        <v>96</v>
      </c>
      <c r="E3019" s="25" t="s">
        <v>97</v>
      </c>
      <c r="F3019" s="25" t="s">
        <v>15792</v>
      </c>
      <c r="G3019" s="25" t="s">
        <v>15793</v>
      </c>
      <c r="H3019" s="25" t="s">
        <v>15794</v>
      </c>
      <c r="I3019" s="26">
        <v>43343</v>
      </c>
      <c r="J3019" s="27">
        <v>2233.5500000000002</v>
      </c>
      <c r="K3019" s="27">
        <v>357.37</v>
      </c>
      <c r="L3019" s="31">
        <v>2590.92</v>
      </c>
      <c r="M3019" s="29">
        <v>2590.9196000000002</v>
      </c>
      <c r="N3019" s="30" t="s">
        <v>101</v>
      </c>
      <c r="O3019" s="28">
        <f t="shared" si="47"/>
        <v>3.9999999989959178E-4</v>
      </c>
      <c r="P3019" s="25" t="s">
        <v>15795</v>
      </c>
      <c r="Q3019" s="25" t="s">
        <v>71</v>
      </c>
    </row>
    <row r="3020" spans="1:17" x14ac:dyDescent="0.2">
      <c r="A3020" s="25">
        <v>137978</v>
      </c>
      <c r="B3020" s="25" t="s">
        <v>15796</v>
      </c>
      <c r="C3020" s="25" t="s">
        <v>15797</v>
      </c>
      <c r="D3020" s="25" t="s">
        <v>96</v>
      </c>
      <c r="E3020" s="25" t="s">
        <v>97</v>
      </c>
      <c r="F3020" s="25" t="s">
        <v>15798</v>
      </c>
      <c r="G3020" s="25" t="s">
        <v>15799</v>
      </c>
      <c r="H3020" s="25" t="s">
        <v>15800</v>
      </c>
      <c r="I3020" s="26">
        <v>43343</v>
      </c>
      <c r="J3020" s="27">
        <v>751.68</v>
      </c>
      <c r="K3020" s="27">
        <v>120.27</v>
      </c>
      <c r="L3020" s="31">
        <v>871.95</v>
      </c>
      <c r="M3020" s="29">
        <v>871.94460000000004</v>
      </c>
      <c r="N3020" s="30" t="s">
        <v>101</v>
      </c>
      <c r="O3020" s="28">
        <f t="shared" si="47"/>
        <v>5.4000000000087311E-3</v>
      </c>
      <c r="P3020" s="25" t="s">
        <v>15801</v>
      </c>
      <c r="Q3020" s="25" t="s">
        <v>71</v>
      </c>
    </row>
    <row r="3021" spans="1:17" x14ac:dyDescent="0.2">
      <c r="A3021" s="25">
        <v>138641</v>
      </c>
      <c r="B3021" s="25" t="s">
        <v>15802</v>
      </c>
      <c r="C3021" s="25" t="s">
        <v>15803</v>
      </c>
      <c r="D3021" s="25" t="s">
        <v>96</v>
      </c>
      <c r="E3021" s="25" t="s">
        <v>97</v>
      </c>
      <c r="F3021" s="25" t="s">
        <v>15804</v>
      </c>
      <c r="G3021" s="25" t="s">
        <v>119</v>
      </c>
      <c r="H3021" s="25" t="s">
        <v>15805</v>
      </c>
      <c r="I3021" s="26">
        <v>43343</v>
      </c>
      <c r="J3021" s="27">
        <v>391.58</v>
      </c>
      <c r="K3021" s="27">
        <v>62.65</v>
      </c>
      <c r="L3021" s="31">
        <v>454.23</v>
      </c>
      <c r="M3021" s="29">
        <v>454.22699999999998</v>
      </c>
      <c r="N3021" s="30" t="s">
        <v>101</v>
      </c>
      <c r="O3021" s="28">
        <f t="shared" si="47"/>
        <v>3.0000000000427463E-3</v>
      </c>
      <c r="P3021" s="25" t="s">
        <v>15806</v>
      </c>
      <c r="Q3021" s="25" t="s">
        <v>71</v>
      </c>
    </row>
    <row r="3022" spans="1:17" x14ac:dyDescent="0.2">
      <c r="A3022" s="25">
        <v>140100</v>
      </c>
      <c r="B3022" s="25" t="s">
        <v>15807</v>
      </c>
      <c r="C3022" s="25" t="s">
        <v>15808</v>
      </c>
      <c r="D3022" s="25" t="s">
        <v>96</v>
      </c>
      <c r="E3022" s="25" t="s">
        <v>97</v>
      </c>
      <c r="F3022" s="25" t="s">
        <v>15809</v>
      </c>
      <c r="G3022" s="25" t="s">
        <v>15810</v>
      </c>
      <c r="H3022" s="25" t="s">
        <v>15811</v>
      </c>
      <c r="I3022" s="26">
        <v>43343</v>
      </c>
      <c r="J3022" s="27">
        <v>1008.17</v>
      </c>
      <c r="K3022" s="27">
        <v>161.31</v>
      </c>
      <c r="L3022" s="31">
        <v>1169.48</v>
      </c>
      <c r="M3022" s="29">
        <v>1169.4780000000001</v>
      </c>
      <c r="N3022" s="30" t="s">
        <v>101</v>
      </c>
      <c r="O3022" s="28">
        <f t="shared" si="47"/>
        <v>1.9999999999527063E-3</v>
      </c>
      <c r="P3022" s="25" t="s">
        <v>15812</v>
      </c>
      <c r="Q3022" s="25" t="s">
        <v>71</v>
      </c>
    </row>
    <row r="3023" spans="1:17" x14ac:dyDescent="0.2">
      <c r="A3023" s="25">
        <v>139404</v>
      </c>
      <c r="B3023" s="25" t="s">
        <v>15813</v>
      </c>
      <c r="C3023" s="25" t="s">
        <v>15814</v>
      </c>
      <c r="D3023" s="25" t="s">
        <v>96</v>
      </c>
      <c r="E3023" s="25" t="s">
        <v>97</v>
      </c>
      <c r="F3023" s="25" t="s">
        <v>15815</v>
      </c>
      <c r="G3023" s="25" t="s">
        <v>15816</v>
      </c>
      <c r="H3023" s="25" t="s">
        <v>15817</v>
      </c>
      <c r="I3023" s="26">
        <v>43343</v>
      </c>
      <c r="J3023" s="27">
        <v>1674.22</v>
      </c>
      <c r="K3023" s="27">
        <v>267.88</v>
      </c>
      <c r="L3023" s="31">
        <v>1942.1</v>
      </c>
      <c r="M3023" s="29">
        <v>1942.0948000000001</v>
      </c>
      <c r="N3023" s="30" t="s">
        <v>101</v>
      </c>
      <c r="O3023" s="28">
        <f t="shared" si="47"/>
        <v>5.1999999998315616E-3</v>
      </c>
      <c r="P3023" s="25" t="s">
        <v>15818</v>
      </c>
      <c r="Q3023" s="25" t="s">
        <v>71</v>
      </c>
    </row>
    <row r="3024" spans="1:17" x14ac:dyDescent="0.2">
      <c r="A3024" s="25">
        <v>139835</v>
      </c>
      <c r="B3024" s="25" t="s">
        <v>15819</v>
      </c>
      <c r="C3024" s="25" t="s">
        <v>15820</v>
      </c>
      <c r="D3024" s="25" t="s">
        <v>96</v>
      </c>
      <c r="E3024" s="25" t="s">
        <v>97</v>
      </c>
      <c r="F3024" s="25" t="s">
        <v>15821</v>
      </c>
      <c r="G3024" s="25" t="s">
        <v>119</v>
      </c>
      <c r="H3024" s="25" t="s">
        <v>15822</v>
      </c>
      <c r="I3024" s="26">
        <v>43343</v>
      </c>
      <c r="J3024" s="27">
        <v>2165.98</v>
      </c>
      <c r="K3024" s="27">
        <v>346.56</v>
      </c>
      <c r="L3024" s="31">
        <v>2512.54</v>
      </c>
      <c r="M3024" s="29">
        <v>2512.5338999999999</v>
      </c>
      <c r="N3024" s="30" t="s">
        <v>101</v>
      </c>
      <c r="O3024" s="28">
        <f t="shared" si="47"/>
        <v>6.1000000000603904E-3</v>
      </c>
      <c r="P3024" s="25" t="s">
        <v>15823</v>
      </c>
      <c r="Q3024" s="25" t="s">
        <v>71</v>
      </c>
    </row>
    <row r="3025" spans="1:17" x14ac:dyDescent="0.2">
      <c r="A3025" s="25">
        <v>139189</v>
      </c>
      <c r="B3025" s="25" t="s">
        <v>15824</v>
      </c>
      <c r="C3025" s="25" t="s">
        <v>15825</v>
      </c>
      <c r="D3025" s="25" t="s">
        <v>96</v>
      </c>
      <c r="E3025" s="25" t="s">
        <v>97</v>
      </c>
      <c r="F3025" s="25" t="s">
        <v>15826</v>
      </c>
      <c r="G3025" s="25" t="s">
        <v>15827</v>
      </c>
      <c r="H3025" s="25" t="s">
        <v>15828</v>
      </c>
      <c r="I3025" s="26">
        <v>43343</v>
      </c>
      <c r="J3025" s="27">
        <v>1530.46</v>
      </c>
      <c r="K3025" s="27">
        <v>244.87</v>
      </c>
      <c r="L3025" s="31">
        <v>1775.33</v>
      </c>
      <c r="M3025" s="29">
        <v>1775.3352</v>
      </c>
      <c r="N3025" s="30" t="s">
        <v>101</v>
      </c>
      <c r="O3025" s="28">
        <f t="shared" si="47"/>
        <v>-5.2000000000589353E-3</v>
      </c>
      <c r="P3025" s="25" t="s">
        <v>15829</v>
      </c>
      <c r="Q3025" s="25" t="s">
        <v>71</v>
      </c>
    </row>
    <row r="3026" spans="1:17" x14ac:dyDescent="0.2">
      <c r="A3026" s="25">
        <v>139839</v>
      </c>
      <c r="B3026" s="25" t="s">
        <v>15830</v>
      </c>
      <c r="C3026" s="25" t="s">
        <v>15831</v>
      </c>
      <c r="D3026" s="25" t="s">
        <v>96</v>
      </c>
      <c r="E3026" s="25" t="s">
        <v>97</v>
      </c>
      <c r="F3026" s="25" t="s">
        <v>15832</v>
      </c>
      <c r="G3026" s="25" t="s">
        <v>119</v>
      </c>
      <c r="H3026" s="25" t="s">
        <v>15833</v>
      </c>
      <c r="I3026" s="26">
        <v>43343</v>
      </c>
      <c r="J3026" s="27">
        <v>3113.93</v>
      </c>
      <c r="K3026" s="27">
        <v>498.23</v>
      </c>
      <c r="L3026" s="31">
        <v>3612.16</v>
      </c>
      <c r="M3026" s="29">
        <v>3612.1575600000001</v>
      </c>
      <c r="N3026" s="30" t="s">
        <v>101</v>
      </c>
      <c r="O3026" s="28">
        <f t="shared" si="47"/>
        <v>2.4399999997513078E-3</v>
      </c>
      <c r="P3026" s="25" t="s">
        <v>15834</v>
      </c>
      <c r="Q3026" s="25" t="s">
        <v>71</v>
      </c>
    </row>
    <row r="3027" spans="1:17" x14ac:dyDescent="0.2">
      <c r="A3027" s="25">
        <v>139587</v>
      </c>
      <c r="B3027" s="25" t="s">
        <v>15835</v>
      </c>
      <c r="C3027" s="25" t="s">
        <v>15836</v>
      </c>
      <c r="D3027" s="25" t="s">
        <v>96</v>
      </c>
      <c r="E3027" s="25" t="s">
        <v>97</v>
      </c>
      <c r="F3027" s="25" t="s">
        <v>15837</v>
      </c>
      <c r="G3027" s="25" t="s">
        <v>119</v>
      </c>
      <c r="H3027" s="25" t="s">
        <v>15838</v>
      </c>
      <c r="I3027" s="26">
        <v>43343</v>
      </c>
      <c r="J3027" s="27">
        <v>402.99</v>
      </c>
      <c r="K3027" s="27">
        <v>64.48</v>
      </c>
      <c r="L3027" s="31">
        <v>467.47</v>
      </c>
      <c r="M3027" s="29">
        <v>467.46839999999997</v>
      </c>
      <c r="N3027" s="30" t="s">
        <v>101</v>
      </c>
      <c r="O3027" s="28">
        <f t="shared" si="47"/>
        <v>1.6000000000531145E-3</v>
      </c>
      <c r="P3027" s="25" t="s">
        <v>15839</v>
      </c>
      <c r="Q3027" s="25" t="s">
        <v>71</v>
      </c>
    </row>
    <row r="3028" spans="1:17" x14ac:dyDescent="0.2">
      <c r="A3028" s="25">
        <v>139694</v>
      </c>
      <c r="B3028" s="25" t="s">
        <v>15840</v>
      </c>
      <c r="C3028" s="25" t="s">
        <v>15841</v>
      </c>
      <c r="D3028" s="25" t="s">
        <v>96</v>
      </c>
      <c r="E3028" s="25" t="s">
        <v>97</v>
      </c>
      <c r="F3028" s="25" t="s">
        <v>15842</v>
      </c>
      <c r="G3028" s="25" t="s">
        <v>15843</v>
      </c>
      <c r="H3028" s="25" t="s">
        <v>15844</v>
      </c>
      <c r="I3028" s="26">
        <v>43343</v>
      </c>
      <c r="J3028" s="27">
        <v>4272.67</v>
      </c>
      <c r="K3028" s="27">
        <v>683.63</v>
      </c>
      <c r="L3028" s="31">
        <v>4956.3</v>
      </c>
      <c r="M3028" s="29">
        <v>4956.2914000000001</v>
      </c>
      <c r="N3028" s="30" t="s">
        <v>101</v>
      </c>
      <c r="O3028" s="28">
        <f t="shared" si="47"/>
        <v>8.6000000001149601E-3</v>
      </c>
      <c r="P3028" s="25" t="s">
        <v>15845</v>
      </c>
      <c r="Q3028" s="25" t="s">
        <v>71</v>
      </c>
    </row>
    <row r="3029" spans="1:17" x14ac:dyDescent="0.2">
      <c r="A3029" s="25">
        <v>140170</v>
      </c>
      <c r="B3029" s="25" t="s">
        <v>15846</v>
      </c>
      <c r="C3029" s="25" t="s">
        <v>15847</v>
      </c>
      <c r="D3029" s="25" t="s">
        <v>96</v>
      </c>
      <c r="E3029" s="25" t="s">
        <v>97</v>
      </c>
      <c r="F3029" s="25" t="s">
        <v>15848</v>
      </c>
      <c r="G3029" s="25" t="s">
        <v>15849</v>
      </c>
      <c r="H3029" s="25" t="s">
        <v>15850</v>
      </c>
      <c r="I3029" s="26">
        <v>43343</v>
      </c>
      <c r="J3029" s="27">
        <v>4110.9399999999996</v>
      </c>
      <c r="K3029" s="27">
        <v>657.75</v>
      </c>
      <c r="L3029" s="31">
        <v>4768.6899999999996</v>
      </c>
      <c r="M3029" s="29">
        <v>4768.692</v>
      </c>
      <c r="N3029" s="30" t="s">
        <v>101</v>
      </c>
      <c r="O3029" s="28">
        <f t="shared" si="47"/>
        <v>-2.0000000004074536E-3</v>
      </c>
      <c r="P3029" s="25" t="s">
        <v>15851</v>
      </c>
      <c r="Q3029" s="25" t="s">
        <v>71</v>
      </c>
    </row>
    <row r="3030" spans="1:17" x14ac:dyDescent="0.2">
      <c r="A3030" s="25">
        <v>140373</v>
      </c>
      <c r="B3030" s="25" t="s">
        <v>15852</v>
      </c>
      <c r="C3030" s="25" t="s">
        <v>15853</v>
      </c>
      <c r="D3030" s="25" t="s">
        <v>96</v>
      </c>
      <c r="E3030" s="25" t="s">
        <v>97</v>
      </c>
      <c r="F3030" s="25" t="s">
        <v>15854</v>
      </c>
      <c r="G3030" s="25" t="s">
        <v>15855</v>
      </c>
      <c r="H3030" s="25" t="s">
        <v>15856</v>
      </c>
      <c r="I3030" s="26">
        <v>43343</v>
      </c>
      <c r="J3030" s="27">
        <v>634.23</v>
      </c>
      <c r="K3030" s="27">
        <v>101.48</v>
      </c>
      <c r="L3030" s="31">
        <v>735.71</v>
      </c>
      <c r="M3030" s="29">
        <v>735.70680000000004</v>
      </c>
      <c r="N3030" s="30" t="s">
        <v>101</v>
      </c>
      <c r="O3030" s="28">
        <f t="shared" si="47"/>
        <v>3.1999999999925421E-3</v>
      </c>
      <c r="P3030" s="25" t="s">
        <v>15857</v>
      </c>
      <c r="Q3030" s="25" t="s">
        <v>71</v>
      </c>
    </row>
    <row r="3031" spans="1:17" x14ac:dyDescent="0.2">
      <c r="A3031" s="25">
        <v>140371</v>
      </c>
      <c r="B3031" s="25" t="s">
        <v>15858</v>
      </c>
      <c r="C3031" s="25" t="s">
        <v>15853</v>
      </c>
      <c r="D3031" s="25" t="s">
        <v>277</v>
      </c>
      <c r="E3031" s="25" t="s">
        <v>97</v>
      </c>
      <c r="F3031" s="25" t="s">
        <v>15854</v>
      </c>
      <c r="G3031" s="25" t="s">
        <v>15855</v>
      </c>
      <c r="H3031" s="25" t="s">
        <v>15859</v>
      </c>
      <c r="I3031" s="26">
        <v>43343</v>
      </c>
      <c r="J3031" s="27">
        <v>1316.25</v>
      </c>
      <c r="K3031" s="27">
        <v>210.6</v>
      </c>
      <c r="L3031" s="31">
        <v>1526.85</v>
      </c>
      <c r="M3031" s="29">
        <v>1526.85</v>
      </c>
      <c r="N3031" s="30" t="s">
        <v>101</v>
      </c>
      <c r="O3031" s="28">
        <f t="shared" si="47"/>
        <v>0</v>
      </c>
      <c r="P3031" s="25" t="s">
        <v>15860</v>
      </c>
      <c r="Q3031" s="25" t="s">
        <v>71</v>
      </c>
    </row>
    <row r="3032" spans="1:17" x14ac:dyDescent="0.2">
      <c r="A3032" s="25">
        <v>140370</v>
      </c>
      <c r="B3032" s="25" t="s">
        <v>15861</v>
      </c>
      <c r="C3032" s="25" t="s">
        <v>15853</v>
      </c>
      <c r="D3032" s="25" t="s">
        <v>70</v>
      </c>
      <c r="E3032" s="25" t="s">
        <v>97</v>
      </c>
      <c r="F3032" s="25" t="s">
        <v>15854</v>
      </c>
      <c r="G3032" s="25" t="s">
        <v>15855</v>
      </c>
      <c r="H3032" s="25" t="s">
        <v>15862</v>
      </c>
      <c r="I3032" s="26">
        <v>43343</v>
      </c>
      <c r="J3032" s="27">
        <v>569.42999999999995</v>
      </c>
      <c r="K3032" s="27">
        <v>91.11</v>
      </c>
      <c r="L3032" s="31">
        <v>660.54</v>
      </c>
      <c r="M3032" s="29">
        <v>660.53959999999995</v>
      </c>
      <c r="N3032" s="30" t="s">
        <v>101</v>
      </c>
      <c r="O3032" s="28">
        <f t="shared" si="47"/>
        <v>4.0000000001327862E-4</v>
      </c>
      <c r="P3032" s="25" t="s">
        <v>15863</v>
      </c>
      <c r="Q3032" s="25" t="s">
        <v>71</v>
      </c>
    </row>
    <row r="3033" spans="1:17" x14ac:dyDescent="0.2">
      <c r="A3033" s="25">
        <v>156985</v>
      </c>
      <c r="B3033" s="25" t="s">
        <v>15864</v>
      </c>
      <c r="C3033" s="25" t="s">
        <v>15853</v>
      </c>
      <c r="D3033" s="25" t="s">
        <v>299</v>
      </c>
      <c r="E3033" s="25" t="s">
        <v>97</v>
      </c>
      <c r="F3033" s="25" t="s">
        <v>15854</v>
      </c>
      <c r="G3033" s="25" t="s">
        <v>15855</v>
      </c>
      <c r="H3033" s="25" t="s">
        <v>15865</v>
      </c>
      <c r="I3033" s="26">
        <v>43343</v>
      </c>
      <c r="J3033" s="27">
        <v>1622.57</v>
      </c>
      <c r="K3033" s="27">
        <v>259.61</v>
      </c>
      <c r="L3033" s="31">
        <v>1882.18</v>
      </c>
      <c r="M3033" s="29">
        <v>1882.1762000000001</v>
      </c>
      <c r="N3033" s="30" t="s">
        <v>101</v>
      </c>
      <c r="O3033" s="28">
        <f t="shared" si="47"/>
        <v>3.7999999999556167E-3</v>
      </c>
      <c r="P3033" s="25" t="s">
        <v>15866</v>
      </c>
      <c r="Q3033" s="25" t="s">
        <v>71</v>
      </c>
    </row>
    <row r="3034" spans="1:17" x14ac:dyDescent="0.2">
      <c r="A3034" s="25">
        <v>138717</v>
      </c>
      <c r="B3034" s="25" t="s">
        <v>15867</v>
      </c>
      <c r="C3034" s="25" t="s">
        <v>15868</v>
      </c>
      <c r="D3034" s="25" t="s">
        <v>96</v>
      </c>
      <c r="E3034" s="25" t="s">
        <v>97</v>
      </c>
      <c r="F3034" s="25" t="s">
        <v>15869</v>
      </c>
      <c r="G3034" s="25" t="s">
        <v>15870</v>
      </c>
      <c r="H3034" s="25" t="s">
        <v>15871</v>
      </c>
      <c r="I3034" s="26">
        <v>43343</v>
      </c>
      <c r="J3034" s="27">
        <v>1284.27</v>
      </c>
      <c r="K3034" s="27">
        <v>205.48</v>
      </c>
      <c r="L3034" s="31">
        <v>1489.75</v>
      </c>
      <c r="M3034" s="29">
        <v>1489.749</v>
      </c>
      <c r="N3034" s="30" t="s">
        <v>101</v>
      </c>
      <c r="O3034" s="28">
        <f t="shared" si="47"/>
        <v>9.9999999997635314E-4</v>
      </c>
      <c r="P3034" s="25" t="s">
        <v>15872</v>
      </c>
      <c r="Q3034" s="25" t="s">
        <v>71</v>
      </c>
    </row>
    <row r="3035" spans="1:17" x14ac:dyDescent="0.2">
      <c r="A3035" s="25">
        <v>140412</v>
      </c>
      <c r="B3035" s="25" t="s">
        <v>15873</v>
      </c>
      <c r="C3035" s="25" t="s">
        <v>15874</v>
      </c>
      <c r="D3035" s="25" t="s">
        <v>96</v>
      </c>
      <c r="E3035" s="25" t="s">
        <v>97</v>
      </c>
      <c r="F3035" s="25" t="s">
        <v>15875</v>
      </c>
      <c r="G3035" s="25" t="s">
        <v>15876</v>
      </c>
      <c r="H3035" s="25" t="s">
        <v>15877</v>
      </c>
      <c r="I3035" s="26">
        <v>43343</v>
      </c>
      <c r="J3035" s="27">
        <v>27.54</v>
      </c>
      <c r="K3035" s="27">
        <v>4.41</v>
      </c>
      <c r="L3035" s="31">
        <v>31.95</v>
      </c>
      <c r="M3035" s="29">
        <v>31.948899999999998</v>
      </c>
      <c r="N3035" s="30" t="s">
        <v>101</v>
      </c>
      <c r="O3035" s="28">
        <f t="shared" si="47"/>
        <v>1.1000000000009891E-3</v>
      </c>
      <c r="P3035" s="25" t="s">
        <v>15878</v>
      </c>
      <c r="Q3035" s="25" t="s">
        <v>71</v>
      </c>
    </row>
    <row r="3036" spans="1:17" x14ac:dyDescent="0.2">
      <c r="A3036" s="25">
        <v>138967</v>
      </c>
      <c r="B3036" s="25" t="s">
        <v>15879</v>
      </c>
      <c r="C3036" s="25" t="s">
        <v>15880</v>
      </c>
      <c r="D3036" s="25" t="s">
        <v>96</v>
      </c>
      <c r="E3036" s="25" t="s">
        <v>97</v>
      </c>
      <c r="F3036" s="25" t="s">
        <v>15881</v>
      </c>
      <c r="G3036" s="25" t="s">
        <v>119</v>
      </c>
      <c r="H3036" s="25" t="s">
        <v>15882</v>
      </c>
      <c r="I3036" s="26">
        <v>43343</v>
      </c>
      <c r="J3036" s="27">
        <v>50.9</v>
      </c>
      <c r="K3036" s="27">
        <v>8.14</v>
      </c>
      <c r="L3036" s="31">
        <v>59.04</v>
      </c>
      <c r="M3036" s="29">
        <v>59.038200000000003</v>
      </c>
      <c r="N3036" s="30" t="s">
        <v>101</v>
      </c>
      <c r="O3036" s="28">
        <f t="shared" si="47"/>
        <v>1.799999999995805E-3</v>
      </c>
      <c r="P3036" s="25" t="s">
        <v>15883</v>
      </c>
      <c r="Q3036" s="25" t="s">
        <v>71</v>
      </c>
    </row>
    <row r="3037" spans="1:17" x14ac:dyDescent="0.2">
      <c r="A3037" s="25">
        <v>139856</v>
      </c>
      <c r="B3037" s="25" t="s">
        <v>15884</v>
      </c>
      <c r="C3037" s="25" t="s">
        <v>15885</v>
      </c>
      <c r="D3037" s="25" t="s">
        <v>96</v>
      </c>
      <c r="E3037" s="25" t="s">
        <v>97</v>
      </c>
      <c r="F3037" s="25" t="s">
        <v>15886</v>
      </c>
      <c r="G3037" s="25" t="s">
        <v>119</v>
      </c>
      <c r="H3037" s="25" t="s">
        <v>15887</v>
      </c>
      <c r="I3037" s="26">
        <v>43343</v>
      </c>
      <c r="J3037" s="27">
        <v>859.01</v>
      </c>
      <c r="K3037" s="27">
        <v>137.44</v>
      </c>
      <c r="L3037" s="31">
        <v>996.45</v>
      </c>
      <c r="M3037" s="29">
        <v>996.45240000000001</v>
      </c>
      <c r="N3037" s="30" t="s">
        <v>101</v>
      </c>
      <c r="O3037" s="28">
        <f t="shared" si="47"/>
        <v>-2.3999999999659849E-3</v>
      </c>
      <c r="P3037" s="25" t="s">
        <v>15888</v>
      </c>
      <c r="Q3037" s="25" t="s">
        <v>71</v>
      </c>
    </row>
    <row r="3038" spans="1:17" x14ac:dyDescent="0.2">
      <c r="A3038" s="25">
        <v>139348</v>
      </c>
      <c r="B3038" s="25" t="s">
        <v>15889</v>
      </c>
      <c r="C3038" s="25" t="s">
        <v>15890</v>
      </c>
      <c r="D3038" s="25" t="s">
        <v>96</v>
      </c>
      <c r="E3038" s="25" t="s">
        <v>97</v>
      </c>
      <c r="F3038" s="25" t="s">
        <v>15891</v>
      </c>
      <c r="G3038" s="25" t="s">
        <v>15892</v>
      </c>
      <c r="H3038" s="25" t="s">
        <v>15893</v>
      </c>
      <c r="I3038" s="26">
        <v>43343</v>
      </c>
      <c r="J3038" s="27">
        <v>579.98</v>
      </c>
      <c r="K3038" s="27">
        <v>92.8</v>
      </c>
      <c r="L3038" s="31">
        <v>672.78</v>
      </c>
      <c r="M3038" s="29">
        <v>672.77340000000004</v>
      </c>
      <c r="N3038" s="30" t="s">
        <v>101</v>
      </c>
      <c r="O3038" s="28">
        <f t="shared" si="47"/>
        <v>6.5999999999348802E-3</v>
      </c>
      <c r="P3038" s="25" t="s">
        <v>15894</v>
      </c>
      <c r="Q3038" s="25" t="s">
        <v>71</v>
      </c>
    </row>
    <row r="3039" spans="1:17" x14ac:dyDescent="0.2">
      <c r="A3039" s="25">
        <v>139392</v>
      </c>
      <c r="B3039" s="25" t="s">
        <v>15895</v>
      </c>
      <c r="C3039" s="25" t="s">
        <v>15896</v>
      </c>
      <c r="D3039" s="25" t="s">
        <v>96</v>
      </c>
      <c r="E3039" s="25" t="s">
        <v>97</v>
      </c>
      <c r="F3039" s="25" t="s">
        <v>15897</v>
      </c>
      <c r="G3039" s="25" t="s">
        <v>15898</v>
      </c>
      <c r="H3039" s="25" t="s">
        <v>15899</v>
      </c>
      <c r="I3039" s="26">
        <v>43343</v>
      </c>
      <c r="J3039" s="27">
        <v>2448.21</v>
      </c>
      <c r="K3039" s="27">
        <v>391.71</v>
      </c>
      <c r="L3039" s="31">
        <v>2839.92</v>
      </c>
      <c r="M3039" s="29">
        <v>2839.9173999999998</v>
      </c>
      <c r="N3039" s="30" t="s">
        <v>101</v>
      </c>
      <c r="O3039" s="28">
        <f t="shared" si="47"/>
        <v>2.6000000002568413E-3</v>
      </c>
      <c r="P3039" s="25" t="s">
        <v>15900</v>
      </c>
      <c r="Q3039" s="25" t="s">
        <v>71</v>
      </c>
    </row>
    <row r="3040" spans="1:17" x14ac:dyDescent="0.2">
      <c r="A3040" s="25">
        <v>138945</v>
      </c>
      <c r="B3040" s="25" t="s">
        <v>15901</v>
      </c>
      <c r="C3040" s="25" t="s">
        <v>15902</v>
      </c>
      <c r="D3040" s="25" t="s">
        <v>96</v>
      </c>
      <c r="E3040" s="25" t="s">
        <v>97</v>
      </c>
      <c r="F3040" s="25" t="s">
        <v>15903</v>
      </c>
      <c r="G3040" s="25" t="s">
        <v>15904</v>
      </c>
      <c r="H3040" s="25" t="s">
        <v>15905</v>
      </c>
      <c r="I3040" s="26">
        <v>43343</v>
      </c>
      <c r="J3040" s="27">
        <v>12.74</v>
      </c>
      <c r="K3040" s="27">
        <v>2.04</v>
      </c>
      <c r="L3040" s="31">
        <v>14.78</v>
      </c>
      <c r="M3040" s="32">
        <v>0</v>
      </c>
      <c r="N3040" s="33" t="s">
        <v>101</v>
      </c>
      <c r="O3040" s="28">
        <f t="shared" si="47"/>
        <v>14.78</v>
      </c>
      <c r="P3040" s="25" t="s">
        <v>15906</v>
      </c>
      <c r="Q3040" s="25" t="s">
        <v>71</v>
      </c>
    </row>
    <row r="3041" spans="1:17" x14ac:dyDescent="0.2">
      <c r="A3041" s="25">
        <v>139901</v>
      </c>
      <c r="B3041" s="25" t="s">
        <v>15907</v>
      </c>
      <c r="C3041" s="25" t="s">
        <v>15908</v>
      </c>
      <c r="D3041" s="25" t="s">
        <v>96</v>
      </c>
      <c r="E3041" s="25" t="s">
        <v>97</v>
      </c>
      <c r="F3041" s="25" t="s">
        <v>15909</v>
      </c>
      <c r="G3041" s="25" t="s">
        <v>119</v>
      </c>
      <c r="H3041" s="25" t="s">
        <v>15910</v>
      </c>
      <c r="I3041" s="26">
        <v>43343</v>
      </c>
      <c r="J3041" s="27">
        <v>1971.93</v>
      </c>
      <c r="K3041" s="27">
        <v>315.51</v>
      </c>
      <c r="L3041" s="31">
        <v>2287.44</v>
      </c>
      <c r="M3041" s="29">
        <v>2287.4380000000001</v>
      </c>
      <c r="N3041" s="30" t="s">
        <v>101</v>
      </c>
      <c r="O3041" s="28">
        <f t="shared" si="47"/>
        <v>1.9999999999527063E-3</v>
      </c>
      <c r="P3041" s="25" t="s">
        <v>15911</v>
      </c>
      <c r="Q3041" s="25" t="s">
        <v>71</v>
      </c>
    </row>
    <row r="3042" spans="1:17" x14ac:dyDescent="0.2">
      <c r="A3042" s="25">
        <v>138680</v>
      </c>
      <c r="B3042" s="25" t="s">
        <v>15912</v>
      </c>
      <c r="C3042" s="25" t="s">
        <v>15913</v>
      </c>
      <c r="D3042" s="25" t="s">
        <v>96</v>
      </c>
      <c r="E3042" s="25" t="s">
        <v>97</v>
      </c>
      <c r="F3042" s="25" t="s">
        <v>15914</v>
      </c>
      <c r="G3042" s="25" t="s">
        <v>15915</v>
      </c>
      <c r="H3042" s="25" t="s">
        <v>15916</v>
      </c>
      <c r="I3042" s="26">
        <v>43343</v>
      </c>
      <c r="J3042" s="27">
        <v>473.7</v>
      </c>
      <c r="K3042" s="27">
        <v>75.790000000000006</v>
      </c>
      <c r="L3042" s="31">
        <v>549.49</v>
      </c>
      <c r="M3042" s="29">
        <v>549.49279999999999</v>
      </c>
      <c r="N3042" s="30" t="s">
        <v>101</v>
      </c>
      <c r="O3042" s="28">
        <f t="shared" si="47"/>
        <v>-2.7999999999792635E-3</v>
      </c>
      <c r="P3042" s="25" t="s">
        <v>15917</v>
      </c>
      <c r="Q3042" s="25" t="s">
        <v>71</v>
      </c>
    </row>
    <row r="3043" spans="1:17" x14ac:dyDescent="0.2">
      <c r="A3043" s="25">
        <v>138684</v>
      </c>
      <c r="B3043" s="25" t="s">
        <v>15918</v>
      </c>
      <c r="C3043" s="25" t="s">
        <v>15913</v>
      </c>
      <c r="D3043" s="25" t="s">
        <v>277</v>
      </c>
      <c r="E3043" s="25" t="s">
        <v>97</v>
      </c>
      <c r="F3043" s="25" t="s">
        <v>15914</v>
      </c>
      <c r="G3043" s="25" t="s">
        <v>15915</v>
      </c>
      <c r="H3043" s="25" t="s">
        <v>15919</v>
      </c>
      <c r="I3043" s="26">
        <v>43343</v>
      </c>
      <c r="J3043" s="27">
        <v>962.59</v>
      </c>
      <c r="K3043" s="27">
        <v>154.01</v>
      </c>
      <c r="L3043" s="31">
        <v>1116.5999999999999</v>
      </c>
      <c r="M3043" s="29">
        <v>1116.5994000000001</v>
      </c>
      <c r="N3043" s="30" t="s">
        <v>101</v>
      </c>
      <c r="O3043" s="28">
        <f t="shared" si="47"/>
        <v>5.9999999984938768E-4</v>
      </c>
      <c r="P3043" s="25" t="s">
        <v>15920</v>
      </c>
      <c r="Q3043" s="25" t="s">
        <v>71</v>
      </c>
    </row>
    <row r="3044" spans="1:17" x14ac:dyDescent="0.2">
      <c r="A3044" s="25">
        <v>138874</v>
      </c>
      <c r="B3044" s="25" t="s">
        <v>15921</v>
      </c>
      <c r="C3044" s="25" t="s">
        <v>15913</v>
      </c>
      <c r="D3044" s="25" t="s">
        <v>70</v>
      </c>
      <c r="E3044" s="25" t="s">
        <v>97</v>
      </c>
      <c r="F3044" s="25" t="s">
        <v>15914</v>
      </c>
      <c r="G3044" s="25" t="s">
        <v>15915</v>
      </c>
      <c r="H3044" s="25" t="s">
        <v>15922</v>
      </c>
      <c r="I3044" s="26">
        <v>43343</v>
      </c>
      <c r="J3044" s="27">
        <v>2458.86</v>
      </c>
      <c r="K3044" s="27">
        <v>393.42</v>
      </c>
      <c r="L3044" s="31">
        <v>2852.28</v>
      </c>
      <c r="M3044" s="29">
        <v>2852.2725999999998</v>
      </c>
      <c r="N3044" s="30" t="s">
        <v>101</v>
      </c>
      <c r="O3044" s="28">
        <f t="shared" si="47"/>
        <v>7.4000000004161848E-3</v>
      </c>
      <c r="P3044" s="25" t="s">
        <v>15923</v>
      </c>
      <c r="Q3044" s="25" t="s">
        <v>71</v>
      </c>
    </row>
    <row r="3045" spans="1:17" x14ac:dyDescent="0.2">
      <c r="A3045" s="25">
        <v>144564</v>
      </c>
      <c r="B3045" s="25" t="s">
        <v>15924</v>
      </c>
      <c r="C3045" s="25" t="s">
        <v>15913</v>
      </c>
      <c r="D3045" s="25" t="s">
        <v>299</v>
      </c>
      <c r="E3045" s="25" t="s">
        <v>97</v>
      </c>
      <c r="F3045" s="25" t="s">
        <v>15925</v>
      </c>
      <c r="G3045" s="25" t="s">
        <v>15915</v>
      </c>
      <c r="H3045" s="25" t="s">
        <v>15926</v>
      </c>
      <c r="I3045" s="26">
        <v>43343</v>
      </c>
      <c r="J3045" s="27">
        <v>1379.81</v>
      </c>
      <c r="K3045" s="27">
        <v>220.77</v>
      </c>
      <c r="L3045" s="31">
        <v>1600.58</v>
      </c>
      <c r="M3045" s="29">
        <v>1600.5796</v>
      </c>
      <c r="N3045" s="30" t="s">
        <v>101</v>
      </c>
      <c r="O3045" s="28">
        <f t="shared" si="47"/>
        <v>3.9999999989959178E-4</v>
      </c>
      <c r="P3045" s="25" t="s">
        <v>15927</v>
      </c>
      <c r="Q3045" s="25" t="s">
        <v>71</v>
      </c>
    </row>
    <row r="3046" spans="1:17" x14ac:dyDescent="0.2">
      <c r="A3046" s="25">
        <v>147395</v>
      </c>
      <c r="B3046" s="25" t="s">
        <v>15928</v>
      </c>
      <c r="C3046" s="25" t="s">
        <v>15913</v>
      </c>
      <c r="D3046" s="25" t="s">
        <v>306</v>
      </c>
      <c r="E3046" s="25" t="s">
        <v>97</v>
      </c>
      <c r="F3046" s="25" t="s">
        <v>15929</v>
      </c>
      <c r="G3046" s="25" t="s">
        <v>15915</v>
      </c>
      <c r="H3046" s="25" t="s">
        <v>15930</v>
      </c>
      <c r="I3046" s="26">
        <v>43343</v>
      </c>
      <c r="J3046" s="27">
        <v>29.87</v>
      </c>
      <c r="K3046" s="27">
        <v>4.78</v>
      </c>
      <c r="L3046" s="31">
        <v>34.65</v>
      </c>
      <c r="M3046" s="29">
        <v>34.6492</v>
      </c>
      <c r="N3046" s="30" t="s">
        <v>101</v>
      </c>
      <c r="O3046" s="28">
        <f t="shared" si="47"/>
        <v>7.9999999999813554E-4</v>
      </c>
      <c r="P3046" s="25" t="s">
        <v>15931</v>
      </c>
      <c r="Q3046" s="25" t="s">
        <v>71</v>
      </c>
    </row>
    <row r="3047" spans="1:17" x14ac:dyDescent="0.2">
      <c r="A3047" s="25">
        <v>138828</v>
      </c>
      <c r="B3047" s="25" t="s">
        <v>15932</v>
      </c>
      <c r="C3047" s="25" t="s">
        <v>15933</v>
      </c>
      <c r="D3047" s="25" t="s">
        <v>96</v>
      </c>
      <c r="E3047" s="25" t="s">
        <v>97</v>
      </c>
      <c r="F3047" s="25" t="s">
        <v>15934</v>
      </c>
      <c r="G3047" s="25" t="s">
        <v>15935</v>
      </c>
      <c r="H3047" s="25" t="s">
        <v>15936</v>
      </c>
      <c r="I3047" s="26">
        <v>43343</v>
      </c>
      <c r="J3047" s="27">
        <v>509.24</v>
      </c>
      <c r="K3047" s="27">
        <v>81.48</v>
      </c>
      <c r="L3047" s="31">
        <v>590.72</v>
      </c>
      <c r="M3047" s="29">
        <v>590.72</v>
      </c>
      <c r="N3047" s="30" t="s">
        <v>101</v>
      </c>
      <c r="O3047" s="28">
        <f t="shared" si="47"/>
        <v>0</v>
      </c>
      <c r="P3047" s="25" t="s">
        <v>15937</v>
      </c>
      <c r="Q3047" s="25" t="s">
        <v>71</v>
      </c>
    </row>
    <row r="3048" spans="1:17" x14ac:dyDescent="0.2">
      <c r="A3048" s="25">
        <v>139393</v>
      </c>
      <c r="B3048" s="25" t="s">
        <v>15938</v>
      </c>
      <c r="C3048" s="25" t="s">
        <v>15939</v>
      </c>
      <c r="D3048" s="25" t="s">
        <v>96</v>
      </c>
      <c r="E3048" s="25" t="s">
        <v>97</v>
      </c>
      <c r="F3048" s="25" t="s">
        <v>15940</v>
      </c>
      <c r="G3048" s="25" t="s">
        <v>15941</v>
      </c>
      <c r="H3048" s="25" t="s">
        <v>15942</v>
      </c>
      <c r="I3048" s="26">
        <v>43343</v>
      </c>
      <c r="J3048" s="27">
        <v>246.63</v>
      </c>
      <c r="K3048" s="27">
        <v>39.46</v>
      </c>
      <c r="L3048" s="31">
        <v>286.08999999999997</v>
      </c>
      <c r="M3048" s="29">
        <v>286.08499999999998</v>
      </c>
      <c r="N3048" s="30" t="s">
        <v>101</v>
      </c>
      <c r="O3048" s="28">
        <f t="shared" si="47"/>
        <v>4.9999999999954525E-3</v>
      </c>
      <c r="P3048" s="25" t="s">
        <v>15943</v>
      </c>
      <c r="Q3048" s="25" t="s">
        <v>71</v>
      </c>
    </row>
    <row r="3049" spans="1:17" x14ac:dyDescent="0.2">
      <c r="A3049" s="25">
        <v>138423</v>
      </c>
      <c r="B3049" s="25" t="s">
        <v>15944</v>
      </c>
      <c r="C3049" s="25" t="s">
        <v>15945</v>
      </c>
      <c r="D3049" s="25" t="s">
        <v>96</v>
      </c>
      <c r="E3049" s="25" t="s">
        <v>97</v>
      </c>
      <c r="F3049" s="25" t="s">
        <v>15946</v>
      </c>
      <c r="G3049" s="25" t="s">
        <v>119</v>
      </c>
      <c r="H3049" s="25" t="s">
        <v>15947</v>
      </c>
      <c r="I3049" s="26">
        <v>43343</v>
      </c>
      <c r="J3049" s="27">
        <v>148.36000000000001</v>
      </c>
      <c r="K3049" s="27">
        <v>23.74</v>
      </c>
      <c r="L3049" s="31">
        <v>172.1</v>
      </c>
      <c r="M3049" s="29">
        <v>172.0926</v>
      </c>
      <c r="N3049" s="30" t="s">
        <v>101</v>
      </c>
      <c r="O3049" s="28">
        <f t="shared" si="47"/>
        <v>7.3999999999898591E-3</v>
      </c>
      <c r="P3049" s="25" t="s">
        <v>15948</v>
      </c>
      <c r="Q3049" s="25" t="s">
        <v>71</v>
      </c>
    </row>
    <row r="3050" spans="1:17" x14ac:dyDescent="0.2">
      <c r="A3050" s="25">
        <v>138224</v>
      </c>
      <c r="B3050" s="25" t="s">
        <v>15949</v>
      </c>
      <c r="C3050" s="25" t="s">
        <v>15950</v>
      </c>
      <c r="D3050" s="25" t="s">
        <v>277</v>
      </c>
      <c r="E3050" s="25" t="s">
        <v>97</v>
      </c>
      <c r="F3050" s="25" t="s">
        <v>15951</v>
      </c>
      <c r="G3050" s="25" t="s">
        <v>15952</v>
      </c>
      <c r="H3050" s="25" t="s">
        <v>15953</v>
      </c>
      <c r="I3050" s="26">
        <v>43343</v>
      </c>
      <c r="J3050" s="27">
        <v>47.85</v>
      </c>
      <c r="K3050" s="27">
        <v>7.66</v>
      </c>
      <c r="L3050" s="31">
        <v>55.51</v>
      </c>
      <c r="M3050" s="29">
        <v>55.506</v>
      </c>
      <c r="N3050" s="30" t="s">
        <v>101</v>
      </c>
      <c r="O3050" s="28">
        <f t="shared" si="47"/>
        <v>3.9999999999977831E-3</v>
      </c>
      <c r="P3050" s="25" t="s">
        <v>15954</v>
      </c>
      <c r="Q3050" s="25" t="s">
        <v>71</v>
      </c>
    </row>
    <row r="3051" spans="1:17" x14ac:dyDescent="0.2">
      <c r="A3051" s="25">
        <v>140082</v>
      </c>
      <c r="B3051" s="25" t="s">
        <v>15955</v>
      </c>
      <c r="C3051" s="25" t="s">
        <v>15956</v>
      </c>
      <c r="D3051" s="25" t="s">
        <v>96</v>
      </c>
      <c r="E3051" s="25" t="s">
        <v>97</v>
      </c>
      <c r="F3051" s="25" t="s">
        <v>15957</v>
      </c>
      <c r="G3051" s="25" t="s">
        <v>15958</v>
      </c>
      <c r="H3051" s="25" t="s">
        <v>15959</v>
      </c>
      <c r="I3051" s="26">
        <v>43343</v>
      </c>
      <c r="J3051" s="27">
        <v>60.06</v>
      </c>
      <c r="K3051" s="27">
        <v>9.61</v>
      </c>
      <c r="L3051" s="31">
        <v>69.67</v>
      </c>
      <c r="M3051" s="29">
        <v>69.669600000000003</v>
      </c>
      <c r="N3051" s="30" t="s">
        <v>101</v>
      </c>
      <c r="O3051" s="28">
        <f t="shared" si="47"/>
        <v>3.9999999999906777E-4</v>
      </c>
      <c r="P3051" s="25" t="s">
        <v>15960</v>
      </c>
      <c r="Q3051" s="25" t="s">
        <v>71</v>
      </c>
    </row>
    <row r="3052" spans="1:17" x14ac:dyDescent="0.2">
      <c r="A3052" s="25">
        <v>139347</v>
      </c>
      <c r="B3052" s="25" t="s">
        <v>15961</v>
      </c>
      <c r="C3052" s="25" t="s">
        <v>15962</v>
      </c>
      <c r="D3052" s="25" t="s">
        <v>96</v>
      </c>
      <c r="E3052" s="25" t="s">
        <v>97</v>
      </c>
      <c r="F3052" s="25" t="s">
        <v>15963</v>
      </c>
      <c r="G3052" s="25" t="s">
        <v>15964</v>
      </c>
      <c r="H3052" s="25" t="s">
        <v>15965</v>
      </c>
      <c r="I3052" s="26">
        <v>43343</v>
      </c>
      <c r="J3052" s="27">
        <v>1502.13</v>
      </c>
      <c r="K3052" s="27">
        <v>240.34</v>
      </c>
      <c r="L3052" s="31">
        <v>1742.47</v>
      </c>
      <c r="M3052" s="29">
        <v>1742.4657999999999</v>
      </c>
      <c r="N3052" s="30" t="s">
        <v>101</v>
      </c>
      <c r="O3052" s="28">
        <f t="shared" si="47"/>
        <v>4.2000000000825821E-3</v>
      </c>
      <c r="P3052" s="25" t="s">
        <v>15966</v>
      </c>
      <c r="Q3052" s="25" t="s">
        <v>71</v>
      </c>
    </row>
    <row r="3053" spans="1:17" x14ac:dyDescent="0.2">
      <c r="A3053" s="25">
        <v>159538</v>
      </c>
      <c r="B3053" s="25" t="s">
        <v>15967</v>
      </c>
      <c r="C3053" s="25" t="s">
        <v>15968</v>
      </c>
      <c r="D3053" s="25" t="s">
        <v>277</v>
      </c>
      <c r="E3053" s="25" t="s">
        <v>105</v>
      </c>
      <c r="F3053" s="25" t="s">
        <v>15969</v>
      </c>
      <c r="G3053" s="25" t="s">
        <v>15970</v>
      </c>
      <c r="H3053" s="25" t="s">
        <v>15971</v>
      </c>
      <c r="I3053" s="26">
        <v>43343</v>
      </c>
      <c r="J3053" s="27">
        <v>1069.8599999999999</v>
      </c>
      <c r="K3053" s="27">
        <v>171.18</v>
      </c>
      <c r="L3053" s="31">
        <v>1241.04</v>
      </c>
      <c r="M3053" s="29">
        <v>1241.0376000000001</v>
      </c>
      <c r="N3053" s="30" t="s">
        <v>101</v>
      </c>
      <c r="O3053" s="28">
        <f t="shared" si="47"/>
        <v>2.3999999998522981E-3</v>
      </c>
      <c r="P3053" s="25" t="s">
        <v>15972</v>
      </c>
      <c r="Q3053" s="25" t="s">
        <v>71</v>
      </c>
    </row>
    <row r="3054" spans="1:17" x14ac:dyDescent="0.2">
      <c r="A3054" s="25">
        <v>139811</v>
      </c>
      <c r="B3054" s="25" t="s">
        <v>15973</v>
      </c>
      <c r="C3054" s="25" t="s">
        <v>15974</v>
      </c>
      <c r="D3054" s="25" t="s">
        <v>96</v>
      </c>
      <c r="E3054" s="25" t="s">
        <v>105</v>
      </c>
      <c r="F3054" s="25" t="s">
        <v>15975</v>
      </c>
      <c r="G3054" s="25" t="s">
        <v>15976</v>
      </c>
      <c r="H3054" s="25" t="s">
        <v>15977</v>
      </c>
      <c r="I3054" s="26">
        <v>43343</v>
      </c>
      <c r="J3054" s="27">
        <v>55.88</v>
      </c>
      <c r="K3054" s="27">
        <v>8.94</v>
      </c>
      <c r="L3054" s="31">
        <v>64.819999999999993</v>
      </c>
      <c r="M3054" s="29">
        <v>64.820800000000006</v>
      </c>
      <c r="N3054" s="30" t="s">
        <v>101</v>
      </c>
      <c r="O3054" s="28">
        <f t="shared" si="47"/>
        <v>-8.0000000001234639E-4</v>
      </c>
      <c r="P3054" s="25" t="s">
        <v>15978</v>
      </c>
      <c r="Q3054" s="25" t="s">
        <v>71</v>
      </c>
    </row>
    <row r="3055" spans="1:17" x14ac:dyDescent="0.2">
      <c r="A3055" s="25">
        <v>143119</v>
      </c>
      <c r="B3055" s="25" t="s">
        <v>15979</v>
      </c>
      <c r="C3055" s="25" t="s">
        <v>15974</v>
      </c>
      <c r="D3055" s="25" t="s">
        <v>277</v>
      </c>
      <c r="E3055" s="25" t="s">
        <v>105</v>
      </c>
      <c r="F3055" s="25" t="s">
        <v>15975</v>
      </c>
      <c r="G3055" s="25" t="s">
        <v>15976</v>
      </c>
      <c r="H3055" s="25" t="s">
        <v>15980</v>
      </c>
      <c r="I3055" s="26">
        <v>43343</v>
      </c>
      <c r="J3055" s="27">
        <v>116.38</v>
      </c>
      <c r="K3055" s="27">
        <v>18.62</v>
      </c>
      <c r="L3055" s="31">
        <v>135</v>
      </c>
      <c r="M3055" s="29">
        <v>135.0008</v>
      </c>
      <c r="N3055" s="30" t="s">
        <v>101</v>
      </c>
      <c r="O3055" s="28">
        <f t="shared" si="47"/>
        <v>-7.9999999999813554E-4</v>
      </c>
      <c r="P3055" s="25" t="s">
        <v>15981</v>
      </c>
      <c r="Q3055" s="25" t="s">
        <v>71</v>
      </c>
    </row>
    <row r="3056" spans="1:17" x14ac:dyDescent="0.2">
      <c r="A3056" s="25">
        <v>138913</v>
      </c>
      <c r="B3056" s="25" t="s">
        <v>15982</v>
      </c>
      <c r="C3056" s="25" t="s">
        <v>15983</v>
      </c>
      <c r="D3056" s="25" t="s">
        <v>96</v>
      </c>
      <c r="E3056" s="25" t="s">
        <v>105</v>
      </c>
      <c r="F3056" s="25" t="s">
        <v>15984</v>
      </c>
      <c r="G3056" s="25" t="s">
        <v>15985</v>
      </c>
      <c r="H3056" s="25" t="s">
        <v>15986</v>
      </c>
      <c r="I3056" s="26">
        <v>43343</v>
      </c>
      <c r="J3056" s="27">
        <v>1291.44</v>
      </c>
      <c r="K3056" s="27">
        <v>206.63</v>
      </c>
      <c r="L3056" s="31">
        <v>1498.07</v>
      </c>
      <c r="M3056" s="29">
        <v>1498.0704000000001</v>
      </c>
      <c r="N3056" s="30" t="s">
        <v>101</v>
      </c>
      <c r="O3056" s="28">
        <f t="shared" si="47"/>
        <v>-4.0000000012696546E-4</v>
      </c>
      <c r="P3056" s="25" t="s">
        <v>15987</v>
      </c>
      <c r="Q3056" s="25" t="s">
        <v>71</v>
      </c>
    </row>
    <row r="3057" spans="1:17" x14ac:dyDescent="0.2">
      <c r="A3057" s="25">
        <v>138926</v>
      </c>
      <c r="B3057" s="25" t="s">
        <v>15988</v>
      </c>
      <c r="C3057" s="25" t="s">
        <v>15983</v>
      </c>
      <c r="D3057" s="25" t="s">
        <v>277</v>
      </c>
      <c r="E3057" s="25" t="s">
        <v>105</v>
      </c>
      <c r="F3057" s="25" t="s">
        <v>15984</v>
      </c>
      <c r="G3057" s="25" t="s">
        <v>15985</v>
      </c>
      <c r="H3057" s="25" t="s">
        <v>15989</v>
      </c>
      <c r="I3057" s="26">
        <v>43343</v>
      </c>
      <c r="J3057" s="27">
        <v>1458.24</v>
      </c>
      <c r="K3057" s="27">
        <v>233.32</v>
      </c>
      <c r="L3057" s="31">
        <v>1691.56</v>
      </c>
      <c r="M3057" s="29">
        <v>1691.5583999999999</v>
      </c>
      <c r="N3057" s="30" t="s">
        <v>101</v>
      </c>
      <c r="O3057" s="28">
        <f t="shared" si="47"/>
        <v>1.6000000000531145E-3</v>
      </c>
      <c r="P3057" s="25" t="s">
        <v>15990</v>
      </c>
      <c r="Q3057" s="25" t="s">
        <v>71</v>
      </c>
    </row>
    <row r="3058" spans="1:17" x14ac:dyDescent="0.2">
      <c r="A3058" s="25">
        <v>138916</v>
      </c>
      <c r="B3058" s="25" t="s">
        <v>15991</v>
      </c>
      <c r="C3058" s="25" t="s">
        <v>15983</v>
      </c>
      <c r="D3058" s="25" t="s">
        <v>70</v>
      </c>
      <c r="E3058" s="25" t="s">
        <v>105</v>
      </c>
      <c r="F3058" s="25" t="s">
        <v>15984</v>
      </c>
      <c r="G3058" s="25" t="s">
        <v>15985</v>
      </c>
      <c r="H3058" s="25" t="s">
        <v>15992</v>
      </c>
      <c r="I3058" s="26">
        <v>43343</v>
      </c>
      <c r="J3058" s="27">
        <v>1245.5999999999999</v>
      </c>
      <c r="K3058" s="27">
        <v>199.3</v>
      </c>
      <c r="L3058" s="31">
        <v>1444.9</v>
      </c>
      <c r="M3058" s="29">
        <v>1444.896</v>
      </c>
      <c r="N3058" s="30" t="s">
        <v>101</v>
      </c>
      <c r="O3058" s="28">
        <f t="shared" si="47"/>
        <v>4.0000000001327862E-3</v>
      </c>
      <c r="P3058" s="25" t="s">
        <v>15993</v>
      </c>
      <c r="Q3058" s="25" t="s">
        <v>71</v>
      </c>
    </row>
    <row r="3059" spans="1:17" x14ac:dyDescent="0.2">
      <c r="A3059" s="25">
        <v>138919</v>
      </c>
      <c r="B3059" s="25" t="s">
        <v>15994</v>
      </c>
      <c r="C3059" s="25" t="s">
        <v>15983</v>
      </c>
      <c r="D3059" s="25" t="s">
        <v>299</v>
      </c>
      <c r="E3059" s="25" t="s">
        <v>105</v>
      </c>
      <c r="F3059" s="25" t="s">
        <v>15984</v>
      </c>
      <c r="G3059" s="25" t="s">
        <v>15985</v>
      </c>
      <c r="H3059" s="25" t="s">
        <v>15995</v>
      </c>
      <c r="I3059" s="26">
        <v>43343</v>
      </c>
      <c r="J3059" s="27">
        <v>3431.52</v>
      </c>
      <c r="K3059" s="27">
        <v>549.04</v>
      </c>
      <c r="L3059" s="31">
        <v>3980.56</v>
      </c>
      <c r="M3059" s="29">
        <v>3980.5632000000001</v>
      </c>
      <c r="N3059" s="30" t="s">
        <v>101</v>
      </c>
      <c r="O3059" s="28">
        <f t="shared" si="47"/>
        <v>-3.200000000106229E-3</v>
      </c>
      <c r="P3059" s="25" t="s">
        <v>15996</v>
      </c>
      <c r="Q3059" s="25" t="s">
        <v>71</v>
      </c>
    </row>
    <row r="3060" spans="1:17" x14ac:dyDescent="0.2">
      <c r="A3060" s="25">
        <v>138163</v>
      </c>
      <c r="B3060" s="25" t="s">
        <v>15997</v>
      </c>
      <c r="C3060" s="25" t="s">
        <v>15998</v>
      </c>
      <c r="D3060" s="25" t="s">
        <v>96</v>
      </c>
      <c r="E3060" s="25" t="s">
        <v>105</v>
      </c>
      <c r="F3060" s="25" t="s">
        <v>15999</v>
      </c>
      <c r="G3060" s="25" t="s">
        <v>16000</v>
      </c>
      <c r="H3060" s="25" t="s">
        <v>16001</v>
      </c>
      <c r="I3060" s="26">
        <v>43343</v>
      </c>
      <c r="J3060" s="27">
        <v>1028.72</v>
      </c>
      <c r="K3060" s="27">
        <v>164.6</v>
      </c>
      <c r="L3060" s="31">
        <v>1193.32</v>
      </c>
      <c r="M3060" s="29">
        <v>1193.3152</v>
      </c>
      <c r="N3060" s="30" t="s">
        <v>101</v>
      </c>
      <c r="O3060" s="28">
        <f t="shared" si="47"/>
        <v>4.7999999999319698E-3</v>
      </c>
      <c r="P3060" s="25" t="s">
        <v>16002</v>
      </c>
      <c r="Q3060" s="25" t="s">
        <v>71</v>
      </c>
    </row>
    <row r="3061" spans="1:17" x14ac:dyDescent="0.2">
      <c r="A3061" s="25">
        <v>138006</v>
      </c>
      <c r="B3061" s="25" t="s">
        <v>16003</v>
      </c>
      <c r="C3061" s="25" t="s">
        <v>16004</v>
      </c>
      <c r="D3061" s="25" t="s">
        <v>96</v>
      </c>
      <c r="E3061" s="25" t="s">
        <v>105</v>
      </c>
      <c r="F3061" s="25" t="s">
        <v>16005</v>
      </c>
      <c r="G3061" s="25" t="s">
        <v>16006</v>
      </c>
      <c r="H3061" s="25" t="s">
        <v>16007</v>
      </c>
      <c r="I3061" s="26">
        <v>43343</v>
      </c>
      <c r="J3061" s="27">
        <v>1232.04</v>
      </c>
      <c r="K3061" s="27">
        <v>197.13</v>
      </c>
      <c r="L3061" s="31">
        <v>1429.17</v>
      </c>
      <c r="M3061" s="29">
        <v>1429.1710399999999</v>
      </c>
      <c r="N3061" s="30" t="s">
        <v>101</v>
      </c>
      <c r="O3061" s="28">
        <f t="shared" si="47"/>
        <v>-1.0399999998753628E-3</v>
      </c>
      <c r="P3061" s="25" t="s">
        <v>16008</v>
      </c>
      <c r="Q3061" s="25" t="s">
        <v>71</v>
      </c>
    </row>
    <row r="3062" spans="1:17" x14ac:dyDescent="0.2">
      <c r="A3062" s="25">
        <v>139210</v>
      </c>
      <c r="B3062" s="25" t="s">
        <v>16009</v>
      </c>
      <c r="C3062" s="25" t="s">
        <v>16010</v>
      </c>
      <c r="D3062" s="25" t="s">
        <v>277</v>
      </c>
      <c r="E3062" s="25" t="s">
        <v>105</v>
      </c>
      <c r="F3062" s="25" t="s">
        <v>16011</v>
      </c>
      <c r="G3062" s="25" t="s">
        <v>16012</v>
      </c>
      <c r="H3062" s="25" t="s">
        <v>16013</v>
      </c>
      <c r="I3062" s="26">
        <v>43343</v>
      </c>
      <c r="J3062" s="27">
        <v>1403.04</v>
      </c>
      <c r="K3062" s="27">
        <v>224.49</v>
      </c>
      <c r="L3062" s="31">
        <v>1627.53</v>
      </c>
      <c r="M3062" s="29">
        <v>1627.5264</v>
      </c>
      <c r="N3062" s="30" t="s">
        <v>101</v>
      </c>
      <c r="O3062" s="28">
        <f t="shared" si="47"/>
        <v>3.6000000000058208E-3</v>
      </c>
      <c r="P3062" s="25" t="s">
        <v>16014</v>
      </c>
      <c r="Q3062" s="25" t="s">
        <v>71</v>
      </c>
    </row>
    <row r="3063" spans="1:17" x14ac:dyDescent="0.2">
      <c r="A3063" s="25">
        <v>139814</v>
      </c>
      <c r="B3063" s="25" t="s">
        <v>16015</v>
      </c>
      <c r="C3063" s="25" t="s">
        <v>16016</v>
      </c>
      <c r="D3063" s="25" t="s">
        <v>96</v>
      </c>
      <c r="E3063" s="25" t="s">
        <v>105</v>
      </c>
      <c r="F3063" s="25" t="s">
        <v>16017</v>
      </c>
      <c r="G3063" s="25" t="s">
        <v>16018</v>
      </c>
      <c r="H3063" s="25" t="s">
        <v>16019</v>
      </c>
      <c r="I3063" s="26">
        <v>43343</v>
      </c>
      <c r="J3063" s="27">
        <v>280.12</v>
      </c>
      <c r="K3063" s="27">
        <v>44.82</v>
      </c>
      <c r="L3063" s="31">
        <v>324.94</v>
      </c>
      <c r="M3063" s="29">
        <v>324.94</v>
      </c>
      <c r="N3063" s="30" t="s">
        <v>101</v>
      </c>
      <c r="O3063" s="28">
        <f t="shared" si="47"/>
        <v>0</v>
      </c>
      <c r="P3063" s="25" t="s">
        <v>16020</v>
      </c>
      <c r="Q3063" s="25" t="s">
        <v>71</v>
      </c>
    </row>
    <row r="3064" spans="1:17" x14ac:dyDescent="0.2">
      <c r="A3064" s="25">
        <v>138669</v>
      </c>
      <c r="B3064" s="25" t="s">
        <v>16021</v>
      </c>
      <c r="C3064" s="25" t="s">
        <v>16022</v>
      </c>
      <c r="D3064" s="25" t="s">
        <v>96</v>
      </c>
      <c r="E3064" s="25" t="s">
        <v>105</v>
      </c>
      <c r="F3064" s="25" t="s">
        <v>16023</v>
      </c>
      <c r="G3064" s="25" t="s">
        <v>119</v>
      </c>
      <c r="H3064" s="25" t="s">
        <v>16024</v>
      </c>
      <c r="I3064" s="26">
        <v>43343</v>
      </c>
      <c r="J3064" s="27">
        <v>81.38</v>
      </c>
      <c r="K3064" s="27">
        <v>13.02</v>
      </c>
      <c r="L3064" s="31">
        <v>94.4</v>
      </c>
      <c r="M3064" s="29">
        <v>94.395799999999994</v>
      </c>
      <c r="N3064" s="30" t="s">
        <v>101</v>
      </c>
      <c r="O3064" s="28">
        <f t="shared" si="47"/>
        <v>4.2000000000115278E-3</v>
      </c>
      <c r="P3064" s="25" t="s">
        <v>16025</v>
      </c>
      <c r="Q3064" s="25" t="s">
        <v>71</v>
      </c>
    </row>
    <row r="3065" spans="1:17" x14ac:dyDescent="0.2">
      <c r="A3065" s="25">
        <v>136330</v>
      </c>
      <c r="B3065" s="25" t="s">
        <v>16026</v>
      </c>
      <c r="C3065" s="25" t="s">
        <v>16027</v>
      </c>
      <c r="D3065" s="25" t="s">
        <v>96</v>
      </c>
      <c r="E3065" s="25" t="s">
        <v>105</v>
      </c>
      <c r="F3065" s="25" t="s">
        <v>16028</v>
      </c>
      <c r="G3065" s="25" t="s">
        <v>16029</v>
      </c>
      <c r="H3065" s="25" t="s">
        <v>16030</v>
      </c>
      <c r="I3065" s="26">
        <v>43343</v>
      </c>
      <c r="J3065" s="27">
        <v>236.5</v>
      </c>
      <c r="K3065" s="27">
        <v>37.840000000000003</v>
      </c>
      <c r="L3065" s="31">
        <v>274.33999999999997</v>
      </c>
      <c r="M3065" s="29">
        <v>274.33999999999997</v>
      </c>
      <c r="N3065" s="30" t="s">
        <v>101</v>
      </c>
      <c r="O3065" s="28">
        <f t="shared" si="47"/>
        <v>0</v>
      </c>
      <c r="P3065" s="25" t="s">
        <v>16031</v>
      </c>
      <c r="Q3065" s="25" t="s">
        <v>71</v>
      </c>
    </row>
    <row r="3066" spans="1:17" x14ac:dyDescent="0.2">
      <c r="A3066" s="25">
        <v>140073</v>
      </c>
      <c r="B3066" s="25" t="s">
        <v>16032</v>
      </c>
      <c r="C3066" s="25" t="s">
        <v>16033</v>
      </c>
      <c r="D3066" s="25" t="s">
        <v>96</v>
      </c>
      <c r="E3066" s="25" t="s">
        <v>105</v>
      </c>
      <c r="F3066" s="25" t="s">
        <v>16034</v>
      </c>
      <c r="G3066" s="25" t="s">
        <v>16035</v>
      </c>
      <c r="H3066" s="25" t="s">
        <v>16036</v>
      </c>
      <c r="I3066" s="26">
        <v>43343</v>
      </c>
      <c r="J3066" s="27">
        <v>346.6</v>
      </c>
      <c r="K3066" s="27">
        <v>55.46</v>
      </c>
      <c r="L3066" s="31">
        <v>402.06</v>
      </c>
      <c r="M3066" s="29">
        <v>402.05599999999998</v>
      </c>
      <c r="N3066" s="30" t="s">
        <v>101</v>
      </c>
      <c r="O3066" s="28">
        <f t="shared" si="47"/>
        <v>4.0000000000190994E-3</v>
      </c>
      <c r="P3066" s="25" t="s">
        <v>16037</v>
      </c>
      <c r="Q3066" s="25" t="s">
        <v>71</v>
      </c>
    </row>
    <row r="3067" spans="1:17" x14ac:dyDescent="0.2">
      <c r="A3067" s="25">
        <v>138765</v>
      </c>
      <c r="B3067" s="25" t="s">
        <v>16038</v>
      </c>
      <c r="C3067" s="25" t="s">
        <v>16039</v>
      </c>
      <c r="D3067" s="25" t="s">
        <v>96</v>
      </c>
      <c r="E3067" s="25" t="s">
        <v>105</v>
      </c>
      <c r="F3067" s="25" t="s">
        <v>16040</v>
      </c>
      <c r="G3067" s="25" t="s">
        <v>16041</v>
      </c>
      <c r="H3067" s="25" t="s">
        <v>16042</v>
      </c>
      <c r="I3067" s="26">
        <v>43343</v>
      </c>
      <c r="J3067" s="27">
        <v>27</v>
      </c>
      <c r="K3067" s="27">
        <v>4.32</v>
      </c>
      <c r="L3067" s="31">
        <v>31.32</v>
      </c>
      <c r="M3067" s="29">
        <v>31.32</v>
      </c>
      <c r="N3067" s="30" t="s">
        <v>101</v>
      </c>
      <c r="O3067" s="28">
        <f t="shared" si="47"/>
        <v>0</v>
      </c>
      <c r="P3067" s="25" t="s">
        <v>16043</v>
      </c>
      <c r="Q3067" s="25" t="s">
        <v>71</v>
      </c>
    </row>
    <row r="3068" spans="1:17" x14ac:dyDescent="0.2">
      <c r="A3068" s="25">
        <v>140368</v>
      </c>
      <c r="B3068" s="25" t="s">
        <v>16044</v>
      </c>
      <c r="C3068" s="25" t="s">
        <v>16045</v>
      </c>
      <c r="D3068" s="25" t="s">
        <v>96</v>
      </c>
      <c r="E3068" s="25" t="s">
        <v>105</v>
      </c>
      <c r="F3068" s="25" t="s">
        <v>16046</v>
      </c>
      <c r="G3068" s="25" t="s">
        <v>16047</v>
      </c>
      <c r="H3068" s="25" t="s">
        <v>16048</v>
      </c>
      <c r="I3068" s="26">
        <v>43343</v>
      </c>
      <c r="J3068" s="27">
        <v>347.2</v>
      </c>
      <c r="K3068" s="27">
        <v>55.55</v>
      </c>
      <c r="L3068" s="31">
        <v>402.75</v>
      </c>
      <c r="M3068" s="29">
        <v>402.75200000000001</v>
      </c>
      <c r="N3068" s="30" t="s">
        <v>101</v>
      </c>
      <c r="O3068" s="28">
        <f t="shared" si="47"/>
        <v>-2.0000000000095497E-3</v>
      </c>
      <c r="P3068" s="25" t="s">
        <v>16049</v>
      </c>
      <c r="Q3068" s="25" t="s">
        <v>71</v>
      </c>
    </row>
    <row r="3069" spans="1:17" x14ac:dyDescent="0.2">
      <c r="A3069" s="25">
        <v>138930</v>
      </c>
      <c r="B3069" s="25" t="s">
        <v>16050</v>
      </c>
      <c r="C3069" s="25" t="s">
        <v>16051</v>
      </c>
      <c r="D3069" s="25" t="s">
        <v>96</v>
      </c>
      <c r="E3069" s="25" t="s">
        <v>105</v>
      </c>
      <c r="F3069" s="25" t="s">
        <v>16052</v>
      </c>
      <c r="G3069" s="25" t="s">
        <v>16053</v>
      </c>
      <c r="H3069" s="25" t="s">
        <v>16054</v>
      </c>
      <c r="I3069" s="26">
        <v>43343</v>
      </c>
      <c r="J3069" s="27">
        <v>1038</v>
      </c>
      <c r="K3069" s="27">
        <v>166.08</v>
      </c>
      <c r="L3069" s="31">
        <v>1204.08</v>
      </c>
      <c r="M3069" s="29">
        <v>1204.08</v>
      </c>
      <c r="N3069" s="30" t="s">
        <v>101</v>
      </c>
      <c r="O3069" s="28">
        <f t="shared" si="47"/>
        <v>0</v>
      </c>
      <c r="P3069" s="25" t="s">
        <v>16055</v>
      </c>
      <c r="Q3069" s="25" t="s">
        <v>71</v>
      </c>
    </row>
    <row r="3070" spans="1:17" x14ac:dyDescent="0.2">
      <c r="A3070" s="25">
        <v>139626</v>
      </c>
      <c r="B3070" s="25" t="s">
        <v>16056</v>
      </c>
      <c r="C3070" s="25" t="s">
        <v>16057</v>
      </c>
      <c r="D3070" s="25" t="s">
        <v>96</v>
      </c>
      <c r="E3070" s="25" t="s">
        <v>105</v>
      </c>
      <c r="F3070" s="25" t="s">
        <v>16058</v>
      </c>
      <c r="G3070" s="25" t="s">
        <v>16059</v>
      </c>
      <c r="H3070" s="25" t="s">
        <v>16060</v>
      </c>
      <c r="I3070" s="26">
        <v>43343</v>
      </c>
      <c r="J3070" s="27">
        <v>1233.6300000000001</v>
      </c>
      <c r="K3070" s="27">
        <v>197.38</v>
      </c>
      <c r="L3070" s="31">
        <v>1431.01</v>
      </c>
      <c r="M3070" s="29">
        <v>1431.0057999999999</v>
      </c>
      <c r="N3070" s="30" t="s">
        <v>101</v>
      </c>
      <c r="O3070" s="28">
        <f t="shared" si="47"/>
        <v>4.2000000000825821E-3</v>
      </c>
      <c r="P3070" s="25" t="s">
        <v>16061</v>
      </c>
      <c r="Q3070" s="25" t="s">
        <v>71</v>
      </c>
    </row>
    <row r="3071" spans="1:17" x14ac:dyDescent="0.2">
      <c r="A3071" s="25">
        <v>153578</v>
      </c>
      <c r="B3071" s="25" t="s">
        <v>16062</v>
      </c>
      <c r="C3071" s="25" t="s">
        <v>16057</v>
      </c>
      <c r="D3071" s="25" t="s">
        <v>277</v>
      </c>
      <c r="E3071" s="25" t="s">
        <v>105</v>
      </c>
      <c r="F3071" s="25" t="s">
        <v>16058</v>
      </c>
      <c r="G3071" s="25" t="s">
        <v>16059</v>
      </c>
      <c r="H3071" s="25" t="s">
        <v>16063</v>
      </c>
      <c r="I3071" s="26">
        <v>43343</v>
      </c>
      <c r="J3071" s="27">
        <v>735.99</v>
      </c>
      <c r="K3071" s="27">
        <v>117.76</v>
      </c>
      <c r="L3071" s="31">
        <v>853.75</v>
      </c>
      <c r="M3071" s="29">
        <v>853.74710000000005</v>
      </c>
      <c r="N3071" s="30" t="s">
        <v>101</v>
      </c>
      <c r="O3071" s="28">
        <f t="shared" si="47"/>
        <v>2.8999999999541615E-3</v>
      </c>
      <c r="P3071" s="25" t="s">
        <v>16064</v>
      </c>
      <c r="Q3071" s="25" t="s">
        <v>71</v>
      </c>
    </row>
    <row r="3072" spans="1:17" x14ac:dyDescent="0.2">
      <c r="A3072" s="25">
        <v>139323</v>
      </c>
      <c r="B3072" s="25" t="s">
        <v>16065</v>
      </c>
      <c r="C3072" s="25" t="s">
        <v>16066</v>
      </c>
      <c r="D3072" s="25" t="s">
        <v>96</v>
      </c>
      <c r="E3072" s="25" t="s">
        <v>105</v>
      </c>
      <c r="F3072" s="25" t="s">
        <v>16067</v>
      </c>
      <c r="G3072" s="25" t="s">
        <v>16068</v>
      </c>
      <c r="H3072" s="25" t="s">
        <v>16069</v>
      </c>
      <c r="I3072" s="26">
        <v>43343</v>
      </c>
      <c r="J3072" s="27">
        <v>292.5</v>
      </c>
      <c r="K3072" s="27">
        <v>46.8</v>
      </c>
      <c r="L3072" s="31">
        <v>339.3</v>
      </c>
      <c r="M3072" s="29">
        <v>339.3</v>
      </c>
      <c r="N3072" s="30" t="s">
        <v>101</v>
      </c>
      <c r="O3072" s="28">
        <f t="shared" si="47"/>
        <v>0</v>
      </c>
      <c r="P3072" s="25" t="s">
        <v>16070</v>
      </c>
      <c r="Q3072" s="25" t="s">
        <v>71</v>
      </c>
    </row>
    <row r="3073" spans="1:17" x14ac:dyDescent="0.2">
      <c r="A3073" s="25">
        <v>139999</v>
      </c>
      <c r="B3073" s="25" t="s">
        <v>16071</v>
      </c>
      <c r="C3073" s="25" t="s">
        <v>16072</v>
      </c>
      <c r="D3073" s="25" t="s">
        <v>96</v>
      </c>
      <c r="E3073" s="25" t="s">
        <v>105</v>
      </c>
      <c r="F3073" s="25" t="s">
        <v>16073</v>
      </c>
      <c r="G3073" s="25" t="s">
        <v>16074</v>
      </c>
      <c r="H3073" s="25" t="s">
        <v>16075</v>
      </c>
      <c r="I3073" s="26">
        <v>43343</v>
      </c>
      <c r="J3073" s="27">
        <v>458.8</v>
      </c>
      <c r="K3073" s="27">
        <v>73.41</v>
      </c>
      <c r="L3073" s="31">
        <v>532.21</v>
      </c>
      <c r="M3073" s="29">
        <v>532.20799999999997</v>
      </c>
      <c r="N3073" s="30" t="s">
        <v>101</v>
      </c>
      <c r="O3073" s="28">
        <f t="shared" si="47"/>
        <v>2.0000000000663931E-3</v>
      </c>
      <c r="P3073" s="25" t="s">
        <v>16076</v>
      </c>
      <c r="Q3073" s="25" t="s">
        <v>71</v>
      </c>
    </row>
    <row r="3074" spans="1:17" x14ac:dyDescent="0.2">
      <c r="A3074" s="25">
        <v>138984</v>
      </c>
      <c r="B3074" s="25" t="s">
        <v>16077</v>
      </c>
      <c r="C3074" s="25" t="s">
        <v>16078</v>
      </c>
      <c r="D3074" s="25" t="s">
        <v>96</v>
      </c>
      <c r="E3074" s="25" t="s">
        <v>105</v>
      </c>
      <c r="F3074" s="25" t="s">
        <v>16079</v>
      </c>
      <c r="G3074" s="25" t="s">
        <v>16080</v>
      </c>
      <c r="H3074" s="25" t="s">
        <v>16081</v>
      </c>
      <c r="I3074" s="26">
        <v>43343</v>
      </c>
      <c r="J3074" s="27">
        <v>41.14</v>
      </c>
      <c r="K3074" s="27">
        <v>6.58</v>
      </c>
      <c r="L3074" s="31">
        <v>47.72</v>
      </c>
      <c r="M3074" s="29">
        <v>47.7224</v>
      </c>
      <c r="N3074" s="30" t="s">
        <v>101</v>
      </c>
      <c r="O3074" s="28">
        <f t="shared" si="47"/>
        <v>-2.400000000001512E-3</v>
      </c>
      <c r="P3074" s="25" t="s">
        <v>16082</v>
      </c>
      <c r="Q3074" s="25" t="s">
        <v>71</v>
      </c>
    </row>
    <row r="3075" spans="1:17" x14ac:dyDescent="0.2">
      <c r="A3075" s="25">
        <v>138430</v>
      </c>
      <c r="B3075" s="25" t="s">
        <v>16083</v>
      </c>
      <c r="C3075" s="25" t="s">
        <v>16078</v>
      </c>
      <c r="D3075" s="25" t="s">
        <v>277</v>
      </c>
      <c r="E3075" s="25" t="s">
        <v>105</v>
      </c>
      <c r="F3075" s="25" t="s">
        <v>16084</v>
      </c>
      <c r="G3075" s="25" t="s">
        <v>16080</v>
      </c>
      <c r="H3075" s="25" t="s">
        <v>16085</v>
      </c>
      <c r="I3075" s="26">
        <v>43343</v>
      </c>
      <c r="J3075" s="27">
        <v>67.540000000000006</v>
      </c>
      <c r="K3075" s="27">
        <v>10.81</v>
      </c>
      <c r="L3075" s="31">
        <v>78.349999999999994</v>
      </c>
      <c r="M3075" s="29">
        <v>78.346400000000003</v>
      </c>
      <c r="N3075" s="30" t="s">
        <v>101</v>
      </c>
      <c r="O3075" s="28">
        <f t="shared" si="47"/>
        <v>3.5999999999916099E-3</v>
      </c>
      <c r="P3075" s="25" t="s">
        <v>16086</v>
      </c>
      <c r="Q3075" s="25" t="s">
        <v>71</v>
      </c>
    </row>
    <row r="3076" spans="1:17" x14ac:dyDescent="0.2">
      <c r="A3076" s="25">
        <v>140202</v>
      </c>
      <c r="B3076" s="25" t="s">
        <v>16087</v>
      </c>
      <c r="C3076" s="25" t="s">
        <v>16088</v>
      </c>
      <c r="D3076" s="25" t="s">
        <v>96</v>
      </c>
      <c r="E3076" s="25" t="s">
        <v>105</v>
      </c>
      <c r="F3076" s="25" t="s">
        <v>16089</v>
      </c>
      <c r="G3076" s="25" t="s">
        <v>16090</v>
      </c>
      <c r="H3076" s="25" t="s">
        <v>16091</v>
      </c>
      <c r="I3076" s="26">
        <v>43343</v>
      </c>
      <c r="J3076" s="27">
        <v>682.2</v>
      </c>
      <c r="K3076" s="27">
        <v>109.15</v>
      </c>
      <c r="L3076" s="31">
        <v>791.35</v>
      </c>
      <c r="M3076" s="29">
        <v>791.35199999999998</v>
      </c>
      <c r="N3076" s="30" t="s">
        <v>101</v>
      </c>
      <c r="O3076" s="28">
        <f t="shared" si="47"/>
        <v>-1.9999999999527063E-3</v>
      </c>
      <c r="P3076" s="25" t="s">
        <v>16092</v>
      </c>
      <c r="Q3076" s="25" t="s">
        <v>71</v>
      </c>
    </row>
    <row r="3077" spans="1:17" x14ac:dyDescent="0.2">
      <c r="A3077" s="25">
        <v>138460</v>
      </c>
      <c r="B3077" s="25" t="s">
        <v>16093</v>
      </c>
      <c r="C3077" s="25" t="s">
        <v>16094</v>
      </c>
      <c r="D3077" s="25" t="s">
        <v>96</v>
      </c>
      <c r="E3077" s="25" t="s">
        <v>105</v>
      </c>
      <c r="F3077" s="25" t="s">
        <v>16095</v>
      </c>
      <c r="G3077" s="25" t="s">
        <v>16096</v>
      </c>
      <c r="H3077" s="25" t="s">
        <v>16097</v>
      </c>
      <c r="I3077" s="26">
        <v>43343</v>
      </c>
      <c r="J3077" s="27">
        <v>522.5</v>
      </c>
      <c r="K3077" s="27">
        <v>83.6</v>
      </c>
      <c r="L3077" s="31">
        <v>606.1</v>
      </c>
      <c r="M3077" s="29">
        <v>606.1</v>
      </c>
      <c r="N3077" s="30" t="s">
        <v>101</v>
      </c>
      <c r="O3077" s="28">
        <f t="shared" ref="O3077:O3140" si="48">+L3077-M3077</f>
        <v>0</v>
      </c>
      <c r="P3077" s="25" t="s">
        <v>16098</v>
      </c>
      <c r="Q3077" s="25" t="s">
        <v>71</v>
      </c>
    </row>
    <row r="3078" spans="1:17" x14ac:dyDescent="0.2">
      <c r="A3078" s="25">
        <v>137929</v>
      </c>
      <c r="B3078" s="25" t="s">
        <v>16099</v>
      </c>
      <c r="C3078" s="25" t="s">
        <v>16094</v>
      </c>
      <c r="D3078" s="25" t="s">
        <v>277</v>
      </c>
      <c r="E3078" s="25" t="s">
        <v>105</v>
      </c>
      <c r="F3078" s="25" t="s">
        <v>16095</v>
      </c>
      <c r="G3078" s="25" t="s">
        <v>16096</v>
      </c>
      <c r="H3078" s="25" t="s">
        <v>16100</v>
      </c>
      <c r="I3078" s="26">
        <v>43343</v>
      </c>
      <c r="J3078" s="27">
        <v>91.3</v>
      </c>
      <c r="K3078" s="27">
        <v>14.61</v>
      </c>
      <c r="L3078" s="31">
        <v>105.91</v>
      </c>
      <c r="M3078" s="29">
        <v>105.908</v>
      </c>
      <c r="N3078" s="30" t="s">
        <v>101</v>
      </c>
      <c r="O3078" s="28">
        <f t="shared" si="48"/>
        <v>1.9999999999953388E-3</v>
      </c>
      <c r="P3078" s="25" t="s">
        <v>16101</v>
      </c>
      <c r="Q3078" s="25" t="s">
        <v>71</v>
      </c>
    </row>
    <row r="3079" spans="1:17" x14ac:dyDescent="0.2">
      <c r="A3079" s="25">
        <v>139893</v>
      </c>
      <c r="B3079" s="25" t="s">
        <v>16102</v>
      </c>
      <c r="C3079" s="25" t="s">
        <v>16103</v>
      </c>
      <c r="D3079" s="25" t="s">
        <v>96</v>
      </c>
      <c r="E3079" s="25" t="s">
        <v>105</v>
      </c>
      <c r="F3079" s="25" t="s">
        <v>16104</v>
      </c>
      <c r="G3079" s="25" t="s">
        <v>16105</v>
      </c>
      <c r="H3079" s="25" t="s">
        <v>16106</v>
      </c>
      <c r="I3079" s="26">
        <v>43343</v>
      </c>
      <c r="J3079" s="27">
        <v>327.8</v>
      </c>
      <c r="K3079" s="27">
        <v>52.45</v>
      </c>
      <c r="L3079" s="31">
        <v>380.25</v>
      </c>
      <c r="M3079" s="29">
        <v>380.24799999999999</v>
      </c>
      <c r="N3079" s="30" t="s">
        <v>101</v>
      </c>
      <c r="O3079" s="28">
        <f t="shared" si="48"/>
        <v>2.0000000000095497E-3</v>
      </c>
      <c r="P3079" s="25" t="s">
        <v>16107</v>
      </c>
      <c r="Q3079" s="25" t="s">
        <v>71</v>
      </c>
    </row>
    <row r="3080" spans="1:17" x14ac:dyDescent="0.2">
      <c r="A3080" s="25">
        <v>140352</v>
      </c>
      <c r="B3080" s="25" t="s">
        <v>16108</v>
      </c>
      <c r="C3080" s="25" t="s">
        <v>16109</v>
      </c>
      <c r="D3080" s="25" t="s">
        <v>96</v>
      </c>
      <c r="E3080" s="25" t="s">
        <v>105</v>
      </c>
      <c r="F3080" s="25" t="s">
        <v>16110</v>
      </c>
      <c r="G3080" s="25" t="s">
        <v>16111</v>
      </c>
      <c r="H3080" s="25" t="s">
        <v>16112</v>
      </c>
      <c r="I3080" s="26">
        <v>43343</v>
      </c>
      <c r="J3080" s="27">
        <v>485.6</v>
      </c>
      <c r="K3080" s="27">
        <v>77.7</v>
      </c>
      <c r="L3080" s="31">
        <v>563.29999999999995</v>
      </c>
      <c r="M3080" s="29">
        <v>563.29600000000005</v>
      </c>
      <c r="N3080" s="30" t="s">
        <v>101</v>
      </c>
      <c r="O3080" s="28">
        <f t="shared" si="48"/>
        <v>3.9999999999054126E-3</v>
      </c>
      <c r="P3080" s="25" t="s">
        <v>16113</v>
      </c>
      <c r="Q3080" s="25" t="s">
        <v>71</v>
      </c>
    </row>
    <row r="3081" spans="1:17" x14ac:dyDescent="0.2">
      <c r="A3081" s="25">
        <v>140125</v>
      </c>
      <c r="B3081" s="25" t="s">
        <v>16114</v>
      </c>
      <c r="C3081" s="25" t="s">
        <v>16115</v>
      </c>
      <c r="D3081" s="25" t="s">
        <v>96</v>
      </c>
      <c r="E3081" s="25" t="s">
        <v>105</v>
      </c>
      <c r="F3081" s="25" t="s">
        <v>16116</v>
      </c>
      <c r="G3081" s="25" t="s">
        <v>16117</v>
      </c>
      <c r="H3081" s="25" t="s">
        <v>16118</v>
      </c>
      <c r="I3081" s="26">
        <v>43343</v>
      </c>
      <c r="J3081" s="27">
        <v>528</v>
      </c>
      <c r="K3081" s="27">
        <v>84.48</v>
      </c>
      <c r="L3081" s="31">
        <v>612.48</v>
      </c>
      <c r="M3081" s="29">
        <v>612.48</v>
      </c>
      <c r="N3081" s="30" t="s">
        <v>101</v>
      </c>
      <c r="O3081" s="28">
        <f t="shared" si="48"/>
        <v>0</v>
      </c>
      <c r="P3081" s="25" t="s">
        <v>16119</v>
      </c>
      <c r="Q3081" s="25" t="s">
        <v>71</v>
      </c>
    </row>
    <row r="3082" spans="1:17" x14ac:dyDescent="0.2">
      <c r="A3082" s="25">
        <v>138273</v>
      </c>
      <c r="B3082" s="25" t="s">
        <v>16120</v>
      </c>
      <c r="C3082" s="25" t="s">
        <v>16121</v>
      </c>
      <c r="D3082" s="25" t="s">
        <v>70</v>
      </c>
      <c r="E3082" s="25" t="s">
        <v>105</v>
      </c>
      <c r="F3082" s="25" t="s">
        <v>16122</v>
      </c>
      <c r="G3082" s="25" t="s">
        <v>16123</v>
      </c>
      <c r="H3082" s="25" t="s">
        <v>16124</v>
      </c>
      <c r="I3082" s="26">
        <v>43343</v>
      </c>
      <c r="J3082" s="27">
        <v>1212.6400000000001</v>
      </c>
      <c r="K3082" s="27">
        <v>194.02</v>
      </c>
      <c r="L3082" s="31">
        <v>1406.66</v>
      </c>
      <c r="M3082" s="29">
        <v>1406.6623999999999</v>
      </c>
      <c r="N3082" s="30" t="s">
        <v>101</v>
      </c>
      <c r="O3082" s="28">
        <f t="shared" si="48"/>
        <v>-2.3999999998522981E-3</v>
      </c>
      <c r="P3082" s="25" t="s">
        <v>16125</v>
      </c>
      <c r="Q3082" s="25" t="s">
        <v>71</v>
      </c>
    </row>
    <row r="3083" spans="1:17" x14ac:dyDescent="0.2">
      <c r="A3083" s="25">
        <v>139246</v>
      </c>
      <c r="B3083" s="25" t="s">
        <v>16126</v>
      </c>
      <c r="C3083" s="25" t="s">
        <v>16127</v>
      </c>
      <c r="D3083" s="25" t="s">
        <v>96</v>
      </c>
      <c r="E3083" s="25" t="s">
        <v>105</v>
      </c>
      <c r="F3083" s="25" t="s">
        <v>16128</v>
      </c>
      <c r="G3083" s="25" t="s">
        <v>16129</v>
      </c>
      <c r="H3083" s="25" t="s">
        <v>16130</v>
      </c>
      <c r="I3083" s="26">
        <v>43343</v>
      </c>
      <c r="J3083" s="27">
        <v>174</v>
      </c>
      <c r="K3083" s="27">
        <v>27.84</v>
      </c>
      <c r="L3083" s="31">
        <v>201.84</v>
      </c>
      <c r="M3083" s="29">
        <v>201.84</v>
      </c>
      <c r="N3083" s="30" t="s">
        <v>101</v>
      </c>
      <c r="O3083" s="28">
        <f t="shared" si="48"/>
        <v>0</v>
      </c>
      <c r="P3083" s="25" t="s">
        <v>16131</v>
      </c>
      <c r="Q3083" s="25" t="s">
        <v>71</v>
      </c>
    </row>
    <row r="3084" spans="1:17" x14ac:dyDescent="0.2">
      <c r="A3084" s="25">
        <v>139271</v>
      </c>
      <c r="B3084" s="25" t="s">
        <v>16132</v>
      </c>
      <c r="C3084" s="25" t="s">
        <v>16127</v>
      </c>
      <c r="D3084" s="25" t="s">
        <v>277</v>
      </c>
      <c r="E3084" s="25" t="s">
        <v>105</v>
      </c>
      <c r="F3084" s="25" t="s">
        <v>16128</v>
      </c>
      <c r="G3084" s="25" t="s">
        <v>16129</v>
      </c>
      <c r="H3084" s="25" t="s">
        <v>16133</v>
      </c>
      <c r="I3084" s="26">
        <v>43343</v>
      </c>
      <c r="J3084" s="27">
        <v>78</v>
      </c>
      <c r="K3084" s="27">
        <v>12.48</v>
      </c>
      <c r="L3084" s="31">
        <v>90.48</v>
      </c>
      <c r="M3084" s="29">
        <v>90.48</v>
      </c>
      <c r="N3084" s="30" t="s">
        <v>101</v>
      </c>
      <c r="O3084" s="28">
        <f t="shared" si="48"/>
        <v>0</v>
      </c>
      <c r="P3084" s="25" t="s">
        <v>16134</v>
      </c>
      <c r="Q3084" s="25" t="s">
        <v>71</v>
      </c>
    </row>
    <row r="3085" spans="1:17" x14ac:dyDescent="0.2">
      <c r="A3085" s="25">
        <v>137972</v>
      </c>
      <c r="B3085" s="25" t="s">
        <v>16135</v>
      </c>
      <c r="C3085" s="25" t="s">
        <v>16136</v>
      </c>
      <c r="D3085" s="25" t="s">
        <v>96</v>
      </c>
      <c r="E3085" s="25" t="s">
        <v>105</v>
      </c>
      <c r="F3085" s="25" t="s">
        <v>16137</v>
      </c>
      <c r="G3085" s="25" t="s">
        <v>16138</v>
      </c>
      <c r="H3085" s="25" t="s">
        <v>16139</v>
      </c>
      <c r="I3085" s="26">
        <v>43343</v>
      </c>
      <c r="J3085" s="27">
        <v>149.82</v>
      </c>
      <c r="K3085" s="27">
        <v>23.97</v>
      </c>
      <c r="L3085" s="31">
        <v>173.79</v>
      </c>
      <c r="M3085" s="29">
        <v>173.7912</v>
      </c>
      <c r="N3085" s="30" t="s">
        <v>101</v>
      </c>
      <c r="O3085" s="28">
        <f t="shared" si="48"/>
        <v>-1.2000000000114142E-3</v>
      </c>
      <c r="P3085" s="25" t="s">
        <v>16140</v>
      </c>
      <c r="Q3085" s="25" t="s">
        <v>71</v>
      </c>
    </row>
    <row r="3086" spans="1:17" x14ac:dyDescent="0.2">
      <c r="A3086" s="25">
        <v>140357</v>
      </c>
      <c r="B3086" s="25" t="s">
        <v>16141</v>
      </c>
      <c r="C3086" s="25" t="s">
        <v>16142</v>
      </c>
      <c r="D3086" s="25" t="s">
        <v>96</v>
      </c>
      <c r="E3086" s="25" t="s">
        <v>105</v>
      </c>
      <c r="F3086" s="25" t="s">
        <v>16143</v>
      </c>
      <c r="G3086" s="25" t="s">
        <v>16144</v>
      </c>
      <c r="H3086" s="25" t="s">
        <v>16145</v>
      </c>
      <c r="I3086" s="26">
        <v>43343</v>
      </c>
      <c r="J3086" s="27">
        <v>363</v>
      </c>
      <c r="K3086" s="27">
        <v>58.08</v>
      </c>
      <c r="L3086" s="31">
        <v>421.08</v>
      </c>
      <c r="M3086" s="29">
        <v>421.08</v>
      </c>
      <c r="N3086" s="30" t="s">
        <v>101</v>
      </c>
      <c r="O3086" s="28">
        <f t="shared" si="48"/>
        <v>0</v>
      </c>
      <c r="P3086" s="25" t="s">
        <v>16146</v>
      </c>
      <c r="Q3086" s="25" t="s">
        <v>71</v>
      </c>
    </row>
    <row r="3087" spans="1:17" x14ac:dyDescent="0.2">
      <c r="A3087" s="25">
        <v>140435</v>
      </c>
      <c r="B3087" s="25" t="s">
        <v>16147</v>
      </c>
      <c r="C3087" s="25" t="s">
        <v>16148</v>
      </c>
      <c r="D3087" s="25" t="s">
        <v>96</v>
      </c>
      <c r="E3087" s="25" t="s">
        <v>105</v>
      </c>
      <c r="F3087" s="25" t="s">
        <v>16149</v>
      </c>
      <c r="G3087" s="25" t="s">
        <v>16150</v>
      </c>
      <c r="H3087" s="25" t="s">
        <v>16151</v>
      </c>
      <c r="I3087" s="26">
        <v>43343</v>
      </c>
      <c r="J3087" s="27">
        <v>156.19999999999999</v>
      </c>
      <c r="K3087" s="27">
        <v>24.99</v>
      </c>
      <c r="L3087" s="31">
        <v>181.19</v>
      </c>
      <c r="M3087" s="29">
        <v>181.19200000000001</v>
      </c>
      <c r="N3087" s="30" t="s">
        <v>101</v>
      </c>
      <c r="O3087" s="28">
        <f t="shared" si="48"/>
        <v>-2.0000000000095497E-3</v>
      </c>
      <c r="P3087" s="25" t="s">
        <v>16152</v>
      </c>
      <c r="Q3087" s="25" t="s">
        <v>71</v>
      </c>
    </row>
    <row r="3088" spans="1:17" x14ac:dyDescent="0.2">
      <c r="A3088" s="25">
        <v>138116</v>
      </c>
      <c r="B3088" s="25" t="s">
        <v>16153</v>
      </c>
      <c r="C3088" s="25" t="s">
        <v>16154</v>
      </c>
      <c r="D3088" s="25" t="s">
        <v>96</v>
      </c>
      <c r="E3088" s="25" t="s">
        <v>105</v>
      </c>
      <c r="F3088" s="25" t="s">
        <v>16155</v>
      </c>
      <c r="G3088" s="25" t="s">
        <v>16156</v>
      </c>
      <c r="H3088" s="25" t="s">
        <v>16157</v>
      </c>
      <c r="I3088" s="26">
        <v>43343</v>
      </c>
      <c r="J3088" s="27">
        <v>71</v>
      </c>
      <c r="K3088" s="27">
        <v>11.36</v>
      </c>
      <c r="L3088" s="31">
        <v>82.36</v>
      </c>
      <c r="M3088" s="29">
        <v>82.36</v>
      </c>
      <c r="N3088" s="30" t="s">
        <v>101</v>
      </c>
      <c r="O3088" s="28">
        <f t="shared" si="48"/>
        <v>0</v>
      </c>
      <c r="P3088" s="25" t="s">
        <v>16158</v>
      </c>
      <c r="Q3088" s="25" t="s">
        <v>71</v>
      </c>
    </row>
    <row r="3089" spans="1:17" x14ac:dyDescent="0.2">
      <c r="A3089" s="25">
        <v>139222</v>
      </c>
      <c r="B3089" s="25" t="s">
        <v>16159</v>
      </c>
      <c r="C3089" s="25" t="s">
        <v>16160</v>
      </c>
      <c r="D3089" s="25" t="s">
        <v>96</v>
      </c>
      <c r="E3089" s="25" t="s">
        <v>105</v>
      </c>
      <c r="F3089" s="25" t="s">
        <v>16161</v>
      </c>
      <c r="G3089" s="25" t="s">
        <v>16162</v>
      </c>
      <c r="H3089" s="25" t="s">
        <v>16163</v>
      </c>
      <c r="I3089" s="26">
        <v>43343</v>
      </c>
      <c r="J3089" s="27">
        <v>1108.56</v>
      </c>
      <c r="K3089" s="27">
        <v>177.37</v>
      </c>
      <c r="L3089" s="31">
        <v>1285.93</v>
      </c>
      <c r="M3089" s="29">
        <v>1285.9295999999999</v>
      </c>
      <c r="N3089" s="30" t="s">
        <v>101</v>
      </c>
      <c r="O3089" s="28">
        <f t="shared" si="48"/>
        <v>4.0000000012696546E-4</v>
      </c>
      <c r="P3089" s="25" t="s">
        <v>16164</v>
      </c>
      <c r="Q3089" s="25" t="s">
        <v>71</v>
      </c>
    </row>
    <row r="3090" spans="1:17" x14ac:dyDescent="0.2">
      <c r="A3090" s="25">
        <v>137848</v>
      </c>
      <c r="B3090" s="25" t="s">
        <v>16165</v>
      </c>
      <c r="C3090" s="25" t="s">
        <v>16166</v>
      </c>
      <c r="D3090" s="25" t="s">
        <v>277</v>
      </c>
      <c r="E3090" s="25" t="s">
        <v>105</v>
      </c>
      <c r="F3090" s="25" t="s">
        <v>16167</v>
      </c>
      <c r="G3090" s="25" t="s">
        <v>16168</v>
      </c>
      <c r="H3090" s="25" t="s">
        <v>16169</v>
      </c>
      <c r="I3090" s="26">
        <v>43343</v>
      </c>
      <c r="J3090" s="27">
        <v>592.35</v>
      </c>
      <c r="K3090" s="27">
        <v>94.78</v>
      </c>
      <c r="L3090" s="31">
        <v>687.13</v>
      </c>
      <c r="M3090" s="29">
        <v>687.12599999999998</v>
      </c>
      <c r="N3090" s="30" t="s">
        <v>101</v>
      </c>
      <c r="O3090" s="28">
        <f t="shared" si="48"/>
        <v>4.0000000000190994E-3</v>
      </c>
      <c r="P3090" s="25" t="s">
        <v>16170</v>
      </c>
      <c r="Q3090" s="25" t="s">
        <v>71</v>
      </c>
    </row>
    <row r="3091" spans="1:17" x14ac:dyDescent="0.2">
      <c r="A3091" s="25">
        <v>139213</v>
      </c>
      <c r="B3091" s="25" t="s">
        <v>16171</v>
      </c>
      <c r="C3091" s="25" t="s">
        <v>16172</v>
      </c>
      <c r="D3091" s="25" t="s">
        <v>96</v>
      </c>
      <c r="E3091" s="25" t="s">
        <v>105</v>
      </c>
      <c r="F3091" s="25" t="s">
        <v>16173</v>
      </c>
      <c r="G3091" s="25" t="s">
        <v>16174</v>
      </c>
      <c r="H3091" s="25" t="s">
        <v>16175</v>
      </c>
      <c r="I3091" s="26">
        <v>43343</v>
      </c>
      <c r="J3091" s="27">
        <v>774.24</v>
      </c>
      <c r="K3091" s="27">
        <v>123.88</v>
      </c>
      <c r="L3091" s="31">
        <v>898.12</v>
      </c>
      <c r="M3091" s="29">
        <v>898.11839999999995</v>
      </c>
      <c r="N3091" s="30" t="s">
        <v>101</v>
      </c>
      <c r="O3091" s="28">
        <f t="shared" si="48"/>
        <v>1.6000000000531145E-3</v>
      </c>
      <c r="P3091" s="25" t="s">
        <v>16176</v>
      </c>
      <c r="Q3091" s="25" t="s">
        <v>71</v>
      </c>
    </row>
    <row r="3092" spans="1:17" x14ac:dyDescent="0.2">
      <c r="A3092" s="25">
        <v>138422</v>
      </c>
      <c r="B3092" s="25" t="s">
        <v>16177</v>
      </c>
      <c r="C3092" s="25" t="s">
        <v>16178</v>
      </c>
      <c r="D3092" s="25" t="s">
        <v>96</v>
      </c>
      <c r="E3092" s="25" t="s">
        <v>105</v>
      </c>
      <c r="F3092" s="25" t="s">
        <v>16179</v>
      </c>
      <c r="G3092" s="25" t="s">
        <v>16180</v>
      </c>
      <c r="H3092" s="25" t="s">
        <v>16181</v>
      </c>
      <c r="I3092" s="26">
        <v>43343</v>
      </c>
      <c r="J3092" s="27">
        <v>114.4</v>
      </c>
      <c r="K3092" s="27">
        <v>18.3</v>
      </c>
      <c r="L3092" s="31">
        <v>132.69999999999999</v>
      </c>
      <c r="M3092" s="29">
        <v>132.70400000000001</v>
      </c>
      <c r="N3092" s="30" t="s">
        <v>101</v>
      </c>
      <c r="O3092" s="28">
        <f t="shared" si="48"/>
        <v>-4.0000000000190994E-3</v>
      </c>
      <c r="P3092" s="25" t="s">
        <v>16182</v>
      </c>
      <c r="Q3092" s="25" t="s">
        <v>71</v>
      </c>
    </row>
    <row r="3093" spans="1:17" x14ac:dyDescent="0.2">
      <c r="A3093" s="25">
        <v>137949</v>
      </c>
      <c r="B3093" s="25" t="s">
        <v>16183</v>
      </c>
      <c r="C3093" s="25" t="s">
        <v>16184</v>
      </c>
      <c r="D3093" s="25" t="s">
        <v>96</v>
      </c>
      <c r="E3093" s="25" t="s">
        <v>105</v>
      </c>
      <c r="F3093" s="25" t="s">
        <v>16185</v>
      </c>
      <c r="G3093" s="25" t="s">
        <v>16186</v>
      </c>
      <c r="H3093" s="25" t="s">
        <v>16187</v>
      </c>
      <c r="I3093" s="26">
        <v>43343</v>
      </c>
      <c r="J3093" s="27">
        <v>1149.72</v>
      </c>
      <c r="K3093" s="27">
        <v>183.96</v>
      </c>
      <c r="L3093" s="31">
        <v>1333.68</v>
      </c>
      <c r="M3093" s="29">
        <v>1333.6751999999999</v>
      </c>
      <c r="N3093" s="30" t="s">
        <v>101</v>
      </c>
      <c r="O3093" s="28">
        <f t="shared" si="48"/>
        <v>4.8000000001593435E-3</v>
      </c>
      <c r="P3093" s="25" t="s">
        <v>16188</v>
      </c>
      <c r="Q3093" s="25" t="s">
        <v>71</v>
      </c>
    </row>
    <row r="3094" spans="1:17" x14ac:dyDescent="0.2">
      <c r="A3094" s="25">
        <v>138508</v>
      </c>
      <c r="B3094" s="25" t="s">
        <v>16189</v>
      </c>
      <c r="C3094" s="25" t="s">
        <v>16190</v>
      </c>
      <c r="D3094" s="25" t="s">
        <v>96</v>
      </c>
      <c r="E3094" s="25" t="s">
        <v>105</v>
      </c>
      <c r="F3094" s="25" t="s">
        <v>16191</v>
      </c>
      <c r="G3094" s="25" t="s">
        <v>16192</v>
      </c>
      <c r="H3094" s="25" t="s">
        <v>16193</v>
      </c>
      <c r="I3094" s="26">
        <v>43343</v>
      </c>
      <c r="J3094" s="27">
        <v>67.760000000000005</v>
      </c>
      <c r="K3094" s="27">
        <v>10.84</v>
      </c>
      <c r="L3094" s="31">
        <v>78.599999999999994</v>
      </c>
      <c r="M3094" s="29">
        <v>78.601600000000005</v>
      </c>
      <c r="N3094" s="30" t="s">
        <v>101</v>
      </c>
      <c r="O3094" s="28">
        <f t="shared" si="48"/>
        <v>-1.6000000000104819E-3</v>
      </c>
      <c r="P3094" s="25" t="s">
        <v>16194</v>
      </c>
      <c r="Q3094" s="25" t="s">
        <v>71</v>
      </c>
    </row>
    <row r="3095" spans="1:17" x14ac:dyDescent="0.2">
      <c r="A3095" s="25">
        <v>138146</v>
      </c>
      <c r="B3095" s="25" t="s">
        <v>16195</v>
      </c>
      <c r="C3095" s="25" t="s">
        <v>16196</v>
      </c>
      <c r="D3095" s="25" t="s">
        <v>96</v>
      </c>
      <c r="E3095" s="25" t="s">
        <v>105</v>
      </c>
      <c r="F3095" s="25" t="s">
        <v>16197</v>
      </c>
      <c r="G3095" s="25" t="s">
        <v>16198</v>
      </c>
      <c r="H3095" s="25" t="s">
        <v>16199</v>
      </c>
      <c r="I3095" s="26">
        <v>43343</v>
      </c>
      <c r="J3095" s="27">
        <v>128.5</v>
      </c>
      <c r="K3095" s="27">
        <v>20.56</v>
      </c>
      <c r="L3095" s="31">
        <v>149.06</v>
      </c>
      <c r="M3095" s="29">
        <v>149.06</v>
      </c>
      <c r="N3095" s="30" t="s">
        <v>101</v>
      </c>
      <c r="O3095" s="28">
        <f t="shared" si="48"/>
        <v>0</v>
      </c>
      <c r="P3095" s="25" t="s">
        <v>16200</v>
      </c>
      <c r="Q3095" s="25" t="s">
        <v>71</v>
      </c>
    </row>
    <row r="3096" spans="1:17" x14ac:dyDescent="0.2">
      <c r="A3096" s="25">
        <v>138071</v>
      </c>
      <c r="B3096" s="25" t="s">
        <v>16201</v>
      </c>
      <c r="C3096" s="25" t="s">
        <v>16202</v>
      </c>
      <c r="D3096" s="25" t="s">
        <v>96</v>
      </c>
      <c r="E3096" s="25" t="s">
        <v>105</v>
      </c>
      <c r="F3096" s="25" t="s">
        <v>16203</v>
      </c>
      <c r="G3096" s="25" t="s">
        <v>16204</v>
      </c>
      <c r="H3096" s="25" t="s">
        <v>16205</v>
      </c>
      <c r="I3096" s="26">
        <v>43343</v>
      </c>
      <c r="J3096" s="27">
        <v>78.760000000000005</v>
      </c>
      <c r="K3096" s="27">
        <v>12.6</v>
      </c>
      <c r="L3096" s="31">
        <v>91.36</v>
      </c>
      <c r="M3096" s="29">
        <v>91.361599999999996</v>
      </c>
      <c r="N3096" s="30" t="s">
        <v>101</v>
      </c>
      <c r="O3096" s="28">
        <f t="shared" si="48"/>
        <v>-1.5999999999962711E-3</v>
      </c>
      <c r="P3096" s="25" t="s">
        <v>16206</v>
      </c>
      <c r="Q3096" s="25" t="s">
        <v>71</v>
      </c>
    </row>
    <row r="3097" spans="1:17" x14ac:dyDescent="0.2">
      <c r="A3097" s="25">
        <v>138120</v>
      </c>
      <c r="B3097" s="25" t="s">
        <v>16207</v>
      </c>
      <c r="C3097" s="25" t="s">
        <v>16208</v>
      </c>
      <c r="D3097" s="25" t="s">
        <v>96</v>
      </c>
      <c r="E3097" s="25" t="s">
        <v>105</v>
      </c>
      <c r="F3097" s="25" t="s">
        <v>16209</v>
      </c>
      <c r="G3097" s="25" t="s">
        <v>16210</v>
      </c>
      <c r="H3097" s="25" t="s">
        <v>16211</v>
      </c>
      <c r="I3097" s="26">
        <v>43343</v>
      </c>
      <c r="J3097" s="27">
        <v>313.58999999999997</v>
      </c>
      <c r="K3097" s="27">
        <v>50.17</v>
      </c>
      <c r="L3097" s="31">
        <v>363.76</v>
      </c>
      <c r="M3097" s="29">
        <v>363.76112000000001</v>
      </c>
      <c r="N3097" s="30" t="s">
        <v>101</v>
      </c>
      <c r="O3097" s="28">
        <f t="shared" si="48"/>
        <v>-1.1200000000144428E-3</v>
      </c>
      <c r="P3097" s="25" t="s">
        <v>16212</v>
      </c>
      <c r="Q3097" s="25" t="s">
        <v>71</v>
      </c>
    </row>
    <row r="3098" spans="1:17" x14ac:dyDescent="0.2">
      <c r="A3098" s="25">
        <v>139787</v>
      </c>
      <c r="B3098" s="25" t="s">
        <v>16213</v>
      </c>
      <c r="C3098" s="25" t="s">
        <v>16214</v>
      </c>
      <c r="D3098" s="25" t="s">
        <v>96</v>
      </c>
      <c r="E3098" s="25" t="s">
        <v>105</v>
      </c>
      <c r="F3098" s="25" t="s">
        <v>16215</v>
      </c>
      <c r="G3098" s="25" t="s">
        <v>16216</v>
      </c>
      <c r="H3098" s="25" t="s">
        <v>16217</v>
      </c>
      <c r="I3098" s="26">
        <v>43343</v>
      </c>
      <c r="J3098" s="27">
        <v>116.38</v>
      </c>
      <c r="K3098" s="27">
        <v>18.62</v>
      </c>
      <c r="L3098" s="31">
        <v>135</v>
      </c>
      <c r="M3098" s="29">
        <v>135.0008</v>
      </c>
      <c r="N3098" s="30" t="s">
        <v>101</v>
      </c>
      <c r="O3098" s="28">
        <f t="shared" si="48"/>
        <v>-7.9999999999813554E-4</v>
      </c>
      <c r="P3098" s="25" t="s">
        <v>16218</v>
      </c>
      <c r="Q3098" s="25" t="s">
        <v>71</v>
      </c>
    </row>
    <row r="3099" spans="1:17" x14ac:dyDescent="0.2">
      <c r="A3099" s="25">
        <v>138007</v>
      </c>
      <c r="B3099" s="25" t="s">
        <v>16219</v>
      </c>
      <c r="C3099" s="25" t="s">
        <v>16220</v>
      </c>
      <c r="D3099" s="25" t="s">
        <v>96</v>
      </c>
      <c r="E3099" s="25" t="s">
        <v>105</v>
      </c>
      <c r="F3099" s="25" t="s">
        <v>16221</v>
      </c>
      <c r="G3099" s="25" t="s">
        <v>16222</v>
      </c>
      <c r="H3099" s="25" t="s">
        <v>16223</v>
      </c>
      <c r="I3099" s="26">
        <v>43343</v>
      </c>
      <c r="J3099" s="27">
        <v>779.68</v>
      </c>
      <c r="K3099" s="27">
        <v>124.75</v>
      </c>
      <c r="L3099" s="31">
        <v>904.43</v>
      </c>
      <c r="M3099" s="29">
        <v>904.42880000000002</v>
      </c>
      <c r="N3099" s="30" t="s">
        <v>101</v>
      </c>
      <c r="O3099" s="28">
        <f t="shared" si="48"/>
        <v>1.199999999926149E-3</v>
      </c>
      <c r="P3099" s="25" t="s">
        <v>16224</v>
      </c>
      <c r="Q3099" s="25" t="s">
        <v>71</v>
      </c>
    </row>
    <row r="3100" spans="1:17" x14ac:dyDescent="0.2">
      <c r="A3100" s="25">
        <v>135064</v>
      </c>
      <c r="B3100" s="25" t="s">
        <v>16225</v>
      </c>
      <c r="C3100" s="25" t="s">
        <v>16226</v>
      </c>
      <c r="D3100" s="25" t="s">
        <v>96</v>
      </c>
      <c r="E3100" s="25" t="s">
        <v>105</v>
      </c>
      <c r="F3100" s="25" t="s">
        <v>16227</v>
      </c>
      <c r="G3100" s="25" t="s">
        <v>16228</v>
      </c>
      <c r="H3100" s="25" t="s">
        <v>16229</v>
      </c>
      <c r="I3100" s="26">
        <v>43343</v>
      </c>
      <c r="J3100" s="27">
        <v>4130.75</v>
      </c>
      <c r="K3100" s="27">
        <v>660.92</v>
      </c>
      <c r="L3100" s="31">
        <v>4791.67</v>
      </c>
      <c r="M3100" s="29">
        <v>4791.67</v>
      </c>
      <c r="N3100" s="30" t="s">
        <v>101</v>
      </c>
      <c r="O3100" s="28">
        <f t="shared" si="48"/>
        <v>0</v>
      </c>
      <c r="P3100" s="25" t="s">
        <v>16230</v>
      </c>
      <c r="Q3100" s="25" t="s">
        <v>71</v>
      </c>
    </row>
    <row r="3101" spans="1:17" x14ac:dyDescent="0.2">
      <c r="A3101" s="25">
        <v>140342</v>
      </c>
      <c r="B3101" s="25" t="s">
        <v>16231</v>
      </c>
      <c r="C3101" s="25" t="s">
        <v>16232</v>
      </c>
      <c r="D3101" s="25" t="s">
        <v>96</v>
      </c>
      <c r="E3101" s="25" t="s">
        <v>97</v>
      </c>
      <c r="F3101" s="25" t="s">
        <v>16233</v>
      </c>
      <c r="G3101" s="25" t="s">
        <v>119</v>
      </c>
      <c r="H3101" s="25" t="s">
        <v>16234</v>
      </c>
      <c r="I3101" s="26">
        <v>43343</v>
      </c>
      <c r="J3101" s="27">
        <v>920.33</v>
      </c>
      <c r="K3101" s="27">
        <v>147.25</v>
      </c>
      <c r="L3101" s="31">
        <v>1067.58</v>
      </c>
      <c r="M3101" s="29">
        <v>1067.577</v>
      </c>
      <c r="N3101" s="30" t="s">
        <v>101</v>
      </c>
      <c r="O3101" s="28">
        <f t="shared" si="48"/>
        <v>2.9999999999290594E-3</v>
      </c>
      <c r="P3101" s="25" t="s">
        <v>16235</v>
      </c>
      <c r="Q3101" s="25" t="s">
        <v>71</v>
      </c>
    </row>
    <row r="3102" spans="1:17" x14ac:dyDescent="0.2">
      <c r="A3102" s="25">
        <v>137866</v>
      </c>
      <c r="B3102" s="25" t="s">
        <v>16236</v>
      </c>
      <c r="C3102" s="25" t="s">
        <v>16237</v>
      </c>
      <c r="D3102" s="25" t="s">
        <v>96</v>
      </c>
      <c r="E3102" s="25" t="s">
        <v>97</v>
      </c>
      <c r="F3102" s="25" t="s">
        <v>16238</v>
      </c>
      <c r="G3102" s="25" t="s">
        <v>119</v>
      </c>
      <c r="H3102" s="25" t="s">
        <v>16239</v>
      </c>
      <c r="I3102" s="26">
        <v>43343</v>
      </c>
      <c r="J3102" s="27">
        <v>539.77</v>
      </c>
      <c r="K3102" s="27">
        <v>86.36</v>
      </c>
      <c r="L3102" s="31">
        <v>626.13</v>
      </c>
      <c r="M3102" s="29">
        <v>626.12819999999999</v>
      </c>
      <c r="N3102" s="30" t="s">
        <v>101</v>
      </c>
      <c r="O3102" s="28">
        <f t="shared" si="48"/>
        <v>1.8000000000029104E-3</v>
      </c>
      <c r="P3102" s="25" t="s">
        <v>16240</v>
      </c>
      <c r="Q3102" s="25" t="s">
        <v>71</v>
      </c>
    </row>
    <row r="3103" spans="1:17" x14ac:dyDescent="0.2">
      <c r="A3103" s="25">
        <v>138660</v>
      </c>
      <c r="B3103" s="25" t="s">
        <v>16241</v>
      </c>
      <c r="C3103" s="25" t="s">
        <v>16242</v>
      </c>
      <c r="D3103" s="25" t="s">
        <v>96</v>
      </c>
      <c r="E3103" s="25" t="s">
        <v>97</v>
      </c>
      <c r="F3103" s="25" t="s">
        <v>16243</v>
      </c>
      <c r="G3103" s="25" t="s">
        <v>119</v>
      </c>
      <c r="H3103" s="25" t="s">
        <v>16244</v>
      </c>
      <c r="I3103" s="26">
        <v>43343</v>
      </c>
      <c r="J3103" s="27">
        <v>401.09</v>
      </c>
      <c r="K3103" s="27">
        <v>64.17</v>
      </c>
      <c r="L3103" s="31">
        <v>465.26</v>
      </c>
      <c r="M3103" s="29">
        <v>465.2586</v>
      </c>
      <c r="N3103" s="30" t="s">
        <v>101</v>
      </c>
      <c r="O3103" s="28">
        <f t="shared" si="48"/>
        <v>1.3999999999896318E-3</v>
      </c>
      <c r="P3103" s="25" t="s">
        <v>16245</v>
      </c>
      <c r="Q3103" s="25" t="s">
        <v>71</v>
      </c>
    </row>
    <row r="3104" spans="1:17" x14ac:dyDescent="0.2">
      <c r="A3104" s="25">
        <v>138439</v>
      </c>
      <c r="B3104" s="25" t="s">
        <v>16246</v>
      </c>
      <c r="C3104" s="25" t="s">
        <v>16247</v>
      </c>
      <c r="D3104" s="25" t="s">
        <v>96</v>
      </c>
      <c r="E3104" s="25" t="s">
        <v>97</v>
      </c>
      <c r="F3104" s="25" t="s">
        <v>16248</v>
      </c>
      <c r="G3104" s="25" t="s">
        <v>119</v>
      </c>
      <c r="H3104" s="25" t="s">
        <v>16249</v>
      </c>
      <c r="I3104" s="26">
        <v>43343</v>
      </c>
      <c r="J3104" s="27">
        <v>989.43</v>
      </c>
      <c r="K3104" s="27">
        <v>158.31</v>
      </c>
      <c r="L3104" s="31">
        <v>1147.74</v>
      </c>
      <c r="M3104" s="29">
        <v>1147.7338</v>
      </c>
      <c r="N3104" s="30" t="s">
        <v>101</v>
      </c>
      <c r="O3104" s="28">
        <f t="shared" si="48"/>
        <v>6.2000000000352884E-3</v>
      </c>
      <c r="P3104" s="25" t="s">
        <v>16250</v>
      </c>
      <c r="Q3104" s="25" t="s">
        <v>71</v>
      </c>
    </row>
    <row r="3105" spans="1:17" x14ac:dyDescent="0.2">
      <c r="A3105" s="25">
        <v>138174</v>
      </c>
      <c r="B3105" s="25" t="s">
        <v>16251</v>
      </c>
      <c r="C3105" s="25" t="s">
        <v>16252</v>
      </c>
      <c r="D3105" s="25" t="s">
        <v>96</v>
      </c>
      <c r="E3105" s="25" t="s">
        <v>97</v>
      </c>
      <c r="F3105" s="25" t="s">
        <v>16253</v>
      </c>
      <c r="G3105" s="25" t="s">
        <v>16254</v>
      </c>
      <c r="H3105" s="25" t="s">
        <v>16255</v>
      </c>
      <c r="I3105" s="26">
        <v>43343</v>
      </c>
      <c r="J3105" s="27">
        <v>285.61</v>
      </c>
      <c r="K3105" s="27">
        <v>45.7</v>
      </c>
      <c r="L3105" s="31">
        <v>331.31</v>
      </c>
      <c r="M3105" s="29">
        <v>331.30840000000001</v>
      </c>
      <c r="N3105" s="30" t="s">
        <v>101</v>
      </c>
      <c r="O3105" s="28">
        <f t="shared" si="48"/>
        <v>1.5999999999962711E-3</v>
      </c>
      <c r="P3105" s="25" t="s">
        <v>16256</v>
      </c>
      <c r="Q3105" s="25" t="s">
        <v>71</v>
      </c>
    </row>
    <row r="3106" spans="1:17" x14ac:dyDescent="0.2">
      <c r="A3106" s="25">
        <v>139225</v>
      </c>
      <c r="B3106" s="25" t="s">
        <v>16257</v>
      </c>
      <c r="C3106" s="25" t="s">
        <v>16258</v>
      </c>
      <c r="D3106" s="25" t="s">
        <v>96</v>
      </c>
      <c r="E3106" s="25" t="s">
        <v>97</v>
      </c>
      <c r="F3106" s="25" t="s">
        <v>16259</v>
      </c>
      <c r="G3106" s="25" t="s">
        <v>16260</v>
      </c>
      <c r="H3106" s="25" t="s">
        <v>16261</v>
      </c>
      <c r="I3106" s="26">
        <v>43343</v>
      </c>
      <c r="J3106" s="27">
        <v>330.25</v>
      </c>
      <c r="K3106" s="27">
        <v>52.84</v>
      </c>
      <c r="L3106" s="31">
        <v>383.09</v>
      </c>
      <c r="M3106" s="29">
        <v>383.09160000000003</v>
      </c>
      <c r="N3106" s="30" t="s">
        <v>101</v>
      </c>
      <c r="O3106" s="28">
        <f t="shared" si="48"/>
        <v>-1.6000000000531145E-3</v>
      </c>
      <c r="P3106" s="25" t="s">
        <v>16262</v>
      </c>
      <c r="Q3106" s="25" t="s">
        <v>71</v>
      </c>
    </row>
    <row r="3107" spans="1:17" x14ac:dyDescent="0.2">
      <c r="A3107" s="25">
        <v>138126</v>
      </c>
      <c r="B3107" s="25" t="s">
        <v>16263</v>
      </c>
      <c r="C3107" s="25" t="s">
        <v>16264</v>
      </c>
      <c r="D3107" s="25" t="s">
        <v>96</v>
      </c>
      <c r="E3107" s="25" t="s">
        <v>105</v>
      </c>
      <c r="F3107" s="25" t="s">
        <v>16265</v>
      </c>
      <c r="G3107" s="25" t="s">
        <v>16266</v>
      </c>
      <c r="H3107" s="25" t="s">
        <v>16267</v>
      </c>
      <c r="I3107" s="26">
        <v>43343</v>
      </c>
      <c r="J3107" s="27">
        <v>272.8</v>
      </c>
      <c r="K3107" s="27">
        <v>43.65</v>
      </c>
      <c r="L3107" s="31">
        <v>316.45</v>
      </c>
      <c r="M3107" s="29">
        <v>316.44799999999998</v>
      </c>
      <c r="N3107" s="30" t="s">
        <v>101</v>
      </c>
      <c r="O3107" s="28">
        <f t="shared" si="48"/>
        <v>2.0000000000095497E-3</v>
      </c>
      <c r="P3107" s="25" t="s">
        <v>16268</v>
      </c>
      <c r="Q3107" s="25" t="s">
        <v>71</v>
      </c>
    </row>
    <row r="3108" spans="1:17" x14ac:dyDescent="0.2">
      <c r="A3108" s="25">
        <v>139416</v>
      </c>
      <c r="B3108" s="25" t="s">
        <v>16269</v>
      </c>
      <c r="C3108" s="25" t="s">
        <v>16270</v>
      </c>
      <c r="D3108" s="25" t="s">
        <v>96</v>
      </c>
      <c r="E3108" s="25" t="s">
        <v>105</v>
      </c>
      <c r="F3108" s="25" t="s">
        <v>16271</v>
      </c>
      <c r="G3108" s="25" t="s">
        <v>16272</v>
      </c>
      <c r="H3108" s="25" t="s">
        <v>16273</v>
      </c>
      <c r="I3108" s="26">
        <v>43343</v>
      </c>
      <c r="J3108" s="27">
        <v>1053.8</v>
      </c>
      <c r="K3108" s="27">
        <v>168.61</v>
      </c>
      <c r="L3108" s="31">
        <v>1222.4100000000001</v>
      </c>
      <c r="M3108" s="29">
        <v>1222.4079999999999</v>
      </c>
      <c r="N3108" s="30" t="s">
        <v>101</v>
      </c>
      <c r="O3108" s="28">
        <f t="shared" si="48"/>
        <v>2.00000000018008E-3</v>
      </c>
      <c r="P3108" s="25" t="s">
        <v>16274</v>
      </c>
      <c r="Q3108" s="25" t="s">
        <v>71</v>
      </c>
    </row>
    <row r="3109" spans="1:17" x14ac:dyDescent="0.2">
      <c r="A3109" s="25">
        <v>139439</v>
      </c>
      <c r="B3109" s="25" t="s">
        <v>16275</v>
      </c>
      <c r="C3109" s="25" t="s">
        <v>16270</v>
      </c>
      <c r="D3109" s="25" t="s">
        <v>277</v>
      </c>
      <c r="E3109" s="25" t="s">
        <v>105</v>
      </c>
      <c r="F3109" s="25" t="s">
        <v>16271</v>
      </c>
      <c r="G3109" s="25" t="s">
        <v>16272</v>
      </c>
      <c r="H3109" s="25" t="s">
        <v>16276</v>
      </c>
      <c r="I3109" s="26">
        <v>43343</v>
      </c>
      <c r="J3109" s="27">
        <v>973.72</v>
      </c>
      <c r="K3109" s="27">
        <v>155.80000000000001</v>
      </c>
      <c r="L3109" s="31">
        <v>1129.52</v>
      </c>
      <c r="M3109" s="29">
        <v>1129.5152</v>
      </c>
      <c r="N3109" s="30" t="s">
        <v>101</v>
      </c>
      <c r="O3109" s="28">
        <f t="shared" si="48"/>
        <v>4.7999999999319698E-3</v>
      </c>
      <c r="P3109" s="25" t="s">
        <v>16277</v>
      </c>
      <c r="Q3109" s="25" t="s">
        <v>71</v>
      </c>
    </row>
    <row r="3110" spans="1:17" x14ac:dyDescent="0.2">
      <c r="A3110" s="25">
        <v>137332</v>
      </c>
      <c r="B3110" s="25" t="s">
        <v>16278</v>
      </c>
      <c r="C3110" s="25" t="s">
        <v>16279</v>
      </c>
      <c r="D3110" s="25" t="s">
        <v>96</v>
      </c>
      <c r="E3110" s="25" t="s">
        <v>97</v>
      </c>
      <c r="F3110" s="25" t="s">
        <v>16280</v>
      </c>
      <c r="G3110" s="25" t="s">
        <v>119</v>
      </c>
      <c r="H3110" s="25" t="s">
        <v>16281</v>
      </c>
      <c r="I3110" s="26">
        <v>43343</v>
      </c>
      <c r="J3110" s="27">
        <v>970.56</v>
      </c>
      <c r="K3110" s="27">
        <v>155.29</v>
      </c>
      <c r="L3110" s="31">
        <v>1125.8499999999999</v>
      </c>
      <c r="M3110" s="29">
        <v>1125.8520000000001</v>
      </c>
      <c r="N3110" s="30" t="s">
        <v>101</v>
      </c>
      <c r="O3110" s="28">
        <f t="shared" si="48"/>
        <v>-2.00000000018008E-3</v>
      </c>
      <c r="P3110" s="25" t="s">
        <v>16282</v>
      </c>
      <c r="Q3110" s="25" t="s">
        <v>71</v>
      </c>
    </row>
    <row r="3111" spans="1:17" x14ac:dyDescent="0.2">
      <c r="A3111" s="25">
        <v>139952</v>
      </c>
      <c r="B3111" s="25" t="s">
        <v>16283</v>
      </c>
      <c r="C3111" s="25" t="s">
        <v>16284</v>
      </c>
      <c r="D3111" s="25" t="s">
        <v>96</v>
      </c>
      <c r="E3111" s="25" t="s">
        <v>105</v>
      </c>
      <c r="F3111" s="25" t="s">
        <v>16285</v>
      </c>
      <c r="G3111" s="25" t="s">
        <v>16286</v>
      </c>
      <c r="H3111" s="25" t="s">
        <v>16287</v>
      </c>
      <c r="I3111" s="26">
        <v>43343</v>
      </c>
      <c r="J3111" s="27">
        <v>358.8</v>
      </c>
      <c r="K3111" s="27">
        <v>57.41</v>
      </c>
      <c r="L3111" s="31">
        <v>416.21</v>
      </c>
      <c r="M3111" s="29">
        <v>416.20800000000003</v>
      </c>
      <c r="N3111" s="30" t="s">
        <v>101</v>
      </c>
      <c r="O3111" s="28">
        <f t="shared" si="48"/>
        <v>1.9999999999527063E-3</v>
      </c>
      <c r="P3111" s="25" t="s">
        <v>16288</v>
      </c>
      <c r="Q3111" s="25" t="s">
        <v>71</v>
      </c>
    </row>
    <row r="3112" spans="1:17" x14ac:dyDescent="0.2">
      <c r="A3112" s="25">
        <v>139949</v>
      </c>
      <c r="B3112" s="25" t="s">
        <v>16289</v>
      </c>
      <c r="C3112" s="25" t="s">
        <v>16284</v>
      </c>
      <c r="D3112" s="25" t="s">
        <v>277</v>
      </c>
      <c r="E3112" s="25" t="s">
        <v>105</v>
      </c>
      <c r="F3112" s="25" t="s">
        <v>16285</v>
      </c>
      <c r="G3112" s="25" t="s">
        <v>16286</v>
      </c>
      <c r="H3112" s="25" t="s">
        <v>16290</v>
      </c>
      <c r="I3112" s="26">
        <v>43343</v>
      </c>
      <c r="J3112" s="27">
        <v>261.60000000000002</v>
      </c>
      <c r="K3112" s="27">
        <v>41.86</v>
      </c>
      <c r="L3112" s="31">
        <v>303.45999999999998</v>
      </c>
      <c r="M3112" s="29">
        <v>303.45600000000002</v>
      </c>
      <c r="N3112" s="30" t="s">
        <v>101</v>
      </c>
      <c r="O3112" s="28">
        <f t="shared" si="48"/>
        <v>3.999999999962256E-3</v>
      </c>
      <c r="P3112" s="25" t="s">
        <v>16291</v>
      </c>
      <c r="Q3112" s="25" t="s">
        <v>71</v>
      </c>
    </row>
    <row r="3113" spans="1:17" x14ac:dyDescent="0.2">
      <c r="A3113" s="25">
        <v>138900</v>
      </c>
      <c r="B3113" s="25" t="s">
        <v>16292</v>
      </c>
      <c r="C3113" s="25" t="s">
        <v>16293</v>
      </c>
      <c r="D3113" s="25" t="s">
        <v>96</v>
      </c>
      <c r="E3113" s="25" t="s">
        <v>97</v>
      </c>
      <c r="F3113" s="25" t="s">
        <v>16294</v>
      </c>
      <c r="G3113" s="25" t="s">
        <v>16295</v>
      </c>
      <c r="H3113" s="25" t="s">
        <v>16296</v>
      </c>
      <c r="I3113" s="26">
        <v>43343</v>
      </c>
      <c r="J3113" s="27">
        <v>60.43</v>
      </c>
      <c r="K3113" s="27">
        <v>9.67</v>
      </c>
      <c r="L3113" s="31">
        <v>70.099999999999994</v>
      </c>
      <c r="M3113" s="29">
        <v>70.093000000000004</v>
      </c>
      <c r="N3113" s="30" t="s">
        <v>101</v>
      </c>
      <c r="O3113" s="28">
        <f t="shared" si="48"/>
        <v>6.9999999999907914E-3</v>
      </c>
      <c r="P3113" s="25" t="s">
        <v>16297</v>
      </c>
      <c r="Q3113" s="25" t="s">
        <v>71</v>
      </c>
    </row>
    <row r="3114" spans="1:17" x14ac:dyDescent="0.2">
      <c r="A3114" s="25">
        <v>137883</v>
      </c>
      <c r="B3114" s="25" t="s">
        <v>16298</v>
      </c>
      <c r="C3114" s="25" t="s">
        <v>16299</v>
      </c>
      <c r="D3114" s="25" t="s">
        <v>96</v>
      </c>
      <c r="E3114" s="25" t="s">
        <v>97</v>
      </c>
      <c r="F3114" s="25" t="s">
        <v>16300</v>
      </c>
      <c r="G3114" s="25" t="s">
        <v>16301</v>
      </c>
      <c r="H3114" s="25" t="s">
        <v>16302</v>
      </c>
      <c r="I3114" s="26">
        <v>43343</v>
      </c>
      <c r="J3114" s="27">
        <v>1432.5</v>
      </c>
      <c r="K3114" s="27">
        <v>229.2</v>
      </c>
      <c r="L3114" s="31">
        <v>1661.7</v>
      </c>
      <c r="M3114" s="29">
        <v>1661.7008000000001</v>
      </c>
      <c r="N3114" s="30" t="s">
        <v>101</v>
      </c>
      <c r="O3114" s="28">
        <f t="shared" si="48"/>
        <v>-8.0000000002655725E-4</v>
      </c>
      <c r="P3114" s="25" t="s">
        <v>16303</v>
      </c>
      <c r="Q3114" s="25" t="s">
        <v>71</v>
      </c>
    </row>
    <row r="3115" spans="1:17" x14ac:dyDescent="0.2">
      <c r="A3115" s="25">
        <v>140328</v>
      </c>
      <c r="B3115" s="25" t="s">
        <v>16304</v>
      </c>
      <c r="C3115" s="25" t="s">
        <v>16305</v>
      </c>
      <c r="D3115" s="25" t="s">
        <v>96</v>
      </c>
      <c r="E3115" s="25" t="s">
        <v>105</v>
      </c>
      <c r="F3115" s="25" t="s">
        <v>16306</v>
      </c>
      <c r="G3115" s="25" t="s">
        <v>16307</v>
      </c>
      <c r="H3115" s="25" t="s">
        <v>16308</v>
      </c>
      <c r="I3115" s="26">
        <v>43343</v>
      </c>
      <c r="J3115" s="27">
        <v>1024.56</v>
      </c>
      <c r="K3115" s="27">
        <v>163.93</v>
      </c>
      <c r="L3115" s="31">
        <v>1188.49</v>
      </c>
      <c r="M3115" s="29">
        <v>1188.4896000000001</v>
      </c>
      <c r="N3115" s="30" t="s">
        <v>101</v>
      </c>
      <c r="O3115" s="28">
        <f t="shared" si="48"/>
        <v>3.9999999989959178E-4</v>
      </c>
      <c r="P3115" s="25" t="s">
        <v>16309</v>
      </c>
      <c r="Q3115" s="25" t="s">
        <v>71</v>
      </c>
    </row>
    <row r="3116" spans="1:17" x14ac:dyDescent="0.2">
      <c r="A3116" s="25">
        <v>139672</v>
      </c>
      <c r="B3116" s="25" t="s">
        <v>16310</v>
      </c>
      <c r="C3116" s="25" t="s">
        <v>16311</v>
      </c>
      <c r="D3116" s="25" t="s">
        <v>96</v>
      </c>
      <c r="E3116" s="25" t="s">
        <v>97</v>
      </c>
      <c r="F3116" s="25" t="s">
        <v>16312</v>
      </c>
      <c r="G3116" s="25" t="s">
        <v>16313</v>
      </c>
      <c r="H3116" s="25" t="s">
        <v>16314</v>
      </c>
      <c r="I3116" s="26">
        <v>43343</v>
      </c>
      <c r="J3116" s="27">
        <v>44.8</v>
      </c>
      <c r="K3116" s="27">
        <v>7.17</v>
      </c>
      <c r="L3116" s="31">
        <v>51.97</v>
      </c>
      <c r="M3116" s="29">
        <v>51.968000000000004</v>
      </c>
      <c r="N3116" s="30" t="s">
        <v>101</v>
      </c>
      <c r="O3116" s="28">
        <f t="shared" si="48"/>
        <v>1.9999999999953388E-3</v>
      </c>
      <c r="P3116" s="25" t="s">
        <v>16315</v>
      </c>
      <c r="Q3116" s="25" t="s">
        <v>71</v>
      </c>
    </row>
    <row r="3117" spans="1:17" x14ac:dyDescent="0.2">
      <c r="A3117" s="25">
        <v>142853</v>
      </c>
      <c r="B3117" s="25" t="s">
        <v>16316</v>
      </c>
      <c r="C3117" s="25" t="s">
        <v>16317</v>
      </c>
      <c r="D3117" s="25" t="s">
        <v>96</v>
      </c>
      <c r="E3117" s="25" t="s">
        <v>97</v>
      </c>
      <c r="F3117" s="25" t="s">
        <v>16318</v>
      </c>
      <c r="G3117" s="25" t="s">
        <v>16319</v>
      </c>
      <c r="H3117" s="25" t="s">
        <v>16320</v>
      </c>
      <c r="I3117" s="26">
        <v>43343</v>
      </c>
      <c r="J3117" s="27">
        <v>1552.74</v>
      </c>
      <c r="K3117" s="27">
        <v>248.44</v>
      </c>
      <c r="L3117" s="31">
        <v>1801.18</v>
      </c>
      <c r="M3117" s="29">
        <v>1801.1741999999999</v>
      </c>
      <c r="N3117" s="30" t="s">
        <v>101</v>
      </c>
      <c r="O3117" s="28">
        <f t="shared" si="48"/>
        <v>5.8000000001356966E-3</v>
      </c>
      <c r="P3117" s="25" t="s">
        <v>16321</v>
      </c>
      <c r="Q3117" s="25" t="s">
        <v>71</v>
      </c>
    </row>
    <row r="3118" spans="1:17" x14ac:dyDescent="0.2">
      <c r="A3118" s="25">
        <v>140411</v>
      </c>
      <c r="B3118" s="25" t="s">
        <v>16322</v>
      </c>
      <c r="C3118" s="25" t="s">
        <v>16323</v>
      </c>
      <c r="D3118" s="25" t="s">
        <v>96</v>
      </c>
      <c r="E3118" s="25" t="s">
        <v>97</v>
      </c>
      <c r="F3118" s="25" t="s">
        <v>16324</v>
      </c>
      <c r="G3118" s="25" t="s">
        <v>16325</v>
      </c>
      <c r="H3118" s="25" t="s">
        <v>16326</v>
      </c>
      <c r="I3118" s="26">
        <v>43343</v>
      </c>
      <c r="J3118" s="27">
        <v>1152.18</v>
      </c>
      <c r="K3118" s="27">
        <v>184.35</v>
      </c>
      <c r="L3118" s="31">
        <v>1336.53</v>
      </c>
      <c r="M3118" s="29">
        <v>1336.5288</v>
      </c>
      <c r="N3118" s="30" t="s">
        <v>101</v>
      </c>
      <c r="O3118" s="28">
        <f t="shared" si="48"/>
        <v>1.199999999926149E-3</v>
      </c>
      <c r="P3118" s="25" t="s">
        <v>16327</v>
      </c>
      <c r="Q3118" s="25" t="s">
        <v>71</v>
      </c>
    </row>
    <row r="3119" spans="1:17" x14ac:dyDescent="0.2">
      <c r="A3119" s="25">
        <v>141331</v>
      </c>
      <c r="B3119" s="25" t="s">
        <v>16328</v>
      </c>
      <c r="C3119" s="25" t="s">
        <v>16329</v>
      </c>
      <c r="D3119" s="25" t="s">
        <v>96</v>
      </c>
      <c r="E3119" s="25" t="s">
        <v>97</v>
      </c>
      <c r="F3119" s="25" t="s">
        <v>16330</v>
      </c>
      <c r="G3119" s="25" t="s">
        <v>16331</v>
      </c>
      <c r="H3119" s="25" t="s">
        <v>16332</v>
      </c>
      <c r="I3119" s="26">
        <v>43343</v>
      </c>
      <c r="J3119" s="27">
        <v>300.69</v>
      </c>
      <c r="K3119" s="27">
        <v>48.11</v>
      </c>
      <c r="L3119" s="31">
        <v>348.8</v>
      </c>
      <c r="M3119" s="29">
        <v>348.80322000000001</v>
      </c>
      <c r="N3119" s="30" t="s">
        <v>101</v>
      </c>
      <c r="O3119" s="28">
        <f t="shared" si="48"/>
        <v>-3.2199999999988904E-3</v>
      </c>
      <c r="P3119" s="25" t="s">
        <v>16333</v>
      </c>
      <c r="Q3119" s="25" t="s">
        <v>71</v>
      </c>
    </row>
    <row r="3120" spans="1:17" x14ac:dyDescent="0.2">
      <c r="A3120" s="25">
        <v>140548</v>
      </c>
      <c r="B3120" s="25" t="s">
        <v>16334</v>
      </c>
      <c r="C3120" s="25" t="s">
        <v>16335</v>
      </c>
      <c r="D3120" s="25" t="s">
        <v>96</v>
      </c>
      <c r="E3120" s="25" t="s">
        <v>97</v>
      </c>
      <c r="F3120" s="25" t="s">
        <v>16336</v>
      </c>
      <c r="G3120" s="25" t="s">
        <v>16337</v>
      </c>
      <c r="H3120" s="25" t="s">
        <v>16338</v>
      </c>
      <c r="I3120" s="26">
        <v>43343</v>
      </c>
      <c r="J3120" s="27">
        <v>51.95</v>
      </c>
      <c r="K3120" s="27">
        <v>8.31</v>
      </c>
      <c r="L3120" s="31">
        <v>60.26</v>
      </c>
      <c r="M3120" s="29">
        <v>60.259500000000003</v>
      </c>
      <c r="N3120" s="30" t="s">
        <v>101</v>
      </c>
      <c r="O3120" s="28">
        <f t="shared" si="48"/>
        <v>4.99999999995282E-4</v>
      </c>
      <c r="P3120" s="25" t="s">
        <v>16339</v>
      </c>
      <c r="Q3120" s="25" t="s">
        <v>71</v>
      </c>
    </row>
    <row r="3121" spans="1:17" x14ac:dyDescent="0.2">
      <c r="A3121" s="25">
        <v>140550</v>
      </c>
      <c r="B3121" s="25" t="s">
        <v>16340</v>
      </c>
      <c r="C3121" s="25" t="s">
        <v>16335</v>
      </c>
      <c r="D3121" s="25" t="s">
        <v>277</v>
      </c>
      <c r="E3121" s="25" t="s">
        <v>97</v>
      </c>
      <c r="F3121" s="25" t="s">
        <v>16336</v>
      </c>
      <c r="G3121" s="25" t="s">
        <v>16337</v>
      </c>
      <c r="H3121" s="25" t="s">
        <v>16341</v>
      </c>
      <c r="I3121" s="26">
        <v>43343</v>
      </c>
      <c r="J3121" s="27">
        <v>509.01</v>
      </c>
      <c r="K3121" s="27">
        <v>81.44</v>
      </c>
      <c r="L3121" s="31">
        <v>590.45000000000005</v>
      </c>
      <c r="M3121" s="29">
        <v>590.44989999999996</v>
      </c>
      <c r="N3121" s="30" t="s">
        <v>101</v>
      </c>
      <c r="O3121" s="28">
        <f t="shared" si="48"/>
        <v>1.0000000008858478E-4</v>
      </c>
      <c r="P3121" s="25" t="s">
        <v>16342</v>
      </c>
      <c r="Q3121" s="25" t="s">
        <v>71</v>
      </c>
    </row>
    <row r="3122" spans="1:17" x14ac:dyDescent="0.2">
      <c r="A3122" s="25">
        <v>140545</v>
      </c>
      <c r="B3122" s="25" t="s">
        <v>16343</v>
      </c>
      <c r="C3122" s="25" t="s">
        <v>16344</v>
      </c>
      <c r="D3122" s="25" t="s">
        <v>96</v>
      </c>
      <c r="E3122" s="25" t="s">
        <v>97</v>
      </c>
      <c r="F3122" s="25" t="s">
        <v>16345</v>
      </c>
      <c r="G3122" s="25" t="s">
        <v>16346</v>
      </c>
      <c r="H3122" s="25" t="s">
        <v>16347</v>
      </c>
      <c r="I3122" s="26">
        <v>43343</v>
      </c>
      <c r="J3122" s="27">
        <v>2335.2600000000002</v>
      </c>
      <c r="K3122" s="27">
        <v>373.64</v>
      </c>
      <c r="L3122" s="31">
        <v>2708.9</v>
      </c>
      <c r="M3122" s="29">
        <v>2708.8973999999998</v>
      </c>
      <c r="N3122" s="30" t="s">
        <v>101</v>
      </c>
      <c r="O3122" s="28">
        <f t="shared" si="48"/>
        <v>2.6000000002568413E-3</v>
      </c>
      <c r="P3122" s="25" t="s">
        <v>16348</v>
      </c>
      <c r="Q3122" s="25" t="s">
        <v>71</v>
      </c>
    </row>
    <row r="3123" spans="1:17" x14ac:dyDescent="0.2">
      <c r="A3123" s="25">
        <v>143174</v>
      </c>
      <c r="B3123" s="25" t="s">
        <v>16349</v>
      </c>
      <c r="C3123" s="25" t="s">
        <v>16350</v>
      </c>
      <c r="D3123" s="25" t="s">
        <v>96</v>
      </c>
      <c r="E3123" s="25" t="s">
        <v>97</v>
      </c>
      <c r="F3123" s="25" t="s">
        <v>16351</v>
      </c>
      <c r="G3123" s="25" t="s">
        <v>16352</v>
      </c>
      <c r="H3123" s="25" t="s">
        <v>16353</v>
      </c>
      <c r="I3123" s="26">
        <v>43343</v>
      </c>
      <c r="J3123" s="27">
        <v>1100.8800000000001</v>
      </c>
      <c r="K3123" s="27">
        <v>176.14</v>
      </c>
      <c r="L3123" s="31">
        <v>1277.02</v>
      </c>
      <c r="M3123" s="29">
        <v>1277.02675</v>
      </c>
      <c r="N3123" s="30" t="s">
        <v>101</v>
      </c>
      <c r="O3123" s="28">
        <f t="shared" si="48"/>
        <v>-6.7500000000109139E-3</v>
      </c>
      <c r="P3123" s="25" t="s">
        <v>16354</v>
      </c>
      <c r="Q3123" s="25" t="s">
        <v>71</v>
      </c>
    </row>
    <row r="3124" spans="1:17" x14ac:dyDescent="0.2">
      <c r="A3124" s="25">
        <v>141958</v>
      </c>
      <c r="B3124" s="25" t="s">
        <v>16355</v>
      </c>
      <c r="C3124" s="25" t="s">
        <v>16356</v>
      </c>
      <c r="D3124" s="25" t="s">
        <v>96</v>
      </c>
      <c r="E3124" s="25" t="s">
        <v>97</v>
      </c>
      <c r="F3124" s="25" t="s">
        <v>16357</v>
      </c>
      <c r="G3124" s="25" t="s">
        <v>16358</v>
      </c>
      <c r="H3124" s="25" t="s">
        <v>16359</v>
      </c>
      <c r="I3124" s="26">
        <v>43343</v>
      </c>
      <c r="J3124" s="27">
        <v>254.3</v>
      </c>
      <c r="K3124" s="27">
        <v>40.69</v>
      </c>
      <c r="L3124" s="31">
        <v>294.99</v>
      </c>
      <c r="M3124" s="29">
        <v>294.98219999999998</v>
      </c>
      <c r="N3124" s="30" t="s">
        <v>101</v>
      </c>
      <c r="O3124" s="28">
        <f t="shared" si="48"/>
        <v>7.8000000000315595E-3</v>
      </c>
      <c r="P3124" s="25" t="s">
        <v>16360</v>
      </c>
      <c r="Q3124" s="25" t="s">
        <v>71</v>
      </c>
    </row>
    <row r="3125" spans="1:17" x14ac:dyDescent="0.2">
      <c r="A3125" s="25">
        <v>142434</v>
      </c>
      <c r="B3125" s="25" t="s">
        <v>16361</v>
      </c>
      <c r="C3125" s="25" t="s">
        <v>16362</v>
      </c>
      <c r="D3125" s="25" t="s">
        <v>96</v>
      </c>
      <c r="E3125" s="25" t="s">
        <v>97</v>
      </c>
      <c r="F3125" s="25" t="s">
        <v>16363</v>
      </c>
      <c r="G3125" s="25" t="s">
        <v>16364</v>
      </c>
      <c r="H3125" s="25" t="s">
        <v>16365</v>
      </c>
      <c r="I3125" s="26">
        <v>43343</v>
      </c>
      <c r="J3125" s="27">
        <v>3362.85</v>
      </c>
      <c r="K3125" s="27">
        <v>538.05999999999995</v>
      </c>
      <c r="L3125" s="31">
        <v>3900.91</v>
      </c>
      <c r="M3125" s="29">
        <v>3900.9009999999998</v>
      </c>
      <c r="N3125" s="30" t="s">
        <v>101</v>
      </c>
      <c r="O3125" s="28">
        <f t="shared" si="48"/>
        <v>9.0000000000145519E-3</v>
      </c>
      <c r="P3125" s="25" t="s">
        <v>16366</v>
      </c>
      <c r="Q3125" s="25" t="s">
        <v>71</v>
      </c>
    </row>
    <row r="3126" spans="1:17" x14ac:dyDescent="0.2">
      <c r="A3126" s="25">
        <v>142294</v>
      </c>
      <c r="B3126" s="25" t="s">
        <v>16367</v>
      </c>
      <c r="C3126" s="25" t="s">
        <v>16368</v>
      </c>
      <c r="D3126" s="25" t="s">
        <v>96</v>
      </c>
      <c r="E3126" s="25" t="s">
        <v>97</v>
      </c>
      <c r="F3126" s="25" t="s">
        <v>16369</v>
      </c>
      <c r="G3126" s="25" t="s">
        <v>119</v>
      </c>
      <c r="H3126" s="25" t="s">
        <v>16370</v>
      </c>
      <c r="I3126" s="26">
        <v>43343</v>
      </c>
      <c r="J3126" s="27">
        <v>1439.18</v>
      </c>
      <c r="K3126" s="27">
        <v>230.27</v>
      </c>
      <c r="L3126" s="31">
        <v>1669.45</v>
      </c>
      <c r="M3126" s="29">
        <v>1669.4495999999999</v>
      </c>
      <c r="N3126" s="30" t="s">
        <v>101</v>
      </c>
      <c r="O3126" s="28">
        <f t="shared" si="48"/>
        <v>4.0000000012696546E-4</v>
      </c>
      <c r="P3126" s="25" t="s">
        <v>16371</v>
      </c>
      <c r="Q3126" s="25" t="s">
        <v>71</v>
      </c>
    </row>
    <row r="3127" spans="1:17" x14ac:dyDescent="0.2">
      <c r="A3127" s="25">
        <v>140558</v>
      </c>
      <c r="B3127" s="25" t="s">
        <v>16372</v>
      </c>
      <c r="C3127" s="25" t="s">
        <v>16373</v>
      </c>
      <c r="D3127" s="25" t="s">
        <v>96</v>
      </c>
      <c r="E3127" s="25" t="s">
        <v>97</v>
      </c>
      <c r="F3127" s="25" t="s">
        <v>16374</v>
      </c>
      <c r="G3127" s="25" t="s">
        <v>16375</v>
      </c>
      <c r="H3127" s="25" t="s">
        <v>16376</v>
      </c>
      <c r="I3127" s="26">
        <v>43343</v>
      </c>
      <c r="J3127" s="27">
        <v>6440.44</v>
      </c>
      <c r="K3127" s="27">
        <v>1030.47</v>
      </c>
      <c r="L3127" s="31">
        <v>7470.91</v>
      </c>
      <c r="M3127" s="29">
        <v>7470.9053999999996</v>
      </c>
      <c r="N3127" s="30" t="s">
        <v>101</v>
      </c>
      <c r="O3127" s="28">
        <f t="shared" si="48"/>
        <v>4.6000000002095476E-3</v>
      </c>
      <c r="P3127" s="25" t="s">
        <v>16377</v>
      </c>
      <c r="Q3127" s="25" t="s">
        <v>71</v>
      </c>
    </row>
    <row r="3128" spans="1:17" x14ac:dyDescent="0.2">
      <c r="A3128" s="25">
        <v>136050</v>
      </c>
      <c r="B3128" s="25" t="s">
        <v>16378</v>
      </c>
      <c r="C3128" s="25" t="s">
        <v>16379</v>
      </c>
      <c r="D3128" s="25" t="s">
        <v>96</v>
      </c>
      <c r="E3128" s="25" t="s">
        <v>97</v>
      </c>
      <c r="F3128" s="25" t="s">
        <v>16380</v>
      </c>
      <c r="G3128" s="25" t="s">
        <v>119</v>
      </c>
      <c r="H3128" s="25" t="s">
        <v>16381</v>
      </c>
      <c r="I3128" s="26">
        <v>43343</v>
      </c>
      <c r="J3128" s="27">
        <v>2456.81</v>
      </c>
      <c r="K3128" s="27">
        <v>393.09</v>
      </c>
      <c r="L3128" s="31">
        <v>2849.9</v>
      </c>
      <c r="M3128" s="29">
        <v>2849.9004</v>
      </c>
      <c r="N3128" s="30" t="s">
        <v>101</v>
      </c>
      <c r="O3128" s="28">
        <f t="shared" si="48"/>
        <v>-3.9999999989959178E-4</v>
      </c>
      <c r="P3128" s="25" t="s">
        <v>16382</v>
      </c>
      <c r="Q3128" s="25" t="s">
        <v>71</v>
      </c>
    </row>
    <row r="3129" spans="1:17" x14ac:dyDescent="0.2">
      <c r="A3129" s="25">
        <v>142738</v>
      </c>
      <c r="B3129" s="25" t="s">
        <v>16383</v>
      </c>
      <c r="C3129" s="25" t="s">
        <v>16384</v>
      </c>
      <c r="D3129" s="25" t="s">
        <v>96</v>
      </c>
      <c r="E3129" s="25" t="s">
        <v>97</v>
      </c>
      <c r="F3129" s="25" t="s">
        <v>16385</v>
      </c>
      <c r="G3129" s="25" t="s">
        <v>16386</v>
      </c>
      <c r="H3129" s="25" t="s">
        <v>16387</v>
      </c>
      <c r="I3129" s="26">
        <v>43343</v>
      </c>
      <c r="J3129" s="27">
        <v>3564.63</v>
      </c>
      <c r="K3129" s="27">
        <v>570.34</v>
      </c>
      <c r="L3129" s="31">
        <v>4134.97</v>
      </c>
      <c r="M3129" s="29">
        <v>4134.9723999999997</v>
      </c>
      <c r="N3129" s="30" t="s">
        <v>101</v>
      </c>
      <c r="O3129" s="28">
        <f t="shared" si="48"/>
        <v>-2.3999999993975507E-3</v>
      </c>
      <c r="P3129" s="25" t="s">
        <v>16388</v>
      </c>
      <c r="Q3129" s="25" t="s">
        <v>71</v>
      </c>
    </row>
    <row r="3130" spans="1:17" x14ac:dyDescent="0.2">
      <c r="A3130" s="25">
        <v>142439</v>
      </c>
      <c r="B3130" s="25" t="s">
        <v>16389</v>
      </c>
      <c r="C3130" s="25" t="s">
        <v>16390</v>
      </c>
      <c r="D3130" s="25" t="s">
        <v>96</v>
      </c>
      <c r="E3130" s="25" t="s">
        <v>97</v>
      </c>
      <c r="F3130" s="25" t="s">
        <v>16391</v>
      </c>
      <c r="G3130" s="25" t="s">
        <v>16392</v>
      </c>
      <c r="H3130" s="25" t="s">
        <v>16393</v>
      </c>
      <c r="I3130" s="26">
        <v>43343</v>
      </c>
      <c r="J3130" s="27">
        <v>5104.2700000000004</v>
      </c>
      <c r="K3130" s="27">
        <v>816.68</v>
      </c>
      <c r="L3130" s="31">
        <v>5920.95</v>
      </c>
      <c r="M3130" s="29">
        <v>5920.9489999999996</v>
      </c>
      <c r="N3130" s="30" t="s">
        <v>101</v>
      </c>
      <c r="O3130" s="28">
        <f t="shared" si="48"/>
        <v>1.0000000002037268E-3</v>
      </c>
      <c r="P3130" s="25" t="s">
        <v>16394</v>
      </c>
      <c r="Q3130" s="25" t="s">
        <v>71</v>
      </c>
    </row>
    <row r="3131" spans="1:17" x14ac:dyDescent="0.2">
      <c r="A3131" s="25">
        <v>141854</v>
      </c>
      <c r="B3131" s="25" t="s">
        <v>16395</v>
      </c>
      <c r="C3131" s="25" t="s">
        <v>16396</v>
      </c>
      <c r="D3131" s="25" t="s">
        <v>96</v>
      </c>
      <c r="E3131" s="25" t="s">
        <v>97</v>
      </c>
      <c r="F3131" s="25" t="s">
        <v>16397</v>
      </c>
      <c r="G3131" s="25" t="s">
        <v>16398</v>
      </c>
      <c r="H3131" s="25" t="s">
        <v>16399</v>
      </c>
      <c r="I3131" s="26">
        <v>43343</v>
      </c>
      <c r="J3131" s="27">
        <v>2336.35</v>
      </c>
      <c r="K3131" s="27">
        <v>373.82</v>
      </c>
      <c r="L3131" s="31">
        <v>2710.17</v>
      </c>
      <c r="M3131" s="29">
        <v>1705</v>
      </c>
      <c r="N3131" s="30" t="s">
        <v>101</v>
      </c>
      <c r="O3131" s="28">
        <f t="shared" si="48"/>
        <v>1005.1700000000001</v>
      </c>
      <c r="P3131" s="25" t="s">
        <v>16400</v>
      </c>
      <c r="Q3131" s="25" t="s">
        <v>71</v>
      </c>
    </row>
    <row r="3132" spans="1:17" x14ac:dyDescent="0.2">
      <c r="A3132" s="25">
        <v>141822</v>
      </c>
      <c r="B3132" s="25" t="s">
        <v>16401</v>
      </c>
      <c r="C3132" s="25" t="s">
        <v>16402</v>
      </c>
      <c r="D3132" s="25" t="s">
        <v>96</v>
      </c>
      <c r="E3132" s="25" t="s">
        <v>97</v>
      </c>
      <c r="F3132" s="25" t="s">
        <v>16403</v>
      </c>
      <c r="G3132" s="25" t="s">
        <v>16404</v>
      </c>
      <c r="H3132" s="25" t="s">
        <v>16405</v>
      </c>
      <c r="I3132" s="26">
        <v>43343</v>
      </c>
      <c r="J3132" s="27">
        <v>176.02</v>
      </c>
      <c r="K3132" s="27">
        <v>28.16</v>
      </c>
      <c r="L3132" s="31">
        <v>204.18</v>
      </c>
      <c r="M3132" s="29">
        <v>204.184</v>
      </c>
      <c r="N3132" s="30" t="s">
        <v>101</v>
      </c>
      <c r="O3132" s="28">
        <f t="shared" si="48"/>
        <v>-3.9999999999906777E-3</v>
      </c>
      <c r="P3132" s="25" t="s">
        <v>16406</v>
      </c>
      <c r="Q3132" s="25" t="s">
        <v>71</v>
      </c>
    </row>
    <row r="3133" spans="1:17" x14ac:dyDescent="0.2">
      <c r="A3133" s="25">
        <v>134658</v>
      </c>
      <c r="B3133" s="25" t="s">
        <v>16407</v>
      </c>
      <c r="C3133" s="25" t="s">
        <v>16408</v>
      </c>
      <c r="D3133" s="25" t="s">
        <v>96</v>
      </c>
      <c r="E3133" s="25" t="s">
        <v>97</v>
      </c>
      <c r="F3133" s="25" t="s">
        <v>15183</v>
      </c>
      <c r="G3133" s="25" t="s">
        <v>119</v>
      </c>
      <c r="H3133" s="25" t="s">
        <v>16409</v>
      </c>
      <c r="I3133" s="26">
        <v>43343</v>
      </c>
      <c r="J3133" s="27">
        <v>153.03</v>
      </c>
      <c r="K3133" s="27">
        <v>24.48</v>
      </c>
      <c r="L3133" s="31">
        <v>177.51</v>
      </c>
      <c r="M3133" s="29">
        <v>177.50899999999999</v>
      </c>
      <c r="N3133" s="30" t="s">
        <v>101</v>
      </c>
      <c r="O3133" s="28">
        <f t="shared" si="48"/>
        <v>1.0000000000047748E-3</v>
      </c>
      <c r="P3133" s="25" t="s">
        <v>16410</v>
      </c>
      <c r="Q3133" s="25" t="s">
        <v>71</v>
      </c>
    </row>
    <row r="3134" spans="1:17" x14ac:dyDescent="0.2">
      <c r="A3134" s="25">
        <v>141890</v>
      </c>
      <c r="B3134" s="25" t="s">
        <v>16411</v>
      </c>
      <c r="C3134" s="25" t="s">
        <v>16412</v>
      </c>
      <c r="D3134" s="25" t="s">
        <v>96</v>
      </c>
      <c r="E3134" s="25" t="s">
        <v>97</v>
      </c>
      <c r="F3134" s="25" t="s">
        <v>16413</v>
      </c>
      <c r="G3134" s="25" t="s">
        <v>119</v>
      </c>
      <c r="H3134" s="25" t="s">
        <v>16414</v>
      </c>
      <c r="I3134" s="26">
        <v>43343</v>
      </c>
      <c r="J3134" s="27">
        <v>153.15</v>
      </c>
      <c r="K3134" s="27">
        <v>24.5</v>
      </c>
      <c r="L3134" s="31">
        <v>177.65</v>
      </c>
      <c r="M3134" s="29">
        <v>177.6482</v>
      </c>
      <c r="N3134" s="30" t="s">
        <v>101</v>
      </c>
      <c r="O3134" s="28">
        <f t="shared" si="48"/>
        <v>1.8000000000029104E-3</v>
      </c>
      <c r="P3134" s="25" t="s">
        <v>16415</v>
      </c>
      <c r="Q3134" s="25" t="s">
        <v>71</v>
      </c>
    </row>
    <row r="3135" spans="1:17" x14ac:dyDescent="0.2">
      <c r="A3135" s="25">
        <v>140551</v>
      </c>
      <c r="B3135" s="25" t="s">
        <v>16416</v>
      </c>
      <c r="C3135" s="25" t="s">
        <v>16417</v>
      </c>
      <c r="D3135" s="25" t="s">
        <v>96</v>
      </c>
      <c r="E3135" s="25" t="s">
        <v>97</v>
      </c>
      <c r="F3135" s="25" t="s">
        <v>16418</v>
      </c>
      <c r="G3135" s="25" t="s">
        <v>16419</v>
      </c>
      <c r="H3135" s="25" t="s">
        <v>16420</v>
      </c>
      <c r="I3135" s="26">
        <v>43343</v>
      </c>
      <c r="J3135" s="27">
        <v>4845.22</v>
      </c>
      <c r="K3135" s="27">
        <v>775.24</v>
      </c>
      <c r="L3135" s="31">
        <v>5620.46</v>
      </c>
      <c r="M3135" s="29">
        <v>5620.4559600000002</v>
      </c>
      <c r="N3135" s="30" t="s">
        <v>101</v>
      </c>
      <c r="O3135" s="28">
        <f t="shared" si="48"/>
        <v>4.0399999998044223E-3</v>
      </c>
      <c r="P3135" s="25" t="s">
        <v>16421</v>
      </c>
      <c r="Q3135" s="25" t="s">
        <v>71</v>
      </c>
    </row>
    <row r="3136" spans="1:17" x14ac:dyDescent="0.2">
      <c r="A3136" s="25">
        <v>140575</v>
      </c>
      <c r="B3136" s="25" t="s">
        <v>16422</v>
      </c>
      <c r="C3136" s="25" t="s">
        <v>16417</v>
      </c>
      <c r="D3136" s="25" t="s">
        <v>277</v>
      </c>
      <c r="E3136" s="25" t="s">
        <v>97</v>
      </c>
      <c r="F3136" s="25" t="s">
        <v>16423</v>
      </c>
      <c r="G3136" s="25" t="s">
        <v>16419</v>
      </c>
      <c r="H3136" s="25" t="s">
        <v>16424</v>
      </c>
      <c r="I3136" s="26">
        <v>43343</v>
      </c>
      <c r="J3136" s="27">
        <v>1543.16</v>
      </c>
      <c r="K3136" s="27">
        <v>246.91</v>
      </c>
      <c r="L3136" s="31">
        <v>1790.07</v>
      </c>
      <c r="M3136" s="29">
        <v>1790.0635</v>
      </c>
      <c r="N3136" s="30" t="s">
        <v>101</v>
      </c>
      <c r="O3136" s="28">
        <f t="shared" si="48"/>
        <v>6.4999999999599822E-3</v>
      </c>
      <c r="P3136" s="25" t="s">
        <v>16425</v>
      </c>
      <c r="Q3136" s="25" t="s">
        <v>71</v>
      </c>
    </row>
    <row r="3137" spans="1:17" x14ac:dyDescent="0.2">
      <c r="A3137" s="25">
        <v>141309</v>
      </c>
      <c r="B3137" s="25" t="s">
        <v>16426</v>
      </c>
      <c r="C3137" s="25" t="s">
        <v>16427</v>
      </c>
      <c r="D3137" s="25" t="s">
        <v>96</v>
      </c>
      <c r="E3137" s="25" t="s">
        <v>97</v>
      </c>
      <c r="F3137" s="25" t="s">
        <v>16428</v>
      </c>
      <c r="G3137" s="25" t="s">
        <v>16429</v>
      </c>
      <c r="H3137" s="25" t="s">
        <v>16430</v>
      </c>
      <c r="I3137" s="26">
        <v>43343</v>
      </c>
      <c r="J3137" s="27">
        <v>356.59</v>
      </c>
      <c r="K3137" s="27">
        <v>57.05</v>
      </c>
      <c r="L3137" s="31">
        <v>413.64</v>
      </c>
      <c r="M3137" s="29">
        <v>413.64679999999998</v>
      </c>
      <c r="N3137" s="30" t="s">
        <v>101</v>
      </c>
      <c r="O3137" s="28">
        <f t="shared" si="48"/>
        <v>-6.7999999999983629E-3</v>
      </c>
      <c r="P3137" s="25" t="s">
        <v>16431</v>
      </c>
      <c r="Q3137" s="25" t="s">
        <v>71</v>
      </c>
    </row>
    <row r="3138" spans="1:17" x14ac:dyDescent="0.2">
      <c r="A3138" s="25">
        <v>140605</v>
      </c>
      <c r="B3138" s="25" t="s">
        <v>16432</v>
      </c>
      <c r="C3138" s="25" t="s">
        <v>16433</v>
      </c>
      <c r="D3138" s="25" t="s">
        <v>96</v>
      </c>
      <c r="E3138" s="25" t="s">
        <v>97</v>
      </c>
      <c r="F3138" s="25" t="s">
        <v>16434</v>
      </c>
      <c r="G3138" s="25" t="s">
        <v>16435</v>
      </c>
      <c r="H3138" s="25" t="s">
        <v>16436</v>
      </c>
      <c r="I3138" s="26">
        <v>43343</v>
      </c>
      <c r="J3138" s="27">
        <v>359.29</v>
      </c>
      <c r="K3138" s="27">
        <v>57.49</v>
      </c>
      <c r="L3138" s="31">
        <v>416.78</v>
      </c>
      <c r="M3138" s="29">
        <v>416.7722</v>
      </c>
      <c r="N3138" s="30" t="s">
        <v>101</v>
      </c>
      <c r="O3138" s="28">
        <f t="shared" si="48"/>
        <v>7.799999999974716E-3</v>
      </c>
      <c r="P3138" s="25" t="s">
        <v>16437</v>
      </c>
      <c r="Q3138" s="25" t="s">
        <v>71</v>
      </c>
    </row>
    <row r="3139" spans="1:17" x14ac:dyDescent="0.2">
      <c r="A3139" s="25">
        <v>142852</v>
      </c>
      <c r="B3139" s="25" t="s">
        <v>16438</v>
      </c>
      <c r="C3139" s="25" t="s">
        <v>16439</v>
      </c>
      <c r="D3139" s="25" t="s">
        <v>96</v>
      </c>
      <c r="E3139" s="25" t="s">
        <v>97</v>
      </c>
      <c r="F3139" s="25" t="s">
        <v>16440</v>
      </c>
      <c r="G3139" s="25" t="s">
        <v>16441</v>
      </c>
      <c r="H3139" s="25" t="s">
        <v>16442</v>
      </c>
      <c r="I3139" s="26">
        <v>43343</v>
      </c>
      <c r="J3139" s="27">
        <v>155.08000000000001</v>
      </c>
      <c r="K3139" s="27">
        <v>24.81</v>
      </c>
      <c r="L3139" s="31">
        <v>179.89</v>
      </c>
      <c r="M3139" s="29">
        <v>179.887</v>
      </c>
      <c r="N3139" s="30" t="s">
        <v>101</v>
      </c>
      <c r="O3139" s="28">
        <f t="shared" si="48"/>
        <v>2.9999999999859028E-3</v>
      </c>
      <c r="P3139" s="25" t="s">
        <v>16443</v>
      </c>
      <c r="Q3139" s="25" t="s">
        <v>71</v>
      </c>
    </row>
    <row r="3140" spans="1:17" x14ac:dyDescent="0.2">
      <c r="A3140" s="25">
        <v>141626</v>
      </c>
      <c r="B3140" s="25" t="s">
        <v>16444</v>
      </c>
      <c r="C3140" s="25" t="s">
        <v>16445</v>
      </c>
      <c r="D3140" s="25" t="s">
        <v>96</v>
      </c>
      <c r="E3140" s="25" t="s">
        <v>97</v>
      </c>
      <c r="F3140" s="25" t="s">
        <v>16446</v>
      </c>
      <c r="G3140" s="25" t="s">
        <v>119</v>
      </c>
      <c r="H3140" s="25" t="s">
        <v>16447</v>
      </c>
      <c r="I3140" s="26">
        <v>43343</v>
      </c>
      <c r="J3140" s="27">
        <v>256.37</v>
      </c>
      <c r="K3140" s="27">
        <v>41.02</v>
      </c>
      <c r="L3140" s="31">
        <v>297.39</v>
      </c>
      <c r="M3140" s="29">
        <v>297.38420000000002</v>
      </c>
      <c r="N3140" s="30" t="s">
        <v>101</v>
      </c>
      <c r="O3140" s="28">
        <f t="shared" si="48"/>
        <v>5.7999999999651664E-3</v>
      </c>
      <c r="P3140" s="25" t="s">
        <v>16448</v>
      </c>
      <c r="Q3140" s="25" t="s">
        <v>71</v>
      </c>
    </row>
    <row r="3141" spans="1:17" x14ac:dyDescent="0.2">
      <c r="A3141" s="25">
        <v>140830</v>
      </c>
      <c r="B3141" s="25" t="s">
        <v>16449</v>
      </c>
      <c r="C3141" s="25" t="s">
        <v>16450</v>
      </c>
      <c r="D3141" s="25" t="s">
        <v>96</v>
      </c>
      <c r="E3141" s="25" t="s">
        <v>97</v>
      </c>
      <c r="F3141" s="25" t="s">
        <v>16451</v>
      </c>
      <c r="G3141" s="25" t="s">
        <v>16452</v>
      </c>
      <c r="H3141" s="25" t="s">
        <v>16453</v>
      </c>
      <c r="I3141" s="26">
        <v>43343</v>
      </c>
      <c r="J3141" s="27">
        <v>2865.78</v>
      </c>
      <c r="K3141" s="27">
        <v>458.52</v>
      </c>
      <c r="L3141" s="31">
        <v>3324.3</v>
      </c>
      <c r="M3141" s="29">
        <v>3324.2997999999998</v>
      </c>
      <c r="N3141" s="30" t="s">
        <v>101</v>
      </c>
      <c r="O3141" s="28">
        <f t="shared" ref="O3141:O3204" si="49">+L3141-M3141</f>
        <v>2.0000000040454324E-4</v>
      </c>
      <c r="P3141" s="25" t="s">
        <v>16454</v>
      </c>
      <c r="Q3141" s="25" t="s">
        <v>71</v>
      </c>
    </row>
    <row r="3142" spans="1:17" x14ac:dyDescent="0.2">
      <c r="A3142" s="25">
        <v>140814</v>
      </c>
      <c r="B3142" s="25" t="s">
        <v>16455</v>
      </c>
      <c r="C3142" s="25" t="s">
        <v>16456</v>
      </c>
      <c r="D3142" s="25" t="s">
        <v>96</v>
      </c>
      <c r="E3142" s="25" t="s">
        <v>97</v>
      </c>
      <c r="F3142" s="25" t="s">
        <v>16457</v>
      </c>
      <c r="G3142" s="25" t="s">
        <v>16458</v>
      </c>
      <c r="H3142" s="25" t="s">
        <v>16459</v>
      </c>
      <c r="I3142" s="26">
        <v>43343</v>
      </c>
      <c r="J3142" s="27">
        <v>247.25</v>
      </c>
      <c r="K3142" s="27">
        <v>39.56</v>
      </c>
      <c r="L3142" s="31">
        <v>286.81</v>
      </c>
      <c r="M3142" s="29">
        <v>286.81</v>
      </c>
      <c r="N3142" s="30" t="s">
        <v>101</v>
      </c>
      <c r="O3142" s="28">
        <f t="shared" si="49"/>
        <v>0</v>
      </c>
      <c r="P3142" s="25" t="s">
        <v>16460</v>
      </c>
      <c r="Q3142" s="25" t="s">
        <v>71</v>
      </c>
    </row>
    <row r="3143" spans="1:17" x14ac:dyDescent="0.2">
      <c r="A3143" s="25">
        <v>141847</v>
      </c>
      <c r="B3143" s="25" t="s">
        <v>16461</v>
      </c>
      <c r="C3143" s="25" t="s">
        <v>16462</v>
      </c>
      <c r="D3143" s="25" t="s">
        <v>96</v>
      </c>
      <c r="E3143" s="25" t="s">
        <v>97</v>
      </c>
      <c r="F3143" s="25" t="s">
        <v>16463</v>
      </c>
      <c r="G3143" s="25" t="s">
        <v>119</v>
      </c>
      <c r="H3143" s="25" t="s">
        <v>16464</v>
      </c>
      <c r="I3143" s="26">
        <v>43343</v>
      </c>
      <c r="J3143" s="27">
        <v>5342.05</v>
      </c>
      <c r="K3143" s="27">
        <v>854.73</v>
      </c>
      <c r="L3143" s="31">
        <v>6196.78</v>
      </c>
      <c r="M3143" s="29">
        <v>6196.7803999999996</v>
      </c>
      <c r="N3143" s="30" t="s">
        <v>101</v>
      </c>
      <c r="O3143" s="28">
        <f t="shared" si="49"/>
        <v>-3.9999999989959178E-4</v>
      </c>
      <c r="P3143" s="25" t="s">
        <v>16465</v>
      </c>
      <c r="Q3143" s="25" t="s">
        <v>71</v>
      </c>
    </row>
    <row r="3144" spans="1:17" x14ac:dyDescent="0.2">
      <c r="A3144" s="25">
        <v>141112</v>
      </c>
      <c r="B3144" s="25" t="s">
        <v>16466</v>
      </c>
      <c r="C3144" s="25" t="s">
        <v>16467</v>
      </c>
      <c r="D3144" s="25" t="s">
        <v>96</v>
      </c>
      <c r="E3144" s="25" t="s">
        <v>97</v>
      </c>
      <c r="F3144" s="25" t="s">
        <v>16468</v>
      </c>
      <c r="G3144" s="25" t="s">
        <v>119</v>
      </c>
      <c r="H3144" s="25" t="s">
        <v>16469</v>
      </c>
      <c r="I3144" s="26">
        <v>43343</v>
      </c>
      <c r="J3144" s="27">
        <v>1928.43</v>
      </c>
      <c r="K3144" s="27">
        <v>308.55</v>
      </c>
      <c r="L3144" s="31">
        <v>2236.98</v>
      </c>
      <c r="M3144" s="29">
        <v>2236.973</v>
      </c>
      <c r="N3144" s="30" t="s">
        <v>101</v>
      </c>
      <c r="O3144" s="28">
        <f t="shared" si="49"/>
        <v>7.0000000000618456E-3</v>
      </c>
      <c r="P3144" s="25" t="s">
        <v>16470</v>
      </c>
      <c r="Q3144" s="25" t="s">
        <v>71</v>
      </c>
    </row>
    <row r="3145" spans="1:17" x14ac:dyDescent="0.2">
      <c r="A3145" s="25">
        <v>141816</v>
      </c>
      <c r="B3145" s="25" t="s">
        <v>16471</v>
      </c>
      <c r="C3145" s="25" t="s">
        <v>16472</v>
      </c>
      <c r="D3145" s="25" t="s">
        <v>96</v>
      </c>
      <c r="E3145" s="25" t="s">
        <v>97</v>
      </c>
      <c r="F3145" s="25" t="s">
        <v>16473</v>
      </c>
      <c r="G3145" s="25" t="s">
        <v>16474</v>
      </c>
      <c r="H3145" s="25" t="s">
        <v>16475</v>
      </c>
      <c r="I3145" s="26">
        <v>43343</v>
      </c>
      <c r="J3145" s="27">
        <v>2409.0700000000002</v>
      </c>
      <c r="K3145" s="27">
        <v>385.45</v>
      </c>
      <c r="L3145" s="31">
        <v>2794.52</v>
      </c>
      <c r="M3145" s="29">
        <v>2794.5191</v>
      </c>
      <c r="N3145" s="30" t="s">
        <v>101</v>
      </c>
      <c r="O3145" s="28">
        <f t="shared" si="49"/>
        <v>9.0000000000145519E-4</v>
      </c>
      <c r="P3145" s="25" t="s">
        <v>16476</v>
      </c>
      <c r="Q3145" s="25" t="s">
        <v>71</v>
      </c>
    </row>
    <row r="3146" spans="1:17" x14ac:dyDescent="0.2">
      <c r="A3146" s="25">
        <v>142061</v>
      </c>
      <c r="B3146" s="25" t="s">
        <v>16477</v>
      </c>
      <c r="C3146" s="25" t="s">
        <v>16478</v>
      </c>
      <c r="D3146" s="25" t="s">
        <v>96</v>
      </c>
      <c r="E3146" s="25" t="s">
        <v>97</v>
      </c>
      <c r="F3146" s="25" t="s">
        <v>16479</v>
      </c>
      <c r="G3146" s="25" t="s">
        <v>16480</v>
      </c>
      <c r="H3146" s="25" t="s">
        <v>16481</v>
      </c>
      <c r="I3146" s="26">
        <v>43343</v>
      </c>
      <c r="J3146" s="27">
        <v>1655.58</v>
      </c>
      <c r="K3146" s="27">
        <v>264.89</v>
      </c>
      <c r="L3146" s="31">
        <v>1920.47</v>
      </c>
      <c r="M3146" s="29">
        <v>1920.4685999999999</v>
      </c>
      <c r="N3146" s="30" t="s">
        <v>101</v>
      </c>
      <c r="O3146" s="28">
        <f t="shared" si="49"/>
        <v>1.4000000001033186E-3</v>
      </c>
      <c r="P3146" s="25" t="s">
        <v>16482</v>
      </c>
      <c r="Q3146" s="25" t="s">
        <v>71</v>
      </c>
    </row>
    <row r="3147" spans="1:17" x14ac:dyDescent="0.2">
      <c r="A3147" s="25">
        <v>141833</v>
      </c>
      <c r="B3147" s="25" t="s">
        <v>16483</v>
      </c>
      <c r="C3147" s="25" t="s">
        <v>16484</v>
      </c>
      <c r="D3147" s="25" t="s">
        <v>96</v>
      </c>
      <c r="E3147" s="25" t="s">
        <v>97</v>
      </c>
      <c r="F3147" s="25" t="s">
        <v>16485</v>
      </c>
      <c r="G3147" s="25" t="s">
        <v>119</v>
      </c>
      <c r="H3147" s="25" t="s">
        <v>16486</v>
      </c>
      <c r="I3147" s="26">
        <v>43343</v>
      </c>
      <c r="J3147" s="27">
        <v>4793.59</v>
      </c>
      <c r="K3147" s="27">
        <v>766.97</v>
      </c>
      <c r="L3147" s="31">
        <v>5560.56</v>
      </c>
      <c r="M3147" s="29">
        <v>5560.5652</v>
      </c>
      <c r="N3147" s="30" t="s">
        <v>101</v>
      </c>
      <c r="O3147" s="28">
        <f t="shared" si="49"/>
        <v>-5.1999999996041879E-3</v>
      </c>
      <c r="P3147" s="25" t="s">
        <v>16487</v>
      </c>
      <c r="Q3147" s="25" t="s">
        <v>71</v>
      </c>
    </row>
    <row r="3148" spans="1:17" x14ac:dyDescent="0.2">
      <c r="A3148" s="25">
        <v>141869</v>
      </c>
      <c r="B3148" s="25" t="s">
        <v>16488</v>
      </c>
      <c r="C3148" s="25" t="s">
        <v>16489</v>
      </c>
      <c r="D3148" s="25" t="s">
        <v>96</v>
      </c>
      <c r="E3148" s="25" t="s">
        <v>97</v>
      </c>
      <c r="F3148" s="25" t="s">
        <v>16490</v>
      </c>
      <c r="G3148" s="25" t="s">
        <v>119</v>
      </c>
      <c r="H3148" s="25" t="s">
        <v>16491</v>
      </c>
      <c r="I3148" s="26">
        <v>43343</v>
      </c>
      <c r="J3148" s="27">
        <v>2603.67</v>
      </c>
      <c r="K3148" s="27">
        <v>416.59</v>
      </c>
      <c r="L3148" s="31">
        <v>3020.26</v>
      </c>
      <c r="M3148" s="29">
        <v>3020.2579999999998</v>
      </c>
      <c r="N3148" s="30" t="s">
        <v>101</v>
      </c>
      <c r="O3148" s="28">
        <f t="shared" si="49"/>
        <v>2.0000000004074536E-3</v>
      </c>
      <c r="P3148" s="25" t="s">
        <v>16492</v>
      </c>
      <c r="Q3148" s="25" t="s">
        <v>71</v>
      </c>
    </row>
    <row r="3149" spans="1:17" x14ac:dyDescent="0.2">
      <c r="A3149" s="25">
        <v>141236</v>
      </c>
      <c r="B3149" s="25" t="s">
        <v>16493</v>
      </c>
      <c r="C3149" s="25" t="s">
        <v>16494</v>
      </c>
      <c r="D3149" s="25" t="s">
        <v>96</v>
      </c>
      <c r="E3149" s="25" t="s">
        <v>97</v>
      </c>
      <c r="F3149" s="25" t="s">
        <v>16495</v>
      </c>
      <c r="G3149" s="25" t="s">
        <v>119</v>
      </c>
      <c r="H3149" s="25" t="s">
        <v>16496</v>
      </c>
      <c r="I3149" s="26">
        <v>43343</v>
      </c>
      <c r="J3149" s="27">
        <v>126.28</v>
      </c>
      <c r="K3149" s="27">
        <v>20.2</v>
      </c>
      <c r="L3149" s="31">
        <v>146.47999999999999</v>
      </c>
      <c r="M3149" s="32">
        <v>0</v>
      </c>
      <c r="N3149" s="33" t="s">
        <v>101</v>
      </c>
      <c r="O3149" s="28">
        <f t="shared" si="49"/>
        <v>146.47999999999999</v>
      </c>
      <c r="P3149" s="25" t="s">
        <v>16497</v>
      </c>
      <c r="Q3149" s="25" t="s">
        <v>71</v>
      </c>
    </row>
    <row r="3150" spans="1:17" x14ac:dyDescent="0.2">
      <c r="A3150" s="25">
        <v>142710</v>
      </c>
      <c r="B3150" s="25" t="s">
        <v>16498</v>
      </c>
      <c r="C3150" s="25" t="s">
        <v>16499</v>
      </c>
      <c r="D3150" s="25" t="s">
        <v>96</v>
      </c>
      <c r="E3150" s="25" t="s">
        <v>97</v>
      </c>
      <c r="F3150" s="25" t="s">
        <v>16500</v>
      </c>
      <c r="G3150" s="25" t="s">
        <v>119</v>
      </c>
      <c r="H3150" s="25" t="s">
        <v>16501</v>
      </c>
      <c r="I3150" s="26">
        <v>43343</v>
      </c>
      <c r="J3150" s="27">
        <v>783.25</v>
      </c>
      <c r="K3150" s="27">
        <v>125.32</v>
      </c>
      <c r="L3150" s="31">
        <v>908.57</v>
      </c>
      <c r="M3150" s="29">
        <v>908.57</v>
      </c>
      <c r="N3150" s="30" t="s">
        <v>101</v>
      </c>
      <c r="O3150" s="28">
        <f t="shared" si="49"/>
        <v>0</v>
      </c>
      <c r="P3150" s="25" t="s">
        <v>16502</v>
      </c>
      <c r="Q3150" s="25" t="s">
        <v>71</v>
      </c>
    </row>
    <row r="3151" spans="1:17" x14ac:dyDescent="0.2">
      <c r="A3151" s="25">
        <v>142086</v>
      </c>
      <c r="B3151" s="25" t="s">
        <v>16503</v>
      </c>
      <c r="C3151" s="25" t="s">
        <v>16504</v>
      </c>
      <c r="D3151" s="25" t="s">
        <v>96</v>
      </c>
      <c r="E3151" s="25" t="s">
        <v>97</v>
      </c>
      <c r="F3151" s="25" t="s">
        <v>4582</v>
      </c>
      <c r="G3151" s="25" t="s">
        <v>119</v>
      </c>
      <c r="H3151" s="25" t="s">
        <v>16505</v>
      </c>
      <c r="I3151" s="26">
        <v>43343</v>
      </c>
      <c r="J3151" s="27">
        <v>963.4</v>
      </c>
      <c r="K3151" s="27">
        <v>154.13999999999999</v>
      </c>
      <c r="L3151" s="31">
        <v>1117.54</v>
      </c>
      <c r="M3151" s="29">
        <v>1117.5440000000001</v>
      </c>
      <c r="N3151" s="30" t="s">
        <v>101</v>
      </c>
      <c r="O3151" s="28">
        <f t="shared" si="49"/>
        <v>-4.0000000001327862E-3</v>
      </c>
      <c r="P3151" s="25" t="s">
        <v>16506</v>
      </c>
      <c r="Q3151" s="25" t="s">
        <v>71</v>
      </c>
    </row>
    <row r="3152" spans="1:17" x14ac:dyDescent="0.2">
      <c r="A3152" s="25">
        <v>142846</v>
      </c>
      <c r="B3152" s="25" t="s">
        <v>16507</v>
      </c>
      <c r="C3152" s="25" t="s">
        <v>16508</v>
      </c>
      <c r="D3152" s="25" t="s">
        <v>96</v>
      </c>
      <c r="E3152" s="25" t="s">
        <v>97</v>
      </c>
      <c r="F3152" s="25" t="s">
        <v>16509</v>
      </c>
      <c r="G3152" s="25" t="s">
        <v>16510</v>
      </c>
      <c r="H3152" s="25" t="s">
        <v>16511</v>
      </c>
      <c r="I3152" s="26">
        <v>43343</v>
      </c>
      <c r="J3152" s="27">
        <v>315.69</v>
      </c>
      <c r="K3152" s="27">
        <v>50.51</v>
      </c>
      <c r="L3152" s="31">
        <v>366.2</v>
      </c>
      <c r="M3152" s="29">
        <v>366.19540000000001</v>
      </c>
      <c r="N3152" s="30" t="s">
        <v>101</v>
      </c>
      <c r="O3152" s="28">
        <f t="shared" si="49"/>
        <v>4.5999999999821739E-3</v>
      </c>
      <c r="P3152" s="25" t="s">
        <v>16512</v>
      </c>
      <c r="Q3152" s="25" t="s">
        <v>71</v>
      </c>
    </row>
    <row r="3153" spans="1:17" x14ac:dyDescent="0.2">
      <c r="A3153" s="25">
        <v>139876</v>
      </c>
      <c r="B3153" s="25" t="s">
        <v>16513</v>
      </c>
      <c r="C3153" s="25" t="s">
        <v>16514</v>
      </c>
      <c r="D3153" s="25" t="s">
        <v>96</v>
      </c>
      <c r="E3153" s="25" t="s">
        <v>97</v>
      </c>
      <c r="F3153" s="25" t="s">
        <v>16515</v>
      </c>
      <c r="G3153" s="25" t="s">
        <v>16516</v>
      </c>
      <c r="H3153" s="25" t="s">
        <v>16517</v>
      </c>
      <c r="I3153" s="26">
        <v>43343</v>
      </c>
      <c r="J3153" s="27">
        <v>110.72</v>
      </c>
      <c r="K3153" s="27">
        <v>17.72</v>
      </c>
      <c r="L3153" s="31">
        <v>128.44</v>
      </c>
      <c r="M3153" s="29">
        <v>128.44030000000001</v>
      </c>
      <c r="N3153" s="30" t="s">
        <v>101</v>
      </c>
      <c r="O3153" s="28">
        <f t="shared" si="49"/>
        <v>-3.0000000000995897E-4</v>
      </c>
      <c r="P3153" s="25" t="s">
        <v>16518</v>
      </c>
      <c r="Q3153" s="25" t="s">
        <v>71</v>
      </c>
    </row>
    <row r="3154" spans="1:17" x14ac:dyDescent="0.2">
      <c r="A3154" s="25">
        <v>140648</v>
      </c>
      <c r="B3154" s="25" t="s">
        <v>16519</v>
      </c>
      <c r="C3154" s="25" t="s">
        <v>16520</v>
      </c>
      <c r="D3154" s="25" t="s">
        <v>96</v>
      </c>
      <c r="E3154" s="25" t="s">
        <v>97</v>
      </c>
      <c r="F3154" s="25" t="s">
        <v>16521</v>
      </c>
      <c r="G3154" s="25" t="s">
        <v>16522</v>
      </c>
      <c r="H3154" s="25" t="s">
        <v>16523</v>
      </c>
      <c r="I3154" s="26">
        <v>43343</v>
      </c>
      <c r="J3154" s="27">
        <v>3843.51</v>
      </c>
      <c r="K3154" s="27">
        <v>614.96</v>
      </c>
      <c r="L3154" s="31">
        <v>4458.47</v>
      </c>
      <c r="M3154" s="29">
        <v>4458.4732000000004</v>
      </c>
      <c r="N3154" s="30" t="s">
        <v>101</v>
      </c>
      <c r="O3154" s="28">
        <f t="shared" si="49"/>
        <v>-3.200000000106229E-3</v>
      </c>
      <c r="P3154" s="25" t="s">
        <v>16524</v>
      </c>
      <c r="Q3154" s="25" t="s">
        <v>71</v>
      </c>
    </row>
    <row r="3155" spans="1:17" x14ac:dyDescent="0.2">
      <c r="A3155" s="25">
        <v>162584</v>
      </c>
      <c r="B3155" s="25" t="s">
        <v>16525</v>
      </c>
      <c r="C3155" s="25" t="s">
        <v>16520</v>
      </c>
      <c r="D3155" s="25" t="s">
        <v>277</v>
      </c>
      <c r="E3155" s="25" t="s">
        <v>97</v>
      </c>
      <c r="F3155" s="25" t="s">
        <v>16526</v>
      </c>
      <c r="G3155" s="25" t="s">
        <v>16522</v>
      </c>
      <c r="H3155" s="25" t="s">
        <v>16527</v>
      </c>
      <c r="I3155" s="26">
        <v>43343</v>
      </c>
      <c r="J3155" s="27">
        <v>186.19</v>
      </c>
      <c r="K3155" s="27">
        <v>29.79</v>
      </c>
      <c r="L3155" s="31">
        <v>215.98</v>
      </c>
      <c r="M3155" s="29">
        <v>215.97540000000001</v>
      </c>
      <c r="N3155" s="30" t="s">
        <v>101</v>
      </c>
      <c r="O3155" s="28">
        <f t="shared" si="49"/>
        <v>4.5999999999821739E-3</v>
      </c>
      <c r="P3155" s="25" t="s">
        <v>16528</v>
      </c>
      <c r="Q3155" s="25" t="s">
        <v>71</v>
      </c>
    </row>
    <row r="3156" spans="1:17" x14ac:dyDescent="0.2">
      <c r="A3156" s="25">
        <v>140538</v>
      </c>
      <c r="B3156" s="25" t="s">
        <v>16529</v>
      </c>
      <c r="C3156" s="25" t="s">
        <v>16530</v>
      </c>
      <c r="D3156" s="25" t="s">
        <v>96</v>
      </c>
      <c r="E3156" s="25" t="s">
        <v>97</v>
      </c>
      <c r="F3156" s="25" t="s">
        <v>16531</v>
      </c>
      <c r="G3156" s="25" t="s">
        <v>16532</v>
      </c>
      <c r="H3156" s="25" t="s">
        <v>16533</v>
      </c>
      <c r="I3156" s="26">
        <v>43343</v>
      </c>
      <c r="J3156" s="27">
        <v>1110.8900000000001</v>
      </c>
      <c r="K3156" s="27">
        <v>177.74</v>
      </c>
      <c r="L3156" s="31">
        <v>1288.6300000000001</v>
      </c>
      <c r="M3156" s="29">
        <v>1288.6274000000001</v>
      </c>
      <c r="N3156" s="30" t="s">
        <v>101</v>
      </c>
      <c r="O3156" s="28">
        <f t="shared" si="49"/>
        <v>2.6000000000294676E-3</v>
      </c>
      <c r="P3156" s="25" t="s">
        <v>16534</v>
      </c>
      <c r="Q3156" s="25" t="s">
        <v>71</v>
      </c>
    </row>
    <row r="3157" spans="1:17" x14ac:dyDescent="0.2">
      <c r="A3157" s="25">
        <v>140307</v>
      </c>
      <c r="B3157" s="25" t="s">
        <v>16535</v>
      </c>
      <c r="C3157" s="25" t="s">
        <v>16536</v>
      </c>
      <c r="D3157" s="25" t="s">
        <v>96</v>
      </c>
      <c r="E3157" s="25" t="s">
        <v>97</v>
      </c>
      <c r="F3157" s="25" t="s">
        <v>16537</v>
      </c>
      <c r="G3157" s="25" t="s">
        <v>16538</v>
      </c>
      <c r="H3157" s="25" t="s">
        <v>16539</v>
      </c>
      <c r="I3157" s="26">
        <v>43343</v>
      </c>
      <c r="J3157" s="27">
        <v>3290.01</v>
      </c>
      <c r="K3157" s="27">
        <v>526.4</v>
      </c>
      <c r="L3157" s="31">
        <v>3816.41</v>
      </c>
      <c r="M3157" s="29">
        <v>3816.4124000000002</v>
      </c>
      <c r="N3157" s="30" t="s">
        <v>101</v>
      </c>
      <c r="O3157" s="28">
        <f t="shared" si="49"/>
        <v>-2.4000000003070454E-3</v>
      </c>
      <c r="P3157" s="25" t="s">
        <v>16540</v>
      </c>
      <c r="Q3157" s="25" t="s">
        <v>71</v>
      </c>
    </row>
    <row r="3158" spans="1:17" x14ac:dyDescent="0.2">
      <c r="A3158" s="25">
        <v>141852</v>
      </c>
      <c r="B3158" s="25" t="s">
        <v>16541</v>
      </c>
      <c r="C3158" s="25" t="s">
        <v>16542</v>
      </c>
      <c r="D3158" s="25" t="s">
        <v>96</v>
      </c>
      <c r="E3158" s="25" t="s">
        <v>97</v>
      </c>
      <c r="F3158" s="25" t="s">
        <v>16543</v>
      </c>
      <c r="G3158" s="25" t="s">
        <v>16544</v>
      </c>
      <c r="H3158" s="25" t="s">
        <v>16545</v>
      </c>
      <c r="I3158" s="26">
        <v>43343</v>
      </c>
      <c r="J3158" s="27">
        <v>1301.22</v>
      </c>
      <c r="K3158" s="27">
        <v>208.2</v>
      </c>
      <c r="L3158" s="31">
        <v>1509.42</v>
      </c>
      <c r="M3158" s="29">
        <v>1509.4110000000001</v>
      </c>
      <c r="N3158" s="30" t="s">
        <v>101</v>
      </c>
      <c r="O3158" s="28">
        <f t="shared" si="49"/>
        <v>9.0000000000145519E-3</v>
      </c>
      <c r="P3158" s="25" t="s">
        <v>16546</v>
      </c>
      <c r="Q3158" s="25" t="s">
        <v>71</v>
      </c>
    </row>
    <row r="3159" spans="1:17" x14ac:dyDescent="0.2">
      <c r="A3159" s="25">
        <v>141943</v>
      </c>
      <c r="B3159" s="25" t="s">
        <v>16547</v>
      </c>
      <c r="C3159" s="25" t="s">
        <v>16542</v>
      </c>
      <c r="D3159" s="25" t="s">
        <v>277</v>
      </c>
      <c r="E3159" s="25" t="s">
        <v>97</v>
      </c>
      <c r="F3159" s="25" t="s">
        <v>16543</v>
      </c>
      <c r="G3159" s="25" t="s">
        <v>16544</v>
      </c>
      <c r="H3159" s="25" t="s">
        <v>16548</v>
      </c>
      <c r="I3159" s="26">
        <v>43343</v>
      </c>
      <c r="J3159" s="27">
        <v>431.25</v>
      </c>
      <c r="K3159" s="27">
        <v>69</v>
      </c>
      <c r="L3159" s="31">
        <v>500.25</v>
      </c>
      <c r="M3159" s="29">
        <v>500.25080000000003</v>
      </c>
      <c r="N3159" s="30" t="s">
        <v>101</v>
      </c>
      <c r="O3159" s="28">
        <f t="shared" si="49"/>
        <v>-8.0000000002655725E-4</v>
      </c>
      <c r="P3159" s="25" t="s">
        <v>16549</v>
      </c>
      <c r="Q3159" s="25" t="s">
        <v>71</v>
      </c>
    </row>
    <row r="3160" spans="1:17" x14ac:dyDescent="0.2">
      <c r="A3160" s="25">
        <v>141339</v>
      </c>
      <c r="B3160" s="25" t="s">
        <v>16550</v>
      </c>
      <c r="C3160" s="25" t="s">
        <v>16551</v>
      </c>
      <c r="D3160" s="25" t="s">
        <v>96</v>
      </c>
      <c r="E3160" s="25" t="s">
        <v>97</v>
      </c>
      <c r="F3160" s="25" t="s">
        <v>16552</v>
      </c>
      <c r="G3160" s="25" t="s">
        <v>16553</v>
      </c>
      <c r="H3160" s="25" t="s">
        <v>16554</v>
      </c>
      <c r="I3160" s="26">
        <v>43343</v>
      </c>
      <c r="J3160" s="27">
        <v>2572.13</v>
      </c>
      <c r="K3160" s="27">
        <v>411.54</v>
      </c>
      <c r="L3160" s="31">
        <v>2983.67</v>
      </c>
      <c r="M3160" s="29">
        <v>2983.6723999999999</v>
      </c>
      <c r="N3160" s="30" t="s">
        <v>101</v>
      </c>
      <c r="O3160" s="28">
        <f t="shared" si="49"/>
        <v>-2.3999999998522981E-3</v>
      </c>
      <c r="P3160" s="25" t="s">
        <v>16555</v>
      </c>
      <c r="Q3160" s="25" t="s">
        <v>71</v>
      </c>
    </row>
    <row r="3161" spans="1:17" x14ac:dyDescent="0.2">
      <c r="A3161" s="25">
        <v>140576</v>
      </c>
      <c r="B3161" s="25" t="s">
        <v>16556</v>
      </c>
      <c r="C3161" s="25" t="s">
        <v>16557</v>
      </c>
      <c r="D3161" s="25" t="s">
        <v>96</v>
      </c>
      <c r="E3161" s="25" t="s">
        <v>97</v>
      </c>
      <c r="F3161" s="25" t="s">
        <v>16558</v>
      </c>
      <c r="G3161" s="25" t="s">
        <v>119</v>
      </c>
      <c r="H3161" s="25" t="s">
        <v>16559</v>
      </c>
      <c r="I3161" s="26">
        <v>43343</v>
      </c>
      <c r="J3161" s="27">
        <v>2861.84</v>
      </c>
      <c r="K3161" s="27">
        <v>457.89</v>
      </c>
      <c r="L3161" s="31">
        <v>3319.73</v>
      </c>
      <c r="M3161" s="29">
        <v>3319.7385199999999</v>
      </c>
      <c r="N3161" s="30" t="s">
        <v>101</v>
      </c>
      <c r="O3161" s="28">
        <f t="shared" si="49"/>
        <v>-8.5199999998621934E-3</v>
      </c>
      <c r="P3161" s="25" t="s">
        <v>16560</v>
      </c>
      <c r="Q3161" s="25" t="s">
        <v>71</v>
      </c>
    </row>
    <row r="3162" spans="1:17" x14ac:dyDescent="0.2">
      <c r="A3162" s="25">
        <v>140818</v>
      </c>
      <c r="B3162" s="25" t="s">
        <v>16561</v>
      </c>
      <c r="C3162" s="25" t="s">
        <v>16562</v>
      </c>
      <c r="D3162" s="25" t="s">
        <v>96</v>
      </c>
      <c r="E3162" s="25" t="s">
        <v>97</v>
      </c>
      <c r="F3162" s="25" t="s">
        <v>16563</v>
      </c>
      <c r="G3162" s="25" t="s">
        <v>119</v>
      </c>
      <c r="H3162" s="25" t="s">
        <v>16564</v>
      </c>
      <c r="I3162" s="26">
        <v>43343</v>
      </c>
      <c r="J3162" s="27">
        <v>4293.63</v>
      </c>
      <c r="K3162" s="27">
        <v>686.98</v>
      </c>
      <c r="L3162" s="31">
        <v>4980.6099999999997</v>
      </c>
      <c r="M3162" s="29">
        <v>4980.6066000000001</v>
      </c>
      <c r="N3162" s="30" t="s">
        <v>101</v>
      </c>
      <c r="O3162" s="28">
        <f t="shared" si="49"/>
        <v>3.3999999996012775E-3</v>
      </c>
      <c r="P3162" s="25" t="s">
        <v>16565</v>
      </c>
      <c r="Q3162" s="25" t="s">
        <v>71</v>
      </c>
    </row>
    <row r="3163" spans="1:17" x14ac:dyDescent="0.2">
      <c r="A3163" s="25">
        <v>140136</v>
      </c>
      <c r="B3163" s="25" t="s">
        <v>16566</v>
      </c>
      <c r="C3163" s="25" t="s">
        <v>16567</v>
      </c>
      <c r="D3163" s="25" t="s">
        <v>96</v>
      </c>
      <c r="E3163" s="25" t="s">
        <v>97</v>
      </c>
      <c r="F3163" s="25" t="s">
        <v>16568</v>
      </c>
      <c r="G3163" s="25" t="s">
        <v>16569</v>
      </c>
      <c r="H3163" s="25" t="s">
        <v>16570</v>
      </c>
      <c r="I3163" s="26">
        <v>43343</v>
      </c>
      <c r="J3163" s="27">
        <v>90.47</v>
      </c>
      <c r="K3163" s="27">
        <v>14.48</v>
      </c>
      <c r="L3163" s="31">
        <v>104.95</v>
      </c>
      <c r="M3163" s="29">
        <v>104.93940000000001</v>
      </c>
      <c r="N3163" s="30" t="s">
        <v>101</v>
      </c>
      <c r="O3163" s="28">
        <f t="shared" si="49"/>
        <v>1.0599999999996612E-2</v>
      </c>
      <c r="P3163" s="25" t="s">
        <v>16571</v>
      </c>
      <c r="Q3163" s="25" t="s">
        <v>71</v>
      </c>
    </row>
    <row r="3164" spans="1:17" x14ac:dyDescent="0.2">
      <c r="A3164" s="25">
        <v>142577</v>
      </c>
      <c r="B3164" s="25" t="s">
        <v>16572</v>
      </c>
      <c r="C3164" s="25" t="s">
        <v>16573</v>
      </c>
      <c r="D3164" s="25" t="s">
        <v>96</v>
      </c>
      <c r="E3164" s="25" t="s">
        <v>97</v>
      </c>
      <c r="F3164" s="25" t="s">
        <v>16574</v>
      </c>
      <c r="G3164" s="25" t="s">
        <v>16575</v>
      </c>
      <c r="H3164" s="25" t="s">
        <v>16576</v>
      </c>
      <c r="I3164" s="26">
        <v>43343</v>
      </c>
      <c r="J3164" s="27">
        <v>803.67</v>
      </c>
      <c r="K3164" s="27">
        <v>128.59</v>
      </c>
      <c r="L3164" s="31">
        <v>932.26</v>
      </c>
      <c r="M3164" s="29">
        <v>932.25879999999995</v>
      </c>
      <c r="N3164" s="30" t="s">
        <v>101</v>
      </c>
      <c r="O3164" s="28">
        <f t="shared" si="49"/>
        <v>1.2000000000398359E-3</v>
      </c>
      <c r="P3164" s="25" t="s">
        <v>16577</v>
      </c>
      <c r="Q3164" s="25" t="s">
        <v>71</v>
      </c>
    </row>
    <row r="3165" spans="1:17" x14ac:dyDescent="0.2">
      <c r="A3165" s="25">
        <v>140578</v>
      </c>
      <c r="B3165" s="25" t="s">
        <v>16578</v>
      </c>
      <c r="C3165" s="25" t="s">
        <v>16579</v>
      </c>
      <c r="D3165" s="25" t="s">
        <v>96</v>
      </c>
      <c r="E3165" s="25" t="s">
        <v>97</v>
      </c>
      <c r="F3165" s="25" t="s">
        <v>16558</v>
      </c>
      <c r="G3165" s="25" t="s">
        <v>119</v>
      </c>
      <c r="H3165" s="25" t="s">
        <v>16580</v>
      </c>
      <c r="I3165" s="26">
        <v>43343</v>
      </c>
      <c r="J3165" s="27">
        <v>692.43</v>
      </c>
      <c r="K3165" s="27">
        <v>110.79</v>
      </c>
      <c r="L3165" s="31">
        <v>803.22</v>
      </c>
      <c r="M3165" s="29">
        <v>803.22040000000004</v>
      </c>
      <c r="N3165" s="30" t="s">
        <v>101</v>
      </c>
      <c r="O3165" s="28">
        <f t="shared" si="49"/>
        <v>-4.0000000001327862E-4</v>
      </c>
      <c r="P3165" s="25" t="s">
        <v>16581</v>
      </c>
      <c r="Q3165" s="25" t="s">
        <v>71</v>
      </c>
    </row>
    <row r="3166" spans="1:17" x14ac:dyDescent="0.2">
      <c r="A3166" s="25">
        <v>139551</v>
      </c>
      <c r="B3166" s="25" t="s">
        <v>16582</v>
      </c>
      <c r="C3166" s="25" t="s">
        <v>16583</v>
      </c>
      <c r="D3166" s="25" t="s">
        <v>96</v>
      </c>
      <c r="E3166" s="25" t="s">
        <v>97</v>
      </c>
      <c r="F3166" s="25" t="s">
        <v>16584</v>
      </c>
      <c r="G3166" s="25" t="s">
        <v>119</v>
      </c>
      <c r="H3166" s="25" t="s">
        <v>16585</v>
      </c>
      <c r="I3166" s="26">
        <v>43343</v>
      </c>
      <c r="J3166" s="27">
        <v>480.49</v>
      </c>
      <c r="K3166" s="27">
        <v>76.88</v>
      </c>
      <c r="L3166" s="31">
        <v>557.37</v>
      </c>
      <c r="M3166" s="29">
        <v>557.36339999999996</v>
      </c>
      <c r="N3166" s="30" t="s">
        <v>101</v>
      </c>
      <c r="O3166" s="28">
        <f t="shared" si="49"/>
        <v>6.600000000048567E-3</v>
      </c>
      <c r="P3166" s="25" t="s">
        <v>16586</v>
      </c>
      <c r="Q3166" s="25" t="s">
        <v>71</v>
      </c>
    </row>
    <row r="3167" spans="1:17" x14ac:dyDescent="0.2">
      <c r="A3167" s="25">
        <v>141860</v>
      </c>
      <c r="B3167" s="25" t="s">
        <v>16587</v>
      </c>
      <c r="C3167" s="25" t="s">
        <v>16588</v>
      </c>
      <c r="D3167" s="25" t="s">
        <v>96</v>
      </c>
      <c r="E3167" s="25" t="s">
        <v>97</v>
      </c>
      <c r="F3167" s="25" t="s">
        <v>16589</v>
      </c>
      <c r="G3167" s="25" t="s">
        <v>119</v>
      </c>
      <c r="H3167" s="25" t="s">
        <v>16590</v>
      </c>
      <c r="I3167" s="26">
        <v>43343</v>
      </c>
      <c r="J3167" s="27">
        <v>4190.7299999999996</v>
      </c>
      <c r="K3167" s="27">
        <v>670.52</v>
      </c>
      <c r="L3167" s="31">
        <v>4861.25</v>
      </c>
      <c r="M3167" s="29">
        <v>4861.2484000000004</v>
      </c>
      <c r="N3167" s="30" t="s">
        <v>101</v>
      </c>
      <c r="O3167" s="28">
        <f t="shared" si="49"/>
        <v>1.5999999995983671E-3</v>
      </c>
      <c r="P3167" s="25" t="s">
        <v>16591</v>
      </c>
      <c r="Q3167" s="25" t="s">
        <v>71</v>
      </c>
    </row>
    <row r="3168" spans="1:17" x14ac:dyDescent="0.2">
      <c r="A3168" s="25">
        <v>142847</v>
      </c>
      <c r="B3168" s="25" t="s">
        <v>16592</v>
      </c>
      <c r="C3168" s="25" t="s">
        <v>16593</v>
      </c>
      <c r="D3168" s="25" t="s">
        <v>96</v>
      </c>
      <c r="E3168" s="25" t="s">
        <v>97</v>
      </c>
      <c r="F3168" s="25" t="s">
        <v>16594</v>
      </c>
      <c r="G3168" s="25" t="s">
        <v>16595</v>
      </c>
      <c r="H3168" s="25" t="s">
        <v>16596</v>
      </c>
      <c r="I3168" s="26">
        <v>43343</v>
      </c>
      <c r="J3168" s="27">
        <v>596.58000000000004</v>
      </c>
      <c r="K3168" s="27">
        <v>95.45</v>
      </c>
      <c r="L3168" s="31">
        <v>692.03</v>
      </c>
      <c r="M3168" s="29">
        <v>692.03359999999998</v>
      </c>
      <c r="N3168" s="30" t="s">
        <v>101</v>
      </c>
      <c r="O3168" s="28">
        <f t="shared" si="49"/>
        <v>-3.6000000000058208E-3</v>
      </c>
      <c r="P3168" s="25" t="s">
        <v>16597</v>
      </c>
      <c r="Q3168" s="25" t="s">
        <v>71</v>
      </c>
    </row>
    <row r="3169" spans="1:17" x14ac:dyDescent="0.2">
      <c r="A3169" s="25">
        <v>139413</v>
      </c>
      <c r="B3169" s="25" t="s">
        <v>16598</v>
      </c>
      <c r="C3169" s="25" t="s">
        <v>16599</v>
      </c>
      <c r="D3169" s="25" t="s">
        <v>96</v>
      </c>
      <c r="E3169" s="25" t="s">
        <v>97</v>
      </c>
      <c r="F3169" s="25" t="s">
        <v>16600</v>
      </c>
      <c r="G3169" s="25" t="s">
        <v>16601</v>
      </c>
      <c r="H3169" s="25" t="s">
        <v>16602</v>
      </c>
      <c r="I3169" s="26">
        <v>43343</v>
      </c>
      <c r="J3169" s="27">
        <v>83.05</v>
      </c>
      <c r="K3169" s="27">
        <v>13.29</v>
      </c>
      <c r="L3169" s="31">
        <v>96.34</v>
      </c>
      <c r="M3169" s="32">
        <v>0</v>
      </c>
      <c r="N3169" s="33" t="s">
        <v>101</v>
      </c>
      <c r="O3169" s="28">
        <f t="shared" si="49"/>
        <v>96.34</v>
      </c>
      <c r="P3169" s="25" t="s">
        <v>16603</v>
      </c>
      <c r="Q3169" s="25" t="s">
        <v>71</v>
      </c>
    </row>
    <row r="3170" spans="1:17" x14ac:dyDescent="0.2">
      <c r="A3170" s="25">
        <v>141843</v>
      </c>
      <c r="B3170" s="25" t="s">
        <v>16604</v>
      </c>
      <c r="C3170" s="25" t="s">
        <v>16605</v>
      </c>
      <c r="D3170" s="25" t="s">
        <v>96</v>
      </c>
      <c r="E3170" s="25" t="s">
        <v>97</v>
      </c>
      <c r="F3170" s="25" t="s">
        <v>16606</v>
      </c>
      <c r="G3170" s="25" t="s">
        <v>119</v>
      </c>
      <c r="H3170" s="25" t="s">
        <v>16607</v>
      </c>
      <c r="I3170" s="26">
        <v>43343</v>
      </c>
      <c r="J3170" s="27">
        <v>1378.13</v>
      </c>
      <c r="K3170" s="27">
        <v>220.5</v>
      </c>
      <c r="L3170" s="31">
        <v>1598.63</v>
      </c>
      <c r="M3170" s="29">
        <v>1598.625</v>
      </c>
      <c r="N3170" s="30" t="s">
        <v>101</v>
      </c>
      <c r="O3170" s="28">
        <f t="shared" si="49"/>
        <v>5.0000000001091394E-3</v>
      </c>
      <c r="P3170" s="25" t="s">
        <v>16608</v>
      </c>
      <c r="Q3170" s="25" t="s">
        <v>71</v>
      </c>
    </row>
    <row r="3171" spans="1:17" x14ac:dyDescent="0.2">
      <c r="A3171" s="25">
        <v>143111</v>
      </c>
      <c r="B3171" s="25" t="s">
        <v>16609</v>
      </c>
      <c r="C3171" s="25" t="s">
        <v>16610</v>
      </c>
      <c r="D3171" s="25" t="s">
        <v>96</v>
      </c>
      <c r="E3171" s="25" t="s">
        <v>97</v>
      </c>
      <c r="F3171" s="25" t="s">
        <v>16611</v>
      </c>
      <c r="G3171" s="25" t="s">
        <v>119</v>
      </c>
      <c r="H3171" s="25" t="s">
        <v>16612</v>
      </c>
      <c r="I3171" s="26">
        <v>43343</v>
      </c>
      <c r="J3171" s="27">
        <v>69.97</v>
      </c>
      <c r="K3171" s="27">
        <v>11.2</v>
      </c>
      <c r="L3171" s="31">
        <v>81.17</v>
      </c>
      <c r="M3171" s="29">
        <v>81.160200000000003</v>
      </c>
      <c r="N3171" s="30" t="s">
        <v>101</v>
      </c>
      <c r="O3171" s="28">
        <f t="shared" si="49"/>
        <v>9.7999999999984766E-3</v>
      </c>
      <c r="P3171" s="25" t="s">
        <v>16613</v>
      </c>
      <c r="Q3171" s="25" t="s">
        <v>71</v>
      </c>
    </row>
    <row r="3172" spans="1:17" x14ac:dyDescent="0.2">
      <c r="A3172" s="25">
        <v>142969</v>
      </c>
      <c r="B3172" s="25" t="s">
        <v>16614</v>
      </c>
      <c r="C3172" s="25" t="s">
        <v>16615</v>
      </c>
      <c r="D3172" s="25" t="s">
        <v>96</v>
      </c>
      <c r="E3172" s="25" t="s">
        <v>97</v>
      </c>
      <c r="F3172" s="25" t="s">
        <v>16616</v>
      </c>
      <c r="G3172" s="25" t="s">
        <v>16617</v>
      </c>
      <c r="H3172" s="25" t="s">
        <v>16618</v>
      </c>
      <c r="I3172" s="26">
        <v>43343</v>
      </c>
      <c r="J3172" s="27">
        <v>83.19</v>
      </c>
      <c r="K3172" s="27">
        <v>13.31</v>
      </c>
      <c r="L3172" s="31">
        <v>96.5</v>
      </c>
      <c r="M3172" s="29">
        <v>96.500399999999999</v>
      </c>
      <c r="N3172" s="30" t="s">
        <v>101</v>
      </c>
      <c r="O3172" s="28">
        <f t="shared" si="49"/>
        <v>-3.9999999999906777E-4</v>
      </c>
      <c r="P3172" s="25" t="s">
        <v>16619</v>
      </c>
      <c r="Q3172" s="25" t="s">
        <v>71</v>
      </c>
    </row>
    <row r="3173" spans="1:17" x14ac:dyDescent="0.2">
      <c r="A3173" s="25">
        <v>163126</v>
      </c>
      <c r="B3173" s="25" t="s">
        <v>16620</v>
      </c>
      <c r="C3173" s="25" t="s">
        <v>16615</v>
      </c>
      <c r="D3173" s="25" t="s">
        <v>277</v>
      </c>
      <c r="E3173" s="25" t="s">
        <v>97</v>
      </c>
      <c r="F3173" s="25" t="s">
        <v>16621</v>
      </c>
      <c r="G3173" s="25" t="s">
        <v>16617</v>
      </c>
      <c r="H3173" s="25" t="s">
        <v>16622</v>
      </c>
      <c r="I3173" s="26">
        <v>43343</v>
      </c>
      <c r="J3173" s="27">
        <v>319.70999999999998</v>
      </c>
      <c r="K3173" s="27">
        <v>51.15</v>
      </c>
      <c r="L3173" s="31">
        <v>370.86</v>
      </c>
      <c r="M3173" s="29">
        <v>370.86779999999999</v>
      </c>
      <c r="N3173" s="30" t="s">
        <v>101</v>
      </c>
      <c r="O3173" s="28">
        <f t="shared" si="49"/>
        <v>-7.799999999974716E-3</v>
      </c>
      <c r="P3173" s="25" t="s">
        <v>16623</v>
      </c>
      <c r="Q3173" s="25" t="s">
        <v>71</v>
      </c>
    </row>
    <row r="3174" spans="1:17" x14ac:dyDescent="0.2">
      <c r="A3174" s="25">
        <v>142423</v>
      </c>
      <c r="B3174" s="25" t="s">
        <v>16624</v>
      </c>
      <c r="C3174" s="25" t="s">
        <v>16625</v>
      </c>
      <c r="D3174" s="25" t="s">
        <v>96</v>
      </c>
      <c r="E3174" s="25" t="s">
        <v>97</v>
      </c>
      <c r="F3174" s="25" t="s">
        <v>16626</v>
      </c>
      <c r="G3174" s="25" t="s">
        <v>16627</v>
      </c>
      <c r="H3174" s="25" t="s">
        <v>16628</v>
      </c>
      <c r="I3174" s="26">
        <v>43343</v>
      </c>
      <c r="J3174" s="27">
        <v>2646.6</v>
      </c>
      <c r="K3174" s="27">
        <v>423.46</v>
      </c>
      <c r="L3174" s="31">
        <v>3070.06</v>
      </c>
      <c r="M3174" s="29">
        <v>3070.0576000000001</v>
      </c>
      <c r="N3174" s="30" t="s">
        <v>101</v>
      </c>
      <c r="O3174" s="28">
        <f t="shared" si="49"/>
        <v>2.3999999998522981E-3</v>
      </c>
      <c r="P3174" s="25" t="s">
        <v>16629</v>
      </c>
      <c r="Q3174" s="25" t="s">
        <v>71</v>
      </c>
    </row>
    <row r="3175" spans="1:17" x14ac:dyDescent="0.2">
      <c r="A3175" s="25">
        <v>141669</v>
      </c>
      <c r="B3175" s="25" t="s">
        <v>16630</v>
      </c>
      <c r="C3175" s="25" t="s">
        <v>16631</v>
      </c>
      <c r="D3175" s="25" t="s">
        <v>96</v>
      </c>
      <c r="E3175" s="25" t="s">
        <v>97</v>
      </c>
      <c r="F3175" s="25" t="s">
        <v>16632</v>
      </c>
      <c r="G3175" s="25" t="s">
        <v>16633</v>
      </c>
      <c r="H3175" s="25" t="s">
        <v>16634</v>
      </c>
      <c r="I3175" s="26">
        <v>43343</v>
      </c>
      <c r="J3175" s="27">
        <v>70.430000000000007</v>
      </c>
      <c r="K3175" s="27">
        <v>11.27</v>
      </c>
      <c r="L3175" s="31">
        <v>81.7</v>
      </c>
      <c r="M3175" s="29">
        <v>81.698800000000006</v>
      </c>
      <c r="N3175" s="30" t="s">
        <v>101</v>
      </c>
      <c r="O3175" s="28">
        <f t="shared" si="49"/>
        <v>1.1999999999972033E-3</v>
      </c>
      <c r="P3175" s="25" t="s">
        <v>16635</v>
      </c>
      <c r="Q3175" s="25" t="s">
        <v>71</v>
      </c>
    </row>
    <row r="3176" spans="1:17" x14ac:dyDescent="0.2">
      <c r="A3176" s="25">
        <v>142513</v>
      </c>
      <c r="B3176" s="25" t="s">
        <v>16636</v>
      </c>
      <c r="C3176" s="25" t="s">
        <v>16637</v>
      </c>
      <c r="D3176" s="25" t="s">
        <v>96</v>
      </c>
      <c r="E3176" s="25" t="s">
        <v>97</v>
      </c>
      <c r="F3176" s="25" t="s">
        <v>16638</v>
      </c>
      <c r="G3176" s="25" t="s">
        <v>119</v>
      </c>
      <c r="H3176" s="25" t="s">
        <v>16639</v>
      </c>
      <c r="I3176" s="26">
        <v>43343</v>
      </c>
      <c r="J3176" s="27">
        <v>6076.93</v>
      </c>
      <c r="K3176" s="27">
        <v>972.31</v>
      </c>
      <c r="L3176" s="31">
        <v>7049.24</v>
      </c>
      <c r="M3176" s="29">
        <v>7049.2338</v>
      </c>
      <c r="N3176" s="30" t="s">
        <v>101</v>
      </c>
      <c r="O3176" s="28">
        <f t="shared" si="49"/>
        <v>6.1999999998079147E-3</v>
      </c>
      <c r="P3176" s="25" t="s">
        <v>16640</v>
      </c>
      <c r="Q3176" s="25" t="s">
        <v>71</v>
      </c>
    </row>
    <row r="3177" spans="1:17" x14ac:dyDescent="0.2">
      <c r="A3177" s="25">
        <v>141333</v>
      </c>
      <c r="B3177" s="25" t="s">
        <v>16641</v>
      </c>
      <c r="C3177" s="25" t="s">
        <v>16642</v>
      </c>
      <c r="D3177" s="25" t="s">
        <v>96</v>
      </c>
      <c r="E3177" s="25" t="s">
        <v>97</v>
      </c>
      <c r="F3177" s="25" t="s">
        <v>16643</v>
      </c>
      <c r="G3177" s="25" t="s">
        <v>16644</v>
      </c>
      <c r="H3177" s="25" t="s">
        <v>16645</v>
      </c>
      <c r="I3177" s="26">
        <v>43343</v>
      </c>
      <c r="J3177" s="27">
        <v>2630.14</v>
      </c>
      <c r="K3177" s="27">
        <v>420.82</v>
      </c>
      <c r="L3177" s="31">
        <v>3050.96</v>
      </c>
      <c r="M3177" s="29">
        <v>3050.9632000000001</v>
      </c>
      <c r="N3177" s="30" t="s">
        <v>101</v>
      </c>
      <c r="O3177" s="28">
        <f t="shared" si="49"/>
        <v>-3.200000000106229E-3</v>
      </c>
      <c r="P3177" s="25" t="s">
        <v>16646</v>
      </c>
      <c r="Q3177" s="25" t="s">
        <v>71</v>
      </c>
    </row>
    <row r="3178" spans="1:17" x14ac:dyDescent="0.2">
      <c r="A3178" s="25">
        <v>148369</v>
      </c>
      <c r="B3178" s="25" t="s">
        <v>16647</v>
      </c>
      <c r="C3178" s="25" t="s">
        <v>16642</v>
      </c>
      <c r="D3178" s="25" t="s">
        <v>277</v>
      </c>
      <c r="E3178" s="25" t="s">
        <v>97</v>
      </c>
      <c r="F3178" s="25" t="s">
        <v>16648</v>
      </c>
      <c r="G3178" s="25" t="s">
        <v>16644</v>
      </c>
      <c r="H3178" s="25" t="s">
        <v>16649</v>
      </c>
      <c r="I3178" s="26">
        <v>43343</v>
      </c>
      <c r="J3178" s="27">
        <v>3059.34</v>
      </c>
      <c r="K3178" s="27">
        <v>489.49</v>
      </c>
      <c r="L3178" s="31">
        <v>3548.83</v>
      </c>
      <c r="M3178" s="29">
        <v>3548.8301999999999</v>
      </c>
      <c r="N3178" s="30" t="s">
        <v>101</v>
      </c>
      <c r="O3178" s="28">
        <f t="shared" si="49"/>
        <v>-1.9999999994979589E-4</v>
      </c>
      <c r="P3178" s="25" t="s">
        <v>16650</v>
      </c>
      <c r="Q3178" s="25" t="s">
        <v>71</v>
      </c>
    </row>
    <row r="3179" spans="1:17" x14ac:dyDescent="0.2">
      <c r="A3179" s="25">
        <v>140692</v>
      </c>
      <c r="B3179" s="25" t="s">
        <v>16651</v>
      </c>
      <c r="C3179" s="25" t="s">
        <v>16652</v>
      </c>
      <c r="D3179" s="25" t="s">
        <v>96</v>
      </c>
      <c r="E3179" s="25" t="s">
        <v>97</v>
      </c>
      <c r="F3179" s="25" t="s">
        <v>16653</v>
      </c>
      <c r="G3179" s="25" t="s">
        <v>16654</v>
      </c>
      <c r="H3179" s="25" t="s">
        <v>16655</v>
      </c>
      <c r="I3179" s="26">
        <v>43343</v>
      </c>
      <c r="J3179" s="27">
        <v>1293.75</v>
      </c>
      <c r="K3179" s="27">
        <v>207</v>
      </c>
      <c r="L3179" s="31">
        <v>1500.75</v>
      </c>
      <c r="M3179" s="29">
        <v>1500.7508</v>
      </c>
      <c r="N3179" s="30" t="s">
        <v>101</v>
      </c>
      <c r="O3179" s="28">
        <f t="shared" si="49"/>
        <v>-8.0000000002655725E-4</v>
      </c>
      <c r="P3179" s="25" t="s">
        <v>16656</v>
      </c>
      <c r="Q3179" s="25" t="s">
        <v>71</v>
      </c>
    </row>
    <row r="3180" spans="1:17" x14ac:dyDescent="0.2">
      <c r="A3180" s="25">
        <v>139742</v>
      </c>
      <c r="B3180" s="25" t="s">
        <v>16657</v>
      </c>
      <c r="C3180" s="25" t="s">
        <v>16658</v>
      </c>
      <c r="D3180" s="25" t="s">
        <v>96</v>
      </c>
      <c r="E3180" s="25" t="s">
        <v>97</v>
      </c>
      <c r="F3180" s="25" t="s">
        <v>16659</v>
      </c>
      <c r="G3180" s="25" t="s">
        <v>119</v>
      </c>
      <c r="H3180" s="25" t="s">
        <v>16660</v>
      </c>
      <c r="I3180" s="26">
        <v>43343</v>
      </c>
      <c r="J3180" s="27">
        <v>705.73</v>
      </c>
      <c r="K3180" s="27">
        <v>112.92</v>
      </c>
      <c r="L3180" s="31">
        <v>818.65</v>
      </c>
      <c r="M3180" s="29">
        <v>818.64099999999996</v>
      </c>
      <c r="N3180" s="30" t="s">
        <v>101</v>
      </c>
      <c r="O3180" s="28">
        <f t="shared" si="49"/>
        <v>9.0000000000145519E-3</v>
      </c>
      <c r="P3180" s="25" t="s">
        <v>16661</v>
      </c>
      <c r="Q3180" s="25" t="s">
        <v>71</v>
      </c>
    </row>
    <row r="3181" spans="1:17" x14ac:dyDescent="0.2">
      <c r="A3181" s="25">
        <v>140563</v>
      </c>
      <c r="B3181" s="25" t="s">
        <v>16662</v>
      </c>
      <c r="C3181" s="25" t="s">
        <v>16663</v>
      </c>
      <c r="D3181" s="25" t="s">
        <v>96</v>
      </c>
      <c r="E3181" s="25" t="s">
        <v>97</v>
      </c>
      <c r="F3181" s="25" t="s">
        <v>16664</v>
      </c>
      <c r="G3181" s="25" t="s">
        <v>119</v>
      </c>
      <c r="H3181" s="25" t="s">
        <v>16665</v>
      </c>
      <c r="I3181" s="26">
        <v>43343</v>
      </c>
      <c r="J3181" s="27">
        <v>230.97</v>
      </c>
      <c r="K3181" s="27">
        <v>36.96</v>
      </c>
      <c r="L3181" s="31">
        <v>267.93</v>
      </c>
      <c r="M3181" s="29">
        <v>267.92599999999999</v>
      </c>
      <c r="N3181" s="30" t="s">
        <v>101</v>
      </c>
      <c r="O3181" s="28">
        <f t="shared" si="49"/>
        <v>4.0000000000190994E-3</v>
      </c>
      <c r="P3181" s="25" t="s">
        <v>16666</v>
      </c>
      <c r="Q3181" s="25" t="s">
        <v>71</v>
      </c>
    </row>
    <row r="3182" spans="1:17" x14ac:dyDescent="0.2">
      <c r="A3182" s="25">
        <v>141002</v>
      </c>
      <c r="B3182" s="25" t="s">
        <v>16667</v>
      </c>
      <c r="C3182" s="25" t="s">
        <v>16668</v>
      </c>
      <c r="D3182" s="25" t="s">
        <v>96</v>
      </c>
      <c r="E3182" s="25" t="s">
        <v>97</v>
      </c>
      <c r="F3182" s="25" t="s">
        <v>16669</v>
      </c>
      <c r="G3182" s="25" t="s">
        <v>16670</v>
      </c>
      <c r="H3182" s="25" t="s">
        <v>16671</v>
      </c>
      <c r="I3182" s="26">
        <v>43343</v>
      </c>
      <c r="J3182" s="27">
        <v>174.68</v>
      </c>
      <c r="K3182" s="27">
        <v>27.95</v>
      </c>
      <c r="L3182" s="31">
        <v>202.63</v>
      </c>
      <c r="M3182" s="29">
        <v>202.62629999999999</v>
      </c>
      <c r="N3182" s="30" t="s">
        <v>101</v>
      </c>
      <c r="O3182" s="28">
        <f t="shared" si="49"/>
        <v>3.7000000000091404E-3</v>
      </c>
      <c r="P3182" s="25" t="s">
        <v>16672</v>
      </c>
      <c r="Q3182" s="25" t="s">
        <v>71</v>
      </c>
    </row>
    <row r="3183" spans="1:17" x14ac:dyDescent="0.2">
      <c r="A3183" s="25">
        <v>140063</v>
      </c>
      <c r="B3183" s="25" t="s">
        <v>16673</v>
      </c>
      <c r="C3183" s="25" t="s">
        <v>16674</v>
      </c>
      <c r="D3183" s="25" t="s">
        <v>96</v>
      </c>
      <c r="E3183" s="25" t="s">
        <v>97</v>
      </c>
      <c r="F3183" s="25" t="s">
        <v>16675</v>
      </c>
      <c r="G3183" s="25" t="s">
        <v>119</v>
      </c>
      <c r="H3183" s="25" t="s">
        <v>16676</v>
      </c>
      <c r="I3183" s="26">
        <v>43343</v>
      </c>
      <c r="J3183" s="27">
        <v>373.81</v>
      </c>
      <c r="K3183" s="27">
        <v>59.81</v>
      </c>
      <c r="L3183" s="31">
        <v>433.62</v>
      </c>
      <c r="M3183" s="29">
        <v>433.6146</v>
      </c>
      <c r="N3183" s="30" t="s">
        <v>101</v>
      </c>
      <c r="O3183" s="28">
        <f t="shared" si="49"/>
        <v>5.4000000000087311E-3</v>
      </c>
      <c r="P3183" s="25" t="s">
        <v>16677</v>
      </c>
      <c r="Q3183" s="25" t="s">
        <v>71</v>
      </c>
    </row>
    <row r="3184" spans="1:17" x14ac:dyDescent="0.2">
      <c r="A3184" s="25">
        <v>142194</v>
      </c>
      <c r="B3184" s="25" t="s">
        <v>16678</v>
      </c>
      <c r="C3184" s="25" t="s">
        <v>16679</v>
      </c>
      <c r="D3184" s="25" t="s">
        <v>96</v>
      </c>
      <c r="E3184" s="25" t="s">
        <v>97</v>
      </c>
      <c r="F3184" s="25" t="s">
        <v>16680</v>
      </c>
      <c r="G3184" s="25" t="s">
        <v>16681</v>
      </c>
      <c r="H3184" s="25" t="s">
        <v>16682</v>
      </c>
      <c r="I3184" s="26">
        <v>43343</v>
      </c>
      <c r="J3184" s="27">
        <v>80.31</v>
      </c>
      <c r="K3184" s="27">
        <v>12.85</v>
      </c>
      <c r="L3184" s="31">
        <v>93.16</v>
      </c>
      <c r="M3184" s="29">
        <v>93.153800000000004</v>
      </c>
      <c r="N3184" s="30" t="s">
        <v>101</v>
      </c>
      <c r="O3184" s="28">
        <f t="shared" si="49"/>
        <v>6.1999999999926558E-3</v>
      </c>
      <c r="P3184" s="25" t="s">
        <v>16683</v>
      </c>
      <c r="Q3184" s="25" t="s">
        <v>71</v>
      </c>
    </row>
    <row r="3185" spans="1:17" x14ac:dyDescent="0.2">
      <c r="A3185" s="25">
        <v>141346</v>
      </c>
      <c r="B3185" s="25" t="s">
        <v>16684</v>
      </c>
      <c r="C3185" s="25" t="s">
        <v>16685</v>
      </c>
      <c r="D3185" s="25" t="s">
        <v>96</v>
      </c>
      <c r="E3185" s="25" t="s">
        <v>97</v>
      </c>
      <c r="F3185" s="25" t="s">
        <v>16686</v>
      </c>
      <c r="G3185" s="25" t="s">
        <v>16687</v>
      </c>
      <c r="H3185" s="25" t="s">
        <v>16688</v>
      </c>
      <c r="I3185" s="26">
        <v>43343</v>
      </c>
      <c r="J3185" s="27">
        <v>1198.8599999999999</v>
      </c>
      <c r="K3185" s="27">
        <v>191.82</v>
      </c>
      <c r="L3185" s="31">
        <v>1390.68</v>
      </c>
      <c r="M3185" s="29">
        <v>1390.6776</v>
      </c>
      <c r="N3185" s="30" t="s">
        <v>101</v>
      </c>
      <c r="O3185" s="28">
        <f t="shared" si="49"/>
        <v>2.4000000000796717E-3</v>
      </c>
      <c r="P3185" s="25" t="s">
        <v>16689</v>
      </c>
      <c r="Q3185" s="25" t="s">
        <v>71</v>
      </c>
    </row>
    <row r="3186" spans="1:17" x14ac:dyDescent="0.2">
      <c r="A3186" s="25">
        <v>141529</v>
      </c>
      <c r="B3186" s="25" t="s">
        <v>16690</v>
      </c>
      <c r="C3186" s="25" t="s">
        <v>16691</v>
      </c>
      <c r="D3186" s="25" t="s">
        <v>96</v>
      </c>
      <c r="E3186" s="25" t="s">
        <v>97</v>
      </c>
      <c r="F3186" s="25" t="s">
        <v>16692</v>
      </c>
      <c r="G3186" s="25" t="s">
        <v>16693</v>
      </c>
      <c r="H3186" s="25" t="s">
        <v>16694</v>
      </c>
      <c r="I3186" s="26">
        <v>43343</v>
      </c>
      <c r="J3186" s="27">
        <v>61.72</v>
      </c>
      <c r="K3186" s="27">
        <v>9.8800000000000008</v>
      </c>
      <c r="L3186" s="31">
        <v>71.599999999999994</v>
      </c>
      <c r="M3186" s="29">
        <v>71.590199999999996</v>
      </c>
      <c r="N3186" s="30" t="s">
        <v>101</v>
      </c>
      <c r="O3186" s="28">
        <f t="shared" si="49"/>
        <v>9.7999999999984766E-3</v>
      </c>
      <c r="P3186" s="25" t="s">
        <v>16695</v>
      </c>
      <c r="Q3186" s="25" t="s">
        <v>71</v>
      </c>
    </row>
    <row r="3187" spans="1:17" x14ac:dyDescent="0.2">
      <c r="A3187" s="25">
        <v>140868</v>
      </c>
      <c r="B3187" s="25" t="s">
        <v>16696</v>
      </c>
      <c r="C3187" s="25" t="s">
        <v>16697</v>
      </c>
      <c r="D3187" s="25" t="s">
        <v>96</v>
      </c>
      <c r="E3187" s="25" t="s">
        <v>97</v>
      </c>
      <c r="F3187" s="25" t="s">
        <v>16698</v>
      </c>
      <c r="G3187" s="25" t="s">
        <v>16699</v>
      </c>
      <c r="H3187" s="25" t="s">
        <v>16700</v>
      </c>
      <c r="I3187" s="26">
        <v>43343</v>
      </c>
      <c r="J3187" s="27">
        <v>1014.16</v>
      </c>
      <c r="K3187" s="27">
        <v>162.27000000000001</v>
      </c>
      <c r="L3187" s="31">
        <v>1176.43</v>
      </c>
      <c r="M3187" s="29">
        <v>1176.4213999999999</v>
      </c>
      <c r="N3187" s="30" t="s">
        <v>101</v>
      </c>
      <c r="O3187" s="28">
        <f t="shared" si="49"/>
        <v>8.6000000001149601E-3</v>
      </c>
      <c r="P3187" s="25" t="s">
        <v>16701</v>
      </c>
      <c r="Q3187" s="25" t="s">
        <v>71</v>
      </c>
    </row>
    <row r="3188" spans="1:17" x14ac:dyDescent="0.2">
      <c r="A3188" s="25">
        <v>141962</v>
      </c>
      <c r="B3188" s="25" t="s">
        <v>16702</v>
      </c>
      <c r="C3188" s="25" t="s">
        <v>16703</v>
      </c>
      <c r="D3188" s="25" t="s">
        <v>96</v>
      </c>
      <c r="E3188" s="25" t="s">
        <v>97</v>
      </c>
      <c r="F3188" s="25" t="s">
        <v>16704</v>
      </c>
      <c r="G3188" s="25" t="s">
        <v>16705</v>
      </c>
      <c r="H3188" s="25" t="s">
        <v>16706</v>
      </c>
      <c r="I3188" s="26">
        <v>43343</v>
      </c>
      <c r="J3188" s="27">
        <v>135.87</v>
      </c>
      <c r="K3188" s="27">
        <v>21.74</v>
      </c>
      <c r="L3188" s="31">
        <v>157.61000000000001</v>
      </c>
      <c r="M3188" s="29">
        <v>157.60339999999999</v>
      </c>
      <c r="N3188" s="30" t="s">
        <v>101</v>
      </c>
      <c r="O3188" s="28">
        <f t="shared" si="49"/>
        <v>6.6000000000201453E-3</v>
      </c>
      <c r="P3188" s="25" t="s">
        <v>16707</v>
      </c>
      <c r="Q3188" s="25" t="s">
        <v>71</v>
      </c>
    </row>
    <row r="3189" spans="1:17" x14ac:dyDescent="0.2">
      <c r="A3189" s="25">
        <v>143086</v>
      </c>
      <c r="B3189" s="25" t="s">
        <v>16708</v>
      </c>
      <c r="C3189" s="25" t="s">
        <v>16709</v>
      </c>
      <c r="D3189" s="25" t="s">
        <v>96</v>
      </c>
      <c r="E3189" s="25" t="s">
        <v>97</v>
      </c>
      <c r="F3189" s="25" t="s">
        <v>16710</v>
      </c>
      <c r="G3189" s="25" t="s">
        <v>119</v>
      </c>
      <c r="H3189" s="25" t="s">
        <v>16711</v>
      </c>
      <c r="I3189" s="26">
        <v>43343</v>
      </c>
      <c r="J3189" s="27">
        <v>229.28</v>
      </c>
      <c r="K3189" s="27">
        <v>36.68</v>
      </c>
      <c r="L3189" s="31">
        <v>265.95999999999998</v>
      </c>
      <c r="M3189" s="29">
        <v>265.959</v>
      </c>
      <c r="N3189" s="30" t="s">
        <v>101</v>
      </c>
      <c r="O3189" s="28">
        <f t="shared" si="49"/>
        <v>9.9999999997635314E-4</v>
      </c>
      <c r="P3189" s="25" t="s">
        <v>16712</v>
      </c>
      <c r="Q3189" s="25" t="s">
        <v>71</v>
      </c>
    </row>
    <row r="3190" spans="1:17" x14ac:dyDescent="0.2">
      <c r="A3190" s="25">
        <v>138148</v>
      </c>
      <c r="B3190" s="25" t="s">
        <v>16713</v>
      </c>
      <c r="C3190" s="25" t="s">
        <v>16714</v>
      </c>
      <c r="D3190" s="25" t="s">
        <v>96</v>
      </c>
      <c r="E3190" s="25" t="s">
        <v>97</v>
      </c>
      <c r="F3190" s="25" t="s">
        <v>16715</v>
      </c>
      <c r="G3190" s="25" t="s">
        <v>16716</v>
      </c>
      <c r="H3190" s="25" t="s">
        <v>16717</v>
      </c>
      <c r="I3190" s="26">
        <v>43343</v>
      </c>
      <c r="J3190" s="27">
        <v>106.73</v>
      </c>
      <c r="K3190" s="27">
        <v>17.079999999999998</v>
      </c>
      <c r="L3190" s="31">
        <v>123.81</v>
      </c>
      <c r="M3190" s="29">
        <v>123.80840000000001</v>
      </c>
      <c r="N3190" s="30" t="s">
        <v>101</v>
      </c>
      <c r="O3190" s="28">
        <f t="shared" si="49"/>
        <v>1.5999999999962711E-3</v>
      </c>
      <c r="P3190" s="25" t="s">
        <v>16718</v>
      </c>
      <c r="Q3190" s="25" t="s">
        <v>71</v>
      </c>
    </row>
    <row r="3191" spans="1:17" x14ac:dyDescent="0.2">
      <c r="A3191" s="25">
        <v>141850</v>
      </c>
      <c r="B3191" s="25" t="s">
        <v>16719</v>
      </c>
      <c r="C3191" s="25" t="s">
        <v>16720</v>
      </c>
      <c r="D3191" s="25" t="s">
        <v>96</v>
      </c>
      <c r="E3191" s="25" t="s">
        <v>97</v>
      </c>
      <c r="F3191" s="25" t="s">
        <v>16721</v>
      </c>
      <c r="G3191" s="25" t="s">
        <v>16722</v>
      </c>
      <c r="H3191" s="25" t="s">
        <v>16723</v>
      </c>
      <c r="I3191" s="26">
        <v>43343</v>
      </c>
      <c r="J3191" s="27">
        <v>174.87</v>
      </c>
      <c r="K3191" s="27">
        <v>27.98</v>
      </c>
      <c r="L3191" s="31">
        <v>202.85</v>
      </c>
      <c r="M3191" s="29">
        <v>202.85</v>
      </c>
      <c r="N3191" s="30" t="s">
        <v>101</v>
      </c>
      <c r="O3191" s="28">
        <f t="shared" si="49"/>
        <v>0</v>
      </c>
      <c r="P3191" s="25" t="s">
        <v>16724</v>
      </c>
      <c r="Q3191" s="25" t="s">
        <v>71</v>
      </c>
    </row>
    <row r="3192" spans="1:17" x14ac:dyDescent="0.2">
      <c r="A3192" s="25">
        <v>141878</v>
      </c>
      <c r="B3192" s="25" t="s">
        <v>16725</v>
      </c>
      <c r="C3192" s="25" t="s">
        <v>16726</v>
      </c>
      <c r="D3192" s="25" t="s">
        <v>96</v>
      </c>
      <c r="E3192" s="25" t="s">
        <v>97</v>
      </c>
      <c r="F3192" s="25" t="s">
        <v>16727</v>
      </c>
      <c r="G3192" s="25" t="s">
        <v>119</v>
      </c>
      <c r="H3192" s="25" t="s">
        <v>16728</v>
      </c>
      <c r="I3192" s="26">
        <v>43343</v>
      </c>
      <c r="J3192" s="27">
        <v>2743.17</v>
      </c>
      <c r="K3192" s="27">
        <v>438.91</v>
      </c>
      <c r="L3192" s="31">
        <v>3182.08</v>
      </c>
      <c r="M3192" s="29">
        <v>3182.0729999999999</v>
      </c>
      <c r="N3192" s="30" t="s">
        <v>101</v>
      </c>
      <c r="O3192" s="28">
        <f t="shared" si="49"/>
        <v>7.0000000000618456E-3</v>
      </c>
      <c r="P3192" s="25" t="s">
        <v>16729</v>
      </c>
      <c r="Q3192" s="25" t="s">
        <v>71</v>
      </c>
    </row>
    <row r="3193" spans="1:17" x14ac:dyDescent="0.2">
      <c r="A3193" s="25">
        <v>141812</v>
      </c>
      <c r="B3193" s="25" t="s">
        <v>16730</v>
      </c>
      <c r="C3193" s="25" t="s">
        <v>16731</v>
      </c>
      <c r="D3193" s="25" t="s">
        <v>96</v>
      </c>
      <c r="E3193" s="25" t="s">
        <v>97</v>
      </c>
      <c r="F3193" s="25" t="s">
        <v>16732</v>
      </c>
      <c r="G3193" s="25" t="s">
        <v>16733</v>
      </c>
      <c r="H3193" s="25" t="s">
        <v>16734</v>
      </c>
      <c r="I3193" s="26">
        <v>43343</v>
      </c>
      <c r="J3193" s="27">
        <v>267.95</v>
      </c>
      <c r="K3193" s="27">
        <v>42.87</v>
      </c>
      <c r="L3193" s="31">
        <v>310.82</v>
      </c>
      <c r="M3193" s="29">
        <v>310.82279999999997</v>
      </c>
      <c r="N3193" s="30" t="s">
        <v>101</v>
      </c>
      <c r="O3193" s="28">
        <f t="shared" si="49"/>
        <v>-2.7999999999792635E-3</v>
      </c>
      <c r="P3193" s="25" t="s">
        <v>16735</v>
      </c>
      <c r="Q3193" s="25" t="s">
        <v>71</v>
      </c>
    </row>
    <row r="3194" spans="1:17" x14ac:dyDescent="0.2">
      <c r="A3194" s="25">
        <v>141647</v>
      </c>
      <c r="B3194" s="25" t="s">
        <v>16736</v>
      </c>
      <c r="C3194" s="25" t="s">
        <v>16737</v>
      </c>
      <c r="D3194" s="25" t="s">
        <v>96</v>
      </c>
      <c r="E3194" s="25" t="s">
        <v>97</v>
      </c>
      <c r="F3194" s="25" t="s">
        <v>16446</v>
      </c>
      <c r="G3194" s="25" t="s">
        <v>119</v>
      </c>
      <c r="H3194" s="25" t="s">
        <v>16738</v>
      </c>
      <c r="I3194" s="26">
        <v>43343</v>
      </c>
      <c r="J3194" s="27">
        <v>1156.8900000000001</v>
      </c>
      <c r="K3194" s="27">
        <v>185.1</v>
      </c>
      <c r="L3194" s="31">
        <v>1341.99</v>
      </c>
      <c r="M3194" s="29">
        <v>1341.9874</v>
      </c>
      <c r="N3194" s="30" t="s">
        <v>101</v>
      </c>
      <c r="O3194" s="28">
        <f t="shared" si="49"/>
        <v>2.6000000000294676E-3</v>
      </c>
      <c r="P3194" s="25" t="s">
        <v>16739</v>
      </c>
      <c r="Q3194" s="25" t="s">
        <v>71</v>
      </c>
    </row>
    <row r="3195" spans="1:17" x14ac:dyDescent="0.2">
      <c r="A3195" s="25">
        <v>142336</v>
      </c>
      <c r="B3195" s="25" t="s">
        <v>16740</v>
      </c>
      <c r="C3195" s="25" t="s">
        <v>16741</v>
      </c>
      <c r="D3195" s="25" t="s">
        <v>96</v>
      </c>
      <c r="E3195" s="25" t="s">
        <v>97</v>
      </c>
      <c r="F3195" s="25" t="s">
        <v>16727</v>
      </c>
      <c r="G3195" s="25" t="s">
        <v>119</v>
      </c>
      <c r="H3195" s="25" t="s">
        <v>16742</v>
      </c>
      <c r="I3195" s="26">
        <v>43343</v>
      </c>
      <c r="J3195" s="27">
        <v>2567.96</v>
      </c>
      <c r="K3195" s="27">
        <v>410.87</v>
      </c>
      <c r="L3195" s="31">
        <v>2978.83</v>
      </c>
      <c r="M3195" s="29">
        <v>2978.8285999999998</v>
      </c>
      <c r="N3195" s="30" t="s">
        <v>101</v>
      </c>
      <c r="O3195" s="28">
        <f t="shared" si="49"/>
        <v>1.4000000001033186E-3</v>
      </c>
      <c r="P3195" s="25" t="s">
        <v>16743</v>
      </c>
      <c r="Q3195" s="25" t="s">
        <v>71</v>
      </c>
    </row>
    <row r="3196" spans="1:17" x14ac:dyDescent="0.2">
      <c r="A3196" s="25">
        <v>141623</v>
      </c>
      <c r="B3196" s="25" t="s">
        <v>16744</v>
      </c>
      <c r="C3196" s="25" t="s">
        <v>16745</v>
      </c>
      <c r="D3196" s="25" t="s">
        <v>96</v>
      </c>
      <c r="E3196" s="25" t="s">
        <v>97</v>
      </c>
      <c r="F3196" s="25" t="s">
        <v>16446</v>
      </c>
      <c r="G3196" s="25" t="s">
        <v>119</v>
      </c>
      <c r="H3196" s="25" t="s">
        <v>16746</v>
      </c>
      <c r="I3196" s="26">
        <v>43343</v>
      </c>
      <c r="J3196" s="27">
        <v>1051.99</v>
      </c>
      <c r="K3196" s="27">
        <v>168.32</v>
      </c>
      <c r="L3196" s="31">
        <v>1220.31</v>
      </c>
      <c r="M3196" s="29">
        <v>1220.3091999999999</v>
      </c>
      <c r="N3196" s="30" t="s">
        <v>101</v>
      </c>
      <c r="O3196" s="28">
        <f t="shared" si="49"/>
        <v>8.0000000002655725E-4</v>
      </c>
      <c r="P3196" s="25" t="s">
        <v>16747</v>
      </c>
      <c r="Q3196" s="25" t="s">
        <v>71</v>
      </c>
    </row>
    <row r="3197" spans="1:17" x14ac:dyDescent="0.2">
      <c r="A3197" s="25">
        <v>141624</v>
      </c>
      <c r="B3197" s="25" t="s">
        <v>16748</v>
      </c>
      <c r="C3197" s="25" t="s">
        <v>16749</v>
      </c>
      <c r="D3197" s="25" t="s">
        <v>96</v>
      </c>
      <c r="E3197" s="25" t="s">
        <v>97</v>
      </c>
      <c r="F3197" s="25" t="s">
        <v>16446</v>
      </c>
      <c r="G3197" s="25" t="s">
        <v>119</v>
      </c>
      <c r="H3197" s="25" t="s">
        <v>16750</v>
      </c>
      <c r="I3197" s="26">
        <v>43343</v>
      </c>
      <c r="J3197" s="27">
        <v>826.04</v>
      </c>
      <c r="K3197" s="27">
        <v>132.16999999999999</v>
      </c>
      <c r="L3197" s="31">
        <v>958.21</v>
      </c>
      <c r="M3197" s="29">
        <v>958.20519999999999</v>
      </c>
      <c r="N3197" s="30" t="s">
        <v>101</v>
      </c>
      <c r="O3197" s="28">
        <f t="shared" si="49"/>
        <v>4.8000000000456566E-3</v>
      </c>
      <c r="P3197" s="25" t="s">
        <v>16751</v>
      </c>
      <c r="Q3197" s="25" t="s">
        <v>71</v>
      </c>
    </row>
    <row r="3198" spans="1:17" x14ac:dyDescent="0.2">
      <c r="A3198" s="25">
        <v>141337</v>
      </c>
      <c r="B3198" s="25" t="s">
        <v>16752</v>
      </c>
      <c r="C3198" s="25" t="s">
        <v>16753</v>
      </c>
      <c r="D3198" s="25" t="s">
        <v>96</v>
      </c>
      <c r="E3198" s="25" t="s">
        <v>97</v>
      </c>
      <c r="F3198" s="25" t="s">
        <v>16754</v>
      </c>
      <c r="G3198" s="25" t="s">
        <v>16755</v>
      </c>
      <c r="H3198" s="25" t="s">
        <v>16756</v>
      </c>
      <c r="I3198" s="26">
        <v>43343</v>
      </c>
      <c r="J3198" s="27">
        <v>1268.55</v>
      </c>
      <c r="K3198" s="27">
        <v>202.97</v>
      </c>
      <c r="L3198" s="31">
        <v>1471.52</v>
      </c>
      <c r="M3198" s="29">
        <v>1471.5196000000001</v>
      </c>
      <c r="N3198" s="30" t="s">
        <v>101</v>
      </c>
      <c r="O3198" s="28">
        <f t="shared" si="49"/>
        <v>3.9999999989959178E-4</v>
      </c>
      <c r="P3198" s="25" t="s">
        <v>16757</v>
      </c>
      <c r="Q3198" s="25" t="s">
        <v>71</v>
      </c>
    </row>
    <row r="3199" spans="1:17" x14ac:dyDescent="0.2">
      <c r="A3199" s="25">
        <v>141630</v>
      </c>
      <c r="B3199" s="25" t="s">
        <v>16758</v>
      </c>
      <c r="C3199" s="25" t="s">
        <v>16759</v>
      </c>
      <c r="D3199" s="25" t="s">
        <v>96</v>
      </c>
      <c r="E3199" s="25" t="s">
        <v>97</v>
      </c>
      <c r="F3199" s="25" t="s">
        <v>16446</v>
      </c>
      <c r="G3199" s="25" t="s">
        <v>119</v>
      </c>
      <c r="H3199" s="25" t="s">
        <v>16760</v>
      </c>
      <c r="I3199" s="26">
        <v>43343</v>
      </c>
      <c r="J3199" s="27">
        <v>742.39</v>
      </c>
      <c r="K3199" s="27">
        <v>118.78</v>
      </c>
      <c r="L3199" s="31">
        <v>861.17</v>
      </c>
      <c r="M3199" s="29">
        <v>426</v>
      </c>
      <c r="N3199" s="30" t="s">
        <v>101</v>
      </c>
      <c r="O3199" s="28">
        <f t="shared" si="49"/>
        <v>435.16999999999996</v>
      </c>
      <c r="P3199" s="25" t="s">
        <v>16761</v>
      </c>
      <c r="Q3199" s="25" t="s">
        <v>71</v>
      </c>
    </row>
    <row r="3200" spans="1:17" x14ac:dyDescent="0.2">
      <c r="A3200" s="25">
        <v>141872</v>
      </c>
      <c r="B3200" s="25" t="s">
        <v>16762</v>
      </c>
      <c r="C3200" s="25" t="s">
        <v>16763</v>
      </c>
      <c r="D3200" s="25" t="s">
        <v>96</v>
      </c>
      <c r="E3200" s="25" t="s">
        <v>97</v>
      </c>
      <c r="F3200" s="25" t="s">
        <v>16764</v>
      </c>
      <c r="G3200" s="25" t="s">
        <v>16765</v>
      </c>
      <c r="H3200" s="25" t="s">
        <v>16766</v>
      </c>
      <c r="I3200" s="26">
        <v>43343</v>
      </c>
      <c r="J3200" s="27">
        <v>859.96</v>
      </c>
      <c r="K3200" s="27">
        <v>137.59</v>
      </c>
      <c r="L3200" s="31">
        <v>997.55</v>
      </c>
      <c r="M3200" s="29">
        <v>997.54859999999996</v>
      </c>
      <c r="N3200" s="30" t="s">
        <v>101</v>
      </c>
      <c r="O3200" s="28">
        <f t="shared" si="49"/>
        <v>1.3999999999896318E-3</v>
      </c>
      <c r="P3200" s="25" t="s">
        <v>16767</v>
      </c>
      <c r="Q3200" s="25" t="s">
        <v>71</v>
      </c>
    </row>
    <row r="3201" spans="1:17" x14ac:dyDescent="0.2">
      <c r="A3201" s="25">
        <v>139998</v>
      </c>
      <c r="B3201" s="25" t="s">
        <v>16768</v>
      </c>
      <c r="C3201" s="25" t="s">
        <v>16769</v>
      </c>
      <c r="D3201" s="25" t="s">
        <v>96</v>
      </c>
      <c r="E3201" s="25" t="s">
        <v>97</v>
      </c>
      <c r="F3201" s="25" t="s">
        <v>16770</v>
      </c>
      <c r="G3201" s="25" t="s">
        <v>16771</v>
      </c>
      <c r="H3201" s="25" t="s">
        <v>16772</v>
      </c>
      <c r="I3201" s="26">
        <v>43343</v>
      </c>
      <c r="J3201" s="27">
        <v>239.88</v>
      </c>
      <c r="K3201" s="27">
        <v>38.380000000000003</v>
      </c>
      <c r="L3201" s="31">
        <v>278.26</v>
      </c>
      <c r="M3201" s="29">
        <v>278.25580000000002</v>
      </c>
      <c r="N3201" s="30" t="s">
        <v>101</v>
      </c>
      <c r="O3201" s="28">
        <f t="shared" si="49"/>
        <v>4.1999999999688953E-3</v>
      </c>
      <c r="P3201" s="25" t="s">
        <v>16773</v>
      </c>
      <c r="Q3201" s="25" t="s">
        <v>71</v>
      </c>
    </row>
    <row r="3202" spans="1:17" x14ac:dyDescent="0.2">
      <c r="A3202" s="25">
        <v>141645</v>
      </c>
      <c r="B3202" s="25" t="s">
        <v>16774</v>
      </c>
      <c r="C3202" s="25" t="s">
        <v>16775</v>
      </c>
      <c r="D3202" s="25" t="s">
        <v>96</v>
      </c>
      <c r="E3202" s="25" t="s">
        <v>97</v>
      </c>
      <c r="F3202" s="25" t="s">
        <v>16776</v>
      </c>
      <c r="G3202" s="25" t="s">
        <v>16777</v>
      </c>
      <c r="H3202" s="25" t="s">
        <v>16778</v>
      </c>
      <c r="I3202" s="26">
        <v>43343</v>
      </c>
      <c r="J3202" s="27">
        <v>49.53</v>
      </c>
      <c r="K3202" s="27">
        <v>7.92</v>
      </c>
      <c r="L3202" s="31">
        <v>57.45</v>
      </c>
      <c r="M3202" s="29">
        <v>57.454799999999999</v>
      </c>
      <c r="N3202" s="30" t="s">
        <v>101</v>
      </c>
      <c r="O3202" s="28">
        <f t="shared" si="49"/>
        <v>-4.7999999999959186E-3</v>
      </c>
      <c r="P3202" s="25" t="s">
        <v>16779</v>
      </c>
      <c r="Q3202" s="25" t="s">
        <v>71</v>
      </c>
    </row>
    <row r="3203" spans="1:17" x14ac:dyDescent="0.2">
      <c r="A3203" s="25">
        <v>142861</v>
      </c>
      <c r="B3203" s="25" t="s">
        <v>16780</v>
      </c>
      <c r="C3203" s="25" t="s">
        <v>16781</v>
      </c>
      <c r="D3203" s="25" t="s">
        <v>96</v>
      </c>
      <c r="E3203" s="25" t="s">
        <v>97</v>
      </c>
      <c r="F3203" s="25" t="s">
        <v>16782</v>
      </c>
      <c r="G3203" s="25" t="s">
        <v>119</v>
      </c>
      <c r="H3203" s="25" t="s">
        <v>16783</v>
      </c>
      <c r="I3203" s="26">
        <v>43343</v>
      </c>
      <c r="J3203" s="27">
        <v>496.32</v>
      </c>
      <c r="K3203" s="27">
        <v>79.41</v>
      </c>
      <c r="L3203" s="31">
        <v>575.73</v>
      </c>
      <c r="M3203" s="29">
        <v>575.72540000000004</v>
      </c>
      <c r="N3203" s="30" t="s">
        <v>101</v>
      </c>
      <c r="O3203" s="28">
        <f t="shared" si="49"/>
        <v>4.5999999999821739E-3</v>
      </c>
      <c r="P3203" s="25" t="s">
        <v>16784</v>
      </c>
      <c r="Q3203" s="25" t="s">
        <v>71</v>
      </c>
    </row>
    <row r="3204" spans="1:17" x14ac:dyDescent="0.2">
      <c r="A3204" s="25">
        <v>141103</v>
      </c>
      <c r="B3204" s="25" t="s">
        <v>16785</v>
      </c>
      <c r="C3204" s="25" t="s">
        <v>16786</v>
      </c>
      <c r="D3204" s="25" t="s">
        <v>96</v>
      </c>
      <c r="E3204" s="25" t="s">
        <v>97</v>
      </c>
      <c r="F3204" s="25" t="s">
        <v>16787</v>
      </c>
      <c r="G3204" s="25" t="s">
        <v>16788</v>
      </c>
      <c r="H3204" s="25" t="s">
        <v>16789</v>
      </c>
      <c r="I3204" s="26">
        <v>43343</v>
      </c>
      <c r="J3204" s="27">
        <v>132.62</v>
      </c>
      <c r="K3204" s="27">
        <v>21.22</v>
      </c>
      <c r="L3204" s="31">
        <v>153.84</v>
      </c>
      <c r="M3204" s="29">
        <v>153.83420000000001</v>
      </c>
      <c r="N3204" s="30" t="s">
        <v>101</v>
      </c>
      <c r="O3204" s="28">
        <f t="shared" si="49"/>
        <v>5.7999999999935881E-3</v>
      </c>
      <c r="P3204" s="25" t="s">
        <v>16790</v>
      </c>
      <c r="Q3204" s="25" t="s">
        <v>71</v>
      </c>
    </row>
    <row r="3205" spans="1:17" x14ac:dyDescent="0.2">
      <c r="A3205" s="25">
        <v>141665</v>
      </c>
      <c r="B3205" s="25" t="s">
        <v>16791</v>
      </c>
      <c r="C3205" s="25" t="s">
        <v>16792</v>
      </c>
      <c r="D3205" s="25" t="s">
        <v>96</v>
      </c>
      <c r="E3205" s="25" t="s">
        <v>97</v>
      </c>
      <c r="F3205" s="25" t="s">
        <v>16793</v>
      </c>
      <c r="G3205" s="25" t="s">
        <v>16794</v>
      </c>
      <c r="H3205" s="25" t="s">
        <v>16795</v>
      </c>
      <c r="I3205" s="26">
        <v>43343</v>
      </c>
      <c r="J3205" s="27">
        <v>2607.94</v>
      </c>
      <c r="K3205" s="27">
        <v>417.27</v>
      </c>
      <c r="L3205" s="31">
        <v>3025.21</v>
      </c>
      <c r="M3205" s="29">
        <v>3025.2062000000001</v>
      </c>
      <c r="N3205" s="30" t="s">
        <v>101</v>
      </c>
      <c r="O3205" s="28">
        <f t="shared" ref="O3205:O3268" si="50">+L3205-M3205</f>
        <v>3.7999999999556167E-3</v>
      </c>
      <c r="P3205" s="25" t="s">
        <v>16796</v>
      </c>
      <c r="Q3205" s="25" t="s">
        <v>71</v>
      </c>
    </row>
    <row r="3206" spans="1:17" x14ac:dyDescent="0.2">
      <c r="A3206" s="25">
        <v>145677</v>
      </c>
      <c r="B3206" s="25" t="s">
        <v>16797</v>
      </c>
      <c r="C3206" s="25" t="s">
        <v>16792</v>
      </c>
      <c r="D3206" s="25" t="s">
        <v>70</v>
      </c>
      <c r="E3206" s="25" t="s">
        <v>97</v>
      </c>
      <c r="F3206" s="25" t="s">
        <v>16793</v>
      </c>
      <c r="G3206" s="25" t="s">
        <v>16794</v>
      </c>
      <c r="H3206" s="25" t="s">
        <v>16798</v>
      </c>
      <c r="I3206" s="26">
        <v>43343</v>
      </c>
      <c r="J3206" s="27">
        <v>1802.9</v>
      </c>
      <c r="K3206" s="27">
        <v>288.45999999999998</v>
      </c>
      <c r="L3206" s="31">
        <v>2091.36</v>
      </c>
      <c r="M3206" s="29">
        <v>2091.364</v>
      </c>
      <c r="N3206" s="30" t="s">
        <v>101</v>
      </c>
      <c r="O3206" s="28">
        <f t="shared" si="50"/>
        <v>-3.9999999999054126E-3</v>
      </c>
      <c r="P3206" s="25" t="s">
        <v>16799</v>
      </c>
      <c r="Q3206" s="25" t="s">
        <v>71</v>
      </c>
    </row>
    <row r="3207" spans="1:17" x14ac:dyDescent="0.2">
      <c r="A3207" s="25">
        <v>142896</v>
      </c>
      <c r="B3207" s="25" t="s">
        <v>16800</v>
      </c>
      <c r="C3207" s="25" t="s">
        <v>16801</v>
      </c>
      <c r="D3207" s="25" t="s">
        <v>96</v>
      </c>
      <c r="E3207" s="25" t="s">
        <v>97</v>
      </c>
      <c r="F3207" s="25" t="s">
        <v>16802</v>
      </c>
      <c r="G3207" s="25" t="s">
        <v>119</v>
      </c>
      <c r="H3207" s="25" t="s">
        <v>16803</v>
      </c>
      <c r="I3207" s="26">
        <v>43343</v>
      </c>
      <c r="J3207" s="27">
        <v>1617.23</v>
      </c>
      <c r="K3207" s="27">
        <v>258.76</v>
      </c>
      <c r="L3207" s="31">
        <v>1875.99</v>
      </c>
      <c r="M3207" s="29">
        <v>1875.9875999999999</v>
      </c>
      <c r="N3207" s="30" t="s">
        <v>101</v>
      </c>
      <c r="O3207" s="28">
        <f t="shared" si="50"/>
        <v>2.4000000000796717E-3</v>
      </c>
      <c r="P3207" s="25" t="s">
        <v>16804</v>
      </c>
      <c r="Q3207" s="25" t="s">
        <v>71</v>
      </c>
    </row>
    <row r="3208" spans="1:17" x14ac:dyDescent="0.2">
      <c r="A3208" s="25">
        <v>141702</v>
      </c>
      <c r="B3208" s="25" t="s">
        <v>16805</v>
      </c>
      <c r="C3208" s="25" t="s">
        <v>16806</v>
      </c>
      <c r="D3208" s="25" t="s">
        <v>96</v>
      </c>
      <c r="E3208" s="25" t="s">
        <v>97</v>
      </c>
      <c r="F3208" s="25" t="s">
        <v>16807</v>
      </c>
      <c r="G3208" s="25" t="s">
        <v>16808</v>
      </c>
      <c r="H3208" s="25" t="s">
        <v>16809</v>
      </c>
      <c r="I3208" s="26">
        <v>43343</v>
      </c>
      <c r="J3208" s="27">
        <v>1240.98</v>
      </c>
      <c r="K3208" s="27">
        <v>198.56</v>
      </c>
      <c r="L3208" s="31">
        <v>1439.54</v>
      </c>
      <c r="M3208" s="29">
        <v>1439.5368000000001</v>
      </c>
      <c r="N3208" s="30" t="s">
        <v>101</v>
      </c>
      <c r="O3208" s="28">
        <f t="shared" si="50"/>
        <v>3.1999999998788553E-3</v>
      </c>
      <c r="P3208" s="25" t="s">
        <v>16810</v>
      </c>
      <c r="Q3208" s="25" t="s">
        <v>71</v>
      </c>
    </row>
    <row r="3209" spans="1:17" x14ac:dyDescent="0.2">
      <c r="A3209" s="25">
        <v>142606</v>
      </c>
      <c r="B3209" s="25" t="s">
        <v>16811</v>
      </c>
      <c r="C3209" s="25" t="s">
        <v>16812</v>
      </c>
      <c r="D3209" s="25" t="s">
        <v>96</v>
      </c>
      <c r="E3209" s="25" t="s">
        <v>97</v>
      </c>
      <c r="F3209" s="25" t="s">
        <v>16813</v>
      </c>
      <c r="G3209" s="25" t="s">
        <v>16814</v>
      </c>
      <c r="H3209" s="25" t="s">
        <v>16815</v>
      </c>
      <c r="I3209" s="26">
        <v>43343</v>
      </c>
      <c r="J3209" s="27">
        <v>6173.98</v>
      </c>
      <c r="K3209" s="27">
        <v>987.84</v>
      </c>
      <c r="L3209" s="31">
        <v>7161.82</v>
      </c>
      <c r="M3209" s="29">
        <v>7161.8134</v>
      </c>
      <c r="N3209" s="30" t="s">
        <v>101</v>
      </c>
      <c r="O3209" s="28">
        <f t="shared" si="50"/>
        <v>6.5999999997075065E-3</v>
      </c>
      <c r="P3209" s="25" t="s">
        <v>16816</v>
      </c>
      <c r="Q3209" s="25" t="s">
        <v>71</v>
      </c>
    </row>
    <row r="3210" spans="1:17" x14ac:dyDescent="0.2">
      <c r="A3210" s="25">
        <v>141886</v>
      </c>
      <c r="B3210" s="25" t="s">
        <v>16817</v>
      </c>
      <c r="C3210" s="25" t="s">
        <v>16818</v>
      </c>
      <c r="D3210" s="25" t="s">
        <v>96</v>
      </c>
      <c r="E3210" s="25" t="s">
        <v>97</v>
      </c>
      <c r="F3210" s="25" t="s">
        <v>16819</v>
      </c>
      <c r="G3210" s="25" t="s">
        <v>119</v>
      </c>
      <c r="H3210" s="25" t="s">
        <v>16820</v>
      </c>
      <c r="I3210" s="26">
        <v>43343</v>
      </c>
      <c r="J3210" s="27">
        <v>193.7</v>
      </c>
      <c r="K3210" s="27">
        <v>30.99</v>
      </c>
      <c r="L3210" s="31">
        <v>224.69</v>
      </c>
      <c r="M3210" s="29">
        <v>224.6936</v>
      </c>
      <c r="N3210" s="30" t="s">
        <v>101</v>
      </c>
      <c r="O3210" s="28">
        <f t="shared" si="50"/>
        <v>-3.6000000000058208E-3</v>
      </c>
      <c r="P3210" s="25" t="s">
        <v>16821</v>
      </c>
      <c r="Q3210" s="25" t="s">
        <v>71</v>
      </c>
    </row>
    <row r="3211" spans="1:17" x14ac:dyDescent="0.2">
      <c r="A3211" s="25">
        <v>142801</v>
      </c>
      <c r="B3211" s="25" t="s">
        <v>16822</v>
      </c>
      <c r="C3211" s="25" t="s">
        <v>16823</v>
      </c>
      <c r="D3211" s="25" t="s">
        <v>96</v>
      </c>
      <c r="E3211" s="25" t="s">
        <v>97</v>
      </c>
      <c r="F3211" s="25" t="s">
        <v>16824</v>
      </c>
      <c r="G3211" s="25" t="s">
        <v>16825</v>
      </c>
      <c r="H3211" s="25" t="s">
        <v>16826</v>
      </c>
      <c r="I3211" s="26">
        <v>43343</v>
      </c>
      <c r="J3211" s="27">
        <v>26.16</v>
      </c>
      <c r="K3211" s="27">
        <v>4.1900000000000004</v>
      </c>
      <c r="L3211" s="31">
        <v>30.35</v>
      </c>
      <c r="M3211" s="32">
        <v>0</v>
      </c>
      <c r="N3211" s="33" t="s">
        <v>101</v>
      </c>
      <c r="O3211" s="28">
        <f t="shared" si="50"/>
        <v>30.35</v>
      </c>
      <c r="P3211" s="25" t="s">
        <v>16827</v>
      </c>
      <c r="Q3211" s="25" t="s">
        <v>71</v>
      </c>
    </row>
    <row r="3212" spans="1:17" x14ac:dyDescent="0.2">
      <c r="A3212" s="25">
        <v>142324</v>
      </c>
      <c r="B3212" s="25" t="s">
        <v>16828</v>
      </c>
      <c r="C3212" s="25" t="s">
        <v>16829</v>
      </c>
      <c r="D3212" s="25" t="s">
        <v>96</v>
      </c>
      <c r="E3212" s="25" t="s">
        <v>97</v>
      </c>
      <c r="F3212" s="25" t="s">
        <v>16369</v>
      </c>
      <c r="G3212" s="25" t="s">
        <v>119</v>
      </c>
      <c r="H3212" s="25" t="s">
        <v>16830</v>
      </c>
      <c r="I3212" s="26">
        <v>43343</v>
      </c>
      <c r="J3212" s="27">
        <v>128.99</v>
      </c>
      <c r="K3212" s="27">
        <v>20.64</v>
      </c>
      <c r="L3212" s="31">
        <v>149.63</v>
      </c>
      <c r="M3212" s="29">
        <v>149.62260000000001</v>
      </c>
      <c r="N3212" s="30" t="s">
        <v>101</v>
      </c>
      <c r="O3212" s="28">
        <f t="shared" si="50"/>
        <v>7.3999999999898591E-3</v>
      </c>
      <c r="P3212" s="25" t="s">
        <v>16831</v>
      </c>
      <c r="Q3212" s="25" t="s">
        <v>71</v>
      </c>
    </row>
    <row r="3213" spans="1:17" x14ac:dyDescent="0.2">
      <c r="A3213" s="25">
        <v>140361</v>
      </c>
      <c r="B3213" s="25" t="s">
        <v>16832</v>
      </c>
      <c r="C3213" s="25" t="s">
        <v>16833</v>
      </c>
      <c r="D3213" s="25" t="s">
        <v>96</v>
      </c>
      <c r="E3213" s="25" t="s">
        <v>97</v>
      </c>
      <c r="F3213" s="25" t="s">
        <v>16834</v>
      </c>
      <c r="G3213" s="25" t="s">
        <v>119</v>
      </c>
      <c r="H3213" s="25" t="s">
        <v>16835</v>
      </c>
      <c r="I3213" s="26">
        <v>43343</v>
      </c>
      <c r="J3213" s="27">
        <v>23.98</v>
      </c>
      <c r="K3213" s="27">
        <v>3.84</v>
      </c>
      <c r="L3213" s="31">
        <v>27.82</v>
      </c>
      <c r="M3213" s="32">
        <v>0</v>
      </c>
      <c r="N3213" s="33" t="s">
        <v>101</v>
      </c>
      <c r="O3213" s="28">
        <f t="shared" si="50"/>
        <v>27.82</v>
      </c>
      <c r="P3213" s="25" t="s">
        <v>16836</v>
      </c>
      <c r="Q3213" s="25" t="s">
        <v>71</v>
      </c>
    </row>
    <row r="3214" spans="1:17" x14ac:dyDescent="0.2">
      <c r="A3214" s="25">
        <v>141180</v>
      </c>
      <c r="B3214" s="25" t="s">
        <v>16837</v>
      </c>
      <c r="C3214" s="25" t="s">
        <v>16838</v>
      </c>
      <c r="D3214" s="25" t="s">
        <v>96</v>
      </c>
      <c r="E3214" s="25" t="s">
        <v>97</v>
      </c>
      <c r="F3214" s="25" t="s">
        <v>16839</v>
      </c>
      <c r="G3214" s="25" t="s">
        <v>16840</v>
      </c>
      <c r="H3214" s="25" t="s">
        <v>16841</v>
      </c>
      <c r="I3214" s="26">
        <v>43343</v>
      </c>
      <c r="J3214" s="27">
        <v>46.98</v>
      </c>
      <c r="K3214" s="27">
        <v>7.52</v>
      </c>
      <c r="L3214" s="31">
        <v>54.5</v>
      </c>
      <c r="M3214" s="29">
        <v>54.4968</v>
      </c>
      <c r="N3214" s="30" t="s">
        <v>101</v>
      </c>
      <c r="O3214" s="28">
        <f t="shared" si="50"/>
        <v>3.1999999999996476E-3</v>
      </c>
      <c r="P3214" s="25" t="s">
        <v>16842</v>
      </c>
      <c r="Q3214" s="25" t="s">
        <v>71</v>
      </c>
    </row>
    <row r="3215" spans="1:17" x14ac:dyDescent="0.2">
      <c r="A3215" s="25">
        <v>140480</v>
      </c>
      <c r="B3215" s="25" t="s">
        <v>16843</v>
      </c>
      <c r="C3215" s="25" t="s">
        <v>16844</v>
      </c>
      <c r="D3215" s="25" t="s">
        <v>96</v>
      </c>
      <c r="E3215" s="25" t="s">
        <v>97</v>
      </c>
      <c r="F3215" s="25" t="s">
        <v>16845</v>
      </c>
      <c r="G3215" s="25" t="s">
        <v>16846</v>
      </c>
      <c r="H3215" s="25" t="s">
        <v>16847</v>
      </c>
      <c r="I3215" s="26">
        <v>43343</v>
      </c>
      <c r="J3215" s="27">
        <v>141.27000000000001</v>
      </c>
      <c r="K3215" s="27">
        <v>22.6</v>
      </c>
      <c r="L3215" s="31">
        <v>163.87</v>
      </c>
      <c r="M3215" s="29">
        <v>163.87479999999999</v>
      </c>
      <c r="N3215" s="30" t="s">
        <v>101</v>
      </c>
      <c r="O3215" s="28">
        <f t="shared" si="50"/>
        <v>-4.7999999999888132E-3</v>
      </c>
      <c r="P3215" s="25" t="s">
        <v>16848</v>
      </c>
      <c r="Q3215" s="25" t="s">
        <v>71</v>
      </c>
    </row>
    <row r="3216" spans="1:17" x14ac:dyDescent="0.2">
      <c r="A3216" s="25">
        <v>142454</v>
      </c>
      <c r="B3216" s="25" t="s">
        <v>16849</v>
      </c>
      <c r="C3216" s="25" t="s">
        <v>16850</v>
      </c>
      <c r="D3216" s="25" t="s">
        <v>96</v>
      </c>
      <c r="E3216" s="25" t="s">
        <v>97</v>
      </c>
      <c r="F3216" s="25" t="s">
        <v>16851</v>
      </c>
      <c r="G3216" s="25" t="s">
        <v>16852</v>
      </c>
      <c r="H3216" s="25" t="s">
        <v>16853</v>
      </c>
      <c r="I3216" s="26">
        <v>43343</v>
      </c>
      <c r="J3216" s="27">
        <v>1030.52</v>
      </c>
      <c r="K3216" s="27">
        <v>164.88</v>
      </c>
      <c r="L3216" s="31">
        <v>1195.4000000000001</v>
      </c>
      <c r="M3216" s="29">
        <v>1195.3982000000001</v>
      </c>
      <c r="N3216" s="30" t="s">
        <v>101</v>
      </c>
      <c r="O3216" s="28">
        <f t="shared" si="50"/>
        <v>1.8000000000029104E-3</v>
      </c>
      <c r="P3216" s="25" t="s">
        <v>16854</v>
      </c>
      <c r="Q3216" s="25" t="s">
        <v>71</v>
      </c>
    </row>
    <row r="3217" spans="1:17" x14ac:dyDescent="0.2">
      <c r="A3217" s="25">
        <v>141120</v>
      </c>
      <c r="B3217" s="25" t="s">
        <v>16855</v>
      </c>
      <c r="C3217" s="25" t="s">
        <v>16856</v>
      </c>
      <c r="D3217" s="25" t="s">
        <v>96</v>
      </c>
      <c r="E3217" s="25" t="s">
        <v>97</v>
      </c>
      <c r="F3217" s="25" t="s">
        <v>16857</v>
      </c>
      <c r="G3217" s="25" t="s">
        <v>16858</v>
      </c>
      <c r="H3217" s="25" t="s">
        <v>16859</v>
      </c>
      <c r="I3217" s="26">
        <v>43343</v>
      </c>
      <c r="J3217" s="27">
        <v>36.979999999999997</v>
      </c>
      <c r="K3217" s="27">
        <v>5.92</v>
      </c>
      <c r="L3217" s="31">
        <v>42.9</v>
      </c>
      <c r="M3217" s="29">
        <v>42.891800000000003</v>
      </c>
      <c r="N3217" s="30" t="s">
        <v>101</v>
      </c>
      <c r="O3217" s="28">
        <f t="shared" si="50"/>
        <v>8.1999999999951001E-3</v>
      </c>
      <c r="P3217" s="25" t="s">
        <v>16860</v>
      </c>
      <c r="Q3217" s="25" t="s">
        <v>71</v>
      </c>
    </row>
    <row r="3218" spans="1:17" x14ac:dyDescent="0.2">
      <c r="A3218" s="25">
        <v>142160</v>
      </c>
      <c r="B3218" s="25" t="s">
        <v>16861</v>
      </c>
      <c r="C3218" s="25" t="s">
        <v>16862</v>
      </c>
      <c r="D3218" s="25" t="s">
        <v>96</v>
      </c>
      <c r="E3218" s="25" t="s">
        <v>97</v>
      </c>
      <c r="F3218" s="25" t="s">
        <v>16863</v>
      </c>
      <c r="G3218" s="25" t="s">
        <v>16864</v>
      </c>
      <c r="H3218" s="25" t="s">
        <v>16865</v>
      </c>
      <c r="I3218" s="26">
        <v>43343</v>
      </c>
      <c r="J3218" s="27">
        <v>143.79</v>
      </c>
      <c r="K3218" s="27">
        <v>23.01</v>
      </c>
      <c r="L3218" s="31">
        <v>166.8</v>
      </c>
      <c r="M3218" s="29">
        <v>166.79640000000001</v>
      </c>
      <c r="N3218" s="30" t="s">
        <v>101</v>
      </c>
      <c r="O3218" s="28">
        <f t="shared" si="50"/>
        <v>3.6000000000058208E-3</v>
      </c>
      <c r="P3218" s="25" t="s">
        <v>16866</v>
      </c>
      <c r="Q3218" s="25" t="s">
        <v>71</v>
      </c>
    </row>
    <row r="3219" spans="1:17" x14ac:dyDescent="0.2">
      <c r="A3219" s="25">
        <v>141427</v>
      </c>
      <c r="B3219" s="25" t="s">
        <v>16867</v>
      </c>
      <c r="C3219" s="25" t="s">
        <v>16868</v>
      </c>
      <c r="D3219" s="25" t="s">
        <v>96</v>
      </c>
      <c r="E3219" s="25" t="s">
        <v>97</v>
      </c>
      <c r="F3219" s="25" t="s">
        <v>16869</v>
      </c>
      <c r="G3219" s="25" t="s">
        <v>16870</v>
      </c>
      <c r="H3219" s="25" t="s">
        <v>16871</v>
      </c>
      <c r="I3219" s="26">
        <v>43343</v>
      </c>
      <c r="J3219" s="27">
        <v>119.2</v>
      </c>
      <c r="K3219" s="27">
        <v>19.07</v>
      </c>
      <c r="L3219" s="31">
        <v>138.27000000000001</v>
      </c>
      <c r="M3219" s="29">
        <v>138.2662</v>
      </c>
      <c r="N3219" s="30" t="s">
        <v>101</v>
      </c>
      <c r="O3219" s="28">
        <f t="shared" si="50"/>
        <v>3.8000000000124601E-3</v>
      </c>
      <c r="P3219" s="25" t="s">
        <v>16872</v>
      </c>
      <c r="Q3219" s="25" t="s">
        <v>71</v>
      </c>
    </row>
    <row r="3220" spans="1:17" x14ac:dyDescent="0.2">
      <c r="A3220" s="25">
        <v>141501</v>
      </c>
      <c r="B3220" s="25" t="s">
        <v>16873</v>
      </c>
      <c r="C3220" s="25" t="s">
        <v>16868</v>
      </c>
      <c r="D3220" s="25" t="s">
        <v>277</v>
      </c>
      <c r="E3220" s="25" t="s">
        <v>97</v>
      </c>
      <c r="F3220" s="25" t="s">
        <v>16869</v>
      </c>
      <c r="G3220" s="25" t="s">
        <v>16870</v>
      </c>
      <c r="H3220" s="25" t="s">
        <v>16874</v>
      </c>
      <c r="I3220" s="26">
        <v>43343</v>
      </c>
      <c r="J3220" s="27">
        <v>903.28</v>
      </c>
      <c r="K3220" s="27">
        <v>144.52000000000001</v>
      </c>
      <c r="L3220" s="31">
        <v>1047.8</v>
      </c>
      <c r="M3220" s="29">
        <v>1047.8006</v>
      </c>
      <c r="N3220" s="30" t="s">
        <v>101</v>
      </c>
      <c r="O3220" s="28">
        <f t="shared" si="50"/>
        <v>-6.0000000007676135E-4</v>
      </c>
      <c r="P3220" s="25" t="s">
        <v>16875</v>
      </c>
      <c r="Q3220" s="25" t="s">
        <v>71</v>
      </c>
    </row>
    <row r="3221" spans="1:17" x14ac:dyDescent="0.2">
      <c r="A3221" s="25">
        <v>141070</v>
      </c>
      <c r="B3221" s="25" t="s">
        <v>16876</v>
      </c>
      <c r="C3221" s="25" t="s">
        <v>16877</v>
      </c>
      <c r="D3221" s="25" t="s">
        <v>96</v>
      </c>
      <c r="E3221" s="25" t="s">
        <v>97</v>
      </c>
      <c r="F3221" s="25" t="s">
        <v>16878</v>
      </c>
      <c r="G3221" s="25" t="s">
        <v>119</v>
      </c>
      <c r="H3221" s="25" t="s">
        <v>16879</v>
      </c>
      <c r="I3221" s="26">
        <v>43343</v>
      </c>
      <c r="J3221" s="27">
        <v>943.41</v>
      </c>
      <c r="K3221" s="27">
        <v>150.94999999999999</v>
      </c>
      <c r="L3221" s="31">
        <v>1094.3599999999999</v>
      </c>
      <c r="M3221" s="29">
        <v>1094.3563999999999</v>
      </c>
      <c r="N3221" s="30" t="s">
        <v>101</v>
      </c>
      <c r="O3221" s="28">
        <f t="shared" si="50"/>
        <v>3.6000000000058208E-3</v>
      </c>
      <c r="P3221" s="25" t="s">
        <v>16880</v>
      </c>
      <c r="Q3221" s="25" t="s">
        <v>71</v>
      </c>
    </row>
    <row r="3222" spans="1:17" x14ac:dyDescent="0.2">
      <c r="A3222" s="25">
        <v>141837</v>
      </c>
      <c r="B3222" s="25" t="s">
        <v>16881</v>
      </c>
      <c r="C3222" s="25" t="s">
        <v>16882</v>
      </c>
      <c r="D3222" s="25" t="s">
        <v>96</v>
      </c>
      <c r="E3222" s="25" t="s">
        <v>97</v>
      </c>
      <c r="F3222" s="25" t="s">
        <v>16883</v>
      </c>
      <c r="G3222" s="25" t="s">
        <v>16884</v>
      </c>
      <c r="H3222" s="25" t="s">
        <v>16885</v>
      </c>
      <c r="I3222" s="26">
        <v>43343</v>
      </c>
      <c r="J3222" s="27">
        <v>583.61</v>
      </c>
      <c r="K3222" s="27">
        <v>93.38</v>
      </c>
      <c r="L3222" s="31">
        <v>676.99</v>
      </c>
      <c r="M3222" s="29">
        <v>676.98415599999998</v>
      </c>
      <c r="N3222" s="30" t="s">
        <v>101</v>
      </c>
      <c r="O3222" s="28">
        <f t="shared" si="50"/>
        <v>5.8440000000246073E-3</v>
      </c>
      <c r="P3222" s="25" t="s">
        <v>16886</v>
      </c>
      <c r="Q3222" s="25" t="s">
        <v>71</v>
      </c>
    </row>
    <row r="3223" spans="1:17" x14ac:dyDescent="0.2">
      <c r="A3223" s="25">
        <v>140687</v>
      </c>
      <c r="B3223" s="25" t="s">
        <v>16887</v>
      </c>
      <c r="C3223" s="25" t="s">
        <v>16888</v>
      </c>
      <c r="D3223" s="25" t="s">
        <v>96</v>
      </c>
      <c r="E3223" s="25" t="s">
        <v>97</v>
      </c>
      <c r="F3223" s="25" t="s">
        <v>16889</v>
      </c>
      <c r="G3223" s="25" t="s">
        <v>16890</v>
      </c>
      <c r="H3223" s="25" t="s">
        <v>16891</v>
      </c>
      <c r="I3223" s="26">
        <v>43343</v>
      </c>
      <c r="J3223" s="27">
        <v>30.27</v>
      </c>
      <c r="K3223" s="27">
        <v>4.84</v>
      </c>
      <c r="L3223" s="31">
        <v>35.11</v>
      </c>
      <c r="M3223" s="29">
        <v>35.108199999999997</v>
      </c>
      <c r="N3223" s="30" t="s">
        <v>101</v>
      </c>
      <c r="O3223" s="28">
        <f t="shared" si="50"/>
        <v>1.8000000000029104E-3</v>
      </c>
      <c r="P3223" s="25" t="s">
        <v>16892</v>
      </c>
      <c r="Q3223" s="25" t="s">
        <v>71</v>
      </c>
    </row>
    <row r="3224" spans="1:17" x14ac:dyDescent="0.2">
      <c r="A3224" s="25">
        <v>140384</v>
      </c>
      <c r="B3224" s="25" t="s">
        <v>16893</v>
      </c>
      <c r="C3224" s="25" t="s">
        <v>16894</v>
      </c>
      <c r="D3224" s="25" t="s">
        <v>96</v>
      </c>
      <c r="E3224" s="25" t="s">
        <v>97</v>
      </c>
      <c r="F3224" s="25" t="s">
        <v>16895</v>
      </c>
      <c r="G3224" s="25" t="s">
        <v>16896</v>
      </c>
      <c r="H3224" s="25" t="s">
        <v>16897</v>
      </c>
      <c r="I3224" s="26">
        <v>43343</v>
      </c>
      <c r="J3224" s="27">
        <v>212</v>
      </c>
      <c r="K3224" s="27">
        <v>33.92</v>
      </c>
      <c r="L3224" s="31">
        <v>245.92</v>
      </c>
      <c r="M3224" s="29">
        <v>245.92</v>
      </c>
      <c r="N3224" s="30" t="s">
        <v>101</v>
      </c>
      <c r="O3224" s="28">
        <f t="shared" si="50"/>
        <v>0</v>
      </c>
      <c r="P3224" s="25" t="s">
        <v>16898</v>
      </c>
      <c r="Q3224" s="25" t="s">
        <v>71</v>
      </c>
    </row>
    <row r="3225" spans="1:17" x14ac:dyDescent="0.2">
      <c r="A3225" s="25">
        <v>140619</v>
      </c>
      <c r="B3225" s="25" t="s">
        <v>16899</v>
      </c>
      <c r="C3225" s="25" t="s">
        <v>16900</v>
      </c>
      <c r="D3225" s="25" t="s">
        <v>96</v>
      </c>
      <c r="E3225" s="25" t="s">
        <v>97</v>
      </c>
      <c r="F3225" s="25" t="s">
        <v>16901</v>
      </c>
      <c r="G3225" s="25" t="s">
        <v>119</v>
      </c>
      <c r="H3225" s="25" t="s">
        <v>16902</v>
      </c>
      <c r="I3225" s="26">
        <v>43343</v>
      </c>
      <c r="J3225" s="27">
        <v>872.15</v>
      </c>
      <c r="K3225" s="27">
        <v>139.54</v>
      </c>
      <c r="L3225" s="31">
        <v>1011.69</v>
      </c>
      <c r="M3225" s="29">
        <v>1011.68925</v>
      </c>
      <c r="N3225" s="30" t="s">
        <v>101</v>
      </c>
      <c r="O3225" s="28">
        <f t="shared" si="50"/>
        <v>7.5000000003910827E-4</v>
      </c>
      <c r="P3225" s="25" t="s">
        <v>16903</v>
      </c>
      <c r="Q3225" s="25" t="s">
        <v>71</v>
      </c>
    </row>
    <row r="3226" spans="1:17" x14ac:dyDescent="0.2">
      <c r="A3226" s="25">
        <v>142592</v>
      </c>
      <c r="B3226" s="25" t="s">
        <v>16904</v>
      </c>
      <c r="C3226" s="25" t="s">
        <v>16905</v>
      </c>
      <c r="D3226" s="25" t="s">
        <v>96</v>
      </c>
      <c r="E3226" s="25" t="s">
        <v>97</v>
      </c>
      <c r="F3226" s="25" t="s">
        <v>16906</v>
      </c>
      <c r="G3226" s="25" t="s">
        <v>119</v>
      </c>
      <c r="H3226" s="25" t="s">
        <v>16907</v>
      </c>
      <c r="I3226" s="26">
        <v>43343</v>
      </c>
      <c r="J3226" s="27">
        <v>683.85</v>
      </c>
      <c r="K3226" s="27">
        <v>109.42</v>
      </c>
      <c r="L3226" s="31">
        <v>793.27</v>
      </c>
      <c r="M3226" s="29">
        <v>793.26099999999997</v>
      </c>
      <c r="N3226" s="30" t="s">
        <v>101</v>
      </c>
      <c r="O3226" s="28">
        <f t="shared" si="50"/>
        <v>9.0000000000145519E-3</v>
      </c>
      <c r="P3226" s="25" t="s">
        <v>16908</v>
      </c>
      <c r="Q3226" s="25" t="s">
        <v>71</v>
      </c>
    </row>
    <row r="3227" spans="1:17" x14ac:dyDescent="0.2">
      <c r="A3227" s="25">
        <v>142670</v>
      </c>
      <c r="B3227" s="25" t="s">
        <v>16909</v>
      </c>
      <c r="C3227" s="25" t="s">
        <v>16910</v>
      </c>
      <c r="D3227" s="25" t="s">
        <v>96</v>
      </c>
      <c r="E3227" s="25" t="s">
        <v>97</v>
      </c>
      <c r="F3227" s="25" t="s">
        <v>16911</v>
      </c>
      <c r="G3227" s="25" t="s">
        <v>16912</v>
      </c>
      <c r="H3227" s="25" t="s">
        <v>16913</v>
      </c>
      <c r="I3227" s="26">
        <v>43343</v>
      </c>
      <c r="J3227" s="27">
        <v>291.93</v>
      </c>
      <c r="K3227" s="27">
        <v>46.71</v>
      </c>
      <c r="L3227" s="31">
        <v>338.64</v>
      </c>
      <c r="M3227" s="29">
        <v>338.63589999999999</v>
      </c>
      <c r="N3227" s="30" t="s">
        <v>101</v>
      </c>
      <c r="O3227" s="28">
        <f t="shared" si="50"/>
        <v>4.0999999999939973E-3</v>
      </c>
      <c r="P3227" s="25" t="s">
        <v>16914</v>
      </c>
      <c r="Q3227" s="25" t="s">
        <v>71</v>
      </c>
    </row>
    <row r="3228" spans="1:17" x14ac:dyDescent="0.2">
      <c r="A3228" s="25">
        <v>141553</v>
      </c>
      <c r="B3228" s="25" t="s">
        <v>16915</v>
      </c>
      <c r="C3228" s="25" t="s">
        <v>16916</v>
      </c>
      <c r="D3228" s="25" t="s">
        <v>96</v>
      </c>
      <c r="E3228" s="25" t="s">
        <v>105</v>
      </c>
      <c r="F3228" s="25" t="s">
        <v>16917</v>
      </c>
      <c r="G3228" s="25" t="s">
        <v>16918</v>
      </c>
      <c r="H3228" s="25" t="s">
        <v>16919</v>
      </c>
      <c r="I3228" s="26">
        <v>43343</v>
      </c>
      <c r="J3228" s="27">
        <v>393</v>
      </c>
      <c r="K3228" s="27">
        <v>62.88</v>
      </c>
      <c r="L3228" s="31">
        <v>455.88</v>
      </c>
      <c r="M3228" s="29">
        <v>455.88</v>
      </c>
      <c r="N3228" s="30" t="s">
        <v>101</v>
      </c>
      <c r="O3228" s="28">
        <f t="shared" si="50"/>
        <v>0</v>
      </c>
      <c r="P3228" s="25" t="s">
        <v>16920</v>
      </c>
      <c r="Q3228" s="25" t="s">
        <v>71</v>
      </c>
    </row>
    <row r="3229" spans="1:17" x14ac:dyDescent="0.2">
      <c r="A3229" s="25">
        <v>140971</v>
      </c>
      <c r="B3229" s="25" t="s">
        <v>16921</v>
      </c>
      <c r="C3229" s="25" t="s">
        <v>16922</v>
      </c>
      <c r="D3229" s="25" t="s">
        <v>96</v>
      </c>
      <c r="E3229" s="25" t="s">
        <v>105</v>
      </c>
      <c r="F3229" s="25" t="s">
        <v>16923</v>
      </c>
      <c r="G3229" s="25" t="s">
        <v>16924</v>
      </c>
      <c r="H3229" s="25" t="s">
        <v>16925</v>
      </c>
      <c r="I3229" s="26">
        <v>43343</v>
      </c>
      <c r="J3229" s="27">
        <v>1606.66</v>
      </c>
      <c r="K3229" s="27">
        <v>257.07</v>
      </c>
      <c r="L3229" s="31">
        <v>1863.73</v>
      </c>
      <c r="M3229" s="29">
        <v>1863.7256</v>
      </c>
      <c r="N3229" s="30" t="s">
        <v>101</v>
      </c>
      <c r="O3229" s="28">
        <f t="shared" si="50"/>
        <v>4.400000000032378E-3</v>
      </c>
      <c r="P3229" s="25" t="s">
        <v>16926</v>
      </c>
      <c r="Q3229" s="25" t="s">
        <v>71</v>
      </c>
    </row>
    <row r="3230" spans="1:17" x14ac:dyDescent="0.2">
      <c r="A3230" s="25">
        <v>145482</v>
      </c>
      <c r="B3230" s="25" t="s">
        <v>16927</v>
      </c>
      <c r="C3230" s="25" t="s">
        <v>16922</v>
      </c>
      <c r="D3230" s="25" t="s">
        <v>277</v>
      </c>
      <c r="E3230" s="25" t="s">
        <v>105</v>
      </c>
      <c r="F3230" s="25" t="s">
        <v>16928</v>
      </c>
      <c r="G3230" s="25" t="s">
        <v>16924</v>
      </c>
      <c r="H3230" s="25" t="s">
        <v>16929</v>
      </c>
      <c r="I3230" s="26">
        <v>43343</v>
      </c>
      <c r="J3230" s="27">
        <v>1300.8599999999999</v>
      </c>
      <c r="K3230" s="27">
        <v>208.14</v>
      </c>
      <c r="L3230" s="31">
        <v>1509</v>
      </c>
      <c r="M3230" s="29">
        <v>1508.9975999999999</v>
      </c>
      <c r="N3230" s="30" t="s">
        <v>101</v>
      </c>
      <c r="O3230" s="28">
        <f t="shared" si="50"/>
        <v>2.4000000000796717E-3</v>
      </c>
      <c r="P3230" s="25" t="s">
        <v>16930</v>
      </c>
      <c r="Q3230" s="25" t="s">
        <v>71</v>
      </c>
    </row>
    <row r="3231" spans="1:17" x14ac:dyDescent="0.2">
      <c r="A3231" s="25">
        <v>140123</v>
      </c>
      <c r="B3231" s="25" t="s">
        <v>16931</v>
      </c>
      <c r="C3231" s="25" t="s">
        <v>16932</v>
      </c>
      <c r="D3231" s="25" t="s">
        <v>96</v>
      </c>
      <c r="E3231" s="25" t="s">
        <v>105</v>
      </c>
      <c r="F3231" s="25" t="s">
        <v>16933</v>
      </c>
      <c r="G3231" s="25" t="s">
        <v>16934</v>
      </c>
      <c r="H3231" s="25" t="s">
        <v>16935</v>
      </c>
      <c r="I3231" s="26">
        <v>43343</v>
      </c>
      <c r="J3231" s="27">
        <v>200.22</v>
      </c>
      <c r="K3231" s="27">
        <v>32.04</v>
      </c>
      <c r="L3231" s="31">
        <v>232.26</v>
      </c>
      <c r="M3231" s="29">
        <v>232.2568</v>
      </c>
      <c r="N3231" s="30" t="s">
        <v>101</v>
      </c>
      <c r="O3231" s="28">
        <f t="shared" si="50"/>
        <v>3.1999999999925421E-3</v>
      </c>
      <c r="P3231" s="25" t="s">
        <v>16936</v>
      </c>
      <c r="Q3231" s="25" t="s">
        <v>71</v>
      </c>
    </row>
    <row r="3232" spans="1:17" x14ac:dyDescent="0.2">
      <c r="A3232" s="25">
        <v>141770</v>
      </c>
      <c r="B3232" s="25" t="s">
        <v>16937</v>
      </c>
      <c r="C3232" s="25" t="s">
        <v>16938</v>
      </c>
      <c r="D3232" s="25" t="s">
        <v>96</v>
      </c>
      <c r="E3232" s="25" t="s">
        <v>105</v>
      </c>
      <c r="F3232" s="25" t="s">
        <v>16939</v>
      </c>
      <c r="G3232" s="25" t="s">
        <v>16940</v>
      </c>
      <c r="H3232" s="25" t="s">
        <v>16941</v>
      </c>
      <c r="I3232" s="26">
        <v>43343</v>
      </c>
      <c r="J3232" s="27">
        <v>1359.16</v>
      </c>
      <c r="K3232" s="27">
        <v>217.47</v>
      </c>
      <c r="L3232" s="31">
        <v>1576.63</v>
      </c>
      <c r="M3232" s="29">
        <v>1576.6256000000001</v>
      </c>
      <c r="N3232" s="30" t="s">
        <v>101</v>
      </c>
      <c r="O3232" s="28">
        <f t="shared" si="50"/>
        <v>4.400000000032378E-3</v>
      </c>
      <c r="P3232" s="25" t="s">
        <v>16942</v>
      </c>
      <c r="Q3232" s="25" t="s">
        <v>71</v>
      </c>
    </row>
    <row r="3233" spans="1:17" x14ac:dyDescent="0.2">
      <c r="A3233" s="25">
        <v>141871</v>
      </c>
      <c r="B3233" s="25" t="s">
        <v>16943</v>
      </c>
      <c r="C3233" s="25" t="s">
        <v>16938</v>
      </c>
      <c r="D3233" s="25" t="s">
        <v>277</v>
      </c>
      <c r="E3233" s="25" t="s">
        <v>105</v>
      </c>
      <c r="F3233" s="25" t="s">
        <v>16939</v>
      </c>
      <c r="G3233" s="25" t="s">
        <v>16940</v>
      </c>
      <c r="H3233" s="25" t="s">
        <v>16944</v>
      </c>
      <c r="I3233" s="26">
        <v>43343</v>
      </c>
      <c r="J3233" s="27">
        <v>756.36</v>
      </c>
      <c r="K3233" s="27">
        <v>121.02</v>
      </c>
      <c r="L3233" s="31">
        <v>877.38</v>
      </c>
      <c r="M3233" s="29">
        <v>877.37760000000003</v>
      </c>
      <c r="N3233" s="30" t="s">
        <v>101</v>
      </c>
      <c r="O3233" s="28">
        <f t="shared" si="50"/>
        <v>2.3999999999659849E-3</v>
      </c>
      <c r="P3233" s="25" t="s">
        <v>16945</v>
      </c>
      <c r="Q3233" s="25" t="s">
        <v>71</v>
      </c>
    </row>
    <row r="3234" spans="1:17" x14ac:dyDescent="0.2">
      <c r="A3234" s="25">
        <v>141751</v>
      </c>
      <c r="B3234" s="25" t="s">
        <v>16946</v>
      </c>
      <c r="C3234" s="25" t="s">
        <v>16938</v>
      </c>
      <c r="D3234" s="25" t="s">
        <v>70</v>
      </c>
      <c r="E3234" s="25" t="s">
        <v>105</v>
      </c>
      <c r="F3234" s="25" t="s">
        <v>16939</v>
      </c>
      <c r="G3234" s="25" t="s">
        <v>16940</v>
      </c>
      <c r="H3234" s="25" t="s">
        <v>16947</v>
      </c>
      <c r="I3234" s="26">
        <v>43343</v>
      </c>
      <c r="J3234" s="27">
        <v>264.88</v>
      </c>
      <c r="K3234" s="27">
        <v>42.38</v>
      </c>
      <c r="L3234" s="31">
        <v>307.26</v>
      </c>
      <c r="M3234" s="29">
        <v>307.26080000000002</v>
      </c>
      <c r="N3234" s="30" t="s">
        <v>101</v>
      </c>
      <c r="O3234" s="28">
        <f t="shared" si="50"/>
        <v>-8.0000000002655725E-4</v>
      </c>
      <c r="P3234" s="25" t="s">
        <v>16948</v>
      </c>
      <c r="Q3234" s="25" t="s">
        <v>71</v>
      </c>
    </row>
    <row r="3235" spans="1:17" x14ac:dyDescent="0.2">
      <c r="A3235" s="25">
        <v>142920</v>
      </c>
      <c r="B3235" s="25" t="s">
        <v>16949</v>
      </c>
      <c r="C3235" s="25" t="s">
        <v>16950</v>
      </c>
      <c r="D3235" s="25" t="s">
        <v>96</v>
      </c>
      <c r="E3235" s="25" t="s">
        <v>105</v>
      </c>
      <c r="F3235" s="25" t="s">
        <v>16951</v>
      </c>
      <c r="G3235" s="25" t="s">
        <v>119</v>
      </c>
      <c r="H3235" s="25" t="s">
        <v>16952</v>
      </c>
      <c r="I3235" s="26">
        <v>43343</v>
      </c>
      <c r="J3235" s="27">
        <v>372.24</v>
      </c>
      <c r="K3235" s="27">
        <v>59.56</v>
      </c>
      <c r="L3235" s="31">
        <v>431.8</v>
      </c>
      <c r="M3235" s="29">
        <v>431.8</v>
      </c>
      <c r="N3235" s="30" t="s">
        <v>101</v>
      </c>
      <c r="O3235" s="28">
        <f t="shared" si="50"/>
        <v>0</v>
      </c>
      <c r="P3235" s="25" t="s">
        <v>16953</v>
      </c>
      <c r="Q3235" s="25" t="s">
        <v>71</v>
      </c>
    </row>
    <row r="3236" spans="1:17" x14ac:dyDescent="0.2">
      <c r="A3236" s="25">
        <v>142268</v>
      </c>
      <c r="B3236" s="25" t="s">
        <v>16954</v>
      </c>
      <c r="C3236" s="25" t="s">
        <v>16955</v>
      </c>
      <c r="D3236" s="25" t="s">
        <v>96</v>
      </c>
      <c r="E3236" s="25" t="s">
        <v>105</v>
      </c>
      <c r="F3236" s="25" t="s">
        <v>16956</v>
      </c>
      <c r="G3236" s="25" t="s">
        <v>16957</v>
      </c>
      <c r="H3236" s="25" t="s">
        <v>16958</v>
      </c>
      <c r="I3236" s="26">
        <v>43343</v>
      </c>
      <c r="J3236" s="27">
        <v>1598.08</v>
      </c>
      <c r="K3236" s="27">
        <v>255.69</v>
      </c>
      <c r="L3236" s="31">
        <v>1853.77</v>
      </c>
      <c r="M3236" s="29">
        <v>1853.7728</v>
      </c>
      <c r="N3236" s="30" t="s">
        <v>101</v>
      </c>
      <c r="O3236" s="28">
        <f t="shared" si="50"/>
        <v>-2.7999999999792635E-3</v>
      </c>
      <c r="P3236" s="25" t="s">
        <v>16959</v>
      </c>
      <c r="Q3236" s="25" t="s">
        <v>71</v>
      </c>
    </row>
    <row r="3237" spans="1:17" x14ac:dyDescent="0.2">
      <c r="A3237" s="25">
        <v>142429</v>
      </c>
      <c r="B3237" s="25" t="s">
        <v>16960</v>
      </c>
      <c r="C3237" s="25" t="s">
        <v>16961</v>
      </c>
      <c r="D3237" s="25" t="s">
        <v>96</v>
      </c>
      <c r="E3237" s="25" t="s">
        <v>105</v>
      </c>
      <c r="F3237" s="25" t="s">
        <v>16962</v>
      </c>
      <c r="G3237" s="25" t="s">
        <v>16963</v>
      </c>
      <c r="H3237" s="25" t="s">
        <v>16964</v>
      </c>
      <c r="I3237" s="26">
        <v>43343</v>
      </c>
      <c r="J3237" s="27">
        <v>199.1</v>
      </c>
      <c r="K3237" s="27">
        <v>31.86</v>
      </c>
      <c r="L3237" s="31">
        <v>230.96</v>
      </c>
      <c r="M3237" s="29">
        <v>230.95599999999999</v>
      </c>
      <c r="N3237" s="30" t="s">
        <v>101</v>
      </c>
      <c r="O3237" s="28">
        <f t="shared" si="50"/>
        <v>4.0000000000190994E-3</v>
      </c>
      <c r="P3237" s="25" t="s">
        <v>16965</v>
      </c>
      <c r="Q3237" s="25" t="s">
        <v>71</v>
      </c>
    </row>
    <row r="3238" spans="1:17" x14ac:dyDescent="0.2">
      <c r="A3238" s="25">
        <v>142049</v>
      </c>
      <c r="B3238" s="25" t="s">
        <v>16966</v>
      </c>
      <c r="C3238" s="25" t="s">
        <v>16967</v>
      </c>
      <c r="D3238" s="25" t="s">
        <v>96</v>
      </c>
      <c r="E3238" s="25" t="s">
        <v>105</v>
      </c>
      <c r="F3238" s="25" t="s">
        <v>16968</v>
      </c>
      <c r="G3238" s="25" t="s">
        <v>16969</v>
      </c>
      <c r="H3238" s="25" t="s">
        <v>16970</v>
      </c>
      <c r="I3238" s="26">
        <v>43343</v>
      </c>
      <c r="J3238" s="27">
        <v>145.41999999999999</v>
      </c>
      <c r="K3238" s="27">
        <v>23.27</v>
      </c>
      <c r="L3238" s="31">
        <v>168.69</v>
      </c>
      <c r="M3238" s="29">
        <v>168.68719999999999</v>
      </c>
      <c r="N3238" s="30" t="s">
        <v>101</v>
      </c>
      <c r="O3238" s="28">
        <f t="shared" si="50"/>
        <v>2.8000000000076852E-3</v>
      </c>
      <c r="P3238" s="25" t="s">
        <v>16971</v>
      </c>
      <c r="Q3238" s="25" t="s">
        <v>71</v>
      </c>
    </row>
    <row r="3239" spans="1:17" x14ac:dyDescent="0.2">
      <c r="A3239" s="25">
        <v>142051</v>
      </c>
      <c r="B3239" s="25" t="s">
        <v>16972</v>
      </c>
      <c r="C3239" s="25" t="s">
        <v>16967</v>
      </c>
      <c r="D3239" s="25" t="s">
        <v>277</v>
      </c>
      <c r="E3239" s="25" t="s">
        <v>105</v>
      </c>
      <c r="F3239" s="25" t="s">
        <v>16968</v>
      </c>
      <c r="G3239" s="25" t="s">
        <v>16969</v>
      </c>
      <c r="H3239" s="25" t="s">
        <v>16973</v>
      </c>
      <c r="I3239" s="26">
        <v>43343</v>
      </c>
      <c r="J3239" s="27">
        <v>25.08</v>
      </c>
      <c r="K3239" s="27">
        <v>4.01</v>
      </c>
      <c r="L3239" s="31">
        <v>29.09</v>
      </c>
      <c r="M3239" s="29">
        <v>29.0928</v>
      </c>
      <c r="N3239" s="30" t="s">
        <v>101</v>
      </c>
      <c r="O3239" s="28">
        <f t="shared" si="50"/>
        <v>-2.8000000000005798E-3</v>
      </c>
      <c r="P3239" s="25" t="s">
        <v>16974</v>
      </c>
      <c r="Q3239" s="25" t="s">
        <v>71</v>
      </c>
    </row>
    <row r="3240" spans="1:17" x14ac:dyDescent="0.2">
      <c r="A3240" s="25">
        <v>142409</v>
      </c>
      <c r="B3240" s="25" t="s">
        <v>16975</v>
      </c>
      <c r="C3240" s="25" t="s">
        <v>16976</v>
      </c>
      <c r="D3240" s="25" t="s">
        <v>96</v>
      </c>
      <c r="E3240" s="25" t="s">
        <v>105</v>
      </c>
      <c r="F3240" s="25" t="s">
        <v>16977</v>
      </c>
      <c r="G3240" s="25" t="s">
        <v>16978</v>
      </c>
      <c r="H3240" s="25" t="s">
        <v>16979</v>
      </c>
      <c r="I3240" s="26">
        <v>43343</v>
      </c>
      <c r="J3240" s="27">
        <v>651.25</v>
      </c>
      <c r="K3240" s="27">
        <v>104.2</v>
      </c>
      <c r="L3240" s="31">
        <v>755.45</v>
      </c>
      <c r="M3240" s="29">
        <v>755.45</v>
      </c>
      <c r="N3240" s="30" t="s">
        <v>101</v>
      </c>
      <c r="O3240" s="28">
        <f t="shared" si="50"/>
        <v>0</v>
      </c>
      <c r="P3240" s="25" t="s">
        <v>16980</v>
      </c>
      <c r="Q3240" s="25" t="s">
        <v>71</v>
      </c>
    </row>
    <row r="3241" spans="1:17" x14ac:dyDescent="0.2">
      <c r="A3241" s="25">
        <v>141857</v>
      </c>
      <c r="B3241" s="25" t="s">
        <v>16981</v>
      </c>
      <c r="C3241" s="25" t="s">
        <v>16982</v>
      </c>
      <c r="D3241" s="25" t="s">
        <v>96</v>
      </c>
      <c r="E3241" s="25" t="s">
        <v>105</v>
      </c>
      <c r="F3241" s="25" t="s">
        <v>16983</v>
      </c>
      <c r="G3241" s="25" t="s">
        <v>16984</v>
      </c>
      <c r="H3241" s="25" t="s">
        <v>16985</v>
      </c>
      <c r="I3241" s="26">
        <v>43343</v>
      </c>
      <c r="J3241" s="27">
        <v>187.66</v>
      </c>
      <c r="K3241" s="27">
        <v>30.03</v>
      </c>
      <c r="L3241" s="31">
        <v>217.69</v>
      </c>
      <c r="M3241" s="29">
        <v>217.68559999999999</v>
      </c>
      <c r="N3241" s="30" t="s">
        <v>101</v>
      </c>
      <c r="O3241" s="28">
        <f t="shared" si="50"/>
        <v>4.4000000000039563E-3</v>
      </c>
      <c r="P3241" s="25" t="s">
        <v>16986</v>
      </c>
      <c r="Q3241" s="25" t="s">
        <v>71</v>
      </c>
    </row>
    <row r="3242" spans="1:17" x14ac:dyDescent="0.2">
      <c r="A3242" s="25">
        <v>143161</v>
      </c>
      <c r="B3242" s="25" t="s">
        <v>16987</v>
      </c>
      <c r="C3242" s="25" t="s">
        <v>16988</v>
      </c>
      <c r="D3242" s="25" t="s">
        <v>96</v>
      </c>
      <c r="E3242" s="25" t="s">
        <v>105</v>
      </c>
      <c r="F3242" s="25" t="s">
        <v>16989</v>
      </c>
      <c r="G3242" s="25" t="s">
        <v>16990</v>
      </c>
      <c r="H3242" s="25" t="s">
        <v>16991</v>
      </c>
      <c r="I3242" s="26">
        <v>43343</v>
      </c>
      <c r="J3242" s="27">
        <v>719.18</v>
      </c>
      <c r="K3242" s="27">
        <v>115.07</v>
      </c>
      <c r="L3242" s="31">
        <v>834.25</v>
      </c>
      <c r="M3242" s="29">
        <v>834.24879999999996</v>
      </c>
      <c r="N3242" s="30" t="s">
        <v>101</v>
      </c>
      <c r="O3242" s="28">
        <f t="shared" si="50"/>
        <v>1.2000000000398359E-3</v>
      </c>
      <c r="P3242" s="25" t="s">
        <v>16992</v>
      </c>
      <c r="Q3242" s="25" t="s">
        <v>71</v>
      </c>
    </row>
    <row r="3243" spans="1:17" x14ac:dyDescent="0.2">
      <c r="A3243" s="25">
        <v>140874</v>
      </c>
      <c r="B3243" s="25" t="s">
        <v>16993</v>
      </c>
      <c r="C3243" s="25" t="s">
        <v>16994</v>
      </c>
      <c r="D3243" s="25" t="s">
        <v>96</v>
      </c>
      <c r="E3243" s="25" t="s">
        <v>105</v>
      </c>
      <c r="F3243" s="25" t="s">
        <v>16995</v>
      </c>
      <c r="G3243" s="25" t="s">
        <v>16996</v>
      </c>
      <c r="H3243" s="25" t="s">
        <v>16997</v>
      </c>
      <c r="I3243" s="26">
        <v>43343</v>
      </c>
      <c r="J3243" s="27">
        <v>596.25</v>
      </c>
      <c r="K3243" s="27">
        <v>95.4</v>
      </c>
      <c r="L3243" s="31">
        <v>691.65</v>
      </c>
      <c r="M3243" s="29">
        <v>691.65</v>
      </c>
      <c r="N3243" s="30" t="s">
        <v>101</v>
      </c>
      <c r="O3243" s="28">
        <f t="shared" si="50"/>
        <v>0</v>
      </c>
      <c r="P3243" s="25" t="s">
        <v>16998</v>
      </c>
      <c r="Q3243" s="25" t="s">
        <v>71</v>
      </c>
    </row>
    <row r="3244" spans="1:17" x14ac:dyDescent="0.2">
      <c r="A3244" s="25">
        <v>142403</v>
      </c>
      <c r="B3244" s="25" t="s">
        <v>16999</v>
      </c>
      <c r="C3244" s="25" t="s">
        <v>17000</v>
      </c>
      <c r="D3244" s="25" t="s">
        <v>96</v>
      </c>
      <c r="E3244" s="25" t="s">
        <v>105</v>
      </c>
      <c r="F3244" s="25" t="s">
        <v>17001</v>
      </c>
      <c r="G3244" s="25" t="s">
        <v>17002</v>
      </c>
      <c r="H3244" s="25" t="s">
        <v>17003</v>
      </c>
      <c r="I3244" s="26">
        <v>43343</v>
      </c>
      <c r="J3244" s="27">
        <v>278.3</v>
      </c>
      <c r="K3244" s="27">
        <v>44.53</v>
      </c>
      <c r="L3244" s="31">
        <v>322.83</v>
      </c>
      <c r="M3244" s="29">
        <v>322.82799999999997</v>
      </c>
      <c r="N3244" s="30" t="s">
        <v>101</v>
      </c>
      <c r="O3244" s="28">
        <f t="shared" si="50"/>
        <v>2.0000000000095497E-3</v>
      </c>
      <c r="P3244" s="25" t="s">
        <v>17004</v>
      </c>
      <c r="Q3244" s="25" t="s">
        <v>71</v>
      </c>
    </row>
    <row r="3245" spans="1:17" x14ac:dyDescent="0.2">
      <c r="A3245" s="25">
        <v>142143</v>
      </c>
      <c r="B3245" s="25" t="s">
        <v>17005</v>
      </c>
      <c r="C3245" s="25" t="s">
        <v>17000</v>
      </c>
      <c r="D3245" s="25" t="s">
        <v>277</v>
      </c>
      <c r="E3245" s="25" t="s">
        <v>105</v>
      </c>
      <c r="F3245" s="25" t="s">
        <v>17001</v>
      </c>
      <c r="G3245" s="25" t="s">
        <v>17002</v>
      </c>
      <c r="H3245" s="25" t="s">
        <v>17006</v>
      </c>
      <c r="I3245" s="26">
        <v>43343</v>
      </c>
      <c r="J3245" s="27">
        <v>159.5</v>
      </c>
      <c r="K3245" s="27">
        <v>25.52</v>
      </c>
      <c r="L3245" s="31">
        <v>185.02</v>
      </c>
      <c r="M3245" s="29">
        <v>185.02</v>
      </c>
      <c r="N3245" s="30" t="s">
        <v>101</v>
      </c>
      <c r="O3245" s="28">
        <f t="shared" si="50"/>
        <v>0</v>
      </c>
      <c r="P3245" s="25" t="s">
        <v>17007</v>
      </c>
      <c r="Q3245" s="25" t="s">
        <v>71</v>
      </c>
    </row>
    <row r="3246" spans="1:17" x14ac:dyDescent="0.2">
      <c r="A3246" s="25">
        <v>141838</v>
      </c>
      <c r="B3246" s="25" t="s">
        <v>17008</v>
      </c>
      <c r="C3246" s="25" t="s">
        <v>17009</v>
      </c>
      <c r="D3246" s="25" t="s">
        <v>96</v>
      </c>
      <c r="E3246" s="25" t="s">
        <v>105</v>
      </c>
      <c r="F3246" s="25" t="s">
        <v>17010</v>
      </c>
      <c r="G3246" s="25" t="s">
        <v>17011</v>
      </c>
      <c r="H3246" s="25" t="s">
        <v>17012</v>
      </c>
      <c r="I3246" s="26">
        <v>43343</v>
      </c>
      <c r="J3246" s="27">
        <v>738.32</v>
      </c>
      <c r="K3246" s="27">
        <v>118.13</v>
      </c>
      <c r="L3246" s="31">
        <v>856.45</v>
      </c>
      <c r="M3246" s="29">
        <v>856.45119999999997</v>
      </c>
      <c r="N3246" s="30" t="s">
        <v>101</v>
      </c>
      <c r="O3246" s="28">
        <f t="shared" si="50"/>
        <v>-1.199999999926149E-3</v>
      </c>
      <c r="P3246" s="25" t="s">
        <v>17013</v>
      </c>
      <c r="Q3246" s="25" t="s">
        <v>71</v>
      </c>
    </row>
    <row r="3247" spans="1:17" x14ac:dyDescent="0.2">
      <c r="A3247" s="25">
        <v>141846</v>
      </c>
      <c r="B3247" s="25" t="s">
        <v>17014</v>
      </c>
      <c r="C3247" s="25" t="s">
        <v>17009</v>
      </c>
      <c r="D3247" s="25" t="s">
        <v>277</v>
      </c>
      <c r="E3247" s="25" t="s">
        <v>105</v>
      </c>
      <c r="F3247" s="25" t="s">
        <v>17010</v>
      </c>
      <c r="G3247" s="25" t="s">
        <v>17011</v>
      </c>
      <c r="H3247" s="25" t="s">
        <v>17015</v>
      </c>
      <c r="I3247" s="26">
        <v>43343</v>
      </c>
      <c r="J3247" s="27">
        <v>295.89999999999998</v>
      </c>
      <c r="K3247" s="27">
        <v>47.34</v>
      </c>
      <c r="L3247" s="31">
        <v>343.24</v>
      </c>
      <c r="M3247" s="29">
        <v>343.24400000000003</v>
      </c>
      <c r="N3247" s="30" t="s">
        <v>101</v>
      </c>
      <c r="O3247" s="28">
        <f t="shared" si="50"/>
        <v>-4.0000000000190994E-3</v>
      </c>
      <c r="P3247" s="25" t="s">
        <v>17016</v>
      </c>
      <c r="Q3247" s="25" t="s">
        <v>71</v>
      </c>
    </row>
    <row r="3248" spans="1:17" x14ac:dyDescent="0.2">
      <c r="A3248" s="25">
        <v>141844</v>
      </c>
      <c r="B3248" s="25" t="s">
        <v>17017</v>
      </c>
      <c r="C3248" s="25" t="s">
        <v>17009</v>
      </c>
      <c r="D3248" s="25" t="s">
        <v>70</v>
      </c>
      <c r="E3248" s="25" t="s">
        <v>105</v>
      </c>
      <c r="F3248" s="25" t="s">
        <v>17010</v>
      </c>
      <c r="G3248" s="25" t="s">
        <v>17011</v>
      </c>
      <c r="H3248" s="25" t="s">
        <v>17018</v>
      </c>
      <c r="I3248" s="26">
        <v>43343</v>
      </c>
      <c r="J3248" s="27">
        <v>236.06</v>
      </c>
      <c r="K3248" s="27">
        <v>37.770000000000003</v>
      </c>
      <c r="L3248" s="31">
        <v>273.83</v>
      </c>
      <c r="M3248" s="29">
        <v>273.82960000000003</v>
      </c>
      <c r="N3248" s="30" t="s">
        <v>101</v>
      </c>
      <c r="O3248" s="28">
        <f t="shared" si="50"/>
        <v>3.999999999564352E-4</v>
      </c>
      <c r="P3248" s="25" t="s">
        <v>17019</v>
      </c>
      <c r="Q3248" s="25" t="s">
        <v>71</v>
      </c>
    </row>
    <row r="3249" spans="1:17" x14ac:dyDescent="0.2">
      <c r="A3249" s="25">
        <v>142745</v>
      </c>
      <c r="B3249" s="25" t="s">
        <v>17020</v>
      </c>
      <c r="C3249" s="25" t="s">
        <v>17021</v>
      </c>
      <c r="D3249" s="25" t="s">
        <v>96</v>
      </c>
      <c r="E3249" s="25" t="s">
        <v>105</v>
      </c>
      <c r="F3249" s="25" t="s">
        <v>17022</v>
      </c>
      <c r="G3249" s="25" t="s">
        <v>17023</v>
      </c>
      <c r="H3249" s="25" t="s">
        <v>17024</v>
      </c>
      <c r="I3249" s="26">
        <v>43343</v>
      </c>
      <c r="J3249" s="27">
        <v>142.65</v>
      </c>
      <c r="K3249" s="27">
        <v>22.82</v>
      </c>
      <c r="L3249" s="31">
        <v>165.47</v>
      </c>
      <c r="M3249" s="29">
        <v>165.46979999999999</v>
      </c>
      <c r="N3249" s="30" t="s">
        <v>101</v>
      </c>
      <c r="O3249" s="28">
        <f t="shared" si="50"/>
        <v>2.0000000000663931E-4</v>
      </c>
      <c r="P3249" s="25" t="s">
        <v>17025</v>
      </c>
      <c r="Q3249" s="25" t="s">
        <v>71</v>
      </c>
    </row>
    <row r="3250" spans="1:17" x14ac:dyDescent="0.2">
      <c r="A3250" s="25">
        <v>142963</v>
      </c>
      <c r="B3250" s="25" t="s">
        <v>17026</v>
      </c>
      <c r="C3250" s="25" t="s">
        <v>17027</v>
      </c>
      <c r="D3250" s="25" t="s">
        <v>277</v>
      </c>
      <c r="E3250" s="25" t="s">
        <v>97</v>
      </c>
      <c r="F3250" s="25" t="s">
        <v>17028</v>
      </c>
      <c r="G3250" s="25" t="s">
        <v>17029</v>
      </c>
      <c r="H3250" s="25" t="s">
        <v>17030</v>
      </c>
      <c r="I3250" s="26">
        <v>43343</v>
      </c>
      <c r="J3250" s="27">
        <v>70.95</v>
      </c>
      <c r="K3250" s="27">
        <v>11.35</v>
      </c>
      <c r="L3250" s="31">
        <v>82.3</v>
      </c>
      <c r="M3250" s="29">
        <v>82.304000000000002</v>
      </c>
      <c r="N3250" s="30" t="s">
        <v>101</v>
      </c>
      <c r="O3250" s="28">
        <f t="shared" si="50"/>
        <v>-4.0000000000048885E-3</v>
      </c>
      <c r="P3250" s="25" t="s">
        <v>17031</v>
      </c>
      <c r="Q3250" s="25" t="s">
        <v>71</v>
      </c>
    </row>
    <row r="3251" spans="1:17" x14ac:dyDescent="0.2">
      <c r="A3251" s="25">
        <v>142955</v>
      </c>
      <c r="B3251" s="25" t="s">
        <v>17032</v>
      </c>
      <c r="C3251" s="25" t="s">
        <v>17027</v>
      </c>
      <c r="D3251" s="25" t="s">
        <v>70</v>
      </c>
      <c r="E3251" s="25" t="s">
        <v>97</v>
      </c>
      <c r="F3251" s="25" t="s">
        <v>17028</v>
      </c>
      <c r="G3251" s="25" t="s">
        <v>17029</v>
      </c>
      <c r="H3251" s="25" t="s">
        <v>17033</v>
      </c>
      <c r="I3251" s="26">
        <v>43343</v>
      </c>
      <c r="J3251" s="27">
        <v>594.6</v>
      </c>
      <c r="K3251" s="27">
        <v>95.14</v>
      </c>
      <c r="L3251" s="31">
        <v>689.74</v>
      </c>
      <c r="M3251" s="29">
        <v>689.73432000000003</v>
      </c>
      <c r="N3251" s="30" t="s">
        <v>101</v>
      </c>
      <c r="O3251" s="28">
        <f t="shared" si="50"/>
        <v>5.6799999999839201E-3</v>
      </c>
      <c r="P3251" s="25" t="s">
        <v>17034</v>
      </c>
      <c r="Q3251" s="25" t="s">
        <v>71</v>
      </c>
    </row>
    <row r="3252" spans="1:17" x14ac:dyDescent="0.2">
      <c r="A3252" s="25">
        <v>143000</v>
      </c>
      <c r="B3252" s="25" t="s">
        <v>17035</v>
      </c>
      <c r="C3252" s="25" t="s">
        <v>17027</v>
      </c>
      <c r="D3252" s="25" t="s">
        <v>361</v>
      </c>
      <c r="E3252" s="25" t="s">
        <v>97</v>
      </c>
      <c r="F3252" s="25" t="s">
        <v>17028</v>
      </c>
      <c r="G3252" s="25" t="s">
        <v>17029</v>
      </c>
      <c r="H3252" s="25" t="s">
        <v>17036</v>
      </c>
      <c r="I3252" s="26">
        <v>43343</v>
      </c>
      <c r="J3252" s="27">
        <v>165.73</v>
      </c>
      <c r="K3252" s="27">
        <v>26.52</v>
      </c>
      <c r="L3252" s="31">
        <v>192.25</v>
      </c>
      <c r="M3252" s="29">
        <v>192.2448</v>
      </c>
      <c r="N3252" s="30" t="s">
        <v>101</v>
      </c>
      <c r="O3252" s="28">
        <f t="shared" si="50"/>
        <v>5.2000000000020918E-3</v>
      </c>
      <c r="P3252" s="25" t="s">
        <v>17037</v>
      </c>
      <c r="Q3252" s="25" t="s">
        <v>71</v>
      </c>
    </row>
    <row r="3253" spans="1:17" x14ac:dyDescent="0.2">
      <c r="A3253" s="25">
        <v>142986</v>
      </c>
      <c r="B3253" s="25" t="s">
        <v>17038</v>
      </c>
      <c r="C3253" s="25" t="s">
        <v>17027</v>
      </c>
      <c r="D3253" s="25" t="s">
        <v>314</v>
      </c>
      <c r="E3253" s="25" t="s">
        <v>97</v>
      </c>
      <c r="F3253" s="25" t="s">
        <v>17039</v>
      </c>
      <c r="G3253" s="25" t="s">
        <v>17029</v>
      </c>
      <c r="H3253" s="25" t="s">
        <v>17040</v>
      </c>
      <c r="I3253" s="26">
        <v>43343</v>
      </c>
      <c r="J3253" s="27">
        <v>24.21</v>
      </c>
      <c r="K3253" s="27">
        <v>3.87</v>
      </c>
      <c r="L3253" s="31">
        <v>28.08</v>
      </c>
      <c r="M3253" s="29">
        <v>28.083600000000001</v>
      </c>
      <c r="N3253" s="30" t="s">
        <v>101</v>
      </c>
      <c r="O3253" s="28">
        <f t="shared" si="50"/>
        <v>-3.6000000000022681E-3</v>
      </c>
      <c r="P3253" s="25" t="s">
        <v>17041</v>
      </c>
      <c r="Q3253" s="25" t="s">
        <v>71</v>
      </c>
    </row>
    <row r="3254" spans="1:17" x14ac:dyDescent="0.2">
      <c r="A3254" s="25">
        <v>142981</v>
      </c>
      <c r="B3254" s="25" t="s">
        <v>17042</v>
      </c>
      <c r="C3254" s="25" t="s">
        <v>17027</v>
      </c>
      <c r="D3254" s="25" t="s">
        <v>326</v>
      </c>
      <c r="E3254" s="25" t="s">
        <v>97</v>
      </c>
      <c r="F3254" s="25" t="s">
        <v>17028</v>
      </c>
      <c r="G3254" s="25" t="s">
        <v>17029</v>
      </c>
      <c r="H3254" s="25" t="s">
        <v>17043</v>
      </c>
      <c r="I3254" s="26">
        <v>43343</v>
      </c>
      <c r="J3254" s="27">
        <v>19.39</v>
      </c>
      <c r="K3254" s="27">
        <v>3.1</v>
      </c>
      <c r="L3254" s="31">
        <v>22.49</v>
      </c>
      <c r="M3254" s="29">
        <v>22.494399999999999</v>
      </c>
      <c r="N3254" s="30" t="s">
        <v>101</v>
      </c>
      <c r="O3254" s="28">
        <f t="shared" si="50"/>
        <v>-4.4000000000004036E-3</v>
      </c>
      <c r="P3254" s="25" t="s">
        <v>17044</v>
      </c>
      <c r="Q3254" s="25" t="s">
        <v>71</v>
      </c>
    </row>
    <row r="3255" spans="1:17" x14ac:dyDescent="0.2">
      <c r="A3255" s="25">
        <v>142964</v>
      </c>
      <c r="B3255" s="25" t="s">
        <v>17045</v>
      </c>
      <c r="C3255" s="25" t="s">
        <v>17027</v>
      </c>
      <c r="D3255" s="25" t="s">
        <v>330</v>
      </c>
      <c r="E3255" s="25" t="s">
        <v>97</v>
      </c>
      <c r="F3255" s="25" t="s">
        <v>17028</v>
      </c>
      <c r="G3255" s="25" t="s">
        <v>17029</v>
      </c>
      <c r="H3255" s="25" t="s">
        <v>17046</v>
      </c>
      <c r="I3255" s="26">
        <v>43343</v>
      </c>
      <c r="J3255" s="27">
        <v>388.79</v>
      </c>
      <c r="K3255" s="27">
        <v>62.21</v>
      </c>
      <c r="L3255" s="31">
        <v>451</v>
      </c>
      <c r="M3255" s="29">
        <v>450.99144000000001</v>
      </c>
      <c r="N3255" s="30" t="s">
        <v>101</v>
      </c>
      <c r="O3255" s="28">
        <f t="shared" si="50"/>
        <v>8.5599999999885767E-3</v>
      </c>
      <c r="P3255" s="25" t="s">
        <v>17047</v>
      </c>
      <c r="Q3255" s="25" t="s">
        <v>71</v>
      </c>
    </row>
    <row r="3256" spans="1:17" x14ac:dyDescent="0.2">
      <c r="A3256" s="25">
        <v>141873</v>
      </c>
      <c r="B3256" s="25" t="s">
        <v>17048</v>
      </c>
      <c r="C3256" s="25" t="s">
        <v>17049</v>
      </c>
      <c r="D3256" s="25" t="s">
        <v>96</v>
      </c>
      <c r="E3256" s="25" t="s">
        <v>105</v>
      </c>
      <c r="F3256" s="25" t="s">
        <v>17050</v>
      </c>
      <c r="G3256" s="25" t="s">
        <v>119</v>
      </c>
      <c r="H3256" s="25" t="s">
        <v>17051</v>
      </c>
      <c r="I3256" s="26">
        <v>43343</v>
      </c>
      <c r="J3256" s="27">
        <v>610.32000000000005</v>
      </c>
      <c r="K3256" s="27">
        <v>97.65</v>
      </c>
      <c r="L3256" s="31">
        <v>707.97</v>
      </c>
      <c r="M3256" s="29">
        <v>707.97519999999997</v>
      </c>
      <c r="N3256" s="30" t="s">
        <v>101</v>
      </c>
      <c r="O3256" s="28">
        <f t="shared" si="50"/>
        <v>-5.1999999999452484E-3</v>
      </c>
      <c r="P3256" s="25" t="s">
        <v>17052</v>
      </c>
      <c r="Q3256" s="25" t="s">
        <v>71</v>
      </c>
    </row>
    <row r="3257" spans="1:17" x14ac:dyDescent="0.2">
      <c r="A3257" s="25">
        <v>142704</v>
      </c>
      <c r="B3257" s="25" t="s">
        <v>17053</v>
      </c>
      <c r="C3257" s="25" t="s">
        <v>17054</v>
      </c>
      <c r="D3257" s="25" t="s">
        <v>96</v>
      </c>
      <c r="E3257" s="25" t="s">
        <v>105</v>
      </c>
      <c r="F3257" s="25" t="s">
        <v>17055</v>
      </c>
      <c r="G3257" s="25" t="s">
        <v>17056</v>
      </c>
      <c r="H3257" s="25" t="s">
        <v>17057</v>
      </c>
      <c r="I3257" s="26">
        <v>43343</v>
      </c>
      <c r="J3257" s="27">
        <v>1143.78</v>
      </c>
      <c r="K3257" s="27">
        <v>183</v>
      </c>
      <c r="L3257" s="31">
        <v>1326.78</v>
      </c>
      <c r="M3257" s="29">
        <v>1326.7847999999999</v>
      </c>
      <c r="N3257" s="30" t="s">
        <v>101</v>
      </c>
      <c r="O3257" s="28">
        <f t="shared" si="50"/>
        <v>-4.7999999999319698E-3</v>
      </c>
      <c r="P3257" s="25" t="s">
        <v>17058</v>
      </c>
      <c r="Q3257" s="25" t="s">
        <v>71</v>
      </c>
    </row>
    <row r="3258" spans="1:17" x14ac:dyDescent="0.2">
      <c r="A3258" s="25">
        <v>142795</v>
      </c>
      <c r="B3258" s="25" t="s">
        <v>17059</v>
      </c>
      <c r="C3258" s="25" t="s">
        <v>17054</v>
      </c>
      <c r="D3258" s="25" t="s">
        <v>277</v>
      </c>
      <c r="E3258" s="25" t="s">
        <v>105</v>
      </c>
      <c r="F3258" s="25" t="s">
        <v>17055</v>
      </c>
      <c r="G3258" s="25" t="s">
        <v>17056</v>
      </c>
      <c r="H3258" s="25" t="s">
        <v>17060</v>
      </c>
      <c r="I3258" s="26">
        <v>43343</v>
      </c>
      <c r="J3258" s="27">
        <v>94.42</v>
      </c>
      <c r="K3258" s="27">
        <v>15.11</v>
      </c>
      <c r="L3258" s="31">
        <v>109.53</v>
      </c>
      <c r="M3258" s="29">
        <v>109.5312</v>
      </c>
      <c r="N3258" s="30" t="s">
        <v>101</v>
      </c>
      <c r="O3258" s="28">
        <f t="shared" si="50"/>
        <v>-1.1999999999972033E-3</v>
      </c>
      <c r="P3258" s="25" t="s">
        <v>17061</v>
      </c>
      <c r="Q3258" s="25" t="s">
        <v>71</v>
      </c>
    </row>
    <row r="3259" spans="1:17" x14ac:dyDescent="0.2">
      <c r="A3259" s="25">
        <v>142236</v>
      </c>
      <c r="B3259" s="25" t="s">
        <v>17062</v>
      </c>
      <c r="C3259" s="25" t="s">
        <v>17063</v>
      </c>
      <c r="D3259" s="25" t="s">
        <v>96</v>
      </c>
      <c r="E3259" s="25" t="s">
        <v>105</v>
      </c>
      <c r="F3259" s="25" t="s">
        <v>17064</v>
      </c>
      <c r="G3259" s="25" t="s">
        <v>17065</v>
      </c>
      <c r="H3259" s="25" t="s">
        <v>17066</v>
      </c>
      <c r="I3259" s="26">
        <v>43343</v>
      </c>
      <c r="J3259" s="27">
        <v>126.72</v>
      </c>
      <c r="K3259" s="27">
        <v>20.28</v>
      </c>
      <c r="L3259" s="31">
        <v>147</v>
      </c>
      <c r="M3259" s="29">
        <v>146.99520000000001</v>
      </c>
      <c r="N3259" s="30" t="s">
        <v>101</v>
      </c>
      <c r="O3259" s="28">
        <f t="shared" si="50"/>
        <v>4.7999999999888132E-3</v>
      </c>
      <c r="P3259" s="25" t="s">
        <v>17067</v>
      </c>
      <c r="Q3259" s="25" t="s">
        <v>71</v>
      </c>
    </row>
    <row r="3260" spans="1:17" x14ac:dyDescent="0.2">
      <c r="A3260" s="25">
        <v>142954</v>
      </c>
      <c r="B3260" s="25" t="s">
        <v>17068</v>
      </c>
      <c r="C3260" s="25" t="s">
        <v>17069</v>
      </c>
      <c r="D3260" s="25" t="s">
        <v>96</v>
      </c>
      <c r="E3260" s="25" t="s">
        <v>105</v>
      </c>
      <c r="F3260" s="25" t="s">
        <v>17070</v>
      </c>
      <c r="G3260" s="25" t="s">
        <v>17071</v>
      </c>
      <c r="H3260" s="25" t="s">
        <v>17072</v>
      </c>
      <c r="I3260" s="26">
        <v>43343</v>
      </c>
      <c r="J3260" s="27">
        <v>265.76</v>
      </c>
      <c r="K3260" s="27">
        <v>42.52</v>
      </c>
      <c r="L3260" s="31">
        <v>308.27999999999997</v>
      </c>
      <c r="M3260" s="29">
        <v>308.28160000000003</v>
      </c>
      <c r="N3260" s="30" t="s">
        <v>101</v>
      </c>
      <c r="O3260" s="28">
        <f t="shared" si="50"/>
        <v>-1.6000000000531145E-3</v>
      </c>
      <c r="P3260" s="25" t="s">
        <v>17073</v>
      </c>
      <c r="Q3260" s="25" t="s">
        <v>71</v>
      </c>
    </row>
    <row r="3261" spans="1:17" x14ac:dyDescent="0.2">
      <c r="A3261" s="25">
        <v>142758</v>
      </c>
      <c r="B3261" s="25" t="s">
        <v>17074</v>
      </c>
      <c r="C3261" s="25" t="s">
        <v>17075</v>
      </c>
      <c r="D3261" s="25" t="s">
        <v>96</v>
      </c>
      <c r="E3261" s="25" t="s">
        <v>105</v>
      </c>
      <c r="F3261" s="25" t="s">
        <v>17076</v>
      </c>
      <c r="G3261" s="25" t="s">
        <v>119</v>
      </c>
      <c r="H3261" s="25" t="s">
        <v>17077</v>
      </c>
      <c r="I3261" s="26">
        <v>43343</v>
      </c>
      <c r="J3261" s="27">
        <v>64.680000000000007</v>
      </c>
      <c r="K3261" s="27">
        <v>10.35</v>
      </c>
      <c r="L3261" s="31">
        <v>75.03</v>
      </c>
      <c r="M3261" s="29">
        <v>75.028800000000004</v>
      </c>
      <c r="N3261" s="30" t="s">
        <v>101</v>
      </c>
      <c r="O3261" s="28">
        <f t="shared" si="50"/>
        <v>1.1999999999972033E-3</v>
      </c>
      <c r="P3261" s="25" t="s">
        <v>17078</v>
      </c>
      <c r="Q3261" s="25" t="s">
        <v>71</v>
      </c>
    </row>
    <row r="3262" spans="1:17" x14ac:dyDescent="0.2">
      <c r="A3262" s="25">
        <v>142093</v>
      </c>
      <c r="B3262" s="25" t="s">
        <v>17079</v>
      </c>
      <c r="C3262" s="25" t="s">
        <v>17080</v>
      </c>
      <c r="D3262" s="25" t="s">
        <v>96</v>
      </c>
      <c r="E3262" s="25" t="s">
        <v>105</v>
      </c>
      <c r="F3262" s="25" t="s">
        <v>17081</v>
      </c>
      <c r="G3262" s="25" t="s">
        <v>17082</v>
      </c>
      <c r="H3262" s="25" t="s">
        <v>17083</v>
      </c>
      <c r="I3262" s="26">
        <v>43343</v>
      </c>
      <c r="J3262" s="27">
        <v>1649.12</v>
      </c>
      <c r="K3262" s="27">
        <v>263.86</v>
      </c>
      <c r="L3262" s="31">
        <v>1912.98</v>
      </c>
      <c r="M3262" s="29">
        <v>1912.9792</v>
      </c>
      <c r="N3262" s="30" t="s">
        <v>101</v>
      </c>
      <c r="O3262" s="28">
        <f t="shared" si="50"/>
        <v>8.0000000002655725E-4</v>
      </c>
      <c r="P3262" s="25" t="s">
        <v>17084</v>
      </c>
      <c r="Q3262" s="25" t="s">
        <v>71</v>
      </c>
    </row>
    <row r="3263" spans="1:17" x14ac:dyDescent="0.2">
      <c r="A3263" s="25">
        <v>142069</v>
      </c>
      <c r="B3263" s="25" t="s">
        <v>17085</v>
      </c>
      <c r="C3263" s="25" t="s">
        <v>17086</v>
      </c>
      <c r="D3263" s="25" t="s">
        <v>96</v>
      </c>
      <c r="E3263" s="25" t="s">
        <v>105</v>
      </c>
      <c r="F3263" s="25" t="s">
        <v>17087</v>
      </c>
      <c r="G3263" s="25" t="s">
        <v>17088</v>
      </c>
      <c r="H3263" s="25" t="s">
        <v>17089</v>
      </c>
      <c r="I3263" s="26">
        <v>43343</v>
      </c>
      <c r="J3263" s="27">
        <v>852.5</v>
      </c>
      <c r="K3263" s="27">
        <v>136.4</v>
      </c>
      <c r="L3263" s="31">
        <v>988.9</v>
      </c>
      <c r="M3263" s="29">
        <v>988.9</v>
      </c>
      <c r="N3263" s="30" t="s">
        <v>101</v>
      </c>
      <c r="O3263" s="28">
        <f t="shared" si="50"/>
        <v>0</v>
      </c>
      <c r="P3263" s="25" t="s">
        <v>17090</v>
      </c>
      <c r="Q3263" s="25" t="s">
        <v>71</v>
      </c>
    </row>
    <row r="3264" spans="1:17" x14ac:dyDescent="0.2">
      <c r="A3264" s="25">
        <v>142053</v>
      </c>
      <c r="B3264" s="25" t="s">
        <v>17091</v>
      </c>
      <c r="C3264" s="25" t="s">
        <v>17092</v>
      </c>
      <c r="D3264" s="25" t="s">
        <v>96</v>
      </c>
      <c r="E3264" s="25" t="s">
        <v>105</v>
      </c>
      <c r="F3264" s="25" t="s">
        <v>17093</v>
      </c>
      <c r="G3264" s="25" t="s">
        <v>17094</v>
      </c>
      <c r="H3264" s="25" t="s">
        <v>17095</v>
      </c>
      <c r="I3264" s="26">
        <v>43343</v>
      </c>
      <c r="J3264" s="27">
        <v>713.02</v>
      </c>
      <c r="K3264" s="27">
        <v>114.08</v>
      </c>
      <c r="L3264" s="31">
        <v>827.1</v>
      </c>
      <c r="M3264" s="29">
        <v>827.10320000000002</v>
      </c>
      <c r="N3264" s="30" t="s">
        <v>101</v>
      </c>
      <c r="O3264" s="28">
        <f t="shared" si="50"/>
        <v>-3.1999999999925421E-3</v>
      </c>
      <c r="P3264" s="25" t="s">
        <v>17096</v>
      </c>
      <c r="Q3264" s="25" t="s">
        <v>71</v>
      </c>
    </row>
    <row r="3265" spans="1:17" x14ac:dyDescent="0.2">
      <c r="A3265" s="25">
        <v>141834</v>
      </c>
      <c r="B3265" s="25" t="s">
        <v>17097</v>
      </c>
      <c r="C3265" s="25" t="s">
        <v>17098</v>
      </c>
      <c r="D3265" s="25" t="s">
        <v>96</v>
      </c>
      <c r="E3265" s="25" t="s">
        <v>105</v>
      </c>
      <c r="F3265" s="25" t="s">
        <v>17099</v>
      </c>
      <c r="G3265" s="25" t="s">
        <v>17100</v>
      </c>
      <c r="H3265" s="25" t="s">
        <v>17101</v>
      </c>
      <c r="I3265" s="26">
        <v>43343</v>
      </c>
      <c r="J3265" s="27">
        <v>431.38</v>
      </c>
      <c r="K3265" s="27">
        <v>69.02</v>
      </c>
      <c r="L3265" s="31">
        <v>500.4</v>
      </c>
      <c r="M3265" s="29">
        <v>500.39580000000001</v>
      </c>
      <c r="N3265" s="30" t="s">
        <v>101</v>
      </c>
      <c r="O3265" s="28">
        <f t="shared" si="50"/>
        <v>4.1999999999688953E-3</v>
      </c>
      <c r="P3265" s="25" t="s">
        <v>17102</v>
      </c>
      <c r="Q3265" s="25" t="s">
        <v>71</v>
      </c>
    </row>
    <row r="3266" spans="1:17" x14ac:dyDescent="0.2">
      <c r="A3266" s="25">
        <v>142769</v>
      </c>
      <c r="B3266" s="25" t="s">
        <v>17103</v>
      </c>
      <c r="C3266" s="25" t="s">
        <v>17104</v>
      </c>
      <c r="D3266" s="25" t="s">
        <v>96</v>
      </c>
      <c r="E3266" s="25" t="s">
        <v>105</v>
      </c>
      <c r="F3266" s="25" t="s">
        <v>17105</v>
      </c>
      <c r="G3266" s="25" t="s">
        <v>17106</v>
      </c>
      <c r="H3266" s="25" t="s">
        <v>17107</v>
      </c>
      <c r="I3266" s="26">
        <v>43343</v>
      </c>
      <c r="J3266" s="27">
        <v>137.72</v>
      </c>
      <c r="K3266" s="27">
        <v>22.04</v>
      </c>
      <c r="L3266" s="31">
        <v>159.76</v>
      </c>
      <c r="M3266" s="29">
        <v>159.7552</v>
      </c>
      <c r="N3266" s="30" t="s">
        <v>101</v>
      </c>
      <c r="O3266" s="28">
        <f t="shared" si="50"/>
        <v>4.7999999999888132E-3</v>
      </c>
      <c r="P3266" s="25" t="s">
        <v>17108</v>
      </c>
      <c r="Q3266" s="25" t="s">
        <v>71</v>
      </c>
    </row>
    <row r="3267" spans="1:17" x14ac:dyDescent="0.2">
      <c r="A3267" s="25">
        <v>142686</v>
      </c>
      <c r="B3267" s="25" t="s">
        <v>17109</v>
      </c>
      <c r="C3267" s="25" t="s">
        <v>17110</v>
      </c>
      <c r="D3267" s="25" t="s">
        <v>96</v>
      </c>
      <c r="E3267" s="25" t="s">
        <v>105</v>
      </c>
      <c r="F3267" s="25" t="s">
        <v>17111</v>
      </c>
      <c r="G3267" s="25" t="s">
        <v>17112</v>
      </c>
      <c r="H3267" s="25" t="s">
        <v>17113</v>
      </c>
      <c r="I3267" s="26">
        <v>43343</v>
      </c>
      <c r="J3267" s="27">
        <v>1043.5</v>
      </c>
      <c r="K3267" s="27">
        <v>166.96</v>
      </c>
      <c r="L3267" s="31">
        <v>1210.46</v>
      </c>
      <c r="M3267" s="29">
        <v>1210.46</v>
      </c>
      <c r="N3267" s="30" t="s">
        <v>101</v>
      </c>
      <c r="O3267" s="28">
        <f t="shared" si="50"/>
        <v>0</v>
      </c>
      <c r="P3267" s="25" t="s">
        <v>17114</v>
      </c>
      <c r="Q3267" s="25" t="s">
        <v>71</v>
      </c>
    </row>
    <row r="3268" spans="1:17" x14ac:dyDescent="0.2">
      <c r="A3268" s="25">
        <v>140263</v>
      </c>
      <c r="B3268" s="25" t="s">
        <v>17115</v>
      </c>
      <c r="C3268" s="25" t="s">
        <v>17116</v>
      </c>
      <c r="D3268" s="25" t="s">
        <v>96</v>
      </c>
      <c r="E3268" s="25" t="s">
        <v>105</v>
      </c>
      <c r="F3268" s="25" t="s">
        <v>17117</v>
      </c>
      <c r="G3268" s="25" t="s">
        <v>17118</v>
      </c>
      <c r="H3268" s="25" t="s">
        <v>17119</v>
      </c>
      <c r="I3268" s="26">
        <v>43343</v>
      </c>
      <c r="J3268" s="27">
        <v>859.32</v>
      </c>
      <c r="K3268" s="27">
        <v>137.49</v>
      </c>
      <c r="L3268" s="31">
        <v>996.81</v>
      </c>
      <c r="M3268" s="29">
        <v>996.81119999999999</v>
      </c>
      <c r="N3268" s="30" t="s">
        <v>101</v>
      </c>
      <c r="O3268" s="28">
        <f t="shared" si="50"/>
        <v>-1.2000000000398359E-3</v>
      </c>
      <c r="P3268" s="25" t="s">
        <v>17120</v>
      </c>
      <c r="Q3268" s="25" t="s">
        <v>71</v>
      </c>
    </row>
    <row r="3269" spans="1:17" x14ac:dyDescent="0.2">
      <c r="A3269" s="25">
        <v>141032</v>
      </c>
      <c r="B3269" s="25" t="s">
        <v>17121</v>
      </c>
      <c r="C3269" s="25" t="s">
        <v>17122</v>
      </c>
      <c r="D3269" s="25" t="s">
        <v>96</v>
      </c>
      <c r="E3269" s="25" t="s">
        <v>105</v>
      </c>
      <c r="F3269" s="25" t="s">
        <v>17123</v>
      </c>
      <c r="G3269" s="25" t="s">
        <v>17124</v>
      </c>
      <c r="H3269" s="25" t="s">
        <v>17125</v>
      </c>
      <c r="I3269" s="26">
        <v>43343</v>
      </c>
      <c r="J3269" s="27">
        <v>442.2</v>
      </c>
      <c r="K3269" s="27">
        <v>70.75</v>
      </c>
      <c r="L3269" s="31">
        <v>512.95000000000005</v>
      </c>
      <c r="M3269" s="29">
        <v>512.952</v>
      </c>
      <c r="N3269" s="30" t="s">
        <v>101</v>
      </c>
      <c r="O3269" s="28">
        <f t="shared" ref="O3269:O3332" si="51">+L3269-M3269</f>
        <v>-1.9999999999527063E-3</v>
      </c>
      <c r="P3269" s="25" t="s">
        <v>17126</v>
      </c>
      <c r="Q3269" s="25" t="s">
        <v>71</v>
      </c>
    </row>
    <row r="3270" spans="1:17" x14ac:dyDescent="0.2">
      <c r="A3270" s="25">
        <v>140338</v>
      </c>
      <c r="B3270" s="25" t="s">
        <v>17127</v>
      </c>
      <c r="C3270" s="25" t="s">
        <v>17128</v>
      </c>
      <c r="D3270" s="25" t="s">
        <v>96</v>
      </c>
      <c r="E3270" s="25" t="s">
        <v>105</v>
      </c>
      <c r="F3270" s="25" t="s">
        <v>17129</v>
      </c>
      <c r="G3270" s="25" t="s">
        <v>17130</v>
      </c>
      <c r="H3270" s="25" t="s">
        <v>17131</v>
      </c>
      <c r="I3270" s="26">
        <v>43343</v>
      </c>
      <c r="J3270" s="27">
        <v>413.6</v>
      </c>
      <c r="K3270" s="27">
        <v>66.180000000000007</v>
      </c>
      <c r="L3270" s="31">
        <v>479.78</v>
      </c>
      <c r="M3270" s="29">
        <v>479.77600000000001</v>
      </c>
      <c r="N3270" s="30" t="s">
        <v>101</v>
      </c>
      <c r="O3270" s="28">
        <f t="shared" si="51"/>
        <v>3.999999999962256E-3</v>
      </c>
      <c r="P3270" s="25" t="s">
        <v>17132</v>
      </c>
      <c r="Q3270" s="25" t="s">
        <v>71</v>
      </c>
    </row>
    <row r="3271" spans="1:17" x14ac:dyDescent="0.2">
      <c r="A3271" s="25">
        <v>142080</v>
      </c>
      <c r="B3271" s="25" t="s">
        <v>17133</v>
      </c>
      <c r="C3271" s="25" t="s">
        <v>17134</v>
      </c>
      <c r="D3271" s="25" t="s">
        <v>96</v>
      </c>
      <c r="E3271" s="25" t="s">
        <v>105</v>
      </c>
      <c r="F3271" s="25" t="s">
        <v>17135</v>
      </c>
      <c r="G3271" s="25" t="s">
        <v>17136</v>
      </c>
      <c r="H3271" s="25" t="s">
        <v>17137</v>
      </c>
      <c r="I3271" s="26">
        <v>43343</v>
      </c>
      <c r="J3271" s="27">
        <v>462.88</v>
      </c>
      <c r="K3271" s="27">
        <v>74.06</v>
      </c>
      <c r="L3271" s="31">
        <v>536.94000000000005</v>
      </c>
      <c r="M3271" s="29">
        <v>536.94079999999997</v>
      </c>
      <c r="N3271" s="30" t="s">
        <v>101</v>
      </c>
      <c r="O3271" s="28">
        <f t="shared" si="51"/>
        <v>-7.9999999991287041E-4</v>
      </c>
      <c r="P3271" s="25" t="s">
        <v>17138</v>
      </c>
      <c r="Q3271" s="25" t="s">
        <v>71</v>
      </c>
    </row>
    <row r="3272" spans="1:17" x14ac:dyDescent="0.2">
      <c r="A3272" s="25">
        <v>140630</v>
      </c>
      <c r="B3272" s="25" t="s">
        <v>17139</v>
      </c>
      <c r="C3272" s="25" t="s">
        <v>17140</v>
      </c>
      <c r="D3272" s="25" t="s">
        <v>96</v>
      </c>
      <c r="E3272" s="25" t="s">
        <v>105</v>
      </c>
      <c r="F3272" s="25" t="s">
        <v>17141</v>
      </c>
      <c r="G3272" s="25" t="s">
        <v>17142</v>
      </c>
      <c r="H3272" s="25" t="s">
        <v>17143</v>
      </c>
      <c r="I3272" s="26">
        <v>43343</v>
      </c>
      <c r="J3272" s="27">
        <v>160.38</v>
      </c>
      <c r="K3272" s="27">
        <v>25.66</v>
      </c>
      <c r="L3272" s="31">
        <v>186.04</v>
      </c>
      <c r="M3272" s="29">
        <v>186.04079999999999</v>
      </c>
      <c r="N3272" s="30" t="s">
        <v>101</v>
      </c>
      <c r="O3272" s="28">
        <f t="shared" si="51"/>
        <v>-7.9999999999813554E-4</v>
      </c>
      <c r="P3272" s="25" t="s">
        <v>17144</v>
      </c>
      <c r="Q3272" s="25" t="s">
        <v>71</v>
      </c>
    </row>
    <row r="3273" spans="1:17" x14ac:dyDescent="0.2">
      <c r="A3273" s="25">
        <v>142792</v>
      </c>
      <c r="B3273" s="25" t="s">
        <v>17145</v>
      </c>
      <c r="C3273" s="25" t="s">
        <v>17146</v>
      </c>
      <c r="D3273" s="25" t="s">
        <v>96</v>
      </c>
      <c r="E3273" s="25" t="s">
        <v>105</v>
      </c>
      <c r="F3273" s="25" t="s">
        <v>17147</v>
      </c>
      <c r="G3273" s="25" t="s">
        <v>17148</v>
      </c>
      <c r="H3273" s="25" t="s">
        <v>17149</v>
      </c>
      <c r="I3273" s="26">
        <v>43343</v>
      </c>
      <c r="J3273" s="27">
        <v>1001.44</v>
      </c>
      <c r="K3273" s="27">
        <v>160.22999999999999</v>
      </c>
      <c r="L3273" s="31">
        <v>1161.67</v>
      </c>
      <c r="M3273" s="29">
        <v>1161.6704</v>
      </c>
      <c r="N3273" s="30" t="s">
        <v>101</v>
      </c>
      <c r="O3273" s="28">
        <f t="shared" si="51"/>
        <v>-3.9999999989959178E-4</v>
      </c>
      <c r="P3273" s="25" t="s">
        <v>17150</v>
      </c>
      <c r="Q3273" s="25" t="s">
        <v>71</v>
      </c>
    </row>
    <row r="3274" spans="1:17" x14ac:dyDescent="0.2">
      <c r="A3274" s="25">
        <v>141350</v>
      </c>
      <c r="B3274" s="25" t="s">
        <v>17151</v>
      </c>
      <c r="C3274" s="25" t="s">
        <v>17152</v>
      </c>
      <c r="D3274" s="25" t="s">
        <v>96</v>
      </c>
      <c r="E3274" s="25" t="s">
        <v>105</v>
      </c>
      <c r="F3274" s="25" t="s">
        <v>17153</v>
      </c>
      <c r="G3274" s="25" t="s">
        <v>17154</v>
      </c>
      <c r="H3274" s="25" t="s">
        <v>17155</v>
      </c>
      <c r="I3274" s="26">
        <v>43343</v>
      </c>
      <c r="J3274" s="27">
        <v>71.28</v>
      </c>
      <c r="K3274" s="27">
        <v>11.4</v>
      </c>
      <c r="L3274" s="31">
        <v>82.68</v>
      </c>
      <c r="M3274" s="29">
        <v>82.684799999999996</v>
      </c>
      <c r="N3274" s="30" t="s">
        <v>101</v>
      </c>
      <c r="O3274" s="28">
        <f t="shared" si="51"/>
        <v>-4.7999999999888132E-3</v>
      </c>
      <c r="P3274" s="25" t="s">
        <v>17156</v>
      </c>
      <c r="Q3274" s="25" t="s">
        <v>71</v>
      </c>
    </row>
    <row r="3275" spans="1:17" x14ac:dyDescent="0.2">
      <c r="A3275" s="25">
        <v>142543</v>
      </c>
      <c r="B3275" s="25" t="s">
        <v>17157</v>
      </c>
      <c r="C3275" s="25" t="s">
        <v>17158</v>
      </c>
      <c r="D3275" s="25" t="s">
        <v>96</v>
      </c>
      <c r="E3275" s="25" t="s">
        <v>105</v>
      </c>
      <c r="F3275" s="25" t="s">
        <v>17159</v>
      </c>
      <c r="G3275" s="25" t="s">
        <v>17160</v>
      </c>
      <c r="H3275" s="25" t="s">
        <v>17161</v>
      </c>
      <c r="I3275" s="26">
        <v>43343</v>
      </c>
      <c r="J3275" s="27">
        <v>158.4</v>
      </c>
      <c r="K3275" s="27">
        <v>25.34</v>
      </c>
      <c r="L3275" s="31">
        <v>183.74</v>
      </c>
      <c r="M3275" s="29">
        <v>183.744</v>
      </c>
      <c r="N3275" s="30" t="s">
        <v>101</v>
      </c>
      <c r="O3275" s="28">
        <f t="shared" si="51"/>
        <v>-3.9999999999906777E-3</v>
      </c>
      <c r="P3275" s="25" t="s">
        <v>17162</v>
      </c>
      <c r="Q3275" s="25" t="s">
        <v>71</v>
      </c>
    </row>
    <row r="3276" spans="1:17" x14ac:dyDescent="0.2">
      <c r="A3276" s="25">
        <v>142941</v>
      </c>
      <c r="B3276" s="25" t="s">
        <v>17163</v>
      </c>
      <c r="C3276" s="25" t="s">
        <v>17164</v>
      </c>
      <c r="D3276" s="25" t="s">
        <v>96</v>
      </c>
      <c r="E3276" s="25" t="s">
        <v>105</v>
      </c>
      <c r="F3276" s="25" t="s">
        <v>17165</v>
      </c>
      <c r="G3276" s="25" t="s">
        <v>17166</v>
      </c>
      <c r="H3276" s="25" t="s">
        <v>17167</v>
      </c>
      <c r="I3276" s="26">
        <v>43343</v>
      </c>
      <c r="J3276" s="27">
        <v>575.74</v>
      </c>
      <c r="K3276" s="27">
        <v>92.12</v>
      </c>
      <c r="L3276" s="31">
        <v>667.86</v>
      </c>
      <c r="M3276" s="29">
        <v>667.85839999999996</v>
      </c>
      <c r="N3276" s="30" t="s">
        <v>101</v>
      </c>
      <c r="O3276" s="28">
        <f t="shared" si="51"/>
        <v>1.6000000000531145E-3</v>
      </c>
      <c r="P3276" s="25" t="s">
        <v>17168</v>
      </c>
      <c r="Q3276" s="25" t="s">
        <v>71</v>
      </c>
    </row>
    <row r="3277" spans="1:17" x14ac:dyDescent="0.2">
      <c r="A3277" s="25">
        <v>140333</v>
      </c>
      <c r="B3277" s="25" t="s">
        <v>17169</v>
      </c>
      <c r="C3277" s="25" t="s">
        <v>17170</v>
      </c>
      <c r="D3277" s="25" t="s">
        <v>96</v>
      </c>
      <c r="E3277" s="25" t="s">
        <v>105</v>
      </c>
      <c r="F3277" s="25" t="s">
        <v>17171</v>
      </c>
      <c r="G3277" s="25" t="s">
        <v>17172</v>
      </c>
      <c r="H3277" s="25" t="s">
        <v>17173</v>
      </c>
      <c r="I3277" s="26">
        <v>43343</v>
      </c>
      <c r="J3277" s="27">
        <v>17.86</v>
      </c>
      <c r="K3277" s="27">
        <v>2.86</v>
      </c>
      <c r="L3277" s="31">
        <v>20.72</v>
      </c>
      <c r="M3277" s="29">
        <v>20.722239999999999</v>
      </c>
      <c r="N3277" s="30" t="s">
        <v>101</v>
      </c>
      <c r="O3277" s="28">
        <f t="shared" si="51"/>
        <v>-2.2400000000004638E-3</v>
      </c>
      <c r="P3277" s="25" t="s">
        <v>17174</v>
      </c>
      <c r="Q3277" s="25" t="s">
        <v>71</v>
      </c>
    </row>
    <row r="3278" spans="1:17" x14ac:dyDescent="0.2">
      <c r="A3278" s="25">
        <v>142810</v>
      </c>
      <c r="B3278" s="25" t="s">
        <v>17175</v>
      </c>
      <c r="C3278" s="25" t="s">
        <v>17176</v>
      </c>
      <c r="D3278" s="25" t="s">
        <v>96</v>
      </c>
      <c r="E3278" s="25" t="s">
        <v>105</v>
      </c>
      <c r="F3278" s="25" t="s">
        <v>17177</v>
      </c>
      <c r="G3278" s="25" t="s">
        <v>17178</v>
      </c>
      <c r="H3278" s="25" t="s">
        <v>17179</v>
      </c>
      <c r="I3278" s="26">
        <v>43343</v>
      </c>
      <c r="J3278" s="27">
        <v>135.30000000000001</v>
      </c>
      <c r="K3278" s="27">
        <v>21.65</v>
      </c>
      <c r="L3278" s="31">
        <v>156.94999999999999</v>
      </c>
      <c r="M3278" s="29">
        <v>156.94800000000001</v>
      </c>
      <c r="N3278" s="30" t="s">
        <v>101</v>
      </c>
      <c r="O3278" s="28">
        <f t="shared" si="51"/>
        <v>1.999999999981128E-3</v>
      </c>
      <c r="P3278" s="25" t="s">
        <v>17180</v>
      </c>
      <c r="Q3278" s="25" t="s">
        <v>71</v>
      </c>
    </row>
    <row r="3279" spans="1:17" x14ac:dyDescent="0.2">
      <c r="A3279" s="25">
        <v>142457</v>
      </c>
      <c r="B3279" s="25" t="s">
        <v>17181</v>
      </c>
      <c r="C3279" s="25" t="s">
        <v>17182</v>
      </c>
      <c r="D3279" s="25" t="s">
        <v>96</v>
      </c>
      <c r="E3279" s="25" t="s">
        <v>105</v>
      </c>
      <c r="F3279" s="25" t="s">
        <v>17183</v>
      </c>
      <c r="G3279" s="25" t="s">
        <v>17184</v>
      </c>
      <c r="H3279" s="25" t="s">
        <v>17185</v>
      </c>
      <c r="I3279" s="26">
        <v>43343</v>
      </c>
      <c r="J3279" s="27">
        <v>541.79999999999995</v>
      </c>
      <c r="K3279" s="27">
        <v>86.69</v>
      </c>
      <c r="L3279" s="31">
        <v>628.49</v>
      </c>
      <c r="M3279" s="29">
        <v>628.48800000000006</v>
      </c>
      <c r="N3279" s="30" t="s">
        <v>101</v>
      </c>
      <c r="O3279" s="28">
        <f t="shared" si="51"/>
        <v>1.9999999999527063E-3</v>
      </c>
      <c r="P3279" s="25" t="s">
        <v>17186</v>
      </c>
      <c r="Q3279" s="25" t="s">
        <v>71</v>
      </c>
    </row>
    <row r="3280" spans="1:17" x14ac:dyDescent="0.2">
      <c r="A3280" s="25">
        <v>157231</v>
      </c>
      <c r="B3280" s="25" t="s">
        <v>17187</v>
      </c>
      <c r="C3280" s="25" t="s">
        <v>17182</v>
      </c>
      <c r="D3280" s="25" t="s">
        <v>277</v>
      </c>
      <c r="E3280" s="25" t="s">
        <v>105</v>
      </c>
      <c r="F3280" s="25" t="s">
        <v>17188</v>
      </c>
      <c r="G3280" s="25" t="s">
        <v>17184</v>
      </c>
      <c r="H3280" s="25" t="s">
        <v>17189</v>
      </c>
      <c r="I3280" s="26">
        <v>43343</v>
      </c>
      <c r="J3280" s="27">
        <v>3957.14</v>
      </c>
      <c r="K3280" s="27">
        <v>633.14</v>
      </c>
      <c r="L3280" s="31">
        <v>4590.28</v>
      </c>
      <c r="M3280" s="29">
        <v>4590.2824000000001</v>
      </c>
      <c r="N3280" s="30" t="s">
        <v>101</v>
      </c>
      <c r="O3280" s="28">
        <f t="shared" si="51"/>
        <v>-2.4000000003070454E-3</v>
      </c>
      <c r="P3280" s="25" t="s">
        <v>17190</v>
      </c>
      <c r="Q3280" s="25" t="s">
        <v>71</v>
      </c>
    </row>
    <row r="3281" spans="1:17" x14ac:dyDescent="0.2">
      <c r="A3281" s="25">
        <v>141986</v>
      </c>
      <c r="B3281" s="25" t="s">
        <v>17191</v>
      </c>
      <c r="C3281" s="25" t="s">
        <v>17192</v>
      </c>
      <c r="D3281" s="25" t="s">
        <v>96</v>
      </c>
      <c r="E3281" s="25" t="s">
        <v>105</v>
      </c>
      <c r="F3281" s="25" t="s">
        <v>17193</v>
      </c>
      <c r="G3281" s="25" t="s">
        <v>119</v>
      </c>
      <c r="H3281" s="25" t="s">
        <v>17194</v>
      </c>
      <c r="I3281" s="26">
        <v>43343</v>
      </c>
      <c r="J3281" s="27">
        <v>183.15</v>
      </c>
      <c r="K3281" s="27">
        <v>29.3</v>
      </c>
      <c r="L3281" s="31">
        <v>212.45</v>
      </c>
      <c r="M3281" s="29">
        <v>212.45400000000001</v>
      </c>
      <c r="N3281" s="30" t="s">
        <v>101</v>
      </c>
      <c r="O3281" s="28">
        <f t="shared" si="51"/>
        <v>-4.0000000000190994E-3</v>
      </c>
      <c r="P3281" s="25" t="s">
        <v>17195</v>
      </c>
      <c r="Q3281" s="25" t="s">
        <v>71</v>
      </c>
    </row>
    <row r="3282" spans="1:17" x14ac:dyDescent="0.2">
      <c r="A3282" s="25">
        <v>141885</v>
      </c>
      <c r="B3282" s="25" t="s">
        <v>17196</v>
      </c>
      <c r="C3282" s="25" t="s">
        <v>17197</v>
      </c>
      <c r="D3282" s="25" t="s">
        <v>96</v>
      </c>
      <c r="E3282" s="25" t="s">
        <v>105</v>
      </c>
      <c r="F3282" s="25" t="s">
        <v>17198</v>
      </c>
      <c r="G3282" s="25" t="s">
        <v>17199</v>
      </c>
      <c r="H3282" s="25" t="s">
        <v>17200</v>
      </c>
      <c r="I3282" s="26">
        <v>43343</v>
      </c>
      <c r="J3282" s="27">
        <v>77</v>
      </c>
      <c r="K3282" s="27">
        <v>12.32</v>
      </c>
      <c r="L3282" s="31">
        <v>89.32</v>
      </c>
      <c r="M3282" s="29">
        <v>89.32</v>
      </c>
      <c r="N3282" s="30" t="s">
        <v>101</v>
      </c>
      <c r="O3282" s="28">
        <f t="shared" si="51"/>
        <v>0</v>
      </c>
      <c r="P3282" s="25" t="s">
        <v>17201</v>
      </c>
      <c r="Q3282" s="25" t="s">
        <v>71</v>
      </c>
    </row>
    <row r="3283" spans="1:17" x14ac:dyDescent="0.2">
      <c r="A3283" s="25">
        <v>142760</v>
      </c>
      <c r="B3283" s="25" t="s">
        <v>17202</v>
      </c>
      <c r="C3283" s="25" t="s">
        <v>17203</v>
      </c>
      <c r="D3283" s="25" t="s">
        <v>96</v>
      </c>
      <c r="E3283" s="25" t="s">
        <v>105</v>
      </c>
      <c r="F3283" s="25" t="s">
        <v>17204</v>
      </c>
      <c r="G3283" s="25" t="s">
        <v>17205</v>
      </c>
      <c r="H3283" s="25" t="s">
        <v>17206</v>
      </c>
      <c r="I3283" s="26">
        <v>43343</v>
      </c>
      <c r="J3283" s="27">
        <v>23.32</v>
      </c>
      <c r="K3283" s="27">
        <v>3.73</v>
      </c>
      <c r="L3283" s="31">
        <v>27.05</v>
      </c>
      <c r="M3283" s="29">
        <v>27.051200000000001</v>
      </c>
      <c r="N3283" s="30" t="s">
        <v>101</v>
      </c>
      <c r="O3283" s="28">
        <f t="shared" si="51"/>
        <v>-1.200000000000756E-3</v>
      </c>
      <c r="P3283" s="25" t="s">
        <v>17207</v>
      </c>
      <c r="Q3283" s="25" t="s">
        <v>71</v>
      </c>
    </row>
    <row r="3284" spans="1:17" x14ac:dyDescent="0.2">
      <c r="A3284" s="25">
        <v>141541</v>
      </c>
      <c r="B3284" s="25" t="s">
        <v>17208</v>
      </c>
      <c r="C3284" s="25" t="s">
        <v>17209</v>
      </c>
      <c r="D3284" s="25" t="s">
        <v>96</v>
      </c>
      <c r="E3284" s="25" t="s">
        <v>105</v>
      </c>
      <c r="F3284" s="25" t="s">
        <v>17210</v>
      </c>
      <c r="G3284" s="25" t="s">
        <v>17211</v>
      </c>
      <c r="H3284" s="25" t="s">
        <v>17212</v>
      </c>
      <c r="I3284" s="26">
        <v>43343</v>
      </c>
      <c r="J3284" s="27">
        <v>33</v>
      </c>
      <c r="K3284" s="27">
        <v>5.28</v>
      </c>
      <c r="L3284" s="31">
        <v>38.28</v>
      </c>
      <c r="M3284" s="29">
        <v>38.28</v>
      </c>
      <c r="N3284" s="30" t="s">
        <v>101</v>
      </c>
      <c r="O3284" s="28">
        <f t="shared" si="51"/>
        <v>0</v>
      </c>
      <c r="P3284" s="25" t="s">
        <v>17213</v>
      </c>
      <c r="Q3284" s="25" t="s">
        <v>71</v>
      </c>
    </row>
    <row r="3285" spans="1:17" x14ac:dyDescent="0.2">
      <c r="A3285" s="25">
        <v>141848</v>
      </c>
      <c r="B3285" s="25" t="s">
        <v>17214</v>
      </c>
      <c r="C3285" s="25" t="s">
        <v>17215</v>
      </c>
      <c r="D3285" s="25" t="s">
        <v>96</v>
      </c>
      <c r="E3285" s="25" t="s">
        <v>105</v>
      </c>
      <c r="F3285" s="25" t="s">
        <v>17216</v>
      </c>
      <c r="G3285" s="25" t="s">
        <v>119</v>
      </c>
      <c r="H3285" s="25" t="s">
        <v>17217</v>
      </c>
      <c r="I3285" s="26">
        <v>43343</v>
      </c>
      <c r="J3285" s="27">
        <v>83.38</v>
      </c>
      <c r="K3285" s="27">
        <v>13.34</v>
      </c>
      <c r="L3285" s="31">
        <v>96.72</v>
      </c>
      <c r="M3285" s="29">
        <v>96.720799999999997</v>
      </c>
      <c r="N3285" s="30" t="s">
        <v>101</v>
      </c>
      <c r="O3285" s="28">
        <f t="shared" si="51"/>
        <v>-7.9999999999813554E-4</v>
      </c>
      <c r="P3285" s="25" t="s">
        <v>17218</v>
      </c>
      <c r="Q3285" s="25" t="s">
        <v>71</v>
      </c>
    </row>
    <row r="3286" spans="1:17" x14ac:dyDescent="0.2">
      <c r="A3286" s="25">
        <v>141820</v>
      </c>
      <c r="B3286" s="25" t="s">
        <v>17219</v>
      </c>
      <c r="C3286" s="25" t="s">
        <v>17220</v>
      </c>
      <c r="D3286" s="25" t="s">
        <v>96</v>
      </c>
      <c r="E3286" s="25" t="s">
        <v>105</v>
      </c>
      <c r="F3286" s="25" t="s">
        <v>17221</v>
      </c>
      <c r="G3286" s="25" t="s">
        <v>17222</v>
      </c>
      <c r="H3286" s="25" t="s">
        <v>17223</v>
      </c>
      <c r="I3286" s="26">
        <v>43343</v>
      </c>
      <c r="J3286" s="27">
        <v>733.26</v>
      </c>
      <c r="K3286" s="27">
        <v>117.32</v>
      </c>
      <c r="L3286" s="31">
        <v>850.58</v>
      </c>
      <c r="M3286" s="29">
        <v>850.58159999999998</v>
      </c>
      <c r="N3286" s="30" t="s">
        <v>101</v>
      </c>
      <c r="O3286" s="28">
        <f t="shared" si="51"/>
        <v>-1.5999999999394277E-3</v>
      </c>
      <c r="P3286" s="25" t="s">
        <v>17224</v>
      </c>
      <c r="Q3286" s="25" t="s">
        <v>71</v>
      </c>
    </row>
    <row r="3287" spans="1:17" x14ac:dyDescent="0.2">
      <c r="A3287" s="25">
        <v>140537</v>
      </c>
      <c r="B3287" s="25" t="s">
        <v>17225</v>
      </c>
      <c r="C3287" s="25" t="s">
        <v>17226</v>
      </c>
      <c r="D3287" s="25" t="s">
        <v>96</v>
      </c>
      <c r="E3287" s="25" t="s">
        <v>105</v>
      </c>
      <c r="F3287" s="25" t="s">
        <v>17227</v>
      </c>
      <c r="G3287" s="25" t="s">
        <v>17228</v>
      </c>
      <c r="H3287" s="25" t="s">
        <v>17229</v>
      </c>
      <c r="I3287" s="26">
        <v>43343</v>
      </c>
      <c r="J3287" s="27">
        <v>205.04</v>
      </c>
      <c r="K3287" s="27">
        <v>32.81</v>
      </c>
      <c r="L3287" s="31">
        <v>237.85</v>
      </c>
      <c r="M3287" s="29">
        <v>237.84639999999999</v>
      </c>
      <c r="N3287" s="30" t="s">
        <v>101</v>
      </c>
      <c r="O3287" s="28">
        <f t="shared" si="51"/>
        <v>3.6000000000058208E-3</v>
      </c>
      <c r="P3287" s="25" t="s">
        <v>17230</v>
      </c>
      <c r="Q3287" s="25" t="s">
        <v>71</v>
      </c>
    </row>
    <row r="3288" spans="1:17" x14ac:dyDescent="0.2">
      <c r="A3288" s="25">
        <v>140496</v>
      </c>
      <c r="B3288" s="25" t="s">
        <v>17231</v>
      </c>
      <c r="C3288" s="25" t="s">
        <v>17232</v>
      </c>
      <c r="D3288" s="25" t="s">
        <v>96</v>
      </c>
      <c r="E3288" s="25" t="s">
        <v>105</v>
      </c>
      <c r="F3288" s="25" t="s">
        <v>17233</v>
      </c>
      <c r="G3288" s="25" t="s">
        <v>17234</v>
      </c>
      <c r="H3288" s="25" t="s">
        <v>17235</v>
      </c>
      <c r="I3288" s="26">
        <v>43343</v>
      </c>
      <c r="J3288" s="27">
        <v>142.12</v>
      </c>
      <c r="K3288" s="27">
        <v>22.74</v>
      </c>
      <c r="L3288" s="31">
        <v>164.86</v>
      </c>
      <c r="M3288" s="29">
        <v>164.85919999999999</v>
      </c>
      <c r="N3288" s="30" t="s">
        <v>101</v>
      </c>
      <c r="O3288" s="28">
        <f t="shared" si="51"/>
        <v>8.0000000002655725E-4</v>
      </c>
      <c r="P3288" s="25" t="s">
        <v>17236</v>
      </c>
      <c r="Q3288" s="25" t="s">
        <v>71</v>
      </c>
    </row>
    <row r="3289" spans="1:17" x14ac:dyDescent="0.2">
      <c r="A3289" s="25">
        <v>143039</v>
      </c>
      <c r="B3289" s="25" t="s">
        <v>17237</v>
      </c>
      <c r="C3289" s="25" t="s">
        <v>17232</v>
      </c>
      <c r="D3289" s="25" t="s">
        <v>277</v>
      </c>
      <c r="E3289" s="25" t="s">
        <v>97</v>
      </c>
      <c r="F3289" s="25" t="s">
        <v>17238</v>
      </c>
      <c r="G3289" s="25" t="s">
        <v>17234</v>
      </c>
      <c r="H3289" s="25" t="s">
        <v>17239</v>
      </c>
      <c r="I3289" s="26">
        <v>43343</v>
      </c>
      <c r="J3289" s="27">
        <v>227.7</v>
      </c>
      <c r="K3289" s="27">
        <v>36.43</v>
      </c>
      <c r="L3289" s="31">
        <v>264.13</v>
      </c>
      <c r="M3289" s="29">
        <v>264.13200000000001</v>
      </c>
      <c r="N3289" s="30" t="s">
        <v>101</v>
      </c>
      <c r="O3289" s="28">
        <f t="shared" si="51"/>
        <v>-2.0000000000095497E-3</v>
      </c>
      <c r="P3289" s="25" t="s">
        <v>17240</v>
      </c>
      <c r="Q3289" s="25" t="s">
        <v>71</v>
      </c>
    </row>
    <row r="3290" spans="1:17" x14ac:dyDescent="0.2">
      <c r="A3290" s="25">
        <v>142433</v>
      </c>
      <c r="B3290" s="25" t="s">
        <v>17241</v>
      </c>
      <c r="C3290" s="25" t="s">
        <v>17242</v>
      </c>
      <c r="D3290" s="25" t="s">
        <v>96</v>
      </c>
      <c r="E3290" s="25" t="s">
        <v>105</v>
      </c>
      <c r="F3290" s="25" t="s">
        <v>17243</v>
      </c>
      <c r="G3290" s="25" t="s">
        <v>17244</v>
      </c>
      <c r="H3290" s="25" t="s">
        <v>17245</v>
      </c>
      <c r="I3290" s="26">
        <v>43343</v>
      </c>
      <c r="J3290" s="27">
        <v>103.18</v>
      </c>
      <c r="K3290" s="27">
        <v>16.510000000000002</v>
      </c>
      <c r="L3290" s="31">
        <v>119.69</v>
      </c>
      <c r="M3290" s="29">
        <v>119.6888</v>
      </c>
      <c r="N3290" s="30" t="s">
        <v>101</v>
      </c>
      <c r="O3290" s="28">
        <f t="shared" si="51"/>
        <v>1.1999999999972033E-3</v>
      </c>
      <c r="P3290" s="25" t="s">
        <v>17246</v>
      </c>
      <c r="Q3290" s="25" t="s">
        <v>71</v>
      </c>
    </row>
    <row r="3291" spans="1:17" x14ac:dyDescent="0.2">
      <c r="A3291" s="25">
        <v>140801</v>
      </c>
      <c r="B3291" s="25" t="s">
        <v>17247</v>
      </c>
      <c r="C3291" s="25" t="s">
        <v>17248</v>
      </c>
      <c r="D3291" s="25" t="s">
        <v>96</v>
      </c>
      <c r="E3291" s="25" t="s">
        <v>105</v>
      </c>
      <c r="F3291" s="25" t="s">
        <v>17249</v>
      </c>
      <c r="G3291" s="25" t="s">
        <v>17250</v>
      </c>
      <c r="H3291" s="25" t="s">
        <v>17251</v>
      </c>
      <c r="I3291" s="26">
        <v>43343</v>
      </c>
      <c r="J3291" s="27">
        <v>414.06</v>
      </c>
      <c r="K3291" s="27">
        <v>66.25</v>
      </c>
      <c r="L3291" s="31">
        <v>480.31</v>
      </c>
      <c r="M3291" s="29">
        <v>480.3116</v>
      </c>
      <c r="N3291" s="30" t="s">
        <v>101</v>
      </c>
      <c r="O3291" s="28">
        <f t="shared" si="51"/>
        <v>-1.5999999999962711E-3</v>
      </c>
      <c r="P3291" s="25" t="s">
        <v>17252</v>
      </c>
      <c r="Q3291" s="25" t="s">
        <v>71</v>
      </c>
    </row>
    <row r="3292" spans="1:17" x14ac:dyDescent="0.2">
      <c r="A3292" s="25">
        <v>143874</v>
      </c>
      <c r="B3292" s="25" t="s">
        <v>17253</v>
      </c>
      <c r="C3292" s="25" t="s">
        <v>17254</v>
      </c>
      <c r="D3292" s="25" t="s">
        <v>96</v>
      </c>
      <c r="E3292" s="25" t="s">
        <v>97</v>
      </c>
      <c r="F3292" s="25" t="s">
        <v>17255</v>
      </c>
      <c r="G3292" s="25" t="s">
        <v>17256</v>
      </c>
      <c r="H3292" s="25" t="s">
        <v>17257</v>
      </c>
      <c r="I3292" s="26">
        <v>43343</v>
      </c>
      <c r="J3292" s="27">
        <v>553.77</v>
      </c>
      <c r="K3292" s="27">
        <v>88.6</v>
      </c>
      <c r="L3292" s="31">
        <v>642.37</v>
      </c>
      <c r="M3292" s="29">
        <v>642.37400000000002</v>
      </c>
      <c r="N3292" s="30" t="s">
        <v>101</v>
      </c>
      <c r="O3292" s="28">
        <f t="shared" si="51"/>
        <v>-4.0000000000190994E-3</v>
      </c>
      <c r="P3292" s="25" t="s">
        <v>17258</v>
      </c>
      <c r="Q3292" s="25" t="s">
        <v>71</v>
      </c>
    </row>
    <row r="3293" spans="1:17" x14ac:dyDescent="0.2">
      <c r="A3293" s="25">
        <v>143618</v>
      </c>
      <c r="B3293" s="25" t="s">
        <v>17259</v>
      </c>
      <c r="C3293" s="25" t="s">
        <v>17260</v>
      </c>
      <c r="D3293" s="25" t="s">
        <v>96</v>
      </c>
      <c r="E3293" s="25" t="s">
        <v>97</v>
      </c>
      <c r="F3293" s="25" t="s">
        <v>17261</v>
      </c>
      <c r="G3293" s="25" t="s">
        <v>119</v>
      </c>
      <c r="H3293" s="25" t="s">
        <v>17262</v>
      </c>
      <c r="I3293" s="26">
        <v>43343</v>
      </c>
      <c r="J3293" s="27">
        <v>3189.07</v>
      </c>
      <c r="K3293" s="27">
        <v>510.25</v>
      </c>
      <c r="L3293" s="31">
        <v>3699.32</v>
      </c>
      <c r="M3293" s="29">
        <v>3699.317</v>
      </c>
      <c r="N3293" s="30" t="s">
        <v>101</v>
      </c>
      <c r="O3293" s="28">
        <f t="shared" si="51"/>
        <v>3.0000000001564331E-3</v>
      </c>
      <c r="P3293" s="25" t="s">
        <v>17263</v>
      </c>
      <c r="Q3293" s="25" t="s">
        <v>71</v>
      </c>
    </row>
    <row r="3294" spans="1:17" x14ac:dyDescent="0.2">
      <c r="A3294" s="25">
        <v>144386</v>
      </c>
      <c r="B3294" s="25" t="s">
        <v>17264</v>
      </c>
      <c r="C3294" s="25" t="s">
        <v>17265</v>
      </c>
      <c r="D3294" s="25" t="s">
        <v>96</v>
      </c>
      <c r="E3294" s="25" t="s">
        <v>97</v>
      </c>
      <c r="F3294" s="25" t="s">
        <v>17266</v>
      </c>
      <c r="G3294" s="25" t="s">
        <v>119</v>
      </c>
      <c r="H3294" s="25" t="s">
        <v>17267</v>
      </c>
      <c r="I3294" s="26">
        <v>43343</v>
      </c>
      <c r="J3294" s="27">
        <v>2223.73</v>
      </c>
      <c r="K3294" s="27">
        <v>355.8</v>
      </c>
      <c r="L3294" s="31">
        <v>2579.5300000000002</v>
      </c>
      <c r="M3294" s="29">
        <v>2579.5284000000001</v>
      </c>
      <c r="N3294" s="30" t="s">
        <v>101</v>
      </c>
      <c r="O3294" s="28">
        <f t="shared" si="51"/>
        <v>1.6000000000531145E-3</v>
      </c>
      <c r="P3294" s="25" t="s">
        <v>17268</v>
      </c>
      <c r="Q3294" s="25" t="s">
        <v>71</v>
      </c>
    </row>
    <row r="3295" spans="1:17" x14ac:dyDescent="0.2">
      <c r="A3295" s="25">
        <v>145302</v>
      </c>
      <c r="B3295" s="25" t="s">
        <v>17269</v>
      </c>
      <c r="C3295" s="25" t="s">
        <v>17270</v>
      </c>
      <c r="D3295" s="25" t="s">
        <v>96</v>
      </c>
      <c r="E3295" s="25" t="s">
        <v>97</v>
      </c>
      <c r="F3295" s="25" t="s">
        <v>17271</v>
      </c>
      <c r="G3295" s="25" t="s">
        <v>17272</v>
      </c>
      <c r="H3295" s="25" t="s">
        <v>17273</v>
      </c>
      <c r="I3295" s="26">
        <v>43343</v>
      </c>
      <c r="J3295" s="27">
        <v>373.84</v>
      </c>
      <c r="K3295" s="27">
        <v>59.81</v>
      </c>
      <c r="L3295" s="31">
        <v>433.65</v>
      </c>
      <c r="M3295" s="29">
        <v>433.64859999999999</v>
      </c>
      <c r="N3295" s="30" t="s">
        <v>101</v>
      </c>
      <c r="O3295" s="28">
        <f t="shared" si="51"/>
        <v>1.3999999999896318E-3</v>
      </c>
      <c r="P3295" s="25" t="s">
        <v>17274</v>
      </c>
      <c r="Q3295" s="25" t="s">
        <v>71</v>
      </c>
    </row>
    <row r="3296" spans="1:17" x14ac:dyDescent="0.2">
      <c r="A3296" s="25">
        <v>144357</v>
      </c>
      <c r="B3296" s="25" t="s">
        <v>17275</v>
      </c>
      <c r="C3296" s="25" t="s">
        <v>17276</v>
      </c>
      <c r="D3296" s="25" t="s">
        <v>96</v>
      </c>
      <c r="E3296" s="25" t="s">
        <v>97</v>
      </c>
      <c r="F3296" s="25" t="s">
        <v>17277</v>
      </c>
      <c r="G3296" s="25" t="s">
        <v>119</v>
      </c>
      <c r="H3296" s="25" t="s">
        <v>17278</v>
      </c>
      <c r="I3296" s="26">
        <v>43343</v>
      </c>
      <c r="J3296" s="27">
        <v>1143.3599999999999</v>
      </c>
      <c r="K3296" s="27">
        <v>182.94</v>
      </c>
      <c r="L3296" s="31">
        <v>1326.3</v>
      </c>
      <c r="M3296" s="29">
        <v>1326.2951</v>
      </c>
      <c r="N3296" s="30" t="s">
        <v>101</v>
      </c>
      <c r="O3296" s="28">
        <f t="shared" si="51"/>
        <v>4.8999999999068677E-3</v>
      </c>
      <c r="P3296" s="25" t="s">
        <v>17279</v>
      </c>
      <c r="Q3296" s="25" t="s">
        <v>71</v>
      </c>
    </row>
    <row r="3297" spans="1:17" x14ac:dyDescent="0.2">
      <c r="A3297" s="25">
        <v>144732</v>
      </c>
      <c r="B3297" s="25" t="s">
        <v>17280</v>
      </c>
      <c r="C3297" s="25" t="s">
        <v>17281</v>
      </c>
      <c r="D3297" s="25" t="s">
        <v>96</v>
      </c>
      <c r="E3297" s="25" t="s">
        <v>97</v>
      </c>
      <c r="F3297" s="25" t="s">
        <v>17282</v>
      </c>
      <c r="G3297" s="25" t="s">
        <v>119</v>
      </c>
      <c r="H3297" s="25" t="s">
        <v>17283</v>
      </c>
      <c r="I3297" s="26">
        <v>43343</v>
      </c>
      <c r="J3297" s="27">
        <v>87.27</v>
      </c>
      <c r="K3297" s="27">
        <v>13.96</v>
      </c>
      <c r="L3297" s="31">
        <v>101.23</v>
      </c>
      <c r="M3297" s="29">
        <v>101.23399999999999</v>
      </c>
      <c r="N3297" s="30" t="s">
        <v>101</v>
      </c>
      <c r="O3297" s="28">
        <f t="shared" si="51"/>
        <v>-3.9999999999906777E-3</v>
      </c>
      <c r="P3297" s="25" t="s">
        <v>17284</v>
      </c>
      <c r="Q3297" s="25" t="s">
        <v>71</v>
      </c>
    </row>
    <row r="3298" spans="1:17" x14ac:dyDescent="0.2">
      <c r="A3298" s="25">
        <v>143637</v>
      </c>
      <c r="B3298" s="25" t="s">
        <v>17285</v>
      </c>
      <c r="C3298" s="25" t="s">
        <v>17286</v>
      </c>
      <c r="D3298" s="25" t="s">
        <v>96</v>
      </c>
      <c r="E3298" s="25" t="s">
        <v>97</v>
      </c>
      <c r="F3298" s="25" t="s">
        <v>17287</v>
      </c>
      <c r="G3298" s="25" t="s">
        <v>119</v>
      </c>
      <c r="H3298" s="25" t="s">
        <v>17288</v>
      </c>
      <c r="I3298" s="26">
        <v>43343</v>
      </c>
      <c r="J3298" s="27">
        <v>1347.95</v>
      </c>
      <c r="K3298" s="27">
        <v>215.67</v>
      </c>
      <c r="L3298" s="31">
        <v>1563.62</v>
      </c>
      <c r="M3298" s="29">
        <v>1563.6220000000001</v>
      </c>
      <c r="N3298" s="30" t="s">
        <v>101</v>
      </c>
      <c r="O3298" s="28">
        <f t="shared" si="51"/>
        <v>-2.00000000018008E-3</v>
      </c>
      <c r="P3298" s="25" t="s">
        <v>17289</v>
      </c>
      <c r="Q3298" s="25" t="s">
        <v>71</v>
      </c>
    </row>
    <row r="3299" spans="1:17" x14ac:dyDescent="0.2">
      <c r="A3299" s="25">
        <v>144140</v>
      </c>
      <c r="B3299" s="25" t="s">
        <v>17290</v>
      </c>
      <c r="C3299" s="25" t="s">
        <v>17291</v>
      </c>
      <c r="D3299" s="25" t="s">
        <v>96</v>
      </c>
      <c r="E3299" s="25" t="s">
        <v>97</v>
      </c>
      <c r="F3299" s="25" t="s">
        <v>17292</v>
      </c>
      <c r="G3299" s="25" t="s">
        <v>17293</v>
      </c>
      <c r="H3299" s="25" t="s">
        <v>17294</v>
      </c>
      <c r="I3299" s="26">
        <v>43343</v>
      </c>
      <c r="J3299" s="27">
        <v>167.37</v>
      </c>
      <c r="K3299" s="27">
        <v>26.78</v>
      </c>
      <c r="L3299" s="31">
        <v>194.15</v>
      </c>
      <c r="M3299" s="29">
        <v>194.14420000000001</v>
      </c>
      <c r="N3299" s="30" t="s">
        <v>101</v>
      </c>
      <c r="O3299" s="28">
        <f t="shared" si="51"/>
        <v>5.7999999999935881E-3</v>
      </c>
      <c r="P3299" s="25" t="s">
        <v>17295</v>
      </c>
      <c r="Q3299" s="25" t="s">
        <v>71</v>
      </c>
    </row>
    <row r="3300" spans="1:17" x14ac:dyDescent="0.2">
      <c r="A3300" s="25">
        <v>144151</v>
      </c>
      <c r="B3300" s="25" t="s">
        <v>17296</v>
      </c>
      <c r="C3300" s="25" t="s">
        <v>17291</v>
      </c>
      <c r="D3300" s="25" t="s">
        <v>277</v>
      </c>
      <c r="E3300" s="25" t="s">
        <v>97</v>
      </c>
      <c r="F3300" s="25" t="s">
        <v>17292</v>
      </c>
      <c r="G3300" s="25" t="s">
        <v>17293</v>
      </c>
      <c r="H3300" s="25" t="s">
        <v>17297</v>
      </c>
      <c r="I3300" s="26">
        <v>43343</v>
      </c>
      <c r="J3300" s="27">
        <v>748.23</v>
      </c>
      <c r="K3300" s="27">
        <v>119.72</v>
      </c>
      <c r="L3300" s="31">
        <v>867.95</v>
      </c>
      <c r="M3300" s="29">
        <v>867.94179999999994</v>
      </c>
      <c r="N3300" s="30" t="s">
        <v>101</v>
      </c>
      <c r="O3300" s="28">
        <f t="shared" si="51"/>
        <v>8.2000000001016815E-3</v>
      </c>
      <c r="P3300" s="25" t="s">
        <v>17298</v>
      </c>
      <c r="Q3300" s="25" t="s">
        <v>71</v>
      </c>
    </row>
    <row r="3301" spans="1:17" x14ac:dyDescent="0.2">
      <c r="A3301" s="25">
        <v>145839</v>
      </c>
      <c r="B3301" s="25" t="s">
        <v>17299</v>
      </c>
      <c r="C3301" s="25" t="s">
        <v>17291</v>
      </c>
      <c r="D3301" s="25" t="s">
        <v>70</v>
      </c>
      <c r="E3301" s="25" t="s">
        <v>97</v>
      </c>
      <c r="F3301" s="25" t="s">
        <v>17292</v>
      </c>
      <c r="G3301" s="25" t="s">
        <v>17293</v>
      </c>
      <c r="H3301" s="25" t="s">
        <v>17300</v>
      </c>
      <c r="I3301" s="26">
        <v>43343</v>
      </c>
      <c r="J3301" s="27">
        <v>1477.37</v>
      </c>
      <c r="K3301" s="27">
        <v>236.38</v>
      </c>
      <c r="L3301" s="31">
        <v>1713.75</v>
      </c>
      <c r="M3301" s="29">
        <v>1713.7442000000001</v>
      </c>
      <c r="N3301" s="30" t="s">
        <v>101</v>
      </c>
      <c r="O3301" s="28">
        <f t="shared" si="51"/>
        <v>5.7999999999083229E-3</v>
      </c>
      <c r="P3301" s="25" t="s">
        <v>17301</v>
      </c>
      <c r="Q3301" s="25" t="s">
        <v>71</v>
      </c>
    </row>
    <row r="3302" spans="1:17" x14ac:dyDescent="0.2">
      <c r="A3302" s="25">
        <v>143652</v>
      </c>
      <c r="B3302" s="25" t="s">
        <v>17302</v>
      </c>
      <c r="C3302" s="25" t="s">
        <v>17303</v>
      </c>
      <c r="D3302" s="25" t="s">
        <v>96</v>
      </c>
      <c r="E3302" s="25" t="s">
        <v>97</v>
      </c>
      <c r="F3302" s="25" t="s">
        <v>17304</v>
      </c>
      <c r="G3302" s="25" t="s">
        <v>17305</v>
      </c>
      <c r="H3302" s="25" t="s">
        <v>17306</v>
      </c>
      <c r="I3302" s="26">
        <v>43343</v>
      </c>
      <c r="J3302" s="27">
        <v>5060.6499999999996</v>
      </c>
      <c r="K3302" s="27">
        <v>809.7</v>
      </c>
      <c r="L3302" s="31">
        <v>5870.35</v>
      </c>
      <c r="M3302" s="29">
        <v>5870.3555999999999</v>
      </c>
      <c r="N3302" s="30" t="s">
        <v>101</v>
      </c>
      <c r="O3302" s="28">
        <f t="shared" si="51"/>
        <v>-5.5999999995037797E-3</v>
      </c>
      <c r="P3302" s="25" t="s">
        <v>17307</v>
      </c>
      <c r="Q3302" s="25" t="s">
        <v>71</v>
      </c>
    </row>
    <row r="3303" spans="1:17" x14ac:dyDescent="0.2">
      <c r="A3303" s="25">
        <v>144374</v>
      </c>
      <c r="B3303" s="25" t="s">
        <v>17308</v>
      </c>
      <c r="C3303" s="25" t="s">
        <v>17309</v>
      </c>
      <c r="D3303" s="25" t="s">
        <v>96</v>
      </c>
      <c r="E3303" s="25" t="s">
        <v>97</v>
      </c>
      <c r="F3303" s="25" t="s">
        <v>17310</v>
      </c>
      <c r="G3303" s="25" t="s">
        <v>119</v>
      </c>
      <c r="H3303" s="25" t="s">
        <v>17311</v>
      </c>
      <c r="I3303" s="26">
        <v>43343</v>
      </c>
      <c r="J3303" s="27">
        <v>1066.82</v>
      </c>
      <c r="K3303" s="27">
        <v>170.69</v>
      </c>
      <c r="L3303" s="31">
        <v>1237.51</v>
      </c>
      <c r="M3303" s="29">
        <v>1237.5111999999999</v>
      </c>
      <c r="N3303" s="30" t="s">
        <v>101</v>
      </c>
      <c r="O3303" s="28">
        <f t="shared" si="51"/>
        <v>-1.199999999926149E-3</v>
      </c>
      <c r="P3303" s="25" t="s">
        <v>17312</v>
      </c>
      <c r="Q3303" s="25" t="s">
        <v>71</v>
      </c>
    </row>
    <row r="3304" spans="1:17" x14ac:dyDescent="0.2">
      <c r="A3304" s="25">
        <v>144141</v>
      </c>
      <c r="B3304" s="25" t="s">
        <v>17313</v>
      </c>
      <c r="C3304" s="25" t="s">
        <v>17314</v>
      </c>
      <c r="D3304" s="25" t="s">
        <v>96</v>
      </c>
      <c r="E3304" s="25" t="s">
        <v>97</v>
      </c>
      <c r="F3304" s="25" t="s">
        <v>17315</v>
      </c>
      <c r="G3304" s="25" t="s">
        <v>119</v>
      </c>
      <c r="H3304" s="25" t="s">
        <v>17316</v>
      </c>
      <c r="I3304" s="26">
        <v>43343</v>
      </c>
      <c r="J3304" s="27">
        <v>319.87</v>
      </c>
      <c r="K3304" s="27">
        <v>51.18</v>
      </c>
      <c r="L3304" s="31">
        <v>371.05</v>
      </c>
      <c r="M3304" s="29">
        <v>371.05079999999998</v>
      </c>
      <c r="N3304" s="30" t="s">
        <v>101</v>
      </c>
      <c r="O3304" s="28">
        <f t="shared" si="51"/>
        <v>-7.9999999996971383E-4</v>
      </c>
      <c r="P3304" s="25" t="s">
        <v>17317</v>
      </c>
      <c r="Q3304" s="25" t="s">
        <v>71</v>
      </c>
    </row>
    <row r="3305" spans="1:17" x14ac:dyDescent="0.2">
      <c r="A3305" s="25">
        <v>144364</v>
      </c>
      <c r="B3305" s="25" t="s">
        <v>17318</v>
      </c>
      <c r="C3305" s="25" t="s">
        <v>17319</v>
      </c>
      <c r="D3305" s="25" t="s">
        <v>96</v>
      </c>
      <c r="E3305" s="25" t="s">
        <v>97</v>
      </c>
      <c r="F3305" s="25" t="s">
        <v>17320</v>
      </c>
      <c r="G3305" s="25" t="s">
        <v>17321</v>
      </c>
      <c r="H3305" s="25" t="s">
        <v>17322</v>
      </c>
      <c r="I3305" s="26">
        <v>43343</v>
      </c>
      <c r="J3305" s="27">
        <v>580.07000000000005</v>
      </c>
      <c r="K3305" s="27">
        <v>92.81</v>
      </c>
      <c r="L3305" s="31">
        <v>672.88</v>
      </c>
      <c r="M3305" s="29">
        <v>672.88199999999995</v>
      </c>
      <c r="N3305" s="30" t="s">
        <v>101</v>
      </c>
      <c r="O3305" s="28">
        <f t="shared" si="51"/>
        <v>-1.9999999999527063E-3</v>
      </c>
      <c r="P3305" s="25" t="s">
        <v>17323</v>
      </c>
      <c r="Q3305" s="25" t="s">
        <v>71</v>
      </c>
    </row>
    <row r="3306" spans="1:17" x14ac:dyDescent="0.2">
      <c r="A3306" s="25">
        <v>144633</v>
      </c>
      <c r="B3306" s="25" t="s">
        <v>17324</v>
      </c>
      <c r="C3306" s="25" t="s">
        <v>17325</v>
      </c>
      <c r="D3306" s="25" t="s">
        <v>96</v>
      </c>
      <c r="E3306" s="25" t="s">
        <v>97</v>
      </c>
      <c r="F3306" s="25" t="s">
        <v>17326</v>
      </c>
      <c r="G3306" s="25" t="s">
        <v>17327</v>
      </c>
      <c r="H3306" s="25" t="s">
        <v>17328</v>
      </c>
      <c r="I3306" s="26">
        <v>43343</v>
      </c>
      <c r="J3306" s="27">
        <v>9406.4</v>
      </c>
      <c r="K3306" s="27">
        <v>1505.02</v>
      </c>
      <c r="L3306" s="31">
        <v>10911.42</v>
      </c>
      <c r="M3306" s="29">
        <v>10911.424000000001</v>
      </c>
      <c r="N3306" s="30" t="s">
        <v>101</v>
      </c>
      <c r="O3306" s="28">
        <f t="shared" si="51"/>
        <v>-4.0000000008149073E-3</v>
      </c>
      <c r="P3306" s="25" t="s">
        <v>17329</v>
      </c>
      <c r="Q3306" s="25" t="s">
        <v>71</v>
      </c>
    </row>
    <row r="3307" spans="1:17" x14ac:dyDescent="0.2">
      <c r="A3307" s="25">
        <v>144183</v>
      </c>
      <c r="B3307" s="25" t="s">
        <v>17330</v>
      </c>
      <c r="C3307" s="25" t="s">
        <v>17325</v>
      </c>
      <c r="D3307" s="25" t="s">
        <v>277</v>
      </c>
      <c r="E3307" s="25" t="s">
        <v>97</v>
      </c>
      <c r="F3307" s="25" t="s">
        <v>17326</v>
      </c>
      <c r="G3307" s="25" t="s">
        <v>17327</v>
      </c>
      <c r="H3307" s="25" t="s">
        <v>17331</v>
      </c>
      <c r="I3307" s="26">
        <v>43343</v>
      </c>
      <c r="J3307" s="27">
        <v>1059.6300000000001</v>
      </c>
      <c r="K3307" s="27">
        <v>169.54</v>
      </c>
      <c r="L3307" s="31">
        <v>1229.17</v>
      </c>
      <c r="M3307" s="29">
        <v>1229.1658</v>
      </c>
      <c r="N3307" s="30" t="s">
        <v>101</v>
      </c>
      <c r="O3307" s="28">
        <f t="shared" si="51"/>
        <v>4.2000000000825821E-3</v>
      </c>
      <c r="P3307" s="25" t="s">
        <v>17332</v>
      </c>
      <c r="Q3307" s="25" t="s">
        <v>71</v>
      </c>
    </row>
    <row r="3308" spans="1:17" x14ac:dyDescent="0.2">
      <c r="A3308" s="25">
        <v>145178</v>
      </c>
      <c r="B3308" s="25" t="s">
        <v>17333</v>
      </c>
      <c r="C3308" s="25" t="s">
        <v>17334</v>
      </c>
      <c r="D3308" s="25" t="s">
        <v>96</v>
      </c>
      <c r="E3308" s="25" t="s">
        <v>97</v>
      </c>
      <c r="F3308" s="25" t="s">
        <v>17335</v>
      </c>
      <c r="G3308" s="25" t="s">
        <v>17336</v>
      </c>
      <c r="H3308" s="25" t="s">
        <v>17337</v>
      </c>
      <c r="I3308" s="26">
        <v>43343</v>
      </c>
      <c r="J3308" s="27">
        <v>2249.85</v>
      </c>
      <c r="K3308" s="27">
        <v>359.98</v>
      </c>
      <c r="L3308" s="31">
        <v>2609.83</v>
      </c>
      <c r="M3308" s="29">
        <v>2609.8202000000001</v>
      </c>
      <c r="N3308" s="30" t="s">
        <v>101</v>
      </c>
      <c r="O3308" s="28">
        <f t="shared" si="51"/>
        <v>9.7999999998137355E-3</v>
      </c>
      <c r="P3308" s="25" t="s">
        <v>17338</v>
      </c>
      <c r="Q3308" s="25" t="s">
        <v>71</v>
      </c>
    </row>
    <row r="3309" spans="1:17" x14ac:dyDescent="0.2">
      <c r="A3309" s="25">
        <v>143614</v>
      </c>
      <c r="B3309" s="25" t="s">
        <v>17339</v>
      </c>
      <c r="C3309" s="25" t="s">
        <v>17340</v>
      </c>
      <c r="D3309" s="25" t="s">
        <v>96</v>
      </c>
      <c r="E3309" s="25" t="s">
        <v>105</v>
      </c>
      <c r="F3309" s="25" t="s">
        <v>17341</v>
      </c>
      <c r="G3309" s="25" t="s">
        <v>17342</v>
      </c>
      <c r="H3309" s="25" t="s">
        <v>17343</v>
      </c>
      <c r="I3309" s="26">
        <v>43343</v>
      </c>
      <c r="J3309" s="27">
        <v>10694.86</v>
      </c>
      <c r="K3309" s="27">
        <v>1711.18</v>
      </c>
      <c r="L3309" s="31">
        <v>12406.04</v>
      </c>
      <c r="M3309" s="29">
        <v>12406.0342</v>
      </c>
      <c r="N3309" s="30" t="s">
        <v>101</v>
      </c>
      <c r="O3309" s="28">
        <f t="shared" si="51"/>
        <v>5.8000000008178176E-3</v>
      </c>
      <c r="P3309" s="25" t="s">
        <v>17344</v>
      </c>
      <c r="Q3309" s="25" t="s">
        <v>71</v>
      </c>
    </row>
    <row r="3310" spans="1:17" x14ac:dyDescent="0.2">
      <c r="A3310" s="25">
        <v>144707</v>
      </c>
      <c r="B3310" s="25" t="s">
        <v>17345</v>
      </c>
      <c r="C3310" s="25" t="s">
        <v>17346</v>
      </c>
      <c r="D3310" s="25" t="s">
        <v>96</v>
      </c>
      <c r="E3310" s="25" t="s">
        <v>97</v>
      </c>
      <c r="F3310" s="25" t="s">
        <v>17347</v>
      </c>
      <c r="G3310" s="25" t="s">
        <v>17348</v>
      </c>
      <c r="H3310" s="25" t="s">
        <v>17349</v>
      </c>
      <c r="I3310" s="26">
        <v>43343</v>
      </c>
      <c r="J3310" s="27">
        <v>2858.27</v>
      </c>
      <c r="K3310" s="27">
        <v>457.32</v>
      </c>
      <c r="L3310" s="31">
        <v>3315.59</v>
      </c>
      <c r="M3310" s="29">
        <v>3315.5898000000002</v>
      </c>
      <c r="N3310" s="30" t="s">
        <v>101</v>
      </c>
      <c r="O3310" s="28">
        <f t="shared" si="51"/>
        <v>1.9999999994979589E-4</v>
      </c>
      <c r="P3310" s="25" t="s">
        <v>17350</v>
      </c>
      <c r="Q3310" s="25" t="s">
        <v>71</v>
      </c>
    </row>
    <row r="3311" spans="1:17" x14ac:dyDescent="0.2">
      <c r="A3311" s="25">
        <v>144899</v>
      </c>
      <c r="B3311" s="25" t="s">
        <v>17351</v>
      </c>
      <c r="C3311" s="25" t="s">
        <v>17352</v>
      </c>
      <c r="D3311" s="25" t="s">
        <v>96</v>
      </c>
      <c r="E3311" s="25" t="s">
        <v>97</v>
      </c>
      <c r="F3311" s="25" t="s">
        <v>17353</v>
      </c>
      <c r="G3311" s="25" t="s">
        <v>17354</v>
      </c>
      <c r="H3311" s="25" t="s">
        <v>17355</v>
      </c>
      <c r="I3311" s="26">
        <v>43343</v>
      </c>
      <c r="J3311" s="27">
        <v>67.569999999999993</v>
      </c>
      <c r="K3311" s="27">
        <v>10.81</v>
      </c>
      <c r="L3311" s="31">
        <v>78.38</v>
      </c>
      <c r="M3311" s="29">
        <v>78.376199999999997</v>
      </c>
      <c r="N3311" s="30" t="s">
        <v>101</v>
      </c>
      <c r="O3311" s="28">
        <f t="shared" si="51"/>
        <v>3.7999999999982492E-3</v>
      </c>
      <c r="P3311" s="25" t="s">
        <v>17356</v>
      </c>
      <c r="Q3311" s="25" t="s">
        <v>71</v>
      </c>
    </row>
    <row r="3312" spans="1:17" x14ac:dyDescent="0.2">
      <c r="A3312" s="25">
        <v>143662</v>
      </c>
      <c r="B3312" s="25" t="s">
        <v>17357</v>
      </c>
      <c r="C3312" s="25" t="s">
        <v>17358</v>
      </c>
      <c r="D3312" s="25" t="s">
        <v>96</v>
      </c>
      <c r="E3312" s="25" t="s">
        <v>97</v>
      </c>
      <c r="F3312" s="25" t="s">
        <v>5228</v>
      </c>
      <c r="G3312" s="25" t="s">
        <v>5229</v>
      </c>
      <c r="H3312" s="25" t="s">
        <v>17359</v>
      </c>
      <c r="I3312" s="26">
        <v>43343</v>
      </c>
      <c r="J3312" s="27">
        <v>1406.1</v>
      </c>
      <c r="K3312" s="27">
        <v>224.98</v>
      </c>
      <c r="L3312" s="31">
        <v>1631.08</v>
      </c>
      <c r="M3312" s="29">
        <v>1631.076</v>
      </c>
      <c r="N3312" s="30" t="s">
        <v>101</v>
      </c>
      <c r="O3312" s="28">
        <f t="shared" si="51"/>
        <v>3.9999999999054126E-3</v>
      </c>
      <c r="P3312" s="25" t="s">
        <v>17360</v>
      </c>
      <c r="Q3312" s="25" t="s">
        <v>71</v>
      </c>
    </row>
    <row r="3313" spans="1:17" x14ac:dyDescent="0.2">
      <c r="A3313" s="25">
        <v>144766</v>
      </c>
      <c r="B3313" s="25" t="s">
        <v>17361</v>
      </c>
      <c r="C3313" s="25" t="s">
        <v>17362</v>
      </c>
      <c r="D3313" s="25" t="s">
        <v>96</v>
      </c>
      <c r="E3313" s="25" t="s">
        <v>97</v>
      </c>
      <c r="F3313" s="25" t="s">
        <v>17363</v>
      </c>
      <c r="G3313" s="25" t="s">
        <v>17364</v>
      </c>
      <c r="H3313" s="25" t="s">
        <v>17365</v>
      </c>
      <c r="I3313" s="26">
        <v>43343</v>
      </c>
      <c r="J3313" s="27">
        <v>3722.5</v>
      </c>
      <c r="K3313" s="27">
        <v>595.6</v>
      </c>
      <c r="L3313" s="31">
        <v>4318.1000000000004</v>
      </c>
      <c r="M3313" s="29">
        <v>4318.0958000000001</v>
      </c>
      <c r="N3313" s="30" t="s">
        <v>101</v>
      </c>
      <c r="O3313" s="28">
        <f t="shared" si="51"/>
        <v>4.2000000003099558E-3</v>
      </c>
      <c r="P3313" s="25" t="s">
        <v>17366</v>
      </c>
      <c r="Q3313" s="25" t="s">
        <v>71</v>
      </c>
    </row>
    <row r="3314" spans="1:17" x14ac:dyDescent="0.2">
      <c r="A3314" s="25">
        <v>144363</v>
      </c>
      <c r="B3314" s="25" t="s">
        <v>17367</v>
      </c>
      <c r="C3314" s="25" t="s">
        <v>17368</v>
      </c>
      <c r="D3314" s="25" t="s">
        <v>96</v>
      </c>
      <c r="E3314" s="25" t="s">
        <v>97</v>
      </c>
      <c r="F3314" s="25" t="s">
        <v>17369</v>
      </c>
      <c r="G3314" s="25" t="s">
        <v>17370</v>
      </c>
      <c r="H3314" s="25" t="s">
        <v>17371</v>
      </c>
      <c r="I3314" s="26">
        <v>43343</v>
      </c>
      <c r="J3314" s="27">
        <v>621.16999999999996</v>
      </c>
      <c r="K3314" s="27">
        <v>99.39</v>
      </c>
      <c r="L3314" s="31">
        <v>720.56</v>
      </c>
      <c r="M3314" s="29">
        <v>720.55960000000005</v>
      </c>
      <c r="N3314" s="30" t="s">
        <v>101</v>
      </c>
      <c r="O3314" s="28">
        <f t="shared" si="51"/>
        <v>3.9999999989959178E-4</v>
      </c>
      <c r="P3314" s="25" t="s">
        <v>17372</v>
      </c>
      <c r="Q3314" s="25" t="s">
        <v>71</v>
      </c>
    </row>
    <row r="3315" spans="1:17" x14ac:dyDescent="0.2">
      <c r="A3315" s="25">
        <v>146186</v>
      </c>
      <c r="B3315" s="25" t="s">
        <v>17373</v>
      </c>
      <c r="C3315" s="25" t="s">
        <v>17368</v>
      </c>
      <c r="D3315" s="25" t="s">
        <v>277</v>
      </c>
      <c r="E3315" s="25" t="s">
        <v>97</v>
      </c>
      <c r="F3315" s="25" t="s">
        <v>17369</v>
      </c>
      <c r="G3315" s="25" t="s">
        <v>17370</v>
      </c>
      <c r="H3315" s="25" t="s">
        <v>17374</v>
      </c>
      <c r="I3315" s="26">
        <v>43343</v>
      </c>
      <c r="J3315" s="27">
        <v>57.14</v>
      </c>
      <c r="K3315" s="27">
        <v>9.14</v>
      </c>
      <c r="L3315" s="31">
        <v>66.28</v>
      </c>
      <c r="M3315" s="29">
        <v>66.282399999999996</v>
      </c>
      <c r="N3315" s="30" t="s">
        <v>101</v>
      </c>
      <c r="O3315" s="28">
        <f t="shared" si="51"/>
        <v>-2.3999999999944066E-3</v>
      </c>
      <c r="P3315" s="25" t="s">
        <v>17375</v>
      </c>
      <c r="Q3315" s="25" t="s">
        <v>71</v>
      </c>
    </row>
    <row r="3316" spans="1:17" x14ac:dyDescent="0.2">
      <c r="A3316" s="25">
        <v>144445</v>
      </c>
      <c r="B3316" s="25" t="s">
        <v>17376</v>
      </c>
      <c r="C3316" s="25" t="s">
        <v>17377</v>
      </c>
      <c r="D3316" s="25" t="s">
        <v>96</v>
      </c>
      <c r="E3316" s="25" t="s">
        <v>97</v>
      </c>
      <c r="F3316" s="25" t="s">
        <v>17378</v>
      </c>
      <c r="G3316" s="25" t="s">
        <v>119</v>
      </c>
      <c r="H3316" s="25" t="s">
        <v>17379</v>
      </c>
      <c r="I3316" s="26">
        <v>43343</v>
      </c>
      <c r="J3316" s="27">
        <v>1021.49</v>
      </c>
      <c r="K3316" s="27">
        <v>163.44</v>
      </c>
      <c r="L3316" s="31">
        <v>1184.93</v>
      </c>
      <c r="M3316" s="29">
        <v>1184.9226000000001</v>
      </c>
      <c r="N3316" s="30" t="s">
        <v>101</v>
      </c>
      <c r="O3316" s="28">
        <f t="shared" si="51"/>
        <v>7.3999999999614374E-3</v>
      </c>
      <c r="P3316" s="25" t="s">
        <v>17380</v>
      </c>
      <c r="Q3316" s="25" t="s">
        <v>71</v>
      </c>
    </row>
    <row r="3317" spans="1:17" x14ac:dyDescent="0.2">
      <c r="A3317" s="25">
        <v>145239</v>
      </c>
      <c r="B3317" s="25" t="s">
        <v>17381</v>
      </c>
      <c r="C3317" s="25" t="s">
        <v>17382</v>
      </c>
      <c r="D3317" s="25" t="s">
        <v>96</v>
      </c>
      <c r="E3317" s="25" t="s">
        <v>97</v>
      </c>
      <c r="F3317" s="25" t="s">
        <v>17383</v>
      </c>
      <c r="G3317" s="25" t="s">
        <v>17384</v>
      </c>
      <c r="H3317" s="25" t="s">
        <v>17385</v>
      </c>
      <c r="I3317" s="26">
        <v>43343</v>
      </c>
      <c r="J3317" s="27">
        <v>422.66</v>
      </c>
      <c r="K3317" s="27">
        <v>67.63</v>
      </c>
      <c r="L3317" s="31">
        <v>490.29</v>
      </c>
      <c r="M3317" s="29">
        <v>490.28640000000001</v>
      </c>
      <c r="N3317" s="30" t="s">
        <v>101</v>
      </c>
      <c r="O3317" s="28">
        <f t="shared" si="51"/>
        <v>3.6000000000058208E-3</v>
      </c>
      <c r="P3317" s="25" t="s">
        <v>17386</v>
      </c>
      <c r="Q3317" s="25" t="s">
        <v>71</v>
      </c>
    </row>
    <row r="3318" spans="1:17" x14ac:dyDescent="0.2">
      <c r="A3318" s="25">
        <v>144851</v>
      </c>
      <c r="B3318" s="25" t="s">
        <v>17387</v>
      </c>
      <c r="C3318" s="25" t="s">
        <v>17388</v>
      </c>
      <c r="D3318" s="25" t="s">
        <v>96</v>
      </c>
      <c r="E3318" s="25" t="s">
        <v>97</v>
      </c>
      <c r="F3318" s="25" t="s">
        <v>17389</v>
      </c>
      <c r="G3318" s="25" t="s">
        <v>17390</v>
      </c>
      <c r="H3318" s="25" t="s">
        <v>17391</v>
      </c>
      <c r="I3318" s="26">
        <v>43343</v>
      </c>
      <c r="J3318" s="27">
        <v>1766.97</v>
      </c>
      <c r="K3318" s="27">
        <v>282.72000000000003</v>
      </c>
      <c r="L3318" s="31">
        <v>2049.69</v>
      </c>
      <c r="M3318" s="29">
        <v>2049.6860000000001</v>
      </c>
      <c r="N3318" s="30" t="s">
        <v>101</v>
      </c>
      <c r="O3318" s="28">
        <f t="shared" si="51"/>
        <v>3.9999999999054126E-3</v>
      </c>
      <c r="P3318" s="25" t="s">
        <v>17392</v>
      </c>
      <c r="Q3318" s="25" t="s">
        <v>71</v>
      </c>
    </row>
    <row r="3319" spans="1:17" x14ac:dyDescent="0.2">
      <c r="A3319" s="25">
        <v>144638</v>
      </c>
      <c r="B3319" s="25" t="s">
        <v>17393</v>
      </c>
      <c r="C3319" s="25" t="s">
        <v>17394</v>
      </c>
      <c r="D3319" s="25" t="s">
        <v>96</v>
      </c>
      <c r="E3319" s="25" t="s">
        <v>97</v>
      </c>
      <c r="F3319" s="25" t="s">
        <v>17395</v>
      </c>
      <c r="G3319" s="25" t="s">
        <v>17396</v>
      </c>
      <c r="H3319" s="25" t="s">
        <v>17397</v>
      </c>
      <c r="I3319" s="26">
        <v>43343</v>
      </c>
      <c r="J3319" s="27">
        <v>1551.73</v>
      </c>
      <c r="K3319" s="27">
        <v>248.28</v>
      </c>
      <c r="L3319" s="31">
        <v>1800.01</v>
      </c>
      <c r="M3319" s="29">
        <v>1800.0026</v>
      </c>
      <c r="N3319" s="30" t="s">
        <v>101</v>
      </c>
      <c r="O3319" s="28">
        <f t="shared" si="51"/>
        <v>7.3999999999614374E-3</v>
      </c>
      <c r="P3319" s="25" t="s">
        <v>17398</v>
      </c>
      <c r="Q3319" s="25" t="s">
        <v>71</v>
      </c>
    </row>
    <row r="3320" spans="1:17" x14ac:dyDescent="0.2">
      <c r="A3320" s="25">
        <v>144616</v>
      </c>
      <c r="B3320" s="25" t="s">
        <v>17399</v>
      </c>
      <c r="C3320" s="25" t="s">
        <v>17400</v>
      </c>
      <c r="D3320" s="25" t="s">
        <v>96</v>
      </c>
      <c r="E3320" s="25" t="s">
        <v>97</v>
      </c>
      <c r="F3320" s="25" t="s">
        <v>17401</v>
      </c>
      <c r="G3320" s="25" t="s">
        <v>17402</v>
      </c>
      <c r="H3320" s="25" t="s">
        <v>17403</v>
      </c>
      <c r="I3320" s="26">
        <v>43343</v>
      </c>
      <c r="J3320" s="27">
        <v>1584.95</v>
      </c>
      <c r="K3320" s="27">
        <v>253.59</v>
      </c>
      <c r="L3320" s="31">
        <v>1838.54</v>
      </c>
      <c r="M3320" s="29">
        <v>1838.5386000000001</v>
      </c>
      <c r="N3320" s="30" t="s">
        <v>101</v>
      </c>
      <c r="O3320" s="28">
        <f t="shared" si="51"/>
        <v>1.3999999998759449E-3</v>
      </c>
      <c r="P3320" s="25" t="s">
        <v>17404</v>
      </c>
      <c r="Q3320" s="25" t="s">
        <v>71</v>
      </c>
    </row>
    <row r="3321" spans="1:17" x14ac:dyDescent="0.2">
      <c r="A3321" s="25">
        <v>143866</v>
      </c>
      <c r="B3321" s="25" t="s">
        <v>17405</v>
      </c>
      <c r="C3321" s="25" t="s">
        <v>17406</v>
      </c>
      <c r="D3321" s="25" t="s">
        <v>96</v>
      </c>
      <c r="E3321" s="25" t="s">
        <v>97</v>
      </c>
      <c r="F3321" s="25" t="s">
        <v>17407</v>
      </c>
      <c r="G3321" s="25" t="s">
        <v>17408</v>
      </c>
      <c r="H3321" s="25" t="s">
        <v>17409</v>
      </c>
      <c r="I3321" s="26">
        <v>43343</v>
      </c>
      <c r="J3321" s="27">
        <v>2581.29</v>
      </c>
      <c r="K3321" s="27">
        <v>413.01</v>
      </c>
      <c r="L3321" s="31">
        <v>2994.3</v>
      </c>
      <c r="M3321" s="29">
        <v>2994.2972</v>
      </c>
      <c r="N3321" s="30" t="s">
        <v>101</v>
      </c>
      <c r="O3321" s="28">
        <f t="shared" si="51"/>
        <v>2.8000000002066372E-3</v>
      </c>
      <c r="P3321" s="25" t="s">
        <v>17410</v>
      </c>
      <c r="Q3321" s="25" t="s">
        <v>71</v>
      </c>
    </row>
    <row r="3322" spans="1:17" x14ac:dyDescent="0.2">
      <c r="A3322" s="25">
        <v>144324</v>
      </c>
      <c r="B3322" s="25" t="s">
        <v>17411</v>
      </c>
      <c r="C3322" s="25" t="s">
        <v>17412</v>
      </c>
      <c r="D3322" s="25" t="s">
        <v>96</v>
      </c>
      <c r="E3322" s="25" t="s">
        <v>97</v>
      </c>
      <c r="F3322" s="25" t="s">
        <v>17413</v>
      </c>
      <c r="G3322" s="25" t="s">
        <v>119</v>
      </c>
      <c r="H3322" s="25" t="s">
        <v>17414</v>
      </c>
      <c r="I3322" s="26">
        <v>43343</v>
      </c>
      <c r="J3322" s="27">
        <v>1295.56</v>
      </c>
      <c r="K3322" s="27">
        <v>207.29</v>
      </c>
      <c r="L3322" s="31">
        <v>1502.85</v>
      </c>
      <c r="M3322" s="29">
        <v>1502.8512000000001</v>
      </c>
      <c r="N3322" s="30" t="s">
        <v>101</v>
      </c>
      <c r="O3322" s="28">
        <f t="shared" si="51"/>
        <v>-1.2000000001535227E-3</v>
      </c>
      <c r="P3322" s="25" t="s">
        <v>17415</v>
      </c>
      <c r="Q3322" s="25" t="s">
        <v>71</v>
      </c>
    </row>
    <row r="3323" spans="1:17" x14ac:dyDescent="0.2">
      <c r="A3323" s="25">
        <v>143597</v>
      </c>
      <c r="B3323" s="25" t="s">
        <v>17416</v>
      </c>
      <c r="C3323" s="25" t="s">
        <v>17417</v>
      </c>
      <c r="D3323" s="25" t="s">
        <v>96</v>
      </c>
      <c r="E3323" s="25" t="s">
        <v>97</v>
      </c>
      <c r="F3323" s="25" t="s">
        <v>17418</v>
      </c>
      <c r="G3323" s="25" t="s">
        <v>17419</v>
      </c>
      <c r="H3323" s="25" t="s">
        <v>17420</v>
      </c>
      <c r="I3323" s="26">
        <v>43343</v>
      </c>
      <c r="J3323" s="27">
        <v>3468.9</v>
      </c>
      <c r="K3323" s="27">
        <v>555.02</v>
      </c>
      <c r="L3323" s="31">
        <v>4023.92</v>
      </c>
      <c r="M3323" s="29">
        <v>4023.9189999999999</v>
      </c>
      <c r="N3323" s="30" t="s">
        <v>101</v>
      </c>
      <c r="O3323" s="28">
        <f t="shared" si="51"/>
        <v>1.0000000002037268E-3</v>
      </c>
      <c r="P3323" s="25" t="s">
        <v>17421</v>
      </c>
      <c r="Q3323" s="25" t="s">
        <v>71</v>
      </c>
    </row>
    <row r="3324" spans="1:17" x14ac:dyDescent="0.2">
      <c r="A3324" s="25">
        <v>143402</v>
      </c>
      <c r="B3324" s="25" t="s">
        <v>17422</v>
      </c>
      <c r="C3324" s="25" t="s">
        <v>17423</v>
      </c>
      <c r="D3324" s="25" t="s">
        <v>96</v>
      </c>
      <c r="E3324" s="25" t="s">
        <v>97</v>
      </c>
      <c r="F3324" s="25" t="s">
        <v>17424</v>
      </c>
      <c r="G3324" s="25" t="s">
        <v>17425</v>
      </c>
      <c r="H3324" s="25" t="s">
        <v>17426</v>
      </c>
      <c r="I3324" s="26">
        <v>43343</v>
      </c>
      <c r="J3324" s="27">
        <v>1346.71</v>
      </c>
      <c r="K3324" s="27">
        <v>215.47</v>
      </c>
      <c r="L3324" s="31">
        <v>1562.18</v>
      </c>
      <c r="M3324" s="29">
        <v>1562.1851999999999</v>
      </c>
      <c r="N3324" s="30" t="s">
        <v>101</v>
      </c>
      <c r="O3324" s="28">
        <f t="shared" si="51"/>
        <v>-5.1999999998315616E-3</v>
      </c>
      <c r="P3324" s="25" t="s">
        <v>17427</v>
      </c>
      <c r="Q3324" s="25" t="s">
        <v>71</v>
      </c>
    </row>
    <row r="3325" spans="1:17" x14ac:dyDescent="0.2">
      <c r="A3325" s="25">
        <v>143329</v>
      </c>
      <c r="B3325" s="25" t="s">
        <v>17428</v>
      </c>
      <c r="C3325" s="25" t="s">
        <v>17429</v>
      </c>
      <c r="D3325" s="25" t="s">
        <v>96</v>
      </c>
      <c r="E3325" s="25" t="s">
        <v>97</v>
      </c>
      <c r="F3325" s="25" t="s">
        <v>17430</v>
      </c>
      <c r="G3325" s="25" t="s">
        <v>17431</v>
      </c>
      <c r="H3325" s="25" t="s">
        <v>17432</v>
      </c>
      <c r="I3325" s="26">
        <v>43343</v>
      </c>
      <c r="J3325" s="27">
        <v>1348.58</v>
      </c>
      <c r="K3325" s="27">
        <v>215.77</v>
      </c>
      <c r="L3325" s="31">
        <v>1564.35</v>
      </c>
      <c r="M3325" s="29">
        <v>1564.3552</v>
      </c>
      <c r="N3325" s="30" t="s">
        <v>101</v>
      </c>
      <c r="O3325" s="28">
        <f t="shared" si="51"/>
        <v>-5.2000000000589353E-3</v>
      </c>
      <c r="P3325" s="25" t="s">
        <v>17433</v>
      </c>
      <c r="Q3325" s="25" t="s">
        <v>71</v>
      </c>
    </row>
    <row r="3326" spans="1:17" x14ac:dyDescent="0.2">
      <c r="A3326" s="25">
        <v>144855</v>
      </c>
      <c r="B3326" s="25" t="s">
        <v>17434</v>
      </c>
      <c r="C3326" s="25" t="s">
        <v>17435</v>
      </c>
      <c r="D3326" s="25" t="s">
        <v>96</v>
      </c>
      <c r="E3326" s="25" t="s">
        <v>97</v>
      </c>
      <c r="F3326" s="25" t="s">
        <v>17436</v>
      </c>
      <c r="G3326" s="25" t="s">
        <v>17437</v>
      </c>
      <c r="H3326" s="25" t="s">
        <v>17438</v>
      </c>
      <c r="I3326" s="26">
        <v>43343</v>
      </c>
      <c r="J3326" s="27">
        <v>315.88</v>
      </c>
      <c r="K3326" s="27">
        <v>50.54</v>
      </c>
      <c r="L3326" s="31">
        <v>366.42</v>
      </c>
      <c r="M3326" s="29">
        <v>366.41579999999999</v>
      </c>
      <c r="N3326" s="30" t="s">
        <v>101</v>
      </c>
      <c r="O3326" s="28">
        <f t="shared" si="51"/>
        <v>4.2000000000257387E-3</v>
      </c>
      <c r="P3326" s="25" t="s">
        <v>17439</v>
      </c>
      <c r="Q3326" s="25" t="s">
        <v>71</v>
      </c>
    </row>
    <row r="3327" spans="1:17" x14ac:dyDescent="0.2">
      <c r="A3327" s="25">
        <v>143852</v>
      </c>
      <c r="B3327" s="25" t="s">
        <v>17440</v>
      </c>
      <c r="C3327" s="25" t="s">
        <v>17441</v>
      </c>
      <c r="D3327" s="25" t="s">
        <v>96</v>
      </c>
      <c r="E3327" s="25" t="s">
        <v>97</v>
      </c>
      <c r="F3327" s="25" t="s">
        <v>17442</v>
      </c>
      <c r="G3327" s="25" t="s">
        <v>17443</v>
      </c>
      <c r="H3327" s="25" t="s">
        <v>17444</v>
      </c>
      <c r="I3327" s="26">
        <v>43343</v>
      </c>
      <c r="J3327" s="27">
        <v>457.68</v>
      </c>
      <c r="K3327" s="27">
        <v>73.23</v>
      </c>
      <c r="L3327" s="31">
        <v>530.91</v>
      </c>
      <c r="M3327" s="29">
        <v>530.90959999999995</v>
      </c>
      <c r="N3327" s="30" t="s">
        <v>101</v>
      </c>
      <c r="O3327" s="28">
        <f t="shared" si="51"/>
        <v>4.0000000001327862E-4</v>
      </c>
      <c r="P3327" s="25" t="s">
        <v>17445</v>
      </c>
      <c r="Q3327" s="25" t="s">
        <v>71</v>
      </c>
    </row>
    <row r="3328" spans="1:17" x14ac:dyDescent="0.2">
      <c r="A3328" s="25">
        <v>144868</v>
      </c>
      <c r="B3328" s="25" t="s">
        <v>17446</v>
      </c>
      <c r="C3328" s="25" t="s">
        <v>17447</v>
      </c>
      <c r="D3328" s="25" t="s">
        <v>96</v>
      </c>
      <c r="E3328" s="25" t="s">
        <v>97</v>
      </c>
      <c r="F3328" s="25" t="s">
        <v>17448</v>
      </c>
      <c r="G3328" s="25" t="s">
        <v>17449</v>
      </c>
      <c r="H3328" s="25" t="s">
        <v>17450</v>
      </c>
      <c r="I3328" s="26">
        <v>43343</v>
      </c>
      <c r="J3328" s="27">
        <v>78.63</v>
      </c>
      <c r="K3328" s="27">
        <v>12.58</v>
      </c>
      <c r="L3328" s="31">
        <v>91.21</v>
      </c>
      <c r="M3328" s="29">
        <v>91.210800000000006</v>
      </c>
      <c r="N3328" s="30" t="s">
        <v>101</v>
      </c>
      <c r="O3328" s="28">
        <f t="shared" si="51"/>
        <v>-8.0000000001234639E-4</v>
      </c>
      <c r="P3328" s="25" t="s">
        <v>17451</v>
      </c>
      <c r="Q3328" s="25" t="s">
        <v>71</v>
      </c>
    </row>
    <row r="3329" spans="1:17" x14ac:dyDescent="0.2">
      <c r="A3329" s="25">
        <v>144039</v>
      </c>
      <c r="B3329" s="25" t="s">
        <v>17452</v>
      </c>
      <c r="C3329" s="25" t="s">
        <v>17453</v>
      </c>
      <c r="D3329" s="25" t="s">
        <v>96</v>
      </c>
      <c r="E3329" s="25" t="s">
        <v>97</v>
      </c>
      <c r="F3329" s="25" t="s">
        <v>17454</v>
      </c>
      <c r="G3329" s="25" t="s">
        <v>17455</v>
      </c>
      <c r="H3329" s="25" t="s">
        <v>17456</v>
      </c>
      <c r="I3329" s="26">
        <v>43343</v>
      </c>
      <c r="J3329" s="27">
        <v>3053.67</v>
      </c>
      <c r="K3329" s="27">
        <v>488.59</v>
      </c>
      <c r="L3329" s="31">
        <v>3542.26</v>
      </c>
      <c r="M3329" s="29">
        <v>3542.2572</v>
      </c>
      <c r="N3329" s="30" t="s">
        <v>101</v>
      </c>
      <c r="O3329" s="28">
        <f t="shared" si="51"/>
        <v>2.8000000002066372E-3</v>
      </c>
      <c r="P3329" s="25" t="s">
        <v>17457</v>
      </c>
      <c r="Q3329" s="25" t="s">
        <v>71</v>
      </c>
    </row>
    <row r="3330" spans="1:17" x14ac:dyDescent="0.2">
      <c r="A3330" s="25">
        <v>143879</v>
      </c>
      <c r="B3330" s="25" t="s">
        <v>17458</v>
      </c>
      <c r="C3330" s="25" t="s">
        <v>17459</v>
      </c>
      <c r="D3330" s="25" t="s">
        <v>96</v>
      </c>
      <c r="E3330" s="25" t="s">
        <v>97</v>
      </c>
      <c r="F3330" s="25" t="s">
        <v>17460</v>
      </c>
      <c r="G3330" s="25" t="s">
        <v>119</v>
      </c>
      <c r="H3330" s="25" t="s">
        <v>17461</v>
      </c>
      <c r="I3330" s="26">
        <v>43343</v>
      </c>
      <c r="J3330" s="27">
        <v>476.23</v>
      </c>
      <c r="K3330" s="27">
        <v>76.2</v>
      </c>
      <c r="L3330" s="31">
        <v>552.42999999999995</v>
      </c>
      <c r="M3330" s="29">
        <v>552.42759999999998</v>
      </c>
      <c r="N3330" s="30" t="s">
        <v>101</v>
      </c>
      <c r="O3330" s="28">
        <f t="shared" si="51"/>
        <v>2.3999999999659849E-3</v>
      </c>
      <c r="P3330" s="25" t="s">
        <v>17462</v>
      </c>
      <c r="Q3330" s="25" t="s">
        <v>71</v>
      </c>
    </row>
    <row r="3331" spans="1:17" x14ac:dyDescent="0.2">
      <c r="A3331" s="25">
        <v>145247</v>
      </c>
      <c r="B3331" s="25" t="s">
        <v>17463</v>
      </c>
      <c r="C3331" s="25" t="s">
        <v>17464</v>
      </c>
      <c r="D3331" s="25" t="s">
        <v>96</v>
      </c>
      <c r="E3331" s="25" t="s">
        <v>97</v>
      </c>
      <c r="F3331" s="25" t="s">
        <v>17465</v>
      </c>
      <c r="G3331" s="25" t="s">
        <v>17466</v>
      </c>
      <c r="H3331" s="25" t="s">
        <v>17467</v>
      </c>
      <c r="I3331" s="26">
        <v>43343</v>
      </c>
      <c r="J3331" s="27">
        <v>1168.2</v>
      </c>
      <c r="K3331" s="27">
        <v>186.91</v>
      </c>
      <c r="L3331" s="31">
        <v>1355.11</v>
      </c>
      <c r="M3331" s="29">
        <v>1355.107</v>
      </c>
      <c r="N3331" s="30" t="s">
        <v>101</v>
      </c>
      <c r="O3331" s="28">
        <f t="shared" si="51"/>
        <v>2.9999999999290594E-3</v>
      </c>
      <c r="P3331" s="25" t="s">
        <v>17468</v>
      </c>
      <c r="Q3331" s="25" t="s">
        <v>71</v>
      </c>
    </row>
    <row r="3332" spans="1:17" x14ac:dyDescent="0.2">
      <c r="A3332" s="25">
        <v>144569</v>
      </c>
      <c r="B3332" s="25" t="s">
        <v>17469</v>
      </c>
      <c r="C3332" s="25" t="s">
        <v>17470</v>
      </c>
      <c r="D3332" s="25" t="s">
        <v>96</v>
      </c>
      <c r="E3332" s="25" t="s">
        <v>97</v>
      </c>
      <c r="F3332" s="25" t="s">
        <v>17471</v>
      </c>
      <c r="G3332" s="25" t="s">
        <v>17472</v>
      </c>
      <c r="H3332" s="25" t="s">
        <v>17473</v>
      </c>
      <c r="I3332" s="26">
        <v>43343</v>
      </c>
      <c r="J3332" s="27">
        <v>720.65</v>
      </c>
      <c r="K3332" s="27">
        <v>115.3</v>
      </c>
      <c r="L3332" s="31">
        <v>835.95</v>
      </c>
      <c r="M3332" s="29">
        <v>835.95399999999995</v>
      </c>
      <c r="N3332" s="30" t="s">
        <v>101</v>
      </c>
      <c r="O3332" s="28">
        <f t="shared" si="51"/>
        <v>-3.9999999999054126E-3</v>
      </c>
      <c r="P3332" s="25" t="s">
        <v>17474</v>
      </c>
      <c r="Q3332" s="25" t="s">
        <v>71</v>
      </c>
    </row>
    <row r="3333" spans="1:17" x14ac:dyDescent="0.2">
      <c r="A3333" s="25">
        <v>143863</v>
      </c>
      <c r="B3333" s="25" t="s">
        <v>17475</v>
      </c>
      <c r="C3333" s="25" t="s">
        <v>17476</v>
      </c>
      <c r="D3333" s="25" t="s">
        <v>96</v>
      </c>
      <c r="E3333" s="25" t="s">
        <v>97</v>
      </c>
      <c r="F3333" s="25" t="s">
        <v>17477</v>
      </c>
      <c r="G3333" s="25" t="s">
        <v>17478</v>
      </c>
      <c r="H3333" s="25" t="s">
        <v>17479</v>
      </c>
      <c r="I3333" s="26">
        <v>43343</v>
      </c>
      <c r="J3333" s="27">
        <v>1173.08</v>
      </c>
      <c r="K3333" s="27">
        <v>187.69</v>
      </c>
      <c r="L3333" s="31">
        <v>1360.77</v>
      </c>
      <c r="M3333" s="29">
        <v>1360.7728</v>
      </c>
      <c r="N3333" s="30" t="s">
        <v>101</v>
      </c>
      <c r="O3333" s="28">
        <f t="shared" ref="O3333:O3396" si="52">+L3333-M3333</f>
        <v>-2.7999999999792635E-3</v>
      </c>
      <c r="P3333" s="25" t="s">
        <v>17480</v>
      </c>
      <c r="Q3333" s="25" t="s">
        <v>71</v>
      </c>
    </row>
    <row r="3334" spans="1:17" x14ac:dyDescent="0.2">
      <c r="A3334" s="25">
        <v>144623</v>
      </c>
      <c r="B3334" s="25" t="s">
        <v>17481</v>
      </c>
      <c r="C3334" s="25" t="s">
        <v>17482</v>
      </c>
      <c r="D3334" s="25" t="s">
        <v>96</v>
      </c>
      <c r="E3334" s="25" t="s">
        <v>97</v>
      </c>
      <c r="F3334" s="25" t="s">
        <v>17483</v>
      </c>
      <c r="G3334" s="25" t="s">
        <v>17484</v>
      </c>
      <c r="H3334" s="25" t="s">
        <v>17485</v>
      </c>
      <c r="I3334" s="26">
        <v>43343</v>
      </c>
      <c r="J3334" s="27">
        <v>70.599999999999994</v>
      </c>
      <c r="K3334" s="27">
        <v>11.3</v>
      </c>
      <c r="L3334" s="31">
        <v>81.900000000000006</v>
      </c>
      <c r="M3334" s="29">
        <v>81.896000000000001</v>
      </c>
      <c r="N3334" s="30" t="s">
        <v>101</v>
      </c>
      <c r="O3334" s="28">
        <f t="shared" si="52"/>
        <v>4.0000000000048885E-3</v>
      </c>
      <c r="P3334" s="25" t="s">
        <v>17486</v>
      </c>
      <c r="Q3334" s="25" t="s">
        <v>71</v>
      </c>
    </row>
    <row r="3335" spans="1:17" x14ac:dyDescent="0.2">
      <c r="A3335" s="25">
        <v>143236</v>
      </c>
      <c r="B3335" s="25" t="s">
        <v>17487</v>
      </c>
      <c r="C3335" s="25" t="s">
        <v>17488</v>
      </c>
      <c r="D3335" s="25" t="s">
        <v>96</v>
      </c>
      <c r="E3335" s="25" t="s">
        <v>97</v>
      </c>
      <c r="F3335" s="25" t="s">
        <v>17489</v>
      </c>
      <c r="G3335" s="25" t="s">
        <v>119</v>
      </c>
      <c r="H3335" s="25" t="s">
        <v>17490</v>
      </c>
      <c r="I3335" s="26">
        <v>43343</v>
      </c>
      <c r="J3335" s="27">
        <v>163.75</v>
      </c>
      <c r="K3335" s="27">
        <v>26.2</v>
      </c>
      <c r="L3335" s="31">
        <v>189.95</v>
      </c>
      <c r="M3335" s="29">
        <v>189.94380000000001</v>
      </c>
      <c r="N3335" s="30" t="s">
        <v>101</v>
      </c>
      <c r="O3335" s="28">
        <f t="shared" si="52"/>
        <v>6.199999999978445E-3</v>
      </c>
      <c r="P3335" s="25" t="s">
        <v>17491</v>
      </c>
      <c r="Q3335" s="25" t="s">
        <v>71</v>
      </c>
    </row>
    <row r="3336" spans="1:17" x14ac:dyDescent="0.2">
      <c r="A3336" s="25">
        <v>144646</v>
      </c>
      <c r="B3336" s="25" t="s">
        <v>17492</v>
      </c>
      <c r="C3336" s="25" t="s">
        <v>17493</v>
      </c>
      <c r="D3336" s="25" t="s">
        <v>96</v>
      </c>
      <c r="E3336" s="25" t="s">
        <v>105</v>
      </c>
      <c r="F3336" s="25" t="s">
        <v>17494</v>
      </c>
      <c r="G3336" s="25" t="s">
        <v>17495</v>
      </c>
      <c r="H3336" s="25" t="s">
        <v>17496</v>
      </c>
      <c r="I3336" s="26">
        <v>43343</v>
      </c>
      <c r="J3336" s="27">
        <v>163.24</v>
      </c>
      <c r="K3336" s="27">
        <v>26.12</v>
      </c>
      <c r="L3336" s="31">
        <v>189.36</v>
      </c>
      <c r="M3336" s="29">
        <v>189.35839999999999</v>
      </c>
      <c r="N3336" s="30" t="s">
        <v>101</v>
      </c>
      <c r="O3336" s="28">
        <f t="shared" si="52"/>
        <v>1.6000000000246928E-3</v>
      </c>
      <c r="P3336" s="25" t="s">
        <v>17497</v>
      </c>
      <c r="Q3336" s="25" t="s">
        <v>71</v>
      </c>
    </row>
    <row r="3337" spans="1:17" x14ac:dyDescent="0.2">
      <c r="A3337" s="25">
        <v>145165</v>
      </c>
      <c r="B3337" s="25" t="s">
        <v>17498</v>
      </c>
      <c r="C3337" s="25" t="s">
        <v>17499</v>
      </c>
      <c r="D3337" s="25" t="s">
        <v>96</v>
      </c>
      <c r="E3337" s="25" t="s">
        <v>105</v>
      </c>
      <c r="F3337" s="25" t="s">
        <v>17500</v>
      </c>
      <c r="G3337" s="25" t="s">
        <v>17501</v>
      </c>
      <c r="H3337" s="25" t="s">
        <v>17502</v>
      </c>
      <c r="I3337" s="26">
        <v>43343</v>
      </c>
      <c r="J3337" s="27">
        <v>319.25</v>
      </c>
      <c r="K3337" s="27">
        <v>51.08</v>
      </c>
      <c r="L3337" s="31">
        <v>370.33</v>
      </c>
      <c r="M3337" s="29">
        <v>370.33</v>
      </c>
      <c r="N3337" s="30" t="s">
        <v>101</v>
      </c>
      <c r="O3337" s="28">
        <f t="shared" si="52"/>
        <v>0</v>
      </c>
      <c r="P3337" s="25" t="s">
        <v>17503</v>
      </c>
      <c r="Q3337" s="25" t="s">
        <v>71</v>
      </c>
    </row>
    <row r="3338" spans="1:17" x14ac:dyDescent="0.2">
      <c r="A3338" s="25">
        <v>143234</v>
      </c>
      <c r="B3338" s="25" t="s">
        <v>17504</v>
      </c>
      <c r="C3338" s="25" t="s">
        <v>17505</v>
      </c>
      <c r="D3338" s="25" t="s">
        <v>96</v>
      </c>
      <c r="E3338" s="25" t="s">
        <v>97</v>
      </c>
      <c r="F3338" s="25" t="s">
        <v>17506</v>
      </c>
      <c r="G3338" s="25" t="s">
        <v>119</v>
      </c>
      <c r="H3338" s="25" t="s">
        <v>17507</v>
      </c>
      <c r="I3338" s="26">
        <v>43343</v>
      </c>
      <c r="J3338" s="27">
        <v>143.11000000000001</v>
      </c>
      <c r="K3338" s="27">
        <v>22.9</v>
      </c>
      <c r="L3338" s="31">
        <v>166.01</v>
      </c>
      <c r="M3338" s="29">
        <v>166.0076</v>
      </c>
      <c r="N3338" s="30" t="s">
        <v>101</v>
      </c>
      <c r="O3338" s="28">
        <f t="shared" si="52"/>
        <v>2.3999999999944066E-3</v>
      </c>
      <c r="P3338" s="25" t="s">
        <v>17508</v>
      </c>
      <c r="Q3338" s="25" t="s">
        <v>71</v>
      </c>
    </row>
    <row r="3339" spans="1:17" x14ac:dyDescent="0.2">
      <c r="A3339" s="25">
        <v>143936</v>
      </c>
      <c r="B3339" s="25" t="s">
        <v>17509</v>
      </c>
      <c r="C3339" s="25" t="s">
        <v>17510</v>
      </c>
      <c r="D3339" s="25" t="s">
        <v>96</v>
      </c>
      <c r="E3339" s="25" t="s">
        <v>105</v>
      </c>
      <c r="F3339" s="25" t="s">
        <v>17511</v>
      </c>
      <c r="G3339" s="25" t="s">
        <v>17512</v>
      </c>
      <c r="H3339" s="25" t="s">
        <v>17513</v>
      </c>
      <c r="I3339" s="26">
        <v>43343</v>
      </c>
      <c r="J3339" s="27">
        <v>483.75</v>
      </c>
      <c r="K3339" s="27">
        <v>77.400000000000006</v>
      </c>
      <c r="L3339" s="31">
        <v>561.15</v>
      </c>
      <c r="M3339" s="29">
        <v>561.15</v>
      </c>
      <c r="N3339" s="30" t="s">
        <v>101</v>
      </c>
      <c r="O3339" s="28">
        <f t="shared" si="52"/>
        <v>0</v>
      </c>
      <c r="P3339" s="25" t="s">
        <v>17514</v>
      </c>
      <c r="Q3339" s="25" t="s">
        <v>71</v>
      </c>
    </row>
    <row r="3340" spans="1:17" x14ac:dyDescent="0.2">
      <c r="A3340" s="25">
        <v>158272</v>
      </c>
      <c r="B3340" s="25" t="s">
        <v>17515</v>
      </c>
      <c r="C3340" s="25" t="s">
        <v>17516</v>
      </c>
      <c r="D3340" s="25" t="s">
        <v>299</v>
      </c>
      <c r="E3340" s="25" t="s">
        <v>97</v>
      </c>
      <c r="F3340" s="25" t="s">
        <v>17517</v>
      </c>
      <c r="G3340" s="25" t="s">
        <v>17518</v>
      </c>
      <c r="H3340" s="25" t="s">
        <v>17519</v>
      </c>
      <c r="I3340" s="26">
        <v>43343</v>
      </c>
      <c r="J3340" s="27">
        <v>2236.1999999999998</v>
      </c>
      <c r="K3340" s="27">
        <v>357.79</v>
      </c>
      <c r="L3340" s="31">
        <v>2593.9899999999998</v>
      </c>
      <c r="M3340" s="29">
        <v>2593.9928</v>
      </c>
      <c r="N3340" s="30" t="s">
        <v>101</v>
      </c>
      <c r="O3340" s="28">
        <f t="shared" si="52"/>
        <v>-2.8000000002066372E-3</v>
      </c>
      <c r="P3340" s="25" t="s">
        <v>17520</v>
      </c>
      <c r="Q3340" s="25" t="s">
        <v>71</v>
      </c>
    </row>
    <row r="3341" spans="1:17" x14ac:dyDescent="0.2">
      <c r="A3341" s="25">
        <v>143175</v>
      </c>
      <c r="B3341" s="25" t="s">
        <v>17521</v>
      </c>
      <c r="C3341" s="25" t="s">
        <v>17522</v>
      </c>
      <c r="D3341" s="25" t="s">
        <v>96</v>
      </c>
      <c r="E3341" s="25" t="s">
        <v>97</v>
      </c>
      <c r="F3341" s="25" t="s">
        <v>17523</v>
      </c>
      <c r="G3341" s="25" t="s">
        <v>17524</v>
      </c>
      <c r="H3341" s="25" t="s">
        <v>17525</v>
      </c>
      <c r="I3341" s="26">
        <v>43343</v>
      </c>
      <c r="J3341" s="27">
        <v>80.5</v>
      </c>
      <c r="K3341" s="27">
        <v>12.88</v>
      </c>
      <c r="L3341" s="31">
        <v>93.38</v>
      </c>
      <c r="M3341" s="29">
        <v>93.38</v>
      </c>
      <c r="N3341" s="30" t="s">
        <v>101</v>
      </c>
      <c r="O3341" s="28">
        <f t="shared" si="52"/>
        <v>0</v>
      </c>
      <c r="P3341" s="25" t="s">
        <v>17526</v>
      </c>
      <c r="Q3341" s="25" t="s">
        <v>71</v>
      </c>
    </row>
    <row r="3342" spans="1:17" x14ac:dyDescent="0.2">
      <c r="A3342" s="25">
        <v>143177</v>
      </c>
      <c r="B3342" s="25" t="s">
        <v>17527</v>
      </c>
      <c r="C3342" s="25" t="s">
        <v>17522</v>
      </c>
      <c r="D3342" s="25" t="s">
        <v>277</v>
      </c>
      <c r="E3342" s="25" t="s">
        <v>97</v>
      </c>
      <c r="F3342" s="25" t="s">
        <v>17523</v>
      </c>
      <c r="G3342" s="25" t="s">
        <v>17524</v>
      </c>
      <c r="H3342" s="25" t="s">
        <v>17528</v>
      </c>
      <c r="I3342" s="26">
        <v>43343</v>
      </c>
      <c r="J3342" s="27">
        <v>953.23</v>
      </c>
      <c r="K3342" s="27">
        <v>152.52000000000001</v>
      </c>
      <c r="L3342" s="31">
        <v>1105.75</v>
      </c>
      <c r="M3342" s="29">
        <v>1105.741</v>
      </c>
      <c r="N3342" s="30" t="s">
        <v>101</v>
      </c>
      <c r="O3342" s="28">
        <f t="shared" si="52"/>
        <v>9.0000000000145519E-3</v>
      </c>
      <c r="P3342" s="25" t="s">
        <v>17529</v>
      </c>
      <c r="Q3342" s="25" t="s">
        <v>71</v>
      </c>
    </row>
    <row r="3343" spans="1:17" x14ac:dyDescent="0.2">
      <c r="A3343" s="25">
        <v>144870</v>
      </c>
      <c r="B3343" s="25" t="s">
        <v>17530</v>
      </c>
      <c r="C3343" s="25" t="s">
        <v>17531</v>
      </c>
      <c r="D3343" s="25" t="s">
        <v>96</v>
      </c>
      <c r="E3343" s="25" t="s">
        <v>97</v>
      </c>
      <c r="F3343" s="25" t="s">
        <v>17532</v>
      </c>
      <c r="G3343" s="25" t="s">
        <v>119</v>
      </c>
      <c r="H3343" s="25" t="s">
        <v>17533</v>
      </c>
      <c r="I3343" s="26">
        <v>43343</v>
      </c>
      <c r="J3343" s="27">
        <v>934.21</v>
      </c>
      <c r="K3343" s="27">
        <v>149.47</v>
      </c>
      <c r="L3343" s="31">
        <v>1083.68</v>
      </c>
      <c r="M3343" s="29">
        <v>1083.6786</v>
      </c>
      <c r="N3343" s="30" t="s">
        <v>101</v>
      </c>
      <c r="O3343" s="28">
        <f t="shared" si="52"/>
        <v>1.4000000001033186E-3</v>
      </c>
      <c r="P3343" s="25" t="s">
        <v>17534</v>
      </c>
      <c r="Q3343" s="25" t="s">
        <v>71</v>
      </c>
    </row>
    <row r="3344" spans="1:17" x14ac:dyDescent="0.2">
      <c r="A3344" s="25">
        <v>145943</v>
      </c>
      <c r="B3344" s="25" t="s">
        <v>17535</v>
      </c>
      <c r="C3344" s="25" t="s">
        <v>17536</v>
      </c>
      <c r="D3344" s="25" t="s">
        <v>277</v>
      </c>
      <c r="E3344" s="25" t="s">
        <v>97</v>
      </c>
      <c r="F3344" s="25" t="s">
        <v>17537</v>
      </c>
      <c r="G3344" s="25" t="s">
        <v>17538</v>
      </c>
      <c r="H3344" s="25" t="s">
        <v>17539</v>
      </c>
      <c r="I3344" s="26">
        <v>43343</v>
      </c>
      <c r="J3344" s="27">
        <v>2301.87</v>
      </c>
      <c r="K3344" s="27">
        <v>368.3</v>
      </c>
      <c r="L3344" s="31">
        <v>2670.17</v>
      </c>
      <c r="M3344" s="29">
        <v>2670.1691999999998</v>
      </c>
      <c r="N3344" s="30" t="s">
        <v>101</v>
      </c>
      <c r="O3344" s="28">
        <f t="shared" si="52"/>
        <v>8.0000000025393092E-4</v>
      </c>
      <c r="P3344" s="25" t="s">
        <v>17540</v>
      </c>
      <c r="Q3344" s="25" t="s">
        <v>71</v>
      </c>
    </row>
    <row r="3345" spans="1:17" x14ac:dyDescent="0.2">
      <c r="A3345" s="25">
        <v>144185</v>
      </c>
      <c r="B3345" s="25" t="s">
        <v>17541</v>
      </c>
      <c r="C3345" s="25" t="s">
        <v>17542</v>
      </c>
      <c r="D3345" s="25" t="s">
        <v>96</v>
      </c>
      <c r="E3345" s="25" t="s">
        <v>97</v>
      </c>
      <c r="F3345" s="25" t="s">
        <v>17543</v>
      </c>
      <c r="G3345" s="25" t="s">
        <v>17544</v>
      </c>
      <c r="H3345" s="25" t="s">
        <v>17545</v>
      </c>
      <c r="I3345" s="26">
        <v>43343</v>
      </c>
      <c r="J3345" s="27">
        <v>2689.24</v>
      </c>
      <c r="K3345" s="27">
        <v>430.28</v>
      </c>
      <c r="L3345" s="31">
        <v>3119.52</v>
      </c>
      <c r="M3345" s="29">
        <v>3119.52</v>
      </c>
      <c r="N3345" s="30" t="s">
        <v>101</v>
      </c>
      <c r="O3345" s="28">
        <f t="shared" si="52"/>
        <v>0</v>
      </c>
      <c r="P3345" s="25" t="s">
        <v>17546</v>
      </c>
      <c r="Q3345" s="25" t="s">
        <v>71</v>
      </c>
    </row>
    <row r="3346" spans="1:17" x14ac:dyDescent="0.2">
      <c r="A3346" s="25">
        <v>143429</v>
      </c>
      <c r="B3346" s="25" t="s">
        <v>17547</v>
      </c>
      <c r="C3346" s="25" t="s">
        <v>17548</v>
      </c>
      <c r="D3346" s="25" t="s">
        <v>96</v>
      </c>
      <c r="E3346" s="25" t="s">
        <v>97</v>
      </c>
      <c r="F3346" s="25" t="s">
        <v>17549</v>
      </c>
      <c r="G3346" s="25" t="s">
        <v>119</v>
      </c>
      <c r="H3346" s="25" t="s">
        <v>17550</v>
      </c>
      <c r="I3346" s="26">
        <v>43343</v>
      </c>
      <c r="J3346" s="27">
        <v>2773.27</v>
      </c>
      <c r="K3346" s="27">
        <v>443.72</v>
      </c>
      <c r="L3346" s="31">
        <v>3216.99</v>
      </c>
      <c r="M3346" s="29">
        <v>3216.989</v>
      </c>
      <c r="N3346" s="30" t="s">
        <v>101</v>
      </c>
      <c r="O3346" s="28">
        <f t="shared" si="52"/>
        <v>9.9999999974897946E-4</v>
      </c>
      <c r="P3346" s="25" t="s">
        <v>17551</v>
      </c>
      <c r="Q3346" s="25" t="s">
        <v>71</v>
      </c>
    </row>
    <row r="3347" spans="1:17" x14ac:dyDescent="0.2">
      <c r="A3347" s="25">
        <v>144133</v>
      </c>
      <c r="B3347" s="25" t="s">
        <v>17552</v>
      </c>
      <c r="C3347" s="25" t="s">
        <v>17553</v>
      </c>
      <c r="D3347" s="25" t="s">
        <v>96</v>
      </c>
      <c r="E3347" s="25" t="s">
        <v>97</v>
      </c>
      <c r="F3347" s="25" t="s">
        <v>17554</v>
      </c>
      <c r="G3347" s="25" t="s">
        <v>119</v>
      </c>
      <c r="H3347" s="25" t="s">
        <v>17555</v>
      </c>
      <c r="I3347" s="26">
        <v>43343</v>
      </c>
      <c r="J3347" s="27">
        <v>3852.48</v>
      </c>
      <c r="K3347" s="27">
        <v>616.4</v>
      </c>
      <c r="L3347" s="31">
        <v>4468.88</v>
      </c>
      <c r="M3347" s="29">
        <v>4468.88076</v>
      </c>
      <c r="N3347" s="30" t="s">
        <v>101</v>
      </c>
      <c r="O3347" s="28">
        <f t="shared" si="52"/>
        <v>-7.5999999990017386E-4</v>
      </c>
      <c r="P3347" s="25" t="s">
        <v>17556</v>
      </c>
      <c r="Q3347" s="25" t="s">
        <v>71</v>
      </c>
    </row>
    <row r="3348" spans="1:17" x14ac:dyDescent="0.2">
      <c r="A3348" s="25">
        <v>145140</v>
      </c>
      <c r="B3348" s="25" t="s">
        <v>17557</v>
      </c>
      <c r="C3348" s="25" t="s">
        <v>17558</v>
      </c>
      <c r="D3348" s="25" t="s">
        <v>96</v>
      </c>
      <c r="E3348" s="25" t="s">
        <v>105</v>
      </c>
      <c r="F3348" s="25" t="s">
        <v>17559</v>
      </c>
      <c r="G3348" s="25" t="s">
        <v>119</v>
      </c>
      <c r="H3348" s="25" t="s">
        <v>17560</v>
      </c>
      <c r="I3348" s="26">
        <v>43343</v>
      </c>
      <c r="J3348" s="27">
        <v>234.25</v>
      </c>
      <c r="K3348" s="27">
        <v>37.479999999999997</v>
      </c>
      <c r="L3348" s="31">
        <v>271.73</v>
      </c>
      <c r="M3348" s="29">
        <v>271.73</v>
      </c>
      <c r="N3348" s="30" t="s">
        <v>101</v>
      </c>
      <c r="O3348" s="28">
        <f t="shared" si="52"/>
        <v>0</v>
      </c>
      <c r="P3348" s="25" t="s">
        <v>17561</v>
      </c>
      <c r="Q3348" s="25" t="s">
        <v>71</v>
      </c>
    </row>
    <row r="3349" spans="1:17" x14ac:dyDescent="0.2">
      <c r="A3349" s="25">
        <v>145104</v>
      </c>
      <c r="B3349" s="25" t="s">
        <v>17562</v>
      </c>
      <c r="C3349" s="25" t="s">
        <v>17563</v>
      </c>
      <c r="D3349" s="25" t="s">
        <v>96</v>
      </c>
      <c r="E3349" s="25" t="s">
        <v>97</v>
      </c>
      <c r="F3349" s="25" t="s">
        <v>17564</v>
      </c>
      <c r="G3349" s="25" t="s">
        <v>17565</v>
      </c>
      <c r="H3349" s="25" t="s">
        <v>17566</v>
      </c>
      <c r="I3349" s="26">
        <v>43343</v>
      </c>
      <c r="J3349" s="27">
        <v>176.37</v>
      </c>
      <c r="K3349" s="27">
        <v>28.22</v>
      </c>
      <c r="L3349" s="31">
        <v>204.59</v>
      </c>
      <c r="M3349" s="29">
        <v>204.58920000000001</v>
      </c>
      <c r="N3349" s="30" t="s">
        <v>101</v>
      </c>
      <c r="O3349" s="28">
        <f t="shared" si="52"/>
        <v>7.9999999999813554E-4</v>
      </c>
      <c r="P3349" s="25" t="s">
        <v>17567</v>
      </c>
      <c r="Q3349" s="25" t="s">
        <v>71</v>
      </c>
    </row>
    <row r="3350" spans="1:17" x14ac:dyDescent="0.2">
      <c r="A3350" s="25">
        <v>143327</v>
      </c>
      <c r="B3350" s="25" t="s">
        <v>17568</v>
      </c>
      <c r="C3350" s="25" t="s">
        <v>17569</v>
      </c>
      <c r="D3350" s="25" t="s">
        <v>96</v>
      </c>
      <c r="E3350" s="25" t="s">
        <v>97</v>
      </c>
      <c r="F3350" s="25" t="s">
        <v>17570</v>
      </c>
      <c r="G3350" s="25" t="s">
        <v>17571</v>
      </c>
      <c r="H3350" s="25" t="s">
        <v>17572</v>
      </c>
      <c r="I3350" s="26">
        <v>43343</v>
      </c>
      <c r="J3350" s="27">
        <v>234.08</v>
      </c>
      <c r="K3350" s="27">
        <v>37.450000000000003</v>
      </c>
      <c r="L3350" s="31">
        <v>271.52999999999997</v>
      </c>
      <c r="M3350" s="29">
        <v>271.53280000000001</v>
      </c>
      <c r="N3350" s="30" t="s">
        <v>101</v>
      </c>
      <c r="O3350" s="28">
        <f t="shared" si="52"/>
        <v>-2.8000000000361069E-3</v>
      </c>
      <c r="P3350" s="25" t="s">
        <v>17573</v>
      </c>
      <c r="Q3350" s="25" t="s">
        <v>71</v>
      </c>
    </row>
    <row r="3351" spans="1:17" x14ac:dyDescent="0.2">
      <c r="A3351" s="25">
        <v>141887</v>
      </c>
      <c r="B3351" s="25" t="s">
        <v>17574</v>
      </c>
      <c r="C3351" s="25" t="s">
        <v>17575</v>
      </c>
      <c r="D3351" s="25" t="s">
        <v>96</v>
      </c>
      <c r="E3351" s="25" t="s">
        <v>97</v>
      </c>
      <c r="F3351" s="25" t="s">
        <v>17576</v>
      </c>
      <c r="G3351" s="25" t="s">
        <v>17577</v>
      </c>
      <c r="H3351" s="25" t="s">
        <v>17578</v>
      </c>
      <c r="I3351" s="26">
        <v>43343</v>
      </c>
      <c r="J3351" s="27">
        <v>142.5</v>
      </c>
      <c r="K3351" s="27">
        <v>22.8</v>
      </c>
      <c r="L3351" s="31">
        <v>165.3</v>
      </c>
      <c r="M3351" s="29">
        <v>165.3</v>
      </c>
      <c r="N3351" s="30" t="s">
        <v>101</v>
      </c>
      <c r="O3351" s="28">
        <f t="shared" si="52"/>
        <v>0</v>
      </c>
      <c r="P3351" s="25" t="s">
        <v>17579</v>
      </c>
      <c r="Q3351" s="25" t="s">
        <v>71</v>
      </c>
    </row>
    <row r="3352" spans="1:17" x14ac:dyDescent="0.2">
      <c r="A3352" s="25">
        <v>143325</v>
      </c>
      <c r="B3352" s="25" t="s">
        <v>17580</v>
      </c>
      <c r="C3352" s="25" t="s">
        <v>17581</v>
      </c>
      <c r="D3352" s="25" t="s">
        <v>96</v>
      </c>
      <c r="E3352" s="25" t="s">
        <v>97</v>
      </c>
      <c r="F3352" s="25" t="s">
        <v>17582</v>
      </c>
      <c r="G3352" s="25" t="s">
        <v>17583</v>
      </c>
      <c r="H3352" s="25" t="s">
        <v>17584</v>
      </c>
      <c r="I3352" s="26">
        <v>43343</v>
      </c>
      <c r="J3352" s="27">
        <v>184.63</v>
      </c>
      <c r="K3352" s="27">
        <v>29.54</v>
      </c>
      <c r="L3352" s="31">
        <v>214.17</v>
      </c>
      <c r="M3352" s="29">
        <v>214.16659999999999</v>
      </c>
      <c r="N3352" s="30" t="s">
        <v>101</v>
      </c>
      <c r="O3352" s="28">
        <f t="shared" si="52"/>
        <v>3.3999999999991815E-3</v>
      </c>
      <c r="P3352" s="25" t="s">
        <v>17585</v>
      </c>
      <c r="Q3352" s="25" t="s">
        <v>71</v>
      </c>
    </row>
    <row r="3353" spans="1:17" x14ac:dyDescent="0.2">
      <c r="A3353" s="25">
        <v>142859</v>
      </c>
      <c r="B3353" s="25" t="s">
        <v>17586</v>
      </c>
      <c r="C3353" s="25" t="s">
        <v>17587</v>
      </c>
      <c r="D3353" s="25" t="s">
        <v>96</v>
      </c>
      <c r="E3353" s="25" t="s">
        <v>97</v>
      </c>
      <c r="F3353" s="25" t="s">
        <v>17588</v>
      </c>
      <c r="G3353" s="25" t="s">
        <v>17589</v>
      </c>
      <c r="H3353" s="25" t="s">
        <v>17590</v>
      </c>
      <c r="I3353" s="26">
        <v>43343</v>
      </c>
      <c r="J3353" s="27">
        <v>473.5</v>
      </c>
      <c r="K3353" s="27">
        <v>75.760000000000005</v>
      </c>
      <c r="L3353" s="31">
        <v>549.26</v>
      </c>
      <c r="M3353" s="29">
        <v>549.26</v>
      </c>
      <c r="N3353" s="30" t="s">
        <v>101</v>
      </c>
      <c r="O3353" s="28">
        <f t="shared" si="52"/>
        <v>0</v>
      </c>
      <c r="P3353" s="25" t="s">
        <v>17591</v>
      </c>
      <c r="Q3353" s="25" t="s">
        <v>71</v>
      </c>
    </row>
    <row r="3354" spans="1:17" x14ac:dyDescent="0.2">
      <c r="A3354" s="25">
        <v>144259</v>
      </c>
      <c r="B3354" s="25" t="s">
        <v>17592</v>
      </c>
      <c r="C3354" s="25" t="s">
        <v>17593</v>
      </c>
      <c r="D3354" s="25" t="s">
        <v>96</v>
      </c>
      <c r="E3354" s="25" t="s">
        <v>105</v>
      </c>
      <c r="F3354" s="25" t="s">
        <v>17594</v>
      </c>
      <c r="G3354" s="25" t="s">
        <v>17595</v>
      </c>
      <c r="H3354" s="25" t="s">
        <v>17596</v>
      </c>
      <c r="I3354" s="26">
        <v>43343</v>
      </c>
      <c r="J3354" s="27">
        <v>62.7</v>
      </c>
      <c r="K3354" s="27">
        <v>10.029999999999999</v>
      </c>
      <c r="L3354" s="31">
        <v>72.73</v>
      </c>
      <c r="M3354" s="29">
        <v>72.731999999999999</v>
      </c>
      <c r="N3354" s="30" t="s">
        <v>101</v>
      </c>
      <c r="O3354" s="28">
        <f t="shared" si="52"/>
        <v>-1.9999999999953388E-3</v>
      </c>
      <c r="P3354" s="25" t="s">
        <v>17597</v>
      </c>
      <c r="Q3354" s="25" t="s">
        <v>71</v>
      </c>
    </row>
    <row r="3355" spans="1:17" x14ac:dyDescent="0.2">
      <c r="A3355" s="25">
        <v>144061</v>
      </c>
      <c r="B3355" s="25" t="s">
        <v>17598</v>
      </c>
      <c r="C3355" s="25" t="s">
        <v>17599</v>
      </c>
      <c r="D3355" s="25" t="s">
        <v>96</v>
      </c>
      <c r="E3355" s="25" t="s">
        <v>97</v>
      </c>
      <c r="F3355" s="25" t="s">
        <v>17600</v>
      </c>
      <c r="G3355" s="25" t="s">
        <v>17601</v>
      </c>
      <c r="H3355" s="25" t="s">
        <v>17602</v>
      </c>
      <c r="I3355" s="26">
        <v>43343</v>
      </c>
      <c r="J3355" s="27">
        <v>2046.05</v>
      </c>
      <c r="K3355" s="27">
        <v>327.37</v>
      </c>
      <c r="L3355" s="31">
        <v>2373.42</v>
      </c>
      <c r="M3355" s="29">
        <v>2373.4146000000001</v>
      </c>
      <c r="N3355" s="30" t="s">
        <v>101</v>
      </c>
      <c r="O3355" s="28">
        <f t="shared" si="52"/>
        <v>5.4000000000087311E-3</v>
      </c>
      <c r="P3355" s="25" t="s">
        <v>17603</v>
      </c>
      <c r="Q3355" s="25" t="s">
        <v>71</v>
      </c>
    </row>
    <row r="3356" spans="1:17" x14ac:dyDescent="0.2">
      <c r="A3356" s="25">
        <v>144001</v>
      </c>
      <c r="B3356" s="25" t="s">
        <v>17604</v>
      </c>
      <c r="C3356" s="25" t="s">
        <v>17605</v>
      </c>
      <c r="D3356" s="25" t="s">
        <v>96</v>
      </c>
      <c r="E3356" s="25" t="s">
        <v>97</v>
      </c>
      <c r="F3356" s="25" t="s">
        <v>17606</v>
      </c>
      <c r="G3356" s="25" t="s">
        <v>119</v>
      </c>
      <c r="H3356" s="25" t="s">
        <v>17607</v>
      </c>
      <c r="I3356" s="26">
        <v>43343</v>
      </c>
      <c r="J3356" s="27">
        <v>2069.69</v>
      </c>
      <c r="K3356" s="27">
        <v>331.15</v>
      </c>
      <c r="L3356" s="31">
        <v>2400.84</v>
      </c>
      <c r="M3356" s="29">
        <v>2400.8362000000002</v>
      </c>
      <c r="N3356" s="30" t="s">
        <v>101</v>
      </c>
      <c r="O3356" s="28">
        <f t="shared" si="52"/>
        <v>3.7999999999556167E-3</v>
      </c>
      <c r="P3356" s="25" t="s">
        <v>17608</v>
      </c>
      <c r="Q3356" s="25" t="s">
        <v>71</v>
      </c>
    </row>
    <row r="3357" spans="1:17" x14ac:dyDescent="0.2">
      <c r="A3357" s="25">
        <v>145257</v>
      </c>
      <c r="B3357" s="25" t="s">
        <v>17609</v>
      </c>
      <c r="C3357" s="25" t="s">
        <v>17610</v>
      </c>
      <c r="D3357" s="25" t="s">
        <v>96</v>
      </c>
      <c r="E3357" s="25" t="s">
        <v>97</v>
      </c>
      <c r="F3357" s="25" t="s">
        <v>17611</v>
      </c>
      <c r="G3357" s="25" t="s">
        <v>119</v>
      </c>
      <c r="H3357" s="25" t="s">
        <v>17612</v>
      </c>
      <c r="I3357" s="26">
        <v>43343</v>
      </c>
      <c r="J3357" s="27">
        <v>53.35</v>
      </c>
      <c r="K3357" s="27">
        <v>8.5399999999999991</v>
      </c>
      <c r="L3357" s="31">
        <v>61.89</v>
      </c>
      <c r="M3357" s="32">
        <v>0</v>
      </c>
      <c r="N3357" s="33" t="s">
        <v>101</v>
      </c>
      <c r="O3357" s="28">
        <f t="shared" si="52"/>
        <v>61.89</v>
      </c>
      <c r="P3357" s="25" t="s">
        <v>17613</v>
      </c>
      <c r="Q3357" s="25" t="s">
        <v>71</v>
      </c>
    </row>
    <row r="3358" spans="1:17" x14ac:dyDescent="0.2">
      <c r="A3358" s="25">
        <v>145118</v>
      </c>
      <c r="B3358" s="25" t="s">
        <v>17614</v>
      </c>
      <c r="C3358" s="25" t="s">
        <v>17615</v>
      </c>
      <c r="D3358" s="25" t="s">
        <v>96</v>
      </c>
      <c r="E3358" s="25" t="s">
        <v>97</v>
      </c>
      <c r="F3358" s="25" t="s">
        <v>17616</v>
      </c>
      <c r="G3358" s="25" t="s">
        <v>119</v>
      </c>
      <c r="H3358" s="25" t="s">
        <v>17617</v>
      </c>
      <c r="I3358" s="26">
        <v>43343</v>
      </c>
      <c r="J3358" s="27">
        <v>7966.32</v>
      </c>
      <c r="K3358" s="27">
        <v>1274.6099999999999</v>
      </c>
      <c r="L3358" s="31">
        <v>9240.93</v>
      </c>
      <c r="M3358" s="29">
        <v>9240.9336000000003</v>
      </c>
      <c r="N3358" s="30" t="s">
        <v>101</v>
      </c>
      <c r="O3358" s="28">
        <f t="shared" si="52"/>
        <v>-3.6000000000058208E-3</v>
      </c>
      <c r="P3358" s="25" t="s">
        <v>17618</v>
      </c>
      <c r="Q3358" s="25" t="s">
        <v>71</v>
      </c>
    </row>
    <row r="3359" spans="1:17" x14ac:dyDescent="0.2">
      <c r="A3359" s="25">
        <v>143690</v>
      </c>
      <c r="B3359" s="25" t="s">
        <v>17619</v>
      </c>
      <c r="C3359" s="25" t="s">
        <v>17620</v>
      </c>
      <c r="D3359" s="25" t="s">
        <v>96</v>
      </c>
      <c r="E3359" s="25" t="s">
        <v>97</v>
      </c>
      <c r="F3359" s="25" t="s">
        <v>17621</v>
      </c>
      <c r="G3359" s="25" t="s">
        <v>17622</v>
      </c>
      <c r="H3359" s="25" t="s">
        <v>17623</v>
      </c>
      <c r="I3359" s="26">
        <v>43343</v>
      </c>
      <c r="J3359" s="27">
        <v>2097.1</v>
      </c>
      <c r="K3359" s="27">
        <v>335.54</v>
      </c>
      <c r="L3359" s="31">
        <v>2432.64</v>
      </c>
      <c r="M3359" s="29">
        <v>2432.636</v>
      </c>
      <c r="N3359" s="30" t="s">
        <v>101</v>
      </c>
      <c r="O3359" s="28">
        <f t="shared" si="52"/>
        <v>3.9999999999054126E-3</v>
      </c>
      <c r="P3359" s="25" t="s">
        <v>17624</v>
      </c>
      <c r="Q3359" s="25" t="s">
        <v>71</v>
      </c>
    </row>
    <row r="3360" spans="1:17" x14ac:dyDescent="0.2">
      <c r="A3360" s="25">
        <v>144362</v>
      </c>
      <c r="B3360" s="25" t="s">
        <v>17625</v>
      </c>
      <c r="C3360" s="25" t="s">
        <v>17626</v>
      </c>
      <c r="D3360" s="25" t="s">
        <v>96</v>
      </c>
      <c r="E3360" s="25" t="s">
        <v>97</v>
      </c>
      <c r="F3360" s="25" t="s">
        <v>17627</v>
      </c>
      <c r="G3360" s="25" t="s">
        <v>17628</v>
      </c>
      <c r="H3360" s="25" t="s">
        <v>17629</v>
      </c>
      <c r="I3360" s="26">
        <v>43343</v>
      </c>
      <c r="J3360" s="27">
        <v>497.82</v>
      </c>
      <c r="K3360" s="27">
        <v>79.650000000000006</v>
      </c>
      <c r="L3360" s="31">
        <v>577.47</v>
      </c>
      <c r="M3360" s="29">
        <v>577.47468000000003</v>
      </c>
      <c r="N3360" s="30" t="s">
        <v>101</v>
      </c>
      <c r="O3360" s="28">
        <f t="shared" si="52"/>
        <v>-4.680000000007567E-3</v>
      </c>
      <c r="P3360" s="25" t="s">
        <v>17630</v>
      </c>
      <c r="Q3360" s="25" t="s">
        <v>71</v>
      </c>
    </row>
    <row r="3361" spans="1:17" x14ac:dyDescent="0.2">
      <c r="A3361" s="25">
        <v>144356</v>
      </c>
      <c r="B3361" s="25" t="s">
        <v>17631</v>
      </c>
      <c r="C3361" s="25" t="s">
        <v>17632</v>
      </c>
      <c r="D3361" s="25" t="s">
        <v>96</v>
      </c>
      <c r="E3361" s="25" t="s">
        <v>97</v>
      </c>
      <c r="F3361" s="25" t="s">
        <v>17633</v>
      </c>
      <c r="G3361" s="25" t="s">
        <v>119</v>
      </c>
      <c r="H3361" s="25" t="s">
        <v>17634</v>
      </c>
      <c r="I3361" s="26">
        <v>43343</v>
      </c>
      <c r="J3361" s="27">
        <v>3252.86</v>
      </c>
      <c r="K3361" s="27">
        <v>520.46</v>
      </c>
      <c r="L3361" s="31">
        <v>3773.32</v>
      </c>
      <c r="M3361" s="29">
        <v>3773.3126000000002</v>
      </c>
      <c r="N3361" s="30" t="s">
        <v>101</v>
      </c>
      <c r="O3361" s="28">
        <f t="shared" si="52"/>
        <v>7.3999999999614374E-3</v>
      </c>
      <c r="P3361" s="25" t="s">
        <v>17635</v>
      </c>
      <c r="Q3361" s="25" t="s">
        <v>71</v>
      </c>
    </row>
    <row r="3362" spans="1:17" x14ac:dyDescent="0.2">
      <c r="A3362" s="25">
        <v>141677</v>
      </c>
      <c r="B3362" s="25" t="s">
        <v>17636</v>
      </c>
      <c r="C3362" s="25" t="s">
        <v>17637</v>
      </c>
      <c r="D3362" s="25" t="s">
        <v>96</v>
      </c>
      <c r="E3362" s="25" t="s">
        <v>97</v>
      </c>
      <c r="F3362" s="25" t="s">
        <v>17638</v>
      </c>
      <c r="G3362" s="25" t="s">
        <v>17639</v>
      </c>
      <c r="H3362" s="25" t="s">
        <v>17640</v>
      </c>
      <c r="I3362" s="26">
        <v>43343</v>
      </c>
      <c r="J3362" s="27">
        <v>547.75</v>
      </c>
      <c r="K3362" s="27">
        <v>87.64</v>
      </c>
      <c r="L3362" s="31">
        <v>635.39</v>
      </c>
      <c r="M3362" s="29">
        <v>635.39160000000004</v>
      </c>
      <c r="N3362" s="30" t="s">
        <v>101</v>
      </c>
      <c r="O3362" s="28">
        <f t="shared" si="52"/>
        <v>-1.6000000000531145E-3</v>
      </c>
      <c r="P3362" s="25" t="s">
        <v>17641</v>
      </c>
      <c r="Q3362" s="25" t="s">
        <v>71</v>
      </c>
    </row>
    <row r="3363" spans="1:17" x14ac:dyDescent="0.2">
      <c r="A3363" s="25">
        <v>143476</v>
      </c>
      <c r="B3363" s="25" t="s">
        <v>17642</v>
      </c>
      <c r="C3363" s="25" t="s">
        <v>17643</v>
      </c>
      <c r="D3363" s="25" t="s">
        <v>96</v>
      </c>
      <c r="E3363" s="25" t="s">
        <v>105</v>
      </c>
      <c r="F3363" s="25" t="s">
        <v>17644</v>
      </c>
      <c r="G3363" s="25" t="s">
        <v>17645</v>
      </c>
      <c r="H3363" s="25" t="s">
        <v>17646</v>
      </c>
      <c r="I3363" s="26">
        <v>43343</v>
      </c>
      <c r="J3363" s="27">
        <v>1502</v>
      </c>
      <c r="K3363" s="27">
        <v>240.32</v>
      </c>
      <c r="L3363" s="31">
        <v>1742.32</v>
      </c>
      <c r="M3363" s="29">
        <v>1742.32</v>
      </c>
      <c r="N3363" s="30" t="s">
        <v>101</v>
      </c>
      <c r="O3363" s="28">
        <f t="shared" si="52"/>
        <v>0</v>
      </c>
      <c r="P3363" s="25" t="s">
        <v>17647</v>
      </c>
      <c r="Q3363" s="25" t="s">
        <v>71</v>
      </c>
    </row>
    <row r="3364" spans="1:17" x14ac:dyDescent="0.2">
      <c r="A3364" s="25">
        <v>144642</v>
      </c>
      <c r="B3364" s="25" t="s">
        <v>17648</v>
      </c>
      <c r="C3364" s="25" t="s">
        <v>17649</v>
      </c>
      <c r="D3364" s="25" t="s">
        <v>96</v>
      </c>
      <c r="E3364" s="25" t="s">
        <v>105</v>
      </c>
      <c r="F3364" s="25" t="s">
        <v>17650</v>
      </c>
      <c r="G3364" s="25" t="s">
        <v>17651</v>
      </c>
      <c r="H3364" s="25" t="s">
        <v>17652</v>
      </c>
      <c r="I3364" s="26">
        <v>43343</v>
      </c>
      <c r="J3364" s="27">
        <v>593.78</v>
      </c>
      <c r="K3364" s="27">
        <v>95</v>
      </c>
      <c r="L3364" s="31">
        <v>688.78</v>
      </c>
      <c r="M3364" s="29">
        <v>688.78480000000002</v>
      </c>
      <c r="N3364" s="30" t="s">
        <v>101</v>
      </c>
      <c r="O3364" s="28">
        <f t="shared" si="52"/>
        <v>-4.8000000000456566E-3</v>
      </c>
      <c r="P3364" s="25" t="s">
        <v>17653</v>
      </c>
      <c r="Q3364" s="25" t="s">
        <v>71</v>
      </c>
    </row>
    <row r="3365" spans="1:17" x14ac:dyDescent="0.2">
      <c r="A3365" s="25">
        <v>143882</v>
      </c>
      <c r="B3365" s="25" t="s">
        <v>17654</v>
      </c>
      <c r="C3365" s="25" t="s">
        <v>17655</v>
      </c>
      <c r="D3365" s="25" t="s">
        <v>96</v>
      </c>
      <c r="E3365" s="25" t="s">
        <v>105</v>
      </c>
      <c r="F3365" s="25" t="s">
        <v>17656</v>
      </c>
      <c r="G3365" s="25" t="s">
        <v>17657</v>
      </c>
      <c r="H3365" s="25" t="s">
        <v>17658</v>
      </c>
      <c r="I3365" s="26">
        <v>43343</v>
      </c>
      <c r="J3365" s="27">
        <v>98</v>
      </c>
      <c r="K3365" s="27">
        <v>15.68</v>
      </c>
      <c r="L3365" s="31">
        <v>113.68</v>
      </c>
      <c r="M3365" s="29">
        <v>113.68</v>
      </c>
      <c r="N3365" s="30" t="s">
        <v>101</v>
      </c>
      <c r="O3365" s="28">
        <f t="shared" si="52"/>
        <v>0</v>
      </c>
      <c r="P3365" s="25" t="s">
        <v>17659</v>
      </c>
      <c r="Q3365" s="25" t="s">
        <v>71</v>
      </c>
    </row>
    <row r="3366" spans="1:17" x14ac:dyDescent="0.2">
      <c r="A3366" s="25">
        <v>144516</v>
      </c>
      <c r="B3366" s="25" t="s">
        <v>17660</v>
      </c>
      <c r="C3366" s="25" t="s">
        <v>17661</v>
      </c>
      <c r="D3366" s="25" t="s">
        <v>96</v>
      </c>
      <c r="E3366" s="25" t="s">
        <v>105</v>
      </c>
      <c r="F3366" s="25" t="s">
        <v>17662</v>
      </c>
      <c r="G3366" s="25" t="s">
        <v>17663</v>
      </c>
      <c r="H3366" s="25" t="s">
        <v>17664</v>
      </c>
      <c r="I3366" s="26">
        <v>43343</v>
      </c>
      <c r="J3366" s="27">
        <v>1176.75</v>
      </c>
      <c r="K3366" s="27">
        <v>188.28</v>
      </c>
      <c r="L3366" s="31">
        <v>1365.03</v>
      </c>
      <c r="M3366" s="29">
        <v>1365.03</v>
      </c>
      <c r="N3366" s="30" t="s">
        <v>101</v>
      </c>
      <c r="O3366" s="28">
        <f t="shared" si="52"/>
        <v>0</v>
      </c>
      <c r="P3366" s="25" t="s">
        <v>17665</v>
      </c>
      <c r="Q3366" s="25" t="s">
        <v>71</v>
      </c>
    </row>
    <row r="3367" spans="1:17" x14ac:dyDescent="0.2">
      <c r="A3367" s="25">
        <v>144368</v>
      </c>
      <c r="B3367" s="25" t="s">
        <v>17666</v>
      </c>
      <c r="C3367" s="25" t="s">
        <v>17667</v>
      </c>
      <c r="D3367" s="25" t="s">
        <v>96</v>
      </c>
      <c r="E3367" s="25" t="s">
        <v>105</v>
      </c>
      <c r="F3367" s="25" t="s">
        <v>17668</v>
      </c>
      <c r="G3367" s="25" t="s">
        <v>17669</v>
      </c>
      <c r="H3367" s="25" t="s">
        <v>17670</v>
      </c>
      <c r="I3367" s="26">
        <v>43343</v>
      </c>
      <c r="J3367" s="27">
        <v>84.26</v>
      </c>
      <c r="K3367" s="27">
        <v>13.48</v>
      </c>
      <c r="L3367" s="31">
        <v>97.74</v>
      </c>
      <c r="M3367" s="29">
        <v>97.741600000000005</v>
      </c>
      <c r="N3367" s="30" t="s">
        <v>101</v>
      </c>
      <c r="O3367" s="28">
        <f t="shared" si="52"/>
        <v>-1.6000000000104819E-3</v>
      </c>
      <c r="P3367" s="25" t="s">
        <v>17671</v>
      </c>
      <c r="Q3367" s="25" t="s">
        <v>71</v>
      </c>
    </row>
    <row r="3368" spans="1:17" x14ac:dyDescent="0.2">
      <c r="A3368" s="25">
        <v>144393</v>
      </c>
      <c r="B3368" s="25" t="s">
        <v>17672</v>
      </c>
      <c r="C3368" s="25" t="s">
        <v>17673</v>
      </c>
      <c r="D3368" s="25" t="s">
        <v>96</v>
      </c>
      <c r="E3368" s="25" t="s">
        <v>105</v>
      </c>
      <c r="F3368" s="25" t="s">
        <v>17674</v>
      </c>
      <c r="G3368" s="25" t="s">
        <v>17675</v>
      </c>
      <c r="H3368" s="25" t="s">
        <v>17676</v>
      </c>
      <c r="I3368" s="26">
        <v>43343</v>
      </c>
      <c r="J3368" s="27">
        <v>312</v>
      </c>
      <c r="K3368" s="27">
        <v>49.92</v>
      </c>
      <c r="L3368" s="31">
        <v>361.92</v>
      </c>
      <c r="M3368" s="29">
        <v>361.91419999999999</v>
      </c>
      <c r="N3368" s="30" t="s">
        <v>101</v>
      </c>
      <c r="O3368" s="28">
        <f t="shared" si="52"/>
        <v>5.8000000000220098E-3</v>
      </c>
      <c r="P3368" s="25" t="s">
        <v>17677</v>
      </c>
      <c r="Q3368" s="25" t="s">
        <v>71</v>
      </c>
    </row>
    <row r="3369" spans="1:17" x14ac:dyDescent="0.2">
      <c r="A3369" s="25">
        <v>144144</v>
      </c>
      <c r="B3369" s="25" t="s">
        <v>17678</v>
      </c>
      <c r="C3369" s="25" t="s">
        <v>17679</v>
      </c>
      <c r="D3369" s="25" t="s">
        <v>96</v>
      </c>
      <c r="E3369" s="25" t="s">
        <v>105</v>
      </c>
      <c r="F3369" s="25" t="s">
        <v>17680</v>
      </c>
      <c r="G3369" s="25" t="s">
        <v>17681</v>
      </c>
      <c r="H3369" s="25" t="s">
        <v>17682</v>
      </c>
      <c r="I3369" s="26">
        <v>43343</v>
      </c>
      <c r="J3369" s="27">
        <v>217.14</v>
      </c>
      <c r="K3369" s="27">
        <v>34.74</v>
      </c>
      <c r="L3369" s="31">
        <v>251.88</v>
      </c>
      <c r="M3369" s="29">
        <v>251.88239999999999</v>
      </c>
      <c r="N3369" s="30" t="s">
        <v>101</v>
      </c>
      <c r="O3369" s="28">
        <f t="shared" si="52"/>
        <v>-2.3999999999944066E-3</v>
      </c>
      <c r="P3369" s="25" t="s">
        <v>17683</v>
      </c>
      <c r="Q3369" s="25" t="s">
        <v>71</v>
      </c>
    </row>
    <row r="3370" spans="1:17" x14ac:dyDescent="0.2">
      <c r="A3370" s="25">
        <v>144879</v>
      </c>
      <c r="B3370" s="25" t="s">
        <v>17684</v>
      </c>
      <c r="C3370" s="25" t="s">
        <v>17685</v>
      </c>
      <c r="D3370" s="25" t="s">
        <v>96</v>
      </c>
      <c r="E3370" s="25" t="s">
        <v>105</v>
      </c>
      <c r="F3370" s="25" t="s">
        <v>17686</v>
      </c>
      <c r="G3370" s="25" t="s">
        <v>17687</v>
      </c>
      <c r="H3370" s="25" t="s">
        <v>17688</v>
      </c>
      <c r="I3370" s="26">
        <v>43343</v>
      </c>
      <c r="J3370" s="27">
        <v>47.5</v>
      </c>
      <c r="K3370" s="27">
        <v>7.6</v>
      </c>
      <c r="L3370" s="31">
        <v>55.1</v>
      </c>
      <c r="M3370" s="29">
        <v>55.1</v>
      </c>
      <c r="N3370" s="30" t="s">
        <v>101</v>
      </c>
      <c r="O3370" s="28">
        <f t="shared" si="52"/>
        <v>0</v>
      </c>
      <c r="P3370" s="25" t="s">
        <v>17689</v>
      </c>
      <c r="Q3370" s="25" t="s">
        <v>71</v>
      </c>
    </row>
    <row r="3371" spans="1:17" x14ac:dyDescent="0.2">
      <c r="A3371" s="25">
        <v>143502</v>
      </c>
      <c r="B3371" s="25" t="s">
        <v>17690</v>
      </c>
      <c r="C3371" s="25" t="s">
        <v>17691</v>
      </c>
      <c r="D3371" s="25" t="s">
        <v>96</v>
      </c>
      <c r="E3371" s="25" t="s">
        <v>105</v>
      </c>
      <c r="F3371" s="25" t="s">
        <v>17692</v>
      </c>
      <c r="G3371" s="25" t="s">
        <v>17693</v>
      </c>
      <c r="H3371" s="25" t="s">
        <v>17694</v>
      </c>
      <c r="I3371" s="26">
        <v>43343</v>
      </c>
      <c r="J3371" s="27">
        <v>116.16</v>
      </c>
      <c r="K3371" s="27">
        <v>18.59</v>
      </c>
      <c r="L3371" s="31">
        <v>134.75</v>
      </c>
      <c r="M3371" s="29">
        <v>134.7456</v>
      </c>
      <c r="N3371" s="30" t="s">
        <v>101</v>
      </c>
      <c r="O3371" s="28">
        <f t="shared" si="52"/>
        <v>4.4000000000039563E-3</v>
      </c>
      <c r="P3371" s="25" t="s">
        <v>17695</v>
      </c>
      <c r="Q3371" s="25" t="s">
        <v>71</v>
      </c>
    </row>
    <row r="3372" spans="1:17" x14ac:dyDescent="0.2">
      <c r="A3372" s="25">
        <v>144645</v>
      </c>
      <c r="B3372" s="25" t="s">
        <v>17696</v>
      </c>
      <c r="C3372" s="25" t="s">
        <v>17697</v>
      </c>
      <c r="D3372" s="25" t="s">
        <v>96</v>
      </c>
      <c r="E3372" s="25" t="s">
        <v>105</v>
      </c>
      <c r="F3372" s="25" t="s">
        <v>17698</v>
      </c>
      <c r="G3372" s="25" t="s">
        <v>17699</v>
      </c>
      <c r="H3372" s="25" t="s">
        <v>17700</v>
      </c>
      <c r="I3372" s="26">
        <v>43343</v>
      </c>
      <c r="J3372" s="27">
        <v>803.88</v>
      </c>
      <c r="K3372" s="27">
        <v>128.62</v>
      </c>
      <c r="L3372" s="31">
        <v>932.5</v>
      </c>
      <c r="M3372" s="29">
        <v>932.50080000000003</v>
      </c>
      <c r="N3372" s="30" t="s">
        <v>101</v>
      </c>
      <c r="O3372" s="28">
        <f t="shared" si="52"/>
        <v>-8.0000000002655725E-4</v>
      </c>
      <c r="P3372" s="25" t="s">
        <v>17701</v>
      </c>
      <c r="Q3372" s="25" t="s">
        <v>71</v>
      </c>
    </row>
    <row r="3373" spans="1:17" x14ac:dyDescent="0.2">
      <c r="A3373" s="25">
        <v>143170</v>
      </c>
      <c r="B3373" s="25" t="s">
        <v>17702</v>
      </c>
      <c r="C3373" s="25" t="s">
        <v>17703</v>
      </c>
      <c r="D3373" s="25" t="s">
        <v>96</v>
      </c>
      <c r="E3373" s="25" t="s">
        <v>105</v>
      </c>
      <c r="F3373" s="25" t="s">
        <v>17704</v>
      </c>
      <c r="G3373" s="25" t="s">
        <v>17705</v>
      </c>
      <c r="H3373" s="25" t="s">
        <v>17706</v>
      </c>
      <c r="I3373" s="26">
        <v>43343</v>
      </c>
      <c r="J3373" s="27">
        <v>1244.03</v>
      </c>
      <c r="K3373" s="27">
        <v>199.04</v>
      </c>
      <c r="L3373" s="31">
        <v>1443.07</v>
      </c>
      <c r="M3373" s="29">
        <v>1443.0791200000001</v>
      </c>
      <c r="N3373" s="30" t="s">
        <v>101</v>
      </c>
      <c r="O3373" s="28">
        <f t="shared" si="52"/>
        <v>-9.1200000001663284E-3</v>
      </c>
      <c r="P3373" s="25" t="s">
        <v>17707</v>
      </c>
      <c r="Q3373" s="25" t="s">
        <v>71</v>
      </c>
    </row>
    <row r="3374" spans="1:17" x14ac:dyDescent="0.2">
      <c r="A3374" s="25">
        <v>143526</v>
      </c>
      <c r="B3374" s="25" t="s">
        <v>17708</v>
      </c>
      <c r="C3374" s="25" t="s">
        <v>17709</v>
      </c>
      <c r="D3374" s="25" t="s">
        <v>96</v>
      </c>
      <c r="E3374" s="25" t="s">
        <v>105</v>
      </c>
      <c r="F3374" s="25" t="s">
        <v>17710</v>
      </c>
      <c r="G3374" s="25" t="s">
        <v>17711</v>
      </c>
      <c r="H3374" s="25" t="s">
        <v>17712</v>
      </c>
      <c r="I3374" s="26">
        <v>43343</v>
      </c>
      <c r="J3374" s="27">
        <v>81.84</v>
      </c>
      <c r="K3374" s="27">
        <v>13.09</v>
      </c>
      <c r="L3374" s="31">
        <v>94.93</v>
      </c>
      <c r="M3374" s="29">
        <v>94.934399999999997</v>
      </c>
      <c r="N3374" s="30" t="s">
        <v>101</v>
      </c>
      <c r="O3374" s="28">
        <f t="shared" si="52"/>
        <v>-4.3999999999897454E-3</v>
      </c>
      <c r="P3374" s="25" t="s">
        <v>17713</v>
      </c>
      <c r="Q3374" s="25" t="s">
        <v>71</v>
      </c>
    </row>
    <row r="3375" spans="1:17" x14ac:dyDescent="0.2">
      <c r="A3375" s="25">
        <v>143165</v>
      </c>
      <c r="B3375" s="25" t="s">
        <v>17714</v>
      </c>
      <c r="C3375" s="25" t="s">
        <v>17715</v>
      </c>
      <c r="D3375" s="25" t="s">
        <v>96</v>
      </c>
      <c r="E3375" s="25" t="s">
        <v>97</v>
      </c>
      <c r="F3375" s="25" t="s">
        <v>17716</v>
      </c>
      <c r="G3375" s="25" t="s">
        <v>17717</v>
      </c>
      <c r="H3375" s="25" t="s">
        <v>17718</v>
      </c>
      <c r="I3375" s="26">
        <v>43343</v>
      </c>
      <c r="J3375" s="27">
        <v>182.38</v>
      </c>
      <c r="K3375" s="27">
        <v>29.18</v>
      </c>
      <c r="L3375" s="31">
        <v>211.56</v>
      </c>
      <c r="M3375" s="29">
        <v>211.5608</v>
      </c>
      <c r="N3375" s="30" t="s">
        <v>101</v>
      </c>
      <c r="O3375" s="28">
        <f t="shared" si="52"/>
        <v>-7.9999999999813554E-4</v>
      </c>
      <c r="P3375" s="25" t="s">
        <v>17719</v>
      </c>
      <c r="Q3375" s="25" t="s">
        <v>71</v>
      </c>
    </row>
    <row r="3376" spans="1:17" x14ac:dyDescent="0.2">
      <c r="A3376" s="25">
        <v>144272</v>
      </c>
      <c r="B3376" s="25" t="s">
        <v>17720</v>
      </c>
      <c r="C3376" s="25" t="s">
        <v>17721</v>
      </c>
      <c r="D3376" s="25" t="s">
        <v>96</v>
      </c>
      <c r="E3376" s="25" t="s">
        <v>105</v>
      </c>
      <c r="F3376" s="25" t="s">
        <v>17722</v>
      </c>
      <c r="G3376" s="25" t="s">
        <v>17723</v>
      </c>
      <c r="H3376" s="25" t="s">
        <v>17724</v>
      </c>
      <c r="I3376" s="26">
        <v>43343</v>
      </c>
      <c r="J3376" s="27">
        <v>46.75</v>
      </c>
      <c r="K3376" s="27">
        <v>7.48</v>
      </c>
      <c r="L3376" s="31">
        <v>54.23</v>
      </c>
      <c r="M3376" s="29">
        <v>54.23</v>
      </c>
      <c r="N3376" s="30" t="s">
        <v>101</v>
      </c>
      <c r="O3376" s="28">
        <f t="shared" si="52"/>
        <v>0</v>
      </c>
      <c r="P3376" s="25" t="s">
        <v>17725</v>
      </c>
      <c r="Q3376" s="25" t="s">
        <v>71</v>
      </c>
    </row>
    <row r="3377" spans="1:17" x14ac:dyDescent="0.2">
      <c r="A3377" s="25">
        <v>153461</v>
      </c>
      <c r="B3377" s="25" t="s">
        <v>17726</v>
      </c>
      <c r="C3377" s="25" t="s">
        <v>17721</v>
      </c>
      <c r="D3377" s="25" t="s">
        <v>277</v>
      </c>
      <c r="E3377" s="25" t="s">
        <v>105</v>
      </c>
      <c r="F3377" s="25" t="s">
        <v>17722</v>
      </c>
      <c r="G3377" s="25" t="s">
        <v>17723</v>
      </c>
      <c r="H3377" s="25" t="s">
        <v>17727</v>
      </c>
      <c r="I3377" s="26">
        <v>43343</v>
      </c>
      <c r="J3377" s="27">
        <v>856.46</v>
      </c>
      <c r="K3377" s="27">
        <v>137.03</v>
      </c>
      <c r="L3377" s="31">
        <v>993.49</v>
      </c>
      <c r="M3377" s="29">
        <v>993.49360000000001</v>
      </c>
      <c r="N3377" s="30" t="s">
        <v>101</v>
      </c>
      <c r="O3377" s="28">
        <f t="shared" si="52"/>
        <v>-3.6000000000058208E-3</v>
      </c>
      <c r="P3377" s="25" t="s">
        <v>17728</v>
      </c>
      <c r="Q3377" s="25" t="s">
        <v>71</v>
      </c>
    </row>
    <row r="3378" spans="1:17" x14ac:dyDescent="0.2">
      <c r="A3378" s="25">
        <v>142855</v>
      </c>
      <c r="B3378" s="25" t="s">
        <v>17729</v>
      </c>
      <c r="C3378" s="25" t="s">
        <v>17730</v>
      </c>
      <c r="D3378" s="25" t="s">
        <v>96</v>
      </c>
      <c r="E3378" s="25" t="s">
        <v>97</v>
      </c>
      <c r="F3378" s="25" t="s">
        <v>17731</v>
      </c>
      <c r="G3378" s="25" t="s">
        <v>17732</v>
      </c>
      <c r="H3378" s="25" t="s">
        <v>17733</v>
      </c>
      <c r="I3378" s="26">
        <v>43343</v>
      </c>
      <c r="J3378" s="27">
        <v>101.42</v>
      </c>
      <c r="K3378" s="27">
        <v>16.23</v>
      </c>
      <c r="L3378" s="31">
        <v>117.65</v>
      </c>
      <c r="M3378" s="29">
        <v>117.6472</v>
      </c>
      <c r="N3378" s="30" t="s">
        <v>101</v>
      </c>
      <c r="O3378" s="28">
        <f t="shared" si="52"/>
        <v>2.8000000000076852E-3</v>
      </c>
      <c r="P3378" s="25" t="s">
        <v>17734</v>
      </c>
      <c r="Q3378" s="25" t="s">
        <v>71</v>
      </c>
    </row>
    <row r="3379" spans="1:17" x14ac:dyDescent="0.2">
      <c r="A3379" s="25">
        <v>144380</v>
      </c>
      <c r="B3379" s="25" t="s">
        <v>17735</v>
      </c>
      <c r="C3379" s="25" t="s">
        <v>17736</v>
      </c>
      <c r="D3379" s="25" t="s">
        <v>96</v>
      </c>
      <c r="E3379" s="25" t="s">
        <v>97</v>
      </c>
      <c r="F3379" s="25" t="s">
        <v>17737</v>
      </c>
      <c r="G3379" s="25" t="s">
        <v>119</v>
      </c>
      <c r="H3379" s="25" t="s">
        <v>17738</v>
      </c>
      <c r="I3379" s="26">
        <v>43343</v>
      </c>
      <c r="J3379" s="27">
        <v>321.2</v>
      </c>
      <c r="K3379" s="27">
        <v>51.39</v>
      </c>
      <c r="L3379" s="31">
        <v>372.59</v>
      </c>
      <c r="M3379" s="29">
        <v>372.59359999999998</v>
      </c>
      <c r="N3379" s="30" t="s">
        <v>101</v>
      </c>
      <c r="O3379" s="28">
        <f t="shared" si="52"/>
        <v>-3.6000000000058208E-3</v>
      </c>
      <c r="P3379" s="25" t="s">
        <v>17739</v>
      </c>
      <c r="Q3379" s="25" t="s">
        <v>71</v>
      </c>
    </row>
    <row r="3380" spans="1:17" x14ac:dyDescent="0.2">
      <c r="A3380" s="25">
        <v>144831</v>
      </c>
      <c r="B3380" s="25" t="s">
        <v>17740</v>
      </c>
      <c r="C3380" s="25" t="s">
        <v>17741</v>
      </c>
      <c r="D3380" s="25" t="s">
        <v>96</v>
      </c>
      <c r="E3380" s="25" t="s">
        <v>97</v>
      </c>
      <c r="F3380" s="25" t="s">
        <v>17742</v>
      </c>
      <c r="G3380" s="25" t="s">
        <v>119</v>
      </c>
      <c r="H3380" s="25" t="s">
        <v>17743</v>
      </c>
      <c r="I3380" s="26">
        <v>43343</v>
      </c>
      <c r="J3380" s="27">
        <v>37.4</v>
      </c>
      <c r="K3380" s="27">
        <v>5.98</v>
      </c>
      <c r="L3380" s="31">
        <v>43.38</v>
      </c>
      <c r="M3380" s="32">
        <v>0</v>
      </c>
      <c r="N3380" s="33" t="s">
        <v>101</v>
      </c>
      <c r="O3380" s="28">
        <f t="shared" si="52"/>
        <v>43.38</v>
      </c>
      <c r="P3380" s="25" t="s">
        <v>17744</v>
      </c>
      <c r="Q3380" s="25" t="s">
        <v>71</v>
      </c>
    </row>
    <row r="3381" spans="1:17" x14ac:dyDescent="0.2">
      <c r="A3381" s="25">
        <v>144469</v>
      </c>
      <c r="B3381" s="25" t="s">
        <v>17745</v>
      </c>
      <c r="C3381" s="25" t="s">
        <v>17746</v>
      </c>
      <c r="D3381" s="25" t="s">
        <v>96</v>
      </c>
      <c r="E3381" s="25" t="s">
        <v>97</v>
      </c>
      <c r="F3381" s="25" t="s">
        <v>17747</v>
      </c>
      <c r="G3381" s="25" t="s">
        <v>17748</v>
      </c>
      <c r="H3381" s="25" t="s">
        <v>17749</v>
      </c>
      <c r="I3381" s="26">
        <v>43343</v>
      </c>
      <c r="J3381" s="27">
        <v>1198.8499999999999</v>
      </c>
      <c r="K3381" s="27">
        <v>191.82</v>
      </c>
      <c r="L3381" s="31">
        <v>1390.67</v>
      </c>
      <c r="M3381" s="29">
        <v>1390.6668</v>
      </c>
      <c r="N3381" s="30" t="s">
        <v>101</v>
      </c>
      <c r="O3381" s="28">
        <f t="shared" si="52"/>
        <v>3.200000000106229E-3</v>
      </c>
      <c r="P3381" s="25" t="s">
        <v>17750</v>
      </c>
      <c r="Q3381" s="25" t="s">
        <v>71</v>
      </c>
    </row>
    <row r="3382" spans="1:17" x14ac:dyDescent="0.2">
      <c r="A3382" s="25">
        <v>144820</v>
      </c>
      <c r="B3382" s="25" t="s">
        <v>17751</v>
      </c>
      <c r="C3382" s="25" t="s">
        <v>17752</v>
      </c>
      <c r="D3382" s="25" t="s">
        <v>96</v>
      </c>
      <c r="E3382" s="25" t="s">
        <v>97</v>
      </c>
      <c r="F3382" s="25" t="s">
        <v>17753</v>
      </c>
      <c r="G3382" s="25" t="s">
        <v>17754</v>
      </c>
      <c r="H3382" s="25" t="s">
        <v>17755</v>
      </c>
      <c r="I3382" s="26">
        <v>43343</v>
      </c>
      <c r="J3382" s="27">
        <v>1367.58</v>
      </c>
      <c r="K3382" s="27">
        <v>218.81</v>
      </c>
      <c r="L3382" s="31">
        <v>1586.39</v>
      </c>
      <c r="M3382" s="29">
        <v>1586.3869999999999</v>
      </c>
      <c r="N3382" s="30" t="s">
        <v>101</v>
      </c>
      <c r="O3382" s="28">
        <f t="shared" si="52"/>
        <v>3.0000000001564331E-3</v>
      </c>
      <c r="P3382" s="25" t="s">
        <v>17756</v>
      </c>
      <c r="Q3382" s="25" t="s">
        <v>71</v>
      </c>
    </row>
    <row r="3383" spans="1:17" x14ac:dyDescent="0.2">
      <c r="A3383" s="25">
        <v>144437</v>
      </c>
      <c r="B3383" s="25" t="s">
        <v>17757</v>
      </c>
      <c r="C3383" s="25" t="s">
        <v>17758</v>
      </c>
      <c r="D3383" s="25" t="s">
        <v>96</v>
      </c>
      <c r="E3383" s="25" t="s">
        <v>97</v>
      </c>
      <c r="F3383" s="25" t="s">
        <v>17759</v>
      </c>
      <c r="G3383" s="25" t="s">
        <v>17760</v>
      </c>
      <c r="H3383" s="25" t="s">
        <v>17761</v>
      </c>
      <c r="I3383" s="26">
        <v>43343</v>
      </c>
      <c r="J3383" s="27">
        <v>75.81</v>
      </c>
      <c r="K3383" s="27">
        <v>12.13</v>
      </c>
      <c r="L3383" s="31">
        <v>87.94</v>
      </c>
      <c r="M3383" s="29">
        <v>87.940399999999997</v>
      </c>
      <c r="N3383" s="30" t="s">
        <v>101</v>
      </c>
      <c r="O3383" s="28">
        <f t="shared" si="52"/>
        <v>-3.9999999999906777E-4</v>
      </c>
      <c r="P3383" s="25" t="s">
        <v>17762</v>
      </c>
      <c r="Q3383" s="25" t="s">
        <v>71</v>
      </c>
    </row>
    <row r="3384" spans="1:17" x14ac:dyDescent="0.2">
      <c r="A3384" s="25">
        <v>143337</v>
      </c>
      <c r="B3384" s="25" t="s">
        <v>17763</v>
      </c>
      <c r="C3384" s="25" t="s">
        <v>17764</v>
      </c>
      <c r="D3384" s="25" t="s">
        <v>96</v>
      </c>
      <c r="E3384" s="25" t="s">
        <v>97</v>
      </c>
      <c r="F3384" s="25" t="s">
        <v>17765</v>
      </c>
      <c r="G3384" s="25" t="s">
        <v>119</v>
      </c>
      <c r="H3384" s="25" t="s">
        <v>17766</v>
      </c>
      <c r="I3384" s="26">
        <v>43343</v>
      </c>
      <c r="J3384" s="27">
        <v>165.3</v>
      </c>
      <c r="K3384" s="27">
        <v>26.45</v>
      </c>
      <c r="L3384" s="31">
        <v>191.75</v>
      </c>
      <c r="M3384" s="29">
        <v>191.74799999999999</v>
      </c>
      <c r="N3384" s="30" t="s">
        <v>101</v>
      </c>
      <c r="O3384" s="28">
        <f t="shared" si="52"/>
        <v>2.0000000000095497E-3</v>
      </c>
      <c r="P3384" s="25" t="s">
        <v>17767</v>
      </c>
      <c r="Q3384" s="25" t="s">
        <v>71</v>
      </c>
    </row>
    <row r="3385" spans="1:17" x14ac:dyDescent="0.2">
      <c r="A3385" s="25">
        <v>144135</v>
      </c>
      <c r="B3385" s="25" t="s">
        <v>17768</v>
      </c>
      <c r="C3385" s="25" t="s">
        <v>17769</v>
      </c>
      <c r="D3385" s="25" t="s">
        <v>96</v>
      </c>
      <c r="E3385" s="25" t="s">
        <v>97</v>
      </c>
      <c r="F3385" s="25" t="s">
        <v>17770</v>
      </c>
      <c r="G3385" s="25" t="s">
        <v>119</v>
      </c>
      <c r="H3385" s="25" t="s">
        <v>17771</v>
      </c>
      <c r="I3385" s="26">
        <v>43343</v>
      </c>
      <c r="J3385" s="27">
        <v>24.09</v>
      </c>
      <c r="K3385" s="27">
        <v>3.85</v>
      </c>
      <c r="L3385" s="31">
        <v>27.94</v>
      </c>
      <c r="M3385" s="32">
        <v>0</v>
      </c>
      <c r="N3385" s="33" t="s">
        <v>101</v>
      </c>
      <c r="O3385" s="28">
        <f t="shared" si="52"/>
        <v>27.94</v>
      </c>
      <c r="P3385" s="25" t="s">
        <v>17772</v>
      </c>
      <c r="Q3385" s="25" t="s">
        <v>71</v>
      </c>
    </row>
    <row r="3386" spans="1:17" x14ac:dyDescent="0.2">
      <c r="A3386" s="25">
        <v>144063</v>
      </c>
      <c r="B3386" s="25" t="s">
        <v>17773</v>
      </c>
      <c r="C3386" s="25" t="s">
        <v>17774</v>
      </c>
      <c r="D3386" s="25" t="s">
        <v>96</v>
      </c>
      <c r="E3386" s="25" t="s">
        <v>97</v>
      </c>
      <c r="F3386" s="25" t="s">
        <v>17775</v>
      </c>
      <c r="G3386" s="25" t="s">
        <v>119</v>
      </c>
      <c r="H3386" s="25" t="s">
        <v>17776</v>
      </c>
      <c r="I3386" s="26">
        <v>43343</v>
      </c>
      <c r="J3386" s="27">
        <v>83.62</v>
      </c>
      <c r="K3386" s="27">
        <v>13.38</v>
      </c>
      <c r="L3386" s="31">
        <v>97</v>
      </c>
      <c r="M3386" s="29">
        <v>96.999200000000002</v>
      </c>
      <c r="N3386" s="30" t="s">
        <v>101</v>
      </c>
      <c r="O3386" s="28">
        <f t="shared" si="52"/>
        <v>7.9999999999813554E-4</v>
      </c>
      <c r="P3386" s="25" t="s">
        <v>17777</v>
      </c>
      <c r="Q3386" s="25" t="s">
        <v>71</v>
      </c>
    </row>
    <row r="3387" spans="1:17" x14ac:dyDescent="0.2">
      <c r="A3387" s="25">
        <v>144637</v>
      </c>
      <c r="B3387" s="25" t="s">
        <v>17778</v>
      </c>
      <c r="C3387" s="25" t="s">
        <v>17779</v>
      </c>
      <c r="D3387" s="25" t="s">
        <v>96</v>
      </c>
      <c r="E3387" s="25" t="s">
        <v>105</v>
      </c>
      <c r="F3387" s="25" t="s">
        <v>17780</v>
      </c>
      <c r="G3387" s="25" t="s">
        <v>17781</v>
      </c>
      <c r="H3387" s="25" t="s">
        <v>17782</v>
      </c>
      <c r="I3387" s="26">
        <v>43343</v>
      </c>
      <c r="J3387" s="27">
        <v>1341.63</v>
      </c>
      <c r="K3387" s="27">
        <v>214.66</v>
      </c>
      <c r="L3387" s="31">
        <v>1556.29</v>
      </c>
      <c r="M3387" s="29">
        <v>1556.2855199999999</v>
      </c>
      <c r="N3387" s="30" t="s">
        <v>101</v>
      </c>
      <c r="O3387" s="28">
        <f t="shared" si="52"/>
        <v>4.4800000000577711E-3</v>
      </c>
      <c r="P3387" s="25" t="s">
        <v>17783</v>
      </c>
      <c r="Q3387" s="25" t="s">
        <v>71</v>
      </c>
    </row>
    <row r="3388" spans="1:17" x14ac:dyDescent="0.2">
      <c r="A3388" s="25">
        <v>144423</v>
      </c>
      <c r="B3388" s="25" t="s">
        <v>17784</v>
      </c>
      <c r="C3388" s="25" t="s">
        <v>17785</v>
      </c>
      <c r="D3388" s="25" t="s">
        <v>96</v>
      </c>
      <c r="E3388" s="25" t="s">
        <v>105</v>
      </c>
      <c r="F3388" s="25" t="s">
        <v>17786</v>
      </c>
      <c r="G3388" s="25" t="s">
        <v>17787</v>
      </c>
      <c r="H3388" s="25" t="s">
        <v>17788</v>
      </c>
      <c r="I3388" s="26">
        <v>43343</v>
      </c>
      <c r="J3388" s="27">
        <v>236.5</v>
      </c>
      <c r="K3388" s="27">
        <v>37.840000000000003</v>
      </c>
      <c r="L3388" s="31">
        <v>274.33999999999997</v>
      </c>
      <c r="M3388" s="29">
        <v>274.33999999999997</v>
      </c>
      <c r="N3388" s="30" t="s">
        <v>101</v>
      </c>
      <c r="O3388" s="28">
        <f t="shared" si="52"/>
        <v>0</v>
      </c>
      <c r="P3388" s="25" t="s">
        <v>17789</v>
      </c>
      <c r="Q3388" s="25" t="s">
        <v>71</v>
      </c>
    </row>
    <row r="3389" spans="1:17" x14ac:dyDescent="0.2">
      <c r="A3389" s="25">
        <v>144617</v>
      </c>
      <c r="B3389" s="25" t="s">
        <v>17790</v>
      </c>
      <c r="C3389" s="25" t="s">
        <v>17791</v>
      </c>
      <c r="D3389" s="25" t="s">
        <v>96</v>
      </c>
      <c r="E3389" s="25" t="s">
        <v>105</v>
      </c>
      <c r="F3389" s="25" t="s">
        <v>17792</v>
      </c>
      <c r="G3389" s="25" t="s">
        <v>17793</v>
      </c>
      <c r="H3389" s="25" t="s">
        <v>17794</v>
      </c>
      <c r="I3389" s="26">
        <v>43343</v>
      </c>
      <c r="J3389" s="27">
        <v>1153</v>
      </c>
      <c r="K3389" s="27">
        <v>184.48</v>
      </c>
      <c r="L3389" s="31">
        <v>1337.48</v>
      </c>
      <c r="M3389" s="29">
        <v>1337.48</v>
      </c>
      <c r="N3389" s="30" t="s">
        <v>101</v>
      </c>
      <c r="O3389" s="28">
        <f t="shared" si="52"/>
        <v>0</v>
      </c>
      <c r="P3389" s="25" t="s">
        <v>17795</v>
      </c>
      <c r="Q3389" s="25" t="s">
        <v>71</v>
      </c>
    </row>
    <row r="3390" spans="1:17" x14ac:dyDescent="0.2">
      <c r="A3390" s="25">
        <v>143622</v>
      </c>
      <c r="B3390" s="25" t="s">
        <v>17796</v>
      </c>
      <c r="C3390" s="25" t="s">
        <v>17797</v>
      </c>
      <c r="D3390" s="25" t="s">
        <v>96</v>
      </c>
      <c r="E3390" s="25" t="s">
        <v>97</v>
      </c>
      <c r="F3390" s="25" t="s">
        <v>17798</v>
      </c>
      <c r="G3390" s="25" t="s">
        <v>17799</v>
      </c>
      <c r="H3390" s="25" t="s">
        <v>17800</v>
      </c>
      <c r="I3390" s="26">
        <v>43343</v>
      </c>
      <c r="J3390" s="27">
        <v>1376.69</v>
      </c>
      <c r="K3390" s="27">
        <v>220.27</v>
      </c>
      <c r="L3390" s="31">
        <v>1596.96</v>
      </c>
      <c r="M3390" s="29">
        <v>1596.9562000000001</v>
      </c>
      <c r="N3390" s="30" t="s">
        <v>101</v>
      </c>
      <c r="O3390" s="28">
        <f t="shared" si="52"/>
        <v>3.7999999999556167E-3</v>
      </c>
      <c r="P3390" s="25" t="s">
        <v>17801</v>
      </c>
      <c r="Q3390" s="25" t="s">
        <v>71</v>
      </c>
    </row>
    <row r="3391" spans="1:17" x14ac:dyDescent="0.2">
      <c r="A3391" s="25">
        <v>145564</v>
      </c>
      <c r="B3391" s="25" t="s">
        <v>17802</v>
      </c>
      <c r="C3391" s="25" t="s">
        <v>17803</v>
      </c>
      <c r="D3391" s="25" t="s">
        <v>96</v>
      </c>
      <c r="E3391" s="25" t="s">
        <v>97</v>
      </c>
      <c r="F3391" s="25" t="s">
        <v>17804</v>
      </c>
      <c r="G3391" s="25" t="s">
        <v>119</v>
      </c>
      <c r="H3391" s="25" t="s">
        <v>17805</v>
      </c>
      <c r="I3391" s="26">
        <v>43343</v>
      </c>
      <c r="J3391" s="27">
        <v>359.23</v>
      </c>
      <c r="K3391" s="27">
        <v>57.48</v>
      </c>
      <c r="L3391" s="31">
        <v>416.71</v>
      </c>
      <c r="M3391" s="29">
        <v>416.70339999999999</v>
      </c>
      <c r="N3391" s="30" t="s">
        <v>101</v>
      </c>
      <c r="O3391" s="28">
        <f t="shared" si="52"/>
        <v>6.5999999999917236E-3</v>
      </c>
      <c r="P3391" s="25" t="s">
        <v>17806</v>
      </c>
      <c r="Q3391" s="25" t="s">
        <v>71</v>
      </c>
    </row>
    <row r="3392" spans="1:17" x14ac:dyDescent="0.2">
      <c r="A3392" s="25">
        <v>144138</v>
      </c>
      <c r="B3392" s="25" t="s">
        <v>17807</v>
      </c>
      <c r="C3392" s="25" t="s">
        <v>17808</v>
      </c>
      <c r="D3392" s="25" t="s">
        <v>96</v>
      </c>
      <c r="E3392" s="25" t="s">
        <v>105</v>
      </c>
      <c r="F3392" s="25" t="s">
        <v>17809</v>
      </c>
      <c r="G3392" s="25" t="s">
        <v>17810</v>
      </c>
      <c r="H3392" s="25" t="s">
        <v>17811</v>
      </c>
      <c r="I3392" s="26">
        <v>43343</v>
      </c>
      <c r="J3392" s="27">
        <v>236.5</v>
      </c>
      <c r="K3392" s="27">
        <v>37.840000000000003</v>
      </c>
      <c r="L3392" s="31">
        <v>274.33999999999997</v>
      </c>
      <c r="M3392" s="29">
        <v>274.33999999999997</v>
      </c>
      <c r="N3392" s="30" t="s">
        <v>101</v>
      </c>
      <c r="O3392" s="28">
        <f t="shared" si="52"/>
        <v>0</v>
      </c>
      <c r="P3392" s="25" t="s">
        <v>17812</v>
      </c>
      <c r="Q3392" s="25" t="s">
        <v>71</v>
      </c>
    </row>
    <row r="3393" spans="1:17" x14ac:dyDescent="0.2">
      <c r="A3393" s="25">
        <v>145502</v>
      </c>
      <c r="B3393" s="25" t="s">
        <v>17813</v>
      </c>
      <c r="C3393" s="25" t="s">
        <v>17814</v>
      </c>
      <c r="D3393" s="25" t="s">
        <v>96</v>
      </c>
      <c r="E3393" s="25" t="s">
        <v>97</v>
      </c>
      <c r="F3393" s="25" t="s">
        <v>17815</v>
      </c>
      <c r="G3393" s="25" t="s">
        <v>119</v>
      </c>
      <c r="H3393" s="25" t="s">
        <v>17816</v>
      </c>
      <c r="I3393" s="26">
        <v>43343</v>
      </c>
      <c r="J3393" s="27">
        <v>276.33</v>
      </c>
      <c r="K3393" s="27">
        <v>44.21</v>
      </c>
      <c r="L3393" s="31">
        <v>320.54000000000002</v>
      </c>
      <c r="M3393" s="29">
        <v>320.53699999999998</v>
      </c>
      <c r="N3393" s="30" t="s">
        <v>101</v>
      </c>
      <c r="O3393" s="28">
        <f t="shared" si="52"/>
        <v>3.0000000000427463E-3</v>
      </c>
      <c r="P3393" s="25" t="s">
        <v>17817</v>
      </c>
      <c r="Q3393" s="25" t="s">
        <v>71</v>
      </c>
    </row>
    <row r="3394" spans="1:17" x14ac:dyDescent="0.2">
      <c r="A3394" s="25">
        <v>145744</v>
      </c>
      <c r="B3394" s="25" t="s">
        <v>17818</v>
      </c>
      <c r="C3394" s="25" t="s">
        <v>17819</v>
      </c>
      <c r="D3394" s="25" t="s">
        <v>96</v>
      </c>
      <c r="E3394" s="25" t="s">
        <v>105</v>
      </c>
      <c r="F3394" s="25" t="s">
        <v>17820</v>
      </c>
      <c r="G3394" s="25" t="s">
        <v>17821</v>
      </c>
      <c r="H3394" s="25" t="s">
        <v>17822</v>
      </c>
      <c r="I3394" s="26">
        <v>43343</v>
      </c>
      <c r="J3394" s="27">
        <v>1217.75</v>
      </c>
      <c r="K3394" s="27">
        <v>194.84</v>
      </c>
      <c r="L3394" s="31">
        <v>1412.59</v>
      </c>
      <c r="M3394" s="29">
        <v>1412.59</v>
      </c>
      <c r="N3394" s="30" t="s">
        <v>101</v>
      </c>
      <c r="O3394" s="28">
        <f t="shared" si="52"/>
        <v>0</v>
      </c>
      <c r="P3394" s="25" t="s">
        <v>17823</v>
      </c>
      <c r="Q3394" s="25" t="s">
        <v>71</v>
      </c>
    </row>
    <row r="3395" spans="1:17" x14ac:dyDescent="0.2">
      <c r="A3395" s="25">
        <v>145739</v>
      </c>
      <c r="B3395" s="25" t="s">
        <v>17824</v>
      </c>
      <c r="C3395" s="25" t="s">
        <v>17819</v>
      </c>
      <c r="D3395" s="25" t="s">
        <v>277</v>
      </c>
      <c r="E3395" s="25" t="s">
        <v>105</v>
      </c>
      <c r="F3395" s="25" t="s">
        <v>17820</v>
      </c>
      <c r="G3395" s="25" t="s">
        <v>17821</v>
      </c>
      <c r="H3395" s="25" t="s">
        <v>17825</v>
      </c>
      <c r="I3395" s="26">
        <v>43343</v>
      </c>
      <c r="J3395" s="27">
        <v>1046.25</v>
      </c>
      <c r="K3395" s="27">
        <v>167.4</v>
      </c>
      <c r="L3395" s="31">
        <v>1213.6500000000001</v>
      </c>
      <c r="M3395" s="29">
        <v>1213.6500000000001</v>
      </c>
      <c r="N3395" s="30" t="s">
        <v>101</v>
      </c>
      <c r="O3395" s="28">
        <f t="shared" si="52"/>
        <v>0</v>
      </c>
      <c r="P3395" s="25" t="s">
        <v>17826</v>
      </c>
      <c r="Q3395" s="25" t="s">
        <v>71</v>
      </c>
    </row>
    <row r="3396" spans="1:17" x14ac:dyDescent="0.2">
      <c r="A3396" s="25">
        <v>145745</v>
      </c>
      <c r="B3396" s="25" t="s">
        <v>17827</v>
      </c>
      <c r="C3396" s="25" t="s">
        <v>17819</v>
      </c>
      <c r="D3396" s="25" t="s">
        <v>70</v>
      </c>
      <c r="E3396" s="25" t="s">
        <v>105</v>
      </c>
      <c r="F3396" s="25" t="s">
        <v>17820</v>
      </c>
      <c r="G3396" s="25" t="s">
        <v>17821</v>
      </c>
      <c r="H3396" s="25" t="s">
        <v>17828</v>
      </c>
      <c r="I3396" s="26">
        <v>43343</v>
      </c>
      <c r="J3396" s="27">
        <v>207.5</v>
      </c>
      <c r="K3396" s="27">
        <v>33.200000000000003</v>
      </c>
      <c r="L3396" s="31">
        <v>240.7</v>
      </c>
      <c r="M3396" s="29">
        <v>240.7</v>
      </c>
      <c r="N3396" s="30" t="s">
        <v>101</v>
      </c>
      <c r="O3396" s="28">
        <f t="shared" si="52"/>
        <v>0</v>
      </c>
      <c r="P3396" s="25" t="s">
        <v>17829</v>
      </c>
      <c r="Q3396" s="25" t="s">
        <v>71</v>
      </c>
    </row>
    <row r="3397" spans="1:17" x14ac:dyDescent="0.2">
      <c r="A3397" s="25">
        <v>145751</v>
      </c>
      <c r="B3397" s="25" t="s">
        <v>17830</v>
      </c>
      <c r="C3397" s="25" t="s">
        <v>17831</v>
      </c>
      <c r="D3397" s="25" t="s">
        <v>96</v>
      </c>
      <c r="E3397" s="25" t="s">
        <v>97</v>
      </c>
      <c r="F3397" s="25" t="s">
        <v>17832</v>
      </c>
      <c r="G3397" s="25" t="s">
        <v>17833</v>
      </c>
      <c r="H3397" s="25" t="s">
        <v>17834</v>
      </c>
      <c r="I3397" s="26">
        <v>43343</v>
      </c>
      <c r="J3397" s="27">
        <v>4448.2299999999996</v>
      </c>
      <c r="K3397" s="27">
        <v>711.72</v>
      </c>
      <c r="L3397" s="31">
        <v>5159.95</v>
      </c>
      <c r="M3397" s="29">
        <v>5159.9417999999996</v>
      </c>
      <c r="N3397" s="30" t="s">
        <v>101</v>
      </c>
      <c r="O3397" s="28">
        <f t="shared" ref="O3397:O3460" si="53">+L3397-M3397</f>
        <v>8.2000000002153683E-3</v>
      </c>
      <c r="P3397" s="25" t="s">
        <v>17835</v>
      </c>
      <c r="Q3397" s="25" t="s">
        <v>71</v>
      </c>
    </row>
    <row r="3398" spans="1:17" x14ac:dyDescent="0.2">
      <c r="A3398" s="25">
        <v>143338</v>
      </c>
      <c r="B3398" s="25" t="s">
        <v>17836</v>
      </c>
      <c r="C3398" s="25" t="s">
        <v>17837</v>
      </c>
      <c r="D3398" s="25" t="s">
        <v>96</v>
      </c>
      <c r="E3398" s="25" t="s">
        <v>97</v>
      </c>
      <c r="F3398" s="25" t="s">
        <v>17838</v>
      </c>
      <c r="G3398" s="25" t="s">
        <v>119</v>
      </c>
      <c r="H3398" s="25" t="s">
        <v>17839</v>
      </c>
      <c r="I3398" s="26">
        <v>43343</v>
      </c>
      <c r="J3398" s="27">
        <v>694.3</v>
      </c>
      <c r="K3398" s="27">
        <v>111.09</v>
      </c>
      <c r="L3398" s="31">
        <v>805.39</v>
      </c>
      <c r="M3398" s="29">
        <v>805.38800000000003</v>
      </c>
      <c r="N3398" s="30" t="s">
        <v>101</v>
      </c>
      <c r="O3398" s="28">
        <f t="shared" si="53"/>
        <v>1.9999999999527063E-3</v>
      </c>
      <c r="P3398" s="25" t="s">
        <v>17840</v>
      </c>
      <c r="Q3398" s="25" t="s">
        <v>71</v>
      </c>
    </row>
    <row r="3399" spans="1:17" x14ac:dyDescent="0.2">
      <c r="A3399" s="25">
        <v>144860</v>
      </c>
      <c r="B3399" s="25" t="s">
        <v>17841</v>
      </c>
      <c r="C3399" s="25" t="s">
        <v>17842</v>
      </c>
      <c r="D3399" s="25" t="s">
        <v>96</v>
      </c>
      <c r="E3399" s="25" t="s">
        <v>97</v>
      </c>
      <c r="F3399" s="25" t="s">
        <v>17843</v>
      </c>
      <c r="G3399" s="25" t="s">
        <v>17844</v>
      </c>
      <c r="H3399" s="25" t="s">
        <v>17845</v>
      </c>
      <c r="I3399" s="26">
        <v>43343</v>
      </c>
      <c r="J3399" s="27">
        <v>271.14999999999998</v>
      </c>
      <c r="K3399" s="27">
        <v>43.38</v>
      </c>
      <c r="L3399" s="31">
        <v>314.52999999999997</v>
      </c>
      <c r="M3399" s="29">
        <v>314.53399999999999</v>
      </c>
      <c r="N3399" s="30" t="s">
        <v>101</v>
      </c>
      <c r="O3399" s="28">
        <f t="shared" si="53"/>
        <v>-4.0000000000190994E-3</v>
      </c>
      <c r="P3399" s="25" t="s">
        <v>17846</v>
      </c>
      <c r="Q3399" s="25" t="s">
        <v>71</v>
      </c>
    </row>
    <row r="3400" spans="1:17" x14ac:dyDescent="0.2">
      <c r="A3400" s="25">
        <v>152818</v>
      </c>
      <c r="B3400" s="25" t="s">
        <v>17847</v>
      </c>
      <c r="C3400" s="25" t="s">
        <v>17848</v>
      </c>
      <c r="D3400" s="25" t="s">
        <v>70</v>
      </c>
      <c r="E3400" s="25" t="s">
        <v>105</v>
      </c>
      <c r="F3400" s="25" t="s">
        <v>17849</v>
      </c>
      <c r="G3400" s="25" t="s">
        <v>17850</v>
      </c>
      <c r="H3400" s="25" t="s">
        <v>17851</v>
      </c>
      <c r="I3400" s="26">
        <v>43343</v>
      </c>
      <c r="J3400" s="27">
        <v>17.600000000000001</v>
      </c>
      <c r="K3400" s="27">
        <v>2.82</v>
      </c>
      <c r="L3400" s="31">
        <v>20.420000000000002</v>
      </c>
      <c r="M3400" s="29">
        <v>20.416</v>
      </c>
      <c r="N3400" s="30" t="s">
        <v>101</v>
      </c>
      <c r="O3400" s="28">
        <f t="shared" si="53"/>
        <v>4.0000000000013358E-3</v>
      </c>
      <c r="P3400" s="25" t="s">
        <v>17852</v>
      </c>
      <c r="Q3400" s="25" t="s">
        <v>71</v>
      </c>
    </row>
    <row r="3401" spans="1:17" x14ac:dyDescent="0.2">
      <c r="A3401" s="25">
        <v>145171</v>
      </c>
      <c r="B3401" s="25" t="s">
        <v>17853</v>
      </c>
      <c r="C3401" s="25" t="s">
        <v>17854</v>
      </c>
      <c r="D3401" s="25" t="s">
        <v>96</v>
      </c>
      <c r="E3401" s="25" t="s">
        <v>97</v>
      </c>
      <c r="F3401" s="25" t="s">
        <v>17855</v>
      </c>
      <c r="G3401" s="25" t="s">
        <v>119</v>
      </c>
      <c r="H3401" s="25" t="s">
        <v>17856</v>
      </c>
      <c r="I3401" s="26">
        <v>43343</v>
      </c>
      <c r="J3401" s="27">
        <v>139.96</v>
      </c>
      <c r="K3401" s="27">
        <v>22.39</v>
      </c>
      <c r="L3401" s="31">
        <v>162.35</v>
      </c>
      <c r="M3401" s="29">
        <v>162.35012</v>
      </c>
      <c r="N3401" s="30" t="s">
        <v>101</v>
      </c>
      <c r="O3401" s="28">
        <f t="shared" si="53"/>
        <v>-1.2000000000966793E-4</v>
      </c>
      <c r="P3401" s="25" t="s">
        <v>17857</v>
      </c>
      <c r="Q3401" s="25" t="s">
        <v>71</v>
      </c>
    </row>
    <row r="3402" spans="1:17" x14ac:dyDescent="0.2">
      <c r="A3402" s="25">
        <v>145394</v>
      </c>
      <c r="B3402" s="25" t="s">
        <v>17858</v>
      </c>
      <c r="C3402" s="25" t="s">
        <v>17859</v>
      </c>
      <c r="D3402" s="25" t="s">
        <v>96</v>
      </c>
      <c r="E3402" s="25" t="s">
        <v>97</v>
      </c>
      <c r="F3402" s="25" t="s">
        <v>17860</v>
      </c>
      <c r="G3402" s="25" t="s">
        <v>17861</v>
      </c>
      <c r="H3402" s="25" t="s">
        <v>17862</v>
      </c>
      <c r="I3402" s="26">
        <v>43343</v>
      </c>
      <c r="J3402" s="27">
        <v>3002.61</v>
      </c>
      <c r="K3402" s="27">
        <v>480.42</v>
      </c>
      <c r="L3402" s="31">
        <v>3483.03</v>
      </c>
      <c r="M3402" s="29">
        <v>3483.0221999999999</v>
      </c>
      <c r="N3402" s="30" t="s">
        <v>101</v>
      </c>
      <c r="O3402" s="28">
        <f t="shared" si="53"/>
        <v>7.8000000003157766E-3</v>
      </c>
      <c r="P3402" s="25" t="s">
        <v>17863</v>
      </c>
      <c r="Q3402" s="25" t="s">
        <v>71</v>
      </c>
    </row>
    <row r="3403" spans="1:17" x14ac:dyDescent="0.2">
      <c r="A3403" s="25">
        <v>145584</v>
      </c>
      <c r="B3403" s="25" t="s">
        <v>17864</v>
      </c>
      <c r="C3403" s="25" t="s">
        <v>17865</v>
      </c>
      <c r="D3403" s="25" t="s">
        <v>96</v>
      </c>
      <c r="E3403" s="25" t="s">
        <v>97</v>
      </c>
      <c r="F3403" s="25" t="s">
        <v>17866</v>
      </c>
      <c r="G3403" s="25" t="s">
        <v>119</v>
      </c>
      <c r="H3403" s="25" t="s">
        <v>17867</v>
      </c>
      <c r="I3403" s="26">
        <v>43343</v>
      </c>
      <c r="J3403" s="27">
        <v>279.26</v>
      </c>
      <c r="K3403" s="27">
        <v>44.68</v>
      </c>
      <c r="L3403" s="31">
        <v>323.94</v>
      </c>
      <c r="M3403" s="29">
        <v>323.9366</v>
      </c>
      <c r="N3403" s="30" t="s">
        <v>101</v>
      </c>
      <c r="O3403" s="28">
        <f t="shared" si="53"/>
        <v>3.3999999999991815E-3</v>
      </c>
      <c r="P3403" s="25" t="s">
        <v>17868</v>
      </c>
      <c r="Q3403" s="25" t="s">
        <v>71</v>
      </c>
    </row>
    <row r="3404" spans="1:17" x14ac:dyDescent="0.2">
      <c r="A3404" s="25">
        <v>145414</v>
      </c>
      <c r="B3404" s="25" t="s">
        <v>17869</v>
      </c>
      <c r="C3404" s="25" t="s">
        <v>17870</v>
      </c>
      <c r="D3404" s="25" t="s">
        <v>96</v>
      </c>
      <c r="E3404" s="25" t="s">
        <v>97</v>
      </c>
      <c r="F3404" s="25" t="s">
        <v>17871</v>
      </c>
      <c r="G3404" s="25" t="s">
        <v>17872</v>
      </c>
      <c r="H3404" s="25" t="s">
        <v>17873</v>
      </c>
      <c r="I3404" s="26">
        <v>43343</v>
      </c>
      <c r="J3404" s="27">
        <v>1485.01</v>
      </c>
      <c r="K3404" s="27">
        <v>237.6</v>
      </c>
      <c r="L3404" s="31">
        <v>1722.61</v>
      </c>
      <c r="M3404" s="29">
        <v>1722.6074000000001</v>
      </c>
      <c r="N3404" s="30" t="s">
        <v>101</v>
      </c>
      <c r="O3404" s="28">
        <f t="shared" si="53"/>
        <v>2.599999999802094E-3</v>
      </c>
      <c r="P3404" s="25" t="s">
        <v>17874</v>
      </c>
      <c r="Q3404" s="25" t="s">
        <v>71</v>
      </c>
    </row>
    <row r="3405" spans="1:17" x14ac:dyDescent="0.2">
      <c r="A3405" s="25">
        <v>145637</v>
      </c>
      <c r="B3405" s="25" t="s">
        <v>17875</v>
      </c>
      <c r="C3405" s="25" t="s">
        <v>17870</v>
      </c>
      <c r="D3405" s="25" t="s">
        <v>277</v>
      </c>
      <c r="E3405" s="25" t="s">
        <v>97</v>
      </c>
      <c r="F3405" s="25" t="s">
        <v>17876</v>
      </c>
      <c r="G3405" s="25" t="s">
        <v>17872</v>
      </c>
      <c r="H3405" s="25" t="s">
        <v>17877</v>
      </c>
      <c r="I3405" s="26">
        <v>43343</v>
      </c>
      <c r="J3405" s="27">
        <v>206.02</v>
      </c>
      <c r="K3405" s="27">
        <v>32.96</v>
      </c>
      <c r="L3405" s="31">
        <v>238.98</v>
      </c>
      <c r="M3405" s="29">
        <v>238.98320000000001</v>
      </c>
      <c r="N3405" s="30" t="s">
        <v>101</v>
      </c>
      <c r="O3405" s="28">
        <f t="shared" si="53"/>
        <v>-3.2000000000209639E-3</v>
      </c>
      <c r="P3405" s="25" t="s">
        <v>17878</v>
      </c>
      <c r="Q3405" s="25" t="s">
        <v>71</v>
      </c>
    </row>
    <row r="3406" spans="1:17" x14ac:dyDescent="0.2">
      <c r="A3406" s="25">
        <v>145430</v>
      </c>
      <c r="B3406" s="25" t="s">
        <v>17879</v>
      </c>
      <c r="C3406" s="25" t="s">
        <v>17880</v>
      </c>
      <c r="D3406" s="25" t="s">
        <v>96</v>
      </c>
      <c r="E3406" s="25" t="s">
        <v>97</v>
      </c>
      <c r="F3406" s="25" t="s">
        <v>17881</v>
      </c>
      <c r="G3406" s="25" t="s">
        <v>17882</v>
      </c>
      <c r="H3406" s="25" t="s">
        <v>17883</v>
      </c>
      <c r="I3406" s="26">
        <v>43343</v>
      </c>
      <c r="J3406" s="27">
        <v>3197.66</v>
      </c>
      <c r="K3406" s="27">
        <v>511.63</v>
      </c>
      <c r="L3406" s="31">
        <v>3709.29</v>
      </c>
      <c r="M3406" s="29">
        <v>3709.2813999999998</v>
      </c>
      <c r="N3406" s="30" t="s">
        <v>101</v>
      </c>
      <c r="O3406" s="28">
        <f t="shared" si="53"/>
        <v>8.6000000001149601E-3</v>
      </c>
      <c r="P3406" s="25" t="s">
        <v>17884</v>
      </c>
      <c r="Q3406" s="25" t="s">
        <v>71</v>
      </c>
    </row>
    <row r="3407" spans="1:17" x14ac:dyDescent="0.2">
      <c r="A3407" s="25">
        <v>145544</v>
      </c>
      <c r="B3407" s="25" t="s">
        <v>17885</v>
      </c>
      <c r="C3407" s="25" t="s">
        <v>17886</v>
      </c>
      <c r="D3407" s="25" t="s">
        <v>96</v>
      </c>
      <c r="E3407" s="25" t="s">
        <v>105</v>
      </c>
      <c r="F3407" s="25" t="s">
        <v>17887</v>
      </c>
      <c r="G3407" s="25" t="s">
        <v>17888</v>
      </c>
      <c r="H3407" s="25" t="s">
        <v>17889</v>
      </c>
      <c r="I3407" s="26">
        <v>43343</v>
      </c>
      <c r="J3407" s="27">
        <v>365.75</v>
      </c>
      <c r="K3407" s="27">
        <v>58.52</v>
      </c>
      <c r="L3407" s="31">
        <v>424.27</v>
      </c>
      <c r="M3407" s="29">
        <v>424.27</v>
      </c>
      <c r="N3407" s="30" t="s">
        <v>101</v>
      </c>
      <c r="O3407" s="28">
        <f t="shared" si="53"/>
        <v>0</v>
      </c>
      <c r="P3407" s="25" t="s">
        <v>17890</v>
      </c>
      <c r="Q3407" s="25" t="s">
        <v>71</v>
      </c>
    </row>
    <row r="3408" spans="1:17" x14ac:dyDescent="0.2">
      <c r="A3408" s="25">
        <v>143115</v>
      </c>
      <c r="B3408" s="25" t="s">
        <v>17891</v>
      </c>
      <c r="C3408" s="25" t="s">
        <v>17892</v>
      </c>
      <c r="D3408" s="25" t="s">
        <v>96</v>
      </c>
      <c r="E3408" s="25" t="s">
        <v>105</v>
      </c>
      <c r="F3408" s="25" t="s">
        <v>17893</v>
      </c>
      <c r="G3408" s="25" t="s">
        <v>17894</v>
      </c>
      <c r="H3408" s="25" t="s">
        <v>17895</v>
      </c>
      <c r="I3408" s="26">
        <v>43343</v>
      </c>
      <c r="J3408" s="27">
        <v>342.76</v>
      </c>
      <c r="K3408" s="27">
        <v>54.84</v>
      </c>
      <c r="L3408" s="31">
        <v>397.6</v>
      </c>
      <c r="M3408" s="29">
        <v>397.60160000000002</v>
      </c>
      <c r="N3408" s="30" t="s">
        <v>101</v>
      </c>
      <c r="O3408" s="28">
        <f t="shared" si="53"/>
        <v>-1.5999999999962711E-3</v>
      </c>
      <c r="P3408" s="25" t="s">
        <v>17896</v>
      </c>
      <c r="Q3408" s="25" t="s">
        <v>71</v>
      </c>
    </row>
    <row r="3409" spans="1:17" x14ac:dyDescent="0.2">
      <c r="A3409" s="25">
        <v>143638</v>
      </c>
      <c r="B3409" s="25" t="s">
        <v>17897</v>
      </c>
      <c r="C3409" s="25" t="s">
        <v>17898</v>
      </c>
      <c r="D3409" s="25" t="s">
        <v>96</v>
      </c>
      <c r="E3409" s="25" t="s">
        <v>97</v>
      </c>
      <c r="F3409" s="25" t="s">
        <v>17899</v>
      </c>
      <c r="G3409" s="25" t="s">
        <v>17900</v>
      </c>
      <c r="H3409" s="25" t="s">
        <v>17901</v>
      </c>
      <c r="I3409" s="26">
        <v>43343</v>
      </c>
      <c r="J3409" s="27">
        <v>8.8000000000000007</v>
      </c>
      <c r="K3409" s="27">
        <v>1.41</v>
      </c>
      <c r="L3409" s="31">
        <v>10.210000000000001</v>
      </c>
      <c r="M3409" s="32">
        <v>0</v>
      </c>
      <c r="N3409" s="33" t="s">
        <v>101</v>
      </c>
      <c r="O3409" s="28">
        <f t="shared" si="53"/>
        <v>10.210000000000001</v>
      </c>
      <c r="P3409" s="25" t="s">
        <v>17902</v>
      </c>
      <c r="Q3409" s="25" t="s">
        <v>71</v>
      </c>
    </row>
    <row r="3410" spans="1:17" x14ac:dyDescent="0.2">
      <c r="A3410" s="25">
        <v>145314</v>
      </c>
      <c r="B3410" s="25" t="s">
        <v>17903</v>
      </c>
      <c r="C3410" s="25" t="s">
        <v>17904</v>
      </c>
      <c r="D3410" s="25" t="s">
        <v>96</v>
      </c>
      <c r="E3410" s="25" t="s">
        <v>97</v>
      </c>
      <c r="F3410" s="25" t="s">
        <v>17905</v>
      </c>
      <c r="G3410" s="25" t="s">
        <v>17906</v>
      </c>
      <c r="H3410" s="25" t="s">
        <v>17907</v>
      </c>
      <c r="I3410" s="26">
        <v>43343</v>
      </c>
      <c r="J3410" s="27">
        <v>1643.46</v>
      </c>
      <c r="K3410" s="27">
        <v>262.95</v>
      </c>
      <c r="L3410" s="31">
        <v>1906.41</v>
      </c>
      <c r="M3410" s="29">
        <v>1906.4086</v>
      </c>
      <c r="N3410" s="30" t="s">
        <v>101</v>
      </c>
      <c r="O3410" s="28">
        <f t="shared" si="53"/>
        <v>1.4000000001033186E-3</v>
      </c>
      <c r="P3410" s="25" t="s">
        <v>17908</v>
      </c>
      <c r="Q3410" s="25" t="s">
        <v>71</v>
      </c>
    </row>
    <row r="3411" spans="1:17" x14ac:dyDescent="0.2">
      <c r="A3411" s="25">
        <v>145397</v>
      </c>
      <c r="B3411" s="25" t="s">
        <v>17909</v>
      </c>
      <c r="C3411" s="25" t="s">
        <v>17910</v>
      </c>
      <c r="D3411" s="25" t="s">
        <v>96</v>
      </c>
      <c r="E3411" s="25" t="s">
        <v>97</v>
      </c>
      <c r="F3411" s="25" t="s">
        <v>17911</v>
      </c>
      <c r="G3411" s="25" t="s">
        <v>119</v>
      </c>
      <c r="H3411" s="25" t="s">
        <v>17912</v>
      </c>
      <c r="I3411" s="26">
        <v>43343</v>
      </c>
      <c r="J3411" s="27">
        <v>54.75</v>
      </c>
      <c r="K3411" s="27">
        <v>8.76</v>
      </c>
      <c r="L3411" s="31">
        <v>63.51</v>
      </c>
      <c r="M3411" s="29">
        <v>63.51</v>
      </c>
      <c r="N3411" s="30" t="s">
        <v>101</v>
      </c>
      <c r="O3411" s="28">
        <f t="shared" si="53"/>
        <v>0</v>
      </c>
      <c r="P3411" s="25" t="s">
        <v>17913</v>
      </c>
      <c r="Q3411" s="25" t="s">
        <v>71</v>
      </c>
    </row>
    <row r="3412" spans="1:17" x14ac:dyDescent="0.2">
      <c r="A3412" s="25">
        <v>145426</v>
      </c>
      <c r="B3412" s="25" t="s">
        <v>17914</v>
      </c>
      <c r="C3412" s="25" t="s">
        <v>17915</v>
      </c>
      <c r="D3412" s="25" t="s">
        <v>96</v>
      </c>
      <c r="E3412" s="25" t="s">
        <v>97</v>
      </c>
      <c r="F3412" s="25" t="s">
        <v>17916</v>
      </c>
      <c r="G3412" s="25" t="s">
        <v>17917</v>
      </c>
      <c r="H3412" s="25" t="s">
        <v>17918</v>
      </c>
      <c r="I3412" s="26">
        <v>43343</v>
      </c>
      <c r="J3412" s="27">
        <v>510.58</v>
      </c>
      <c r="K3412" s="27">
        <v>81.69</v>
      </c>
      <c r="L3412" s="31">
        <v>592.27</v>
      </c>
      <c r="M3412" s="29">
        <v>592.26859999999999</v>
      </c>
      <c r="N3412" s="30" t="s">
        <v>101</v>
      </c>
      <c r="O3412" s="28">
        <f t="shared" si="53"/>
        <v>1.3999999999896318E-3</v>
      </c>
      <c r="P3412" s="25" t="s">
        <v>17919</v>
      </c>
      <c r="Q3412" s="25" t="s">
        <v>71</v>
      </c>
    </row>
    <row r="3413" spans="1:17" x14ac:dyDescent="0.2">
      <c r="A3413" s="25">
        <v>145470</v>
      </c>
      <c r="B3413" s="25" t="s">
        <v>17920</v>
      </c>
      <c r="C3413" s="25" t="s">
        <v>17921</v>
      </c>
      <c r="D3413" s="25" t="s">
        <v>96</v>
      </c>
      <c r="E3413" s="25" t="s">
        <v>97</v>
      </c>
      <c r="F3413" s="25" t="s">
        <v>17922</v>
      </c>
      <c r="G3413" s="25" t="s">
        <v>17923</v>
      </c>
      <c r="H3413" s="25" t="s">
        <v>17924</v>
      </c>
      <c r="I3413" s="26">
        <v>43343</v>
      </c>
      <c r="J3413" s="27">
        <v>1716.59</v>
      </c>
      <c r="K3413" s="27">
        <v>274.64999999999998</v>
      </c>
      <c r="L3413" s="31">
        <v>1991.24</v>
      </c>
      <c r="M3413" s="29">
        <v>1991.2402</v>
      </c>
      <c r="N3413" s="30" t="s">
        <v>101</v>
      </c>
      <c r="O3413" s="28">
        <f t="shared" si="53"/>
        <v>-1.9999999994979589E-4</v>
      </c>
      <c r="P3413" s="25" t="s">
        <v>17925</v>
      </c>
      <c r="Q3413" s="25" t="s">
        <v>71</v>
      </c>
    </row>
    <row r="3414" spans="1:17" x14ac:dyDescent="0.2">
      <c r="A3414" s="25">
        <v>145136</v>
      </c>
      <c r="B3414" s="25" t="s">
        <v>17926</v>
      </c>
      <c r="C3414" s="25" t="s">
        <v>17927</v>
      </c>
      <c r="D3414" s="25" t="s">
        <v>96</v>
      </c>
      <c r="E3414" s="25" t="s">
        <v>105</v>
      </c>
      <c r="F3414" s="25" t="s">
        <v>17928</v>
      </c>
      <c r="G3414" s="25" t="s">
        <v>17929</v>
      </c>
      <c r="H3414" s="25" t="s">
        <v>17930</v>
      </c>
      <c r="I3414" s="26">
        <v>43343</v>
      </c>
      <c r="J3414" s="27">
        <v>52.58</v>
      </c>
      <c r="K3414" s="27">
        <v>8.41</v>
      </c>
      <c r="L3414" s="31">
        <v>60.99</v>
      </c>
      <c r="M3414" s="29">
        <v>60.992800000000003</v>
      </c>
      <c r="N3414" s="30" t="s">
        <v>101</v>
      </c>
      <c r="O3414" s="28">
        <f t="shared" si="53"/>
        <v>-2.8000000000005798E-3</v>
      </c>
      <c r="P3414" s="25" t="s">
        <v>17931</v>
      </c>
      <c r="Q3414" s="25" t="s">
        <v>71</v>
      </c>
    </row>
    <row r="3415" spans="1:17" x14ac:dyDescent="0.2">
      <c r="A3415" s="25">
        <v>145567</v>
      </c>
      <c r="B3415" s="25" t="s">
        <v>17932</v>
      </c>
      <c r="C3415" s="25" t="s">
        <v>17933</v>
      </c>
      <c r="D3415" s="25" t="s">
        <v>96</v>
      </c>
      <c r="E3415" s="25" t="s">
        <v>97</v>
      </c>
      <c r="F3415" s="25" t="s">
        <v>17934</v>
      </c>
      <c r="G3415" s="25" t="s">
        <v>17935</v>
      </c>
      <c r="H3415" s="25" t="s">
        <v>17936</v>
      </c>
      <c r="I3415" s="26">
        <v>43343</v>
      </c>
      <c r="J3415" s="27">
        <v>3336.93</v>
      </c>
      <c r="K3415" s="27">
        <v>533.91</v>
      </c>
      <c r="L3415" s="31">
        <v>3870.84</v>
      </c>
      <c r="M3415" s="29">
        <v>3870.8404</v>
      </c>
      <c r="N3415" s="30" t="s">
        <v>101</v>
      </c>
      <c r="O3415" s="28">
        <f t="shared" si="53"/>
        <v>-3.9999999989959178E-4</v>
      </c>
      <c r="P3415" s="25" t="s">
        <v>17937</v>
      </c>
      <c r="Q3415" s="25" t="s">
        <v>71</v>
      </c>
    </row>
    <row r="3416" spans="1:17" x14ac:dyDescent="0.2">
      <c r="A3416" s="25">
        <v>145691</v>
      </c>
      <c r="B3416" s="25" t="s">
        <v>17938</v>
      </c>
      <c r="C3416" s="25" t="s">
        <v>17933</v>
      </c>
      <c r="D3416" s="25" t="s">
        <v>277</v>
      </c>
      <c r="E3416" s="25" t="s">
        <v>97</v>
      </c>
      <c r="F3416" s="25" t="s">
        <v>17939</v>
      </c>
      <c r="G3416" s="25" t="s">
        <v>17935</v>
      </c>
      <c r="H3416" s="25" t="s">
        <v>17940</v>
      </c>
      <c r="I3416" s="26">
        <v>43343</v>
      </c>
      <c r="J3416" s="27">
        <v>574.88</v>
      </c>
      <c r="K3416" s="27">
        <v>91.98</v>
      </c>
      <c r="L3416" s="31">
        <v>666.86</v>
      </c>
      <c r="M3416" s="29">
        <v>666.85580000000004</v>
      </c>
      <c r="N3416" s="30" t="s">
        <v>101</v>
      </c>
      <c r="O3416" s="28">
        <f t="shared" si="53"/>
        <v>4.1999999999688953E-3</v>
      </c>
      <c r="P3416" s="25" t="s">
        <v>17941</v>
      </c>
      <c r="Q3416" s="25" t="s">
        <v>71</v>
      </c>
    </row>
    <row r="3417" spans="1:17" x14ac:dyDescent="0.2">
      <c r="A3417" s="25">
        <v>145749</v>
      </c>
      <c r="B3417" s="25" t="s">
        <v>17942</v>
      </c>
      <c r="C3417" s="25" t="s">
        <v>17943</v>
      </c>
      <c r="D3417" s="25" t="s">
        <v>96</v>
      </c>
      <c r="E3417" s="25" t="s">
        <v>97</v>
      </c>
      <c r="F3417" s="25" t="s">
        <v>17944</v>
      </c>
      <c r="G3417" s="25" t="s">
        <v>119</v>
      </c>
      <c r="H3417" s="25" t="s">
        <v>17945</v>
      </c>
      <c r="I3417" s="26">
        <v>43343</v>
      </c>
      <c r="J3417" s="27">
        <v>3955.53</v>
      </c>
      <c r="K3417" s="27">
        <v>632.88</v>
      </c>
      <c r="L3417" s="31">
        <v>4588.41</v>
      </c>
      <c r="M3417" s="29">
        <v>4588.4164000000001</v>
      </c>
      <c r="N3417" s="30" t="s">
        <v>101</v>
      </c>
      <c r="O3417" s="28">
        <f t="shared" si="53"/>
        <v>-6.400000000212458E-3</v>
      </c>
      <c r="P3417" s="25" t="s">
        <v>17946</v>
      </c>
      <c r="Q3417" s="25" t="s">
        <v>71</v>
      </c>
    </row>
    <row r="3418" spans="1:17" x14ac:dyDescent="0.2">
      <c r="A3418" s="25">
        <v>144314</v>
      </c>
      <c r="B3418" s="25" t="s">
        <v>17947</v>
      </c>
      <c r="C3418" s="25" t="s">
        <v>17948</v>
      </c>
      <c r="D3418" s="25" t="s">
        <v>96</v>
      </c>
      <c r="E3418" s="25" t="s">
        <v>105</v>
      </c>
      <c r="F3418" s="25" t="s">
        <v>17949</v>
      </c>
      <c r="G3418" s="25" t="s">
        <v>17950</v>
      </c>
      <c r="H3418" s="25" t="s">
        <v>17951</v>
      </c>
      <c r="I3418" s="26">
        <v>43343</v>
      </c>
      <c r="J3418" s="27">
        <v>238.25</v>
      </c>
      <c r="K3418" s="27">
        <v>38.119999999999997</v>
      </c>
      <c r="L3418" s="31">
        <v>276.37</v>
      </c>
      <c r="M3418" s="29">
        <v>276.37</v>
      </c>
      <c r="N3418" s="30" t="s">
        <v>101</v>
      </c>
      <c r="O3418" s="28">
        <f t="shared" si="53"/>
        <v>0</v>
      </c>
      <c r="P3418" s="25" t="s">
        <v>17952</v>
      </c>
      <c r="Q3418" s="25" t="s">
        <v>71</v>
      </c>
    </row>
    <row r="3419" spans="1:17" x14ac:dyDescent="0.2">
      <c r="A3419" s="25">
        <v>145395</v>
      </c>
      <c r="B3419" s="25" t="s">
        <v>17953</v>
      </c>
      <c r="C3419" s="25" t="s">
        <v>17954</v>
      </c>
      <c r="D3419" s="25" t="s">
        <v>96</v>
      </c>
      <c r="E3419" s="25" t="s">
        <v>105</v>
      </c>
      <c r="F3419" s="25" t="s">
        <v>17955</v>
      </c>
      <c r="G3419" s="25" t="s">
        <v>17956</v>
      </c>
      <c r="H3419" s="25" t="s">
        <v>17957</v>
      </c>
      <c r="I3419" s="26">
        <v>43343</v>
      </c>
      <c r="J3419" s="27">
        <v>134.19999999999999</v>
      </c>
      <c r="K3419" s="27">
        <v>21.47</v>
      </c>
      <c r="L3419" s="31">
        <v>155.66999999999999</v>
      </c>
      <c r="M3419" s="29">
        <v>155.672</v>
      </c>
      <c r="N3419" s="30" t="s">
        <v>101</v>
      </c>
      <c r="O3419" s="28">
        <f t="shared" si="53"/>
        <v>-2.0000000000095497E-3</v>
      </c>
      <c r="P3419" s="25" t="s">
        <v>17958</v>
      </c>
      <c r="Q3419" s="25" t="s">
        <v>71</v>
      </c>
    </row>
    <row r="3420" spans="1:17" x14ac:dyDescent="0.2">
      <c r="A3420" s="25">
        <v>155169</v>
      </c>
      <c r="B3420" s="25" t="s">
        <v>17959</v>
      </c>
      <c r="C3420" s="25" t="s">
        <v>17954</v>
      </c>
      <c r="D3420" s="25" t="s">
        <v>277</v>
      </c>
      <c r="E3420" s="25" t="s">
        <v>105</v>
      </c>
      <c r="F3420" s="25" t="s">
        <v>17960</v>
      </c>
      <c r="G3420" s="25" t="s">
        <v>17956</v>
      </c>
      <c r="H3420" s="25" t="s">
        <v>17961</v>
      </c>
      <c r="I3420" s="26">
        <v>43343</v>
      </c>
      <c r="J3420" s="27">
        <v>276.10000000000002</v>
      </c>
      <c r="K3420" s="27">
        <v>44.18</v>
      </c>
      <c r="L3420" s="31">
        <v>320.27999999999997</v>
      </c>
      <c r="M3420" s="29">
        <v>320.27600000000001</v>
      </c>
      <c r="N3420" s="30" t="s">
        <v>101</v>
      </c>
      <c r="O3420" s="28">
        <f t="shared" si="53"/>
        <v>3.999999999962256E-3</v>
      </c>
      <c r="P3420" s="25" t="s">
        <v>17962</v>
      </c>
      <c r="Q3420" s="25" t="s">
        <v>71</v>
      </c>
    </row>
    <row r="3421" spans="1:17" x14ac:dyDescent="0.2">
      <c r="A3421" s="25">
        <v>146969</v>
      </c>
      <c r="B3421" s="25" t="s">
        <v>17963</v>
      </c>
      <c r="C3421" s="25" t="s">
        <v>17964</v>
      </c>
      <c r="D3421" s="25" t="s">
        <v>96</v>
      </c>
      <c r="E3421" s="25" t="s">
        <v>97</v>
      </c>
      <c r="F3421" s="25" t="s">
        <v>17965</v>
      </c>
      <c r="G3421" s="25" t="s">
        <v>17966</v>
      </c>
      <c r="H3421" s="25" t="s">
        <v>17967</v>
      </c>
      <c r="I3421" s="26">
        <v>43343</v>
      </c>
      <c r="J3421" s="27">
        <v>5212.25</v>
      </c>
      <c r="K3421" s="27">
        <v>833.96</v>
      </c>
      <c r="L3421" s="31">
        <v>6046.21</v>
      </c>
      <c r="M3421" s="29">
        <v>6046.2057999999997</v>
      </c>
      <c r="N3421" s="30" t="s">
        <v>101</v>
      </c>
      <c r="O3421" s="28">
        <f t="shared" si="53"/>
        <v>4.2000000003099558E-3</v>
      </c>
      <c r="P3421" s="25" t="s">
        <v>17968</v>
      </c>
      <c r="Q3421" s="25" t="s">
        <v>71</v>
      </c>
    </row>
    <row r="3422" spans="1:17" x14ac:dyDescent="0.2">
      <c r="A3422" s="25">
        <v>145900</v>
      </c>
      <c r="B3422" s="25" t="s">
        <v>17969</v>
      </c>
      <c r="C3422" s="25" t="s">
        <v>17970</v>
      </c>
      <c r="D3422" s="25" t="s">
        <v>96</v>
      </c>
      <c r="E3422" s="25" t="s">
        <v>97</v>
      </c>
      <c r="F3422" s="25" t="s">
        <v>17971</v>
      </c>
      <c r="G3422" s="25" t="s">
        <v>119</v>
      </c>
      <c r="H3422" s="25" t="s">
        <v>17972</v>
      </c>
      <c r="I3422" s="26">
        <v>43343</v>
      </c>
      <c r="J3422" s="27">
        <v>3297.5</v>
      </c>
      <c r="K3422" s="27">
        <v>527.6</v>
      </c>
      <c r="L3422" s="31">
        <v>3825.1</v>
      </c>
      <c r="M3422" s="29">
        <v>3825.0958000000001</v>
      </c>
      <c r="N3422" s="30" t="s">
        <v>101</v>
      </c>
      <c r="O3422" s="28">
        <f t="shared" si="53"/>
        <v>4.1999999998552084E-3</v>
      </c>
      <c r="P3422" s="25" t="s">
        <v>17973</v>
      </c>
      <c r="Q3422" s="25" t="s">
        <v>71</v>
      </c>
    </row>
    <row r="3423" spans="1:17" x14ac:dyDescent="0.2">
      <c r="A3423" s="25">
        <v>145896</v>
      </c>
      <c r="B3423" s="25" t="s">
        <v>17974</v>
      </c>
      <c r="C3423" s="25" t="s">
        <v>17975</v>
      </c>
      <c r="D3423" s="25" t="s">
        <v>96</v>
      </c>
      <c r="E3423" s="25" t="s">
        <v>97</v>
      </c>
      <c r="F3423" s="25" t="s">
        <v>17976</v>
      </c>
      <c r="G3423" s="25" t="s">
        <v>17977</v>
      </c>
      <c r="H3423" s="25" t="s">
        <v>17978</v>
      </c>
      <c r="I3423" s="26">
        <v>43343</v>
      </c>
      <c r="J3423" s="27">
        <v>205.76</v>
      </c>
      <c r="K3423" s="27">
        <v>32.92</v>
      </c>
      <c r="L3423" s="31">
        <v>238.68</v>
      </c>
      <c r="M3423" s="29">
        <v>238.67580000000001</v>
      </c>
      <c r="N3423" s="30" t="s">
        <v>101</v>
      </c>
      <c r="O3423" s="28">
        <f t="shared" si="53"/>
        <v>4.199999999997317E-3</v>
      </c>
      <c r="P3423" s="25" t="s">
        <v>17979</v>
      </c>
      <c r="Q3423" s="25" t="s">
        <v>71</v>
      </c>
    </row>
    <row r="3424" spans="1:17" x14ac:dyDescent="0.2">
      <c r="A3424" s="25">
        <v>145429</v>
      </c>
      <c r="B3424" s="25" t="s">
        <v>17980</v>
      </c>
      <c r="C3424" s="25" t="s">
        <v>17981</v>
      </c>
      <c r="D3424" s="25" t="s">
        <v>96</v>
      </c>
      <c r="E3424" s="25" t="s">
        <v>97</v>
      </c>
      <c r="F3424" s="25" t="s">
        <v>17982</v>
      </c>
      <c r="G3424" s="25" t="s">
        <v>17983</v>
      </c>
      <c r="H3424" s="25" t="s">
        <v>17984</v>
      </c>
      <c r="I3424" s="26">
        <v>43343</v>
      </c>
      <c r="J3424" s="27">
        <v>1714.78</v>
      </c>
      <c r="K3424" s="27">
        <v>274.36</v>
      </c>
      <c r="L3424" s="31">
        <v>1989.14</v>
      </c>
      <c r="M3424" s="29">
        <v>1989.1456000000001</v>
      </c>
      <c r="N3424" s="30" t="s">
        <v>101</v>
      </c>
      <c r="O3424" s="28">
        <f t="shared" si="53"/>
        <v>-5.599999999958527E-3</v>
      </c>
      <c r="P3424" s="25" t="s">
        <v>17985</v>
      </c>
      <c r="Q3424" s="25" t="s">
        <v>71</v>
      </c>
    </row>
    <row r="3425" spans="1:17" x14ac:dyDescent="0.2">
      <c r="A3425" s="25">
        <v>145916</v>
      </c>
      <c r="B3425" s="25" t="s">
        <v>17986</v>
      </c>
      <c r="C3425" s="25" t="s">
        <v>17987</v>
      </c>
      <c r="D3425" s="25" t="s">
        <v>96</v>
      </c>
      <c r="E3425" s="25" t="s">
        <v>97</v>
      </c>
      <c r="F3425" s="25" t="s">
        <v>17988</v>
      </c>
      <c r="G3425" s="25" t="s">
        <v>119</v>
      </c>
      <c r="H3425" s="25" t="s">
        <v>17989</v>
      </c>
      <c r="I3425" s="26">
        <v>43343</v>
      </c>
      <c r="J3425" s="27">
        <v>3926.95</v>
      </c>
      <c r="K3425" s="27">
        <v>628.30999999999995</v>
      </c>
      <c r="L3425" s="31">
        <v>4555.26</v>
      </c>
      <c r="M3425" s="29">
        <v>4555.2644</v>
      </c>
      <c r="N3425" s="30" t="s">
        <v>101</v>
      </c>
      <c r="O3425" s="28">
        <f t="shared" si="53"/>
        <v>-4.3999999998050043E-3</v>
      </c>
      <c r="P3425" s="25" t="s">
        <v>17990</v>
      </c>
      <c r="Q3425" s="25" t="s">
        <v>71</v>
      </c>
    </row>
    <row r="3426" spans="1:17" x14ac:dyDescent="0.2">
      <c r="A3426" s="25">
        <v>147479</v>
      </c>
      <c r="B3426" s="25" t="s">
        <v>17991</v>
      </c>
      <c r="C3426" s="25" t="s">
        <v>17992</v>
      </c>
      <c r="D3426" s="25" t="s">
        <v>96</v>
      </c>
      <c r="E3426" s="25" t="s">
        <v>97</v>
      </c>
      <c r="F3426" s="25" t="s">
        <v>17993</v>
      </c>
      <c r="G3426" s="25" t="s">
        <v>17994</v>
      </c>
      <c r="H3426" s="25" t="s">
        <v>17995</v>
      </c>
      <c r="I3426" s="26">
        <v>43343</v>
      </c>
      <c r="J3426" s="27">
        <v>473.73</v>
      </c>
      <c r="K3426" s="27">
        <v>75.8</v>
      </c>
      <c r="L3426" s="31">
        <v>549.53</v>
      </c>
      <c r="M3426" s="29">
        <v>549.52099999999996</v>
      </c>
      <c r="N3426" s="30" t="s">
        <v>101</v>
      </c>
      <c r="O3426" s="28">
        <f t="shared" si="53"/>
        <v>9.0000000000145519E-3</v>
      </c>
      <c r="P3426" s="25" t="s">
        <v>17996</v>
      </c>
      <c r="Q3426" s="25" t="s">
        <v>71</v>
      </c>
    </row>
    <row r="3427" spans="1:17" x14ac:dyDescent="0.2">
      <c r="A3427" s="25">
        <v>145756</v>
      </c>
      <c r="B3427" s="25" t="s">
        <v>17997</v>
      </c>
      <c r="C3427" s="25" t="s">
        <v>17998</v>
      </c>
      <c r="D3427" s="25" t="s">
        <v>96</v>
      </c>
      <c r="E3427" s="25" t="s">
        <v>97</v>
      </c>
      <c r="F3427" s="25" t="s">
        <v>17999</v>
      </c>
      <c r="G3427" s="25" t="s">
        <v>119</v>
      </c>
      <c r="H3427" s="25" t="s">
        <v>18000</v>
      </c>
      <c r="I3427" s="26">
        <v>43343</v>
      </c>
      <c r="J3427" s="27">
        <v>205.1</v>
      </c>
      <c r="K3427" s="27">
        <v>32.82</v>
      </c>
      <c r="L3427" s="31">
        <v>237.92</v>
      </c>
      <c r="M3427" s="29">
        <v>237.92143999999999</v>
      </c>
      <c r="N3427" s="30" t="s">
        <v>101</v>
      </c>
      <c r="O3427" s="28">
        <f t="shared" si="53"/>
        <v>-1.4400000000023283E-3</v>
      </c>
      <c r="P3427" s="25" t="s">
        <v>18001</v>
      </c>
      <c r="Q3427" s="25" t="s">
        <v>71</v>
      </c>
    </row>
    <row r="3428" spans="1:17" x14ac:dyDescent="0.2">
      <c r="A3428" s="25">
        <v>145764</v>
      </c>
      <c r="B3428" s="25" t="s">
        <v>18002</v>
      </c>
      <c r="C3428" s="25" t="s">
        <v>18003</v>
      </c>
      <c r="D3428" s="25" t="s">
        <v>96</v>
      </c>
      <c r="E3428" s="25" t="s">
        <v>97</v>
      </c>
      <c r="F3428" s="25" t="s">
        <v>18004</v>
      </c>
      <c r="G3428" s="25" t="s">
        <v>18005</v>
      </c>
      <c r="H3428" s="25" t="s">
        <v>18006</v>
      </c>
      <c r="I3428" s="26">
        <v>43343</v>
      </c>
      <c r="J3428" s="27">
        <v>1711.34</v>
      </c>
      <c r="K3428" s="27">
        <v>273.81</v>
      </c>
      <c r="L3428" s="31">
        <v>1985.15</v>
      </c>
      <c r="M3428" s="29">
        <v>1985.1551999999999</v>
      </c>
      <c r="N3428" s="30" t="s">
        <v>101</v>
      </c>
      <c r="O3428" s="28">
        <f t="shared" si="53"/>
        <v>-5.1999999998315616E-3</v>
      </c>
      <c r="P3428" s="25" t="s">
        <v>18007</v>
      </c>
      <c r="Q3428" s="25" t="s">
        <v>71</v>
      </c>
    </row>
    <row r="3429" spans="1:17" x14ac:dyDescent="0.2">
      <c r="A3429" s="25">
        <v>145754</v>
      </c>
      <c r="B3429" s="25" t="s">
        <v>18008</v>
      </c>
      <c r="C3429" s="25" t="s">
        <v>18003</v>
      </c>
      <c r="D3429" s="25" t="s">
        <v>277</v>
      </c>
      <c r="E3429" s="25" t="s">
        <v>97</v>
      </c>
      <c r="F3429" s="25" t="s">
        <v>18004</v>
      </c>
      <c r="G3429" s="25" t="s">
        <v>18005</v>
      </c>
      <c r="H3429" s="25" t="s">
        <v>18009</v>
      </c>
      <c r="I3429" s="26">
        <v>43343</v>
      </c>
      <c r="J3429" s="27">
        <v>1649.05</v>
      </c>
      <c r="K3429" s="27">
        <v>263.85000000000002</v>
      </c>
      <c r="L3429" s="31">
        <v>1912.9</v>
      </c>
      <c r="M3429" s="29">
        <v>1912.9024999999999</v>
      </c>
      <c r="N3429" s="30" t="s">
        <v>101</v>
      </c>
      <c r="O3429" s="28">
        <f t="shared" si="53"/>
        <v>-2.499999999827196E-3</v>
      </c>
      <c r="P3429" s="25" t="s">
        <v>18010</v>
      </c>
      <c r="Q3429" s="25" t="s">
        <v>71</v>
      </c>
    </row>
    <row r="3430" spans="1:17" x14ac:dyDescent="0.2">
      <c r="A3430" s="25">
        <v>146398</v>
      </c>
      <c r="B3430" s="25" t="s">
        <v>18011</v>
      </c>
      <c r="C3430" s="25" t="s">
        <v>18012</v>
      </c>
      <c r="D3430" s="25" t="s">
        <v>96</v>
      </c>
      <c r="E3430" s="25" t="s">
        <v>105</v>
      </c>
      <c r="F3430" s="25" t="s">
        <v>18013</v>
      </c>
      <c r="G3430" s="25" t="s">
        <v>18014</v>
      </c>
      <c r="H3430" s="25" t="s">
        <v>18015</v>
      </c>
      <c r="I3430" s="26">
        <v>43343</v>
      </c>
      <c r="J3430" s="27">
        <v>307.33999999999997</v>
      </c>
      <c r="K3430" s="27">
        <v>49.17</v>
      </c>
      <c r="L3430" s="31">
        <v>356.51</v>
      </c>
      <c r="M3430" s="29">
        <v>356.51440000000002</v>
      </c>
      <c r="N3430" s="30" t="s">
        <v>101</v>
      </c>
      <c r="O3430" s="28">
        <f t="shared" si="53"/>
        <v>-4.400000000032378E-3</v>
      </c>
      <c r="P3430" s="25" t="s">
        <v>18016</v>
      </c>
      <c r="Q3430" s="25" t="s">
        <v>71</v>
      </c>
    </row>
    <row r="3431" spans="1:17" x14ac:dyDescent="0.2">
      <c r="A3431" s="25">
        <v>146526</v>
      </c>
      <c r="B3431" s="25" t="s">
        <v>18017</v>
      </c>
      <c r="C3431" s="25" t="s">
        <v>18018</v>
      </c>
      <c r="D3431" s="25" t="s">
        <v>96</v>
      </c>
      <c r="E3431" s="25" t="s">
        <v>105</v>
      </c>
      <c r="F3431" s="25" t="s">
        <v>18019</v>
      </c>
      <c r="G3431" s="25" t="s">
        <v>18020</v>
      </c>
      <c r="H3431" s="25" t="s">
        <v>18021</v>
      </c>
      <c r="I3431" s="26">
        <v>43343</v>
      </c>
      <c r="J3431" s="27">
        <v>52.8</v>
      </c>
      <c r="K3431" s="27">
        <v>8.4499999999999993</v>
      </c>
      <c r="L3431" s="31">
        <v>61.25</v>
      </c>
      <c r="M3431" s="29">
        <v>61.247999999999998</v>
      </c>
      <c r="N3431" s="30" t="s">
        <v>101</v>
      </c>
      <c r="O3431" s="28">
        <f t="shared" si="53"/>
        <v>2.0000000000024443E-3</v>
      </c>
      <c r="P3431" s="25" t="s">
        <v>18022</v>
      </c>
      <c r="Q3431" s="25" t="s">
        <v>71</v>
      </c>
    </row>
    <row r="3432" spans="1:17" x14ac:dyDescent="0.2">
      <c r="A3432" s="25">
        <v>147178</v>
      </c>
      <c r="B3432" s="25" t="s">
        <v>18023</v>
      </c>
      <c r="C3432" s="25" t="s">
        <v>18024</v>
      </c>
      <c r="D3432" s="25" t="s">
        <v>96</v>
      </c>
      <c r="E3432" s="25" t="s">
        <v>105</v>
      </c>
      <c r="F3432" s="25" t="s">
        <v>18025</v>
      </c>
      <c r="G3432" s="25" t="s">
        <v>18026</v>
      </c>
      <c r="H3432" s="25" t="s">
        <v>18027</v>
      </c>
      <c r="I3432" s="26">
        <v>43343</v>
      </c>
      <c r="J3432" s="27">
        <v>464.13</v>
      </c>
      <c r="K3432" s="27">
        <v>74.260000000000005</v>
      </c>
      <c r="L3432" s="31">
        <v>538.39</v>
      </c>
      <c r="M3432" s="29">
        <v>538.38739999999996</v>
      </c>
      <c r="N3432" s="30" t="s">
        <v>101</v>
      </c>
      <c r="O3432" s="28">
        <f t="shared" si="53"/>
        <v>2.6000000000294676E-3</v>
      </c>
      <c r="P3432" s="25" t="s">
        <v>18028</v>
      </c>
      <c r="Q3432" s="25" t="s">
        <v>71</v>
      </c>
    </row>
    <row r="3433" spans="1:17" x14ac:dyDescent="0.2">
      <c r="A3433" s="25">
        <v>145894</v>
      </c>
      <c r="B3433" s="25" t="s">
        <v>18029</v>
      </c>
      <c r="C3433" s="25" t="s">
        <v>18030</v>
      </c>
      <c r="D3433" s="25" t="s">
        <v>277</v>
      </c>
      <c r="E3433" s="25" t="s">
        <v>105</v>
      </c>
      <c r="F3433" s="25" t="s">
        <v>18031</v>
      </c>
      <c r="G3433" s="25" t="s">
        <v>18032</v>
      </c>
      <c r="H3433" s="25" t="s">
        <v>18033</v>
      </c>
      <c r="I3433" s="26">
        <v>43343</v>
      </c>
      <c r="J3433" s="27">
        <v>191.18</v>
      </c>
      <c r="K3433" s="27">
        <v>30.59</v>
      </c>
      <c r="L3433" s="31">
        <v>221.77</v>
      </c>
      <c r="M3433" s="29">
        <v>221.7688</v>
      </c>
      <c r="N3433" s="30" t="s">
        <v>101</v>
      </c>
      <c r="O3433" s="28">
        <f t="shared" si="53"/>
        <v>1.2000000000114142E-3</v>
      </c>
      <c r="P3433" s="25" t="s">
        <v>18034</v>
      </c>
      <c r="Q3433" s="25" t="s">
        <v>71</v>
      </c>
    </row>
    <row r="3434" spans="1:17" x14ac:dyDescent="0.2">
      <c r="A3434" s="25">
        <v>146105</v>
      </c>
      <c r="B3434" s="25" t="s">
        <v>18035</v>
      </c>
      <c r="C3434" s="25" t="s">
        <v>18030</v>
      </c>
      <c r="D3434" s="25" t="s">
        <v>70</v>
      </c>
      <c r="E3434" s="25" t="s">
        <v>105</v>
      </c>
      <c r="F3434" s="25" t="s">
        <v>18031</v>
      </c>
      <c r="G3434" s="25" t="s">
        <v>18032</v>
      </c>
      <c r="H3434" s="25" t="s">
        <v>18036</v>
      </c>
      <c r="I3434" s="26">
        <v>43343</v>
      </c>
      <c r="J3434" s="27">
        <v>191.4</v>
      </c>
      <c r="K3434" s="27">
        <v>30.62</v>
      </c>
      <c r="L3434" s="31">
        <v>222.02</v>
      </c>
      <c r="M3434" s="29">
        <v>222.024</v>
      </c>
      <c r="N3434" s="30" t="s">
        <v>101</v>
      </c>
      <c r="O3434" s="28">
        <f t="shared" si="53"/>
        <v>-3.9999999999906777E-3</v>
      </c>
      <c r="P3434" s="25" t="s">
        <v>18037</v>
      </c>
      <c r="Q3434" s="25" t="s">
        <v>71</v>
      </c>
    </row>
    <row r="3435" spans="1:17" x14ac:dyDescent="0.2">
      <c r="A3435" s="25">
        <v>146117</v>
      </c>
      <c r="B3435" s="25" t="s">
        <v>18038</v>
      </c>
      <c r="C3435" s="25" t="s">
        <v>18030</v>
      </c>
      <c r="D3435" s="25" t="s">
        <v>299</v>
      </c>
      <c r="E3435" s="25" t="s">
        <v>105</v>
      </c>
      <c r="F3435" s="25" t="s">
        <v>18031</v>
      </c>
      <c r="G3435" s="25" t="s">
        <v>18032</v>
      </c>
      <c r="H3435" s="25" t="s">
        <v>18039</v>
      </c>
      <c r="I3435" s="26">
        <v>43343</v>
      </c>
      <c r="J3435" s="27">
        <v>129.13999999999999</v>
      </c>
      <c r="K3435" s="27">
        <v>20.66</v>
      </c>
      <c r="L3435" s="31">
        <v>149.80000000000001</v>
      </c>
      <c r="M3435" s="29">
        <v>149.80240000000001</v>
      </c>
      <c r="N3435" s="30" t="s">
        <v>101</v>
      </c>
      <c r="O3435" s="28">
        <f t="shared" si="53"/>
        <v>-2.3999999999944066E-3</v>
      </c>
      <c r="P3435" s="25" t="s">
        <v>18040</v>
      </c>
      <c r="Q3435" s="25" t="s">
        <v>71</v>
      </c>
    </row>
    <row r="3436" spans="1:17" x14ac:dyDescent="0.2">
      <c r="A3436" s="25">
        <v>146101</v>
      </c>
      <c r="B3436" s="25" t="s">
        <v>18041</v>
      </c>
      <c r="C3436" s="25" t="s">
        <v>18030</v>
      </c>
      <c r="D3436" s="25" t="s">
        <v>255</v>
      </c>
      <c r="E3436" s="25" t="s">
        <v>105</v>
      </c>
      <c r="F3436" s="25" t="s">
        <v>18031</v>
      </c>
      <c r="G3436" s="25" t="s">
        <v>18032</v>
      </c>
      <c r="H3436" s="25" t="s">
        <v>18042</v>
      </c>
      <c r="I3436" s="26">
        <v>43343</v>
      </c>
      <c r="J3436" s="27">
        <v>433.18</v>
      </c>
      <c r="K3436" s="27">
        <v>69.31</v>
      </c>
      <c r="L3436" s="31">
        <v>502.49</v>
      </c>
      <c r="M3436" s="29">
        <v>502.48880000000003</v>
      </c>
      <c r="N3436" s="30" t="s">
        <v>101</v>
      </c>
      <c r="O3436" s="28">
        <f t="shared" si="53"/>
        <v>1.1999999999829924E-3</v>
      </c>
      <c r="P3436" s="25" t="s">
        <v>18043</v>
      </c>
      <c r="Q3436" s="25" t="s">
        <v>71</v>
      </c>
    </row>
    <row r="3437" spans="1:17" x14ac:dyDescent="0.2">
      <c r="A3437" s="25">
        <v>145892</v>
      </c>
      <c r="B3437" s="25" t="s">
        <v>18044</v>
      </c>
      <c r="C3437" s="25" t="s">
        <v>18030</v>
      </c>
      <c r="D3437" s="25" t="s">
        <v>306</v>
      </c>
      <c r="E3437" s="25" t="s">
        <v>105</v>
      </c>
      <c r="F3437" s="25" t="s">
        <v>18031</v>
      </c>
      <c r="G3437" s="25" t="s">
        <v>18032</v>
      </c>
      <c r="H3437" s="25" t="s">
        <v>18045</v>
      </c>
      <c r="I3437" s="26">
        <v>43343</v>
      </c>
      <c r="J3437" s="27">
        <v>25.08</v>
      </c>
      <c r="K3437" s="27">
        <v>4.01</v>
      </c>
      <c r="L3437" s="31">
        <v>29.09</v>
      </c>
      <c r="M3437" s="29">
        <v>29.0928</v>
      </c>
      <c r="N3437" s="30" t="s">
        <v>101</v>
      </c>
      <c r="O3437" s="28">
        <f t="shared" si="53"/>
        <v>-2.8000000000005798E-3</v>
      </c>
      <c r="P3437" s="25" t="s">
        <v>18046</v>
      </c>
      <c r="Q3437" s="25" t="s">
        <v>71</v>
      </c>
    </row>
    <row r="3438" spans="1:17" x14ac:dyDescent="0.2">
      <c r="A3438" s="25">
        <v>146109</v>
      </c>
      <c r="B3438" s="25" t="s">
        <v>18047</v>
      </c>
      <c r="C3438" s="25" t="s">
        <v>18030</v>
      </c>
      <c r="D3438" s="25" t="s">
        <v>310</v>
      </c>
      <c r="E3438" s="25" t="s">
        <v>105</v>
      </c>
      <c r="F3438" s="25" t="s">
        <v>18031</v>
      </c>
      <c r="G3438" s="25" t="s">
        <v>18032</v>
      </c>
      <c r="H3438" s="25" t="s">
        <v>18048</v>
      </c>
      <c r="I3438" s="26">
        <v>43343</v>
      </c>
      <c r="J3438" s="27">
        <v>172.26</v>
      </c>
      <c r="K3438" s="27">
        <v>27.56</v>
      </c>
      <c r="L3438" s="31">
        <v>199.82</v>
      </c>
      <c r="M3438" s="29">
        <v>199.82159999999999</v>
      </c>
      <c r="N3438" s="30" t="s">
        <v>101</v>
      </c>
      <c r="O3438" s="28">
        <f t="shared" si="53"/>
        <v>-1.5999999999962711E-3</v>
      </c>
      <c r="P3438" s="25" t="s">
        <v>18049</v>
      </c>
      <c r="Q3438" s="25" t="s">
        <v>71</v>
      </c>
    </row>
    <row r="3439" spans="1:17" x14ac:dyDescent="0.2">
      <c r="A3439" s="25">
        <v>144480</v>
      </c>
      <c r="B3439" s="25" t="s">
        <v>18050</v>
      </c>
      <c r="C3439" s="25" t="s">
        <v>18051</v>
      </c>
      <c r="D3439" s="25" t="s">
        <v>96</v>
      </c>
      <c r="E3439" s="25" t="s">
        <v>105</v>
      </c>
      <c r="F3439" s="25" t="s">
        <v>18052</v>
      </c>
      <c r="G3439" s="25" t="s">
        <v>18053</v>
      </c>
      <c r="H3439" s="25" t="s">
        <v>18054</v>
      </c>
      <c r="I3439" s="26">
        <v>43343</v>
      </c>
      <c r="J3439" s="27">
        <v>1234.6400000000001</v>
      </c>
      <c r="K3439" s="27">
        <v>197.54</v>
      </c>
      <c r="L3439" s="31">
        <v>1432.18</v>
      </c>
      <c r="M3439" s="29">
        <v>1432.1823999999999</v>
      </c>
      <c r="N3439" s="30" t="s">
        <v>101</v>
      </c>
      <c r="O3439" s="28">
        <f t="shared" si="53"/>
        <v>-2.3999999998522981E-3</v>
      </c>
      <c r="P3439" s="25" t="s">
        <v>18055</v>
      </c>
      <c r="Q3439" s="25" t="s">
        <v>71</v>
      </c>
    </row>
    <row r="3440" spans="1:17" x14ac:dyDescent="0.2">
      <c r="A3440" s="25">
        <v>147497</v>
      </c>
      <c r="B3440" s="25" t="s">
        <v>18056</v>
      </c>
      <c r="C3440" s="25" t="s">
        <v>18057</v>
      </c>
      <c r="D3440" s="25" t="s">
        <v>96</v>
      </c>
      <c r="E3440" s="25" t="s">
        <v>105</v>
      </c>
      <c r="F3440" s="25" t="s">
        <v>18058</v>
      </c>
      <c r="G3440" s="25" t="s">
        <v>18059</v>
      </c>
      <c r="H3440" s="25" t="s">
        <v>18060</v>
      </c>
      <c r="I3440" s="26">
        <v>43343</v>
      </c>
      <c r="J3440" s="27">
        <v>745.75</v>
      </c>
      <c r="K3440" s="27">
        <v>119.32</v>
      </c>
      <c r="L3440" s="31">
        <v>865.07</v>
      </c>
      <c r="M3440" s="29">
        <v>865.07</v>
      </c>
      <c r="N3440" s="30" t="s">
        <v>101</v>
      </c>
      <c r="O3440" s="28">
        <f t="shared" si="53"/>
        <v>0</v>
      </c>
      <c r="P3440" s="25" t="s">
        <v>18061</v>
      </c>
      <c r="Q3440" s="25" t="s">
        <v>71</v>
      </c>
    </row>
    <row r="3441" spans="1:17" x14ac:dyDescent="0.2">
      <c r="A3441" s="25">
        <v>146545</v>
      </c>
      <c r="B3441" s="25" t="s">
        <v>18062</v>
      </c>
      <c r="C3441" s="25" t="s">
        <v>18063</v>
      </c>
      <c r="D3441" s="25" t="s">
        <v>96</v>
      </c>
      <c r="E3441" s="25" t="s">
        <v>105</v>
      </c>
      <c r="F3441" s="25" t="s">
        <v>18064</v>
      </c>
      <c r="G3441" s="25" t="s">
        <v>18065</v>
      </c>
      <c r="H3441" s="25" t="s">
        <v>18066</v>
      </c>
      <c r="I3441" s="26">
        <v>43343</v>
      </c>
      <c r="J3441" s="27">
        <v>1227.82</v>
      </c>
      <c r="K3441" s="27">
        <v>196.45</v>
      </c>
      <c r="L3441" s="31">
        <v>1424.27</v>
      </c>
      <c r="M3441" s="29">
        <v>1424.2711999999999</v>
      </c>
      <c r="N3441" s="30" t="s">
        <v>101</v>
      </c>
      <c r="O3441" s="28">
        <f t="shared" si="53"/>
        <v>-1.199999999926149E-3</v>
      </c>
      <c r="P3441" s="25" t="s">
        <v>18067</v>
      </c>
      <c r="Q3441" s="25" t="s">
        <v>71</v>
      </c>
    </row>
    <row r="3442" spans="1:17" x14ac:dyDescent="0.2">
      <c r="A3442" s="25">
        <v>146367</v>
      </c>
      <c r="B3442" s="25" t="s">
        <v>18068</v>
      </c>
      <c r="C3442" s="25" t="s">
        <v>18069</v>
      </c>
      <c r="D3442" s="25" t="s">
        <v>96</v>
      </c>
      <c r="E3442" s="25" t="s">
        <v>105</v>
      </c>
      <c r="F3442" s="25" t="s">
        <v>18070</v>
      </c>
      <c r="G3442" s="25" t="s">
        <v>18071</v>
      </c>
      <c r="H3442" s="25" t="s">
        <v>18072</v>
      </c>
      <c r="I3442" s="26">
        <v>43343</v>
      </c>
      <c r="J3442" s="27">
        <v>632.75</v>
      </c>
      <c r="K3442" s="27">
        <v>101.24</v>
      </c>
      <c r="L3442" s="31">
        <v>733.99</v>
      </c>
      <c r="M3442" s="29">
        <v>733.99</v>
      </c>
      <c r="N3442" s="30" t="s">
        <v>101</v>
      </c>
      <c r="O3442" s="28">
        <f t="shared" si="53"/>
        <v>0</v>
      </c>
      <c r="P3442" s="25" t="s">
        <v>18073</v>
      </c>
      <c r="Q3442" s="25" t="s">
        <v>71</v>
      </c>
    </row>
    <row r="3443" spans="1:17" x14ac:dyDescent="0.2">
      <c r="A3443" s="25">
        <v>146671</v>
      </c>
      <c r="B3443" s="25" t="s">
        <v>18074</v>
      </c>
      <c r="C3443" s="25" t="s">
        <v>18075</v>
      </c>
      <c r="D3443" s="25" t="s">
        <v>96</v>
      </c>
      <c r="E3443" s="25" t="s">
        <v>97</v>
      </c>
      <c r="F3443" s="25" t="s">
        <v>18076</v>
      </c>
      <c r="G3443" s="25" t="s">
        <v>18077</v>
      </c>
      <c r="H3443" s="25" t="s">
        <v>18078</v>
      </c>
      <c r="I3443" s="26">
        <v>43343</v>
      </c>
      <c r="J3443" s="27">
        <v>4921.8500000000004</v>
      </c>
      <c r="K3443" s="27">
        <v>787.5</v>
      </c>
      <c r="L3443" s="31">
        <v>5709.35</v>
      </c>
      <c r="M3443" s="29">
        <v>5709.3476000000001</v>
      </c>
      <c r="N3443" s="30" t="s">
        <v>101</v>
      </c>
      <c r="O3443" s="28">
        <f t="shared" si="53"/>
        <v>2.4000000003070454E-3</v>
      </c>
      <c r="P3443" s="25" t="s">
        <v>18079</v>
      </c>
      <c r="Q3443" s="25" t="s">
        <v>71</v>
      </c>
    </row>
    <row r="3444" spans="1:17" x14ac:dyDescent="0.2">
      <c r="A3444" s="25">
        <v>146958</v>
      </c>
      <c r="B3444" s="25" t="s">
        <v>18080</v>
      </c>
      <c r="C3444" s="25" t="s">
        <v>18075</v>
      </c>
      <c r="D3444" s="25" t="s">
        <v>277</v>
      </c>
      <c r="E3444" s="25" t="s">
        <v>97</v>
      </c>
      <c r="F3444" s="25" t="s">
        <v>18076</v>
      </c>
      <c r="G3444" s="25" t="s">
        <v>18077</v>
      </c>
      <c r="H3444" s="25" t="s">
        <v>18081</v>
      </c>
      <c r="I3444" s="26">
        <v>43343</v>
      </c>
      <c r="J3444" s="27">
        <v>6305.58</v>
      </c>
      <c r="K3444" s="27">
        <v>1008.89</v>
      </c>
      <c r="L3444" s="31">
        <v>7314.47</v>
      </c>
      <c r="M3444" s="29">
        <v>7314.4678000000004</v>
      </c>
      <c r="N3444" s="30" t="s">
        <v>101</v>
      </c>
      <c r="O3444" s="28">
        <f t="shared" si="53"/>
        <v>2.1999999999025022E-3</v>
      </c>
      <c r="P3444" s="25" t="s">
        <v>18082</v>
      </c>
      <c r="Q3444" s="25" t="s">
        <v>71</v>
      </c>
    </row>
    <row r="3445" spans="1:17" x14ac:dyDescent="0.2">
      <c r="A3445" s="25">
        <v>146651</v>
      </c>
      <c r="B3445" s="25" t="s">
        <v>18083</v>
      </c>
      <c r="C3445" s="25" t="s">
        <v>18084</v>
      </c>
      <c r="D3445" s="25" t="s">
        <v>96</v>
      </c>
      <c r="E3445" s="25" t="s">
        <v>97</v>
      </c>
      <c r="F3445" s="25" t="s">
        <v>8737</v>
      </c>
      <c r="G3445" s="25" t="s">
        <v>119</v>
      </c>
      <c r="H3445" s="25" t="s">
        <v>18085</v>
      </c>
      <c r="I3445" s="26">
        <v>43343</v>
      </c>
      <c r="J3445" s="27">
        <v>1488.2</v>
      </c>
      <c r="K3445" s="27">
        <v>238.11</v>
      </c>
      <c r="L3445" s="31">
        <v>1726.31</v>
      </c>
      <c r="M3445" s="29">
        <v>1726.3119999999999</v>
      </c>
      <c r="N3445" s="30" t="s">
        <v>101</v>
      </c>
      <c r="O3445" s="28">
        <f t="shared" si="53"/>
        <v>-1.9999999999527063E-3</v>
      </c>
      <c r="P3445" s="25" t="s">
        <v>18086</v>
      </c>
      <c r="Q3445" s="25" t="s">
        <v>71</v>
      </c>
    </row>
    <row r="3446" spans="1:17" x14ac:dyDescent="0.2">
      <c r="A3446" s="25">
        <v>147151</v>
      </c>
      <c r="B3446" s="25" t="s">
        <v>18087</v>
      </c>
      <c r="C3446" s="25" t="s">
        <v>18088</v>
      </c>
      <c r="D3446" s="25" t="s">
        <v>96</v>
      </c>
      <c r="E3446" s="25" t="s">
        <v>97</v>
      </c>
      <c r="F3446" s="25" t="s">
        <v>18089</v>
      </c>
      <c r="G3446" s="25" t="s">
        <v>18090</v>
      </c>
      <c r="H3446" s="25" t="s">
        <v>18091</v>
      </c>
      <c r="I3446" s="26">
        <v>43343</v>
      </c>
      <c r="J3446" s="27">
        <v>1774.01</v>
      </c>
      <c r="K3446" s="27">
        <v>283.83999999999997</v>
      </c>
      <c r="L3446" s="31">
        <v>2057.85</v>
      </c>
      <c r="M3446" s="29">
        <v>2057.8481999999999</v>
      </c>
      <c r="N3446" s="30" t="s">
        <v>101</v>
      </c>
      <c r="O3446" s="28">
        <f t="shared" si="53"/>
        <v>1.8000000000029104E-3</v>
      </c>
      <c r="P3446" s="25" t="s">
        <v>18092</v>
      </c>
      <c r="Q3446" s="25" t="s">
        <v>71</v>
      </c>
    </row>
    <row r="3447" spans="1:17" x14ac:dyDescent="0.2">
      <c r="A3447" s="25">
        <v>146261</v>
      </c>
      <c r="B3447" s="25" t="s">
        <v>18093</v>
      </c>
      <c r="C3447" s="25" t="s">
        <v>18094</v>
      </c>
      <c r="D3447" s="25" t="s">
        <v>96</v>
      </c>
      <c r="E3447" s="25" t="s">
        <v>97</v>
      </c>
      <c r="F3447" s="25" t="s">
        <v>18095</v>
      </c>
      <c r="G3447" s="25" t="s">
        <v>18096</v>
      </c>
      <c r="H3447" s="25" t="s">
        <v>18097</v>
      </c>
      <c r="I3447" s="26">
        <v>43343</v>
      </c>
      <c r="J3447" s="27">
        <v>813.92</v>
      </c>
      <c r="K3447" s="27">
        <v>130.22999999999999</v>
      </c>
      <c r="L3447" s="31">
        <v>944.15</v>
      </c>
      <c r="M3447" s="29">
        <v>944.14916000000005</v>
      </c>
      <c r="N3447" s="30" t="s">
        <v>101</v>
      </c>
      <c r="O3447" s="28">
        <f t="shared" si="53"/>
        <v>8.3999999992556695E-4</v>
      </c>
      <c r="P3447" s="25" t="s">
        <v>18098</v>
      </c>
      <c r="Q3447" s="25" t="s">
        <v>71</v>
      </c>
    </row>
    <row r="3448" spans="1:17" x14ac:dyDescent="0.2">
      <c r="A3448" s="25">
        <v>162730</v>
      </c>
      <c r="B3448" s="25" t="s">
        <v>18099</v>
      </c>
      <c r="C3448" s="25" t="s">
        <v>18094</v>
      </c>
      <c r="D3448" s="25" t="s">
        <v>277</v>
      </c>
      <c r="E3448" s="25" t="s">
        <v>105</v>
      </c>
      <c r="F3448" s="25" t="s">
        <v>18095</v>
      </c>
      <c r="G3448" s="25" t="s">
        <v>18096</v>
      </c>
      <c r="H3448" s="25" t="s">
        <v>18100</v>
      </c>
      <c r="I3448" s="26">
        <v>43343</v>
      </c>
      <c r="J3448" s="27">
        <v>840.25</v>
      </c>
      <c r="K3448" s="27">
        <v>134.44</v>
      </c>
      <c r="L3448" s="31">
        <v>974.69</v>
      </c>
      <c r="M3448" s="29">
        <v>974.69</v>
      </c>
      <c r="N3448" s="30" t="s">
        <v>101</v>
      </c>
      <c r="O3448" s="28">
        <f t="shared" si="53"/>
        <v>0</v>
      </c>
      <c r="P3448" s="25" t="s">
        <v>18101</v>
      </c>
      <c r="Q3448" s="25" t="s">
        <v>71</v>
      </c>
    </row>
    <row r="3449" spans="1:17" x14ac:dyDescent="0.2">
      <c r="A3449" s="25">
        <v>147670</v>
      </c>
      <c r="B3449" s="25" t="s">
        <v>18102</v>
      </c>
      <c r="C3449" s="25" t="s">
        <v>18103</v>
      </c>
      <c r="D3449" s="25" t="s">
        <v>96</v>
      </c>
      <c r="E3449" s="25" t="s">
        <v>97</v>
      </c>
      <c r="F3449" s="25" t="s">
        <v>18104</v>
      </c>
      <c r="G3449" s="25" t="s">
        <v>119</v>
      </c>
      <c r="H3449" s="25" t="s">
        <v>18105</v>
      </c>
      <c r="I3449" s="26">
        <v>43343</v>
      </c>
      <c r="J3449" s="27">
        <v>746.04</v>
      </c>
      <c r="K3449" s="27">
        <v>119.37</v>
      </c>
      <c r="L3449" s="31">
        <v>865.41</v>
      </c>
      <c r="M3449" s="29">
        <v>865.40719999999999</v>
      </c>
      <c r="N3449" s="30" t="s">
        <v>101</v>
      </c>
      <c r="O3449" s="28">
        <f t="shared" si="53"/>
        <v>2.7999999999792635E-3</v>
      </c>
      <c r="P3449" s="25" t="s">
        <v>18106</v>
      </c>
      <c r="Q3449" s="25" t="s">
        <v>71</v>
      </c>
    </row>
    <row r="3450" spans="1:17" x14ac:dyDescent="0.2">
      <c r="A3450" s="25">
        <v>147689</v>
      </c>
      <c r="B3450" s="25" t="s">
        <v>18107</v>
      </c>
      <c r="C3450" s="25" t="s">
        <v>18108</v>
      </c>
      <c r="D3450" s="25" t="s">
        <v>96</v>
      </c>
      <c r="E3450" s="25" t="s">
        <v>97</v>
      </c>
      <c r="F3450" s="25" t="s">
        <v>18109</v>
      </c>
      <c r="G3450" s="25" t="s">
        <v>18110</v>
      </c>
      <c r="H3450" s="25" t="s">
        <v>18111</v>
      </c>
      <c r="I3450" s="26">
        <v>43343</v>
      </c>
      <c r="J3450" s="27">
        <v>1282</v>
      </c>
      <c r="K3450" s="27">
        <v>205.12</v>
      </c>
      <c r="L3450" s="31">
        <v>1487.12</v>
      </c>
      <c r="M3450" s="29">
        <v>1487.1142</v>
      </c>
      <c r="N3450" s="30" t="s">
        <v>101</v>
      </c>
      <c r="O3450" s="28">
        <f t="shared" si="53"/>
        <v>5.7999999999083229E-3</v>
      </c>
      <c r="P3450" s="25" t="s">
        <v>18112</v>
      </c>
      <c r="Q3450" s="25" t="s">
        <v>71</v>
      </c>
    </row>
    <row r="3451" spans="1:17" x14ac:dyDescent="0.2">
      <c r="A3451" s="25">
        <v>147636</v>
      </c>
      <c r="B3451" s="25" t="s">
        <v>18113</v>
      </c>
      <c r="C3451" s="25" t="s">
        <v>18114</v>
      </c>
      <c r="D3451" s="25" t="s">
        <v>96</v>
      </c>
      <c r="E3451" s="25" t="s">
        <v>97</v>
      </c>
      <c r="F3451" s="25" t="s">
        <v>18115</v>
      </c>
      <c r="G3451" s="25" t="s">
        <v>119</v>
      </c>
      <c r="H3451" s="25" t="s">
        <v>18116</v>
      </c>
      <c r="I3451" s="26">
        <v>43343</v>
      </c>
      <c r="J3451" s="27">
        <v>872.71</v>
      </c>
      <c r="K3451" s="27">
        <v>139.63</v>
      </c>
      <c r="L3451" s="31">
        <v>1012.34</v>
      </c>
      <c r="M3451" s="29">
        <v>1012.3436</v>
      </c>
      <c r="N3451" s="30" t="s">
        <v>101</v>
      </c>
      <c r="O3451" s="28">
        <f t="shared" si="53"/>
        <v>-3.6000000000058208E-3</v>
      </c>
      <c r="P3451" s="25" t="s">
        <v>18117</v>
      </c>
      <c r="Q3451" s="25" t="s">
        <v>71</v>
      </c>
    </row>
    <row r="3452" spans="1:17" x14ac:dyDescent="0.2">
      <c r="A3452" s="25">
        <v>146842</v>
      </c>
      <c r="B3452" s="25" t="s">
        <v>18118</v>
      </c>
      <c r="C3452" s="25" t="s">
        <v>18119</v>
      </c>
      <c r="D3452" s="25" t="s">
        <v>96</v>
      </c>
      <c r="E3452" s="25" t="s">
        <v>97</v>
      </c>
      <c r="F3452" s="25" t="s">
        <v>18120</v>
      </c>
      <c r="G3452" s="25" t="s">
        <v>119</v>
      </c>
      <c r="H3452" s="25" t="s">
        <v>18121</v>
      </c>
      <c r="I3452" s="26">
        <v>43343</v>
      </c>
      <c r="J3452" s="27">
        <v>124.55</v>
      </c>
      <c r="K3452" s="27">
        <v>19.93</v>
      </c>
      <c r="L3452" s="31">
        <v>144.47999999999999</v>
      </c>
      <c r="M3452" s="29">
        <v>139</v>
      </c>
      <c r="N3452" s="30" t="s">
        <v>101</v>
      </c>
      <c r="O3452" s="28">
        <f t="shared" si="53"/>
        <v>5.4799999999999898</v>
      </c>
      <c r="P3452" s="25" t="s">
        <v>18122</v>
      </c>
      <c r="Q3452" s="25" t="s">
        <v>71</v>
      </c>
    </row>
    <row r="3453" spans="1:17" x14ac:dyDescent="0.2">
      <c r="A3453" s="25">
        <v>147591</v>
      </c>
      <c r="B3453" s="25" t="s">
        <v>18123</v>
      </c>
      <c r="C3453" s="25" t="s">
        <v>18124</v>
      </c>
      <c r="D3453" s="25" t="s">
        <v>96</v>
      </c>
      <c r="E3453" s="25" t="s">
        <v>97</v>
      </c>
      <c r="F3453" s="25" t="s">
        <v>18125</v>
      </c>
      <c r="G3453" s="25" t="s">
        <v>119</v>
      </c>
      <c r="H3453" s="25" t="s">
        <v>18126</v>
      </c>
      <c r="I3453" s="26">
        <v>43343</v>
      </c>
      <c r="J3453" s="27">
        <v>733.88</v>
      </c>
      <c r="K3453" s="27">
        <v>117.42</v>
      </c>
      <c r="L3453" s="31">
        <v>851.3</v>
      </c>
      <c r="M3453" s="29">
        <v>851.29660000000001</v>
      </c>
      <c r="N3453" s="30" t="s">
        <v>101</v>
      </c>
      <c r="O3453" s="28">
        <f t="shared" si="53"/>
        <v>3.399999999942338E-3</v>
      </c>
      <c r="P3453" s="25" t="s">
        <v>18127</v>
      </c>
      <c r="Q3453" s="25" t="s">
        <v>71</v>
      </c>
    </row>
    <row r="3454" spans="1:17" x14ac:dyDescent="0.2">
      <c r="A3454" s="25">
        <v>146187</v>
      </c>
      <c r="B3454" s="25" t="s">
        <v>18128</v>
      </c>
      <c r="C3454" s="25" t="s">
        <v>18129</v>
      </c>
      <c r="D3454" s="25" t="s">
        <v>96</v>
      </c>
      <c r="E3454" s="25" t="s">
        <v>97</v>
      </c>
      <c r="F3454" s="25" t="s">
        <v>18130</v>
      </c>
      <c r="G3454" s="25" t="s">
        <v>18131</v>
      </c>
      <c r="H3454" s="25" t="s">
        <v>18132</v>
      </c>
      <c r="I3454" s="26">
        <v>43343</v>
      </c>
      <c r="J3454" s="27">
        <v>1120.33</v>
      </c>
      <c r="K3454" s="27">
        <v>179.25</v>
      </c>
      <c r="L3454" s="31">
        <v>1299.58</v>
      </c>
      <c r="M3454" s="29">
        <v>1299.5852</v>
      </c>
      <c r="N3454" s="30" t="s">
        <v>101</v>
      </c>
      <c r="O3454" s="28">
        <f t="shared" si="53"/>
        <v>-5.2000000000589353E-3</v>
      </c>
      <c r="P3454" s="25" t="s">
        <v>18133</v>
      </c>
      <c r="Q3454" s="25" t="s">
        <v>71</v>
      </c>
    </row>
    <row r="3455" spans="1:17" x14ac:dyDescent="0.2">
      <c r="A3455" s="25">
        <v>145919</v>
      </c>
      <c r="B3455" s="25" t="s">
        <v>18134</v>
      </c>
      <c r="C3455" s="25" t="s">
        <v>18135</v>
      </c>
      <c r="D3455" s="25" t="s">
        <v>96</v>
      </c>
      <c r="E3455" s="25" t="s">
        <v>97</v>
      </c>
      <c r="F3455" s="25" t="s">
        <v>18136</v>
      </c>
      <c r="G3455" s="25" t="s">
        <v>119</v>
      </c>
      <c r="H3455" s="25" t="s">
        <v>18137</v>
      </c>
      <c r="I3455" s="26">
        <v>43343</v>
      </c>
      <c r="J3455" s="27">
        <v>226.16</v>
      </c>
      <c r="K3455" s="27">
        <v>36.19</v>
      </c>
      <c r="L3455" s="31">
        <v>262.35000000000002</v>
      </c>
      <c r="M3455" s="29">
        <v>262.34140000000002</v>
      </c>
      <c r="N3455" s="30" t="s">
        <v>101</v>
      </c>
      <c r="O3455" s="28">
        <f t="shared" si="53"/>
        <v>8.6000000000012733E-3</v>
      </c>
      <c r="P3455" s="25" t="s">
        <v>18138</v>
      </c>
      <c r="Q3455" s="25" t="s">
        <v>71</v>
      </c>
    </row>
    <row r="3456" spans="1:17" x14ac:dyDescent="0.2">
      <c r="A3456" s="25">
        <v>146957</v>
      </c>
      <c r="B3456" s="25" t="s">
        <v>18139</v>
      </c>
      <c r="C3456" s="25" t="s">
        <v>18140</v>
      </c>
      <c r="D3456" s="25" t="s">
        <v>96</v>
      </c>
      <c r="E3456" s="25" t="s">
        <v>97</v>
      </c>
      <c r="F3456" s="25" t="s">
        <v>18141</v>
      </c>
      <c r="G3456" s="25" t="s">
        <v>18142</v>
      </c>
      <c r="H3456" s="25" t="s">
        <v>18143</v>
      </c>
      <c r="I3456" s="26">
        <v>43343</v>
      </c>
      <c r="J3456" s="27">
        <v>1189.4100000000001</v>
      </c>
      <c r="K3456" s="27">
        <v>190.31</v>
      </c>
      <c r="L3456" s="31">
        <v>1379.72</v>
      </c>
      <c r="M3456" s="29">
        <v>1379.7167999999999</v>
      </c>
      <c r="N3456" s="30" t="s">
        <v>101</v>
      </c>
      <c r="O3456" s="28">
        <f t="shared" si="53"/>
        <v>3.200000000106229E-3</v>
      </c>
      <c r="P3456" s="25" t="s">
        <v>18144</v>
      </c>
      <c r="Q3456" s="25" t="s">
        <v>71</v>
      </c>
    </row>
    <row r="3457" spans="1:17" x14ac:dyDescent="0.2">
      <c r="A3457" s="25">
        <v>147167</v>
      </c>
      <c r="B3457" s="25" t="s">
        <v>18145</v>
      </c>
      <c r="C3457" s="25" t="s">
        <v>18146</v>
      </c>
      <c r="D3457" s="25" t="s">
        <v>96</v>
      </c>
      <c r="E3457" s="25" t="s">
        <v>97</v>
      </c>
      <c r="F3457" s="25" t="s">
        <v>18147</v>
      </c>
      <c r="G3457" s="25" t="s">
        <v>18148</v>
      </c>
      <c r="H3457" s="25" t="s">
        <v>18149</v>
      </c>
      <c r="I3457" s="26">
        <v>43343</v>
      </c>
      <c r="J3457" s="27">
        <v>5471.59</v>
      </c>
      <c r="K3457" s="27">
        <v>875.45</v>
      </c>
      <c r="L3457" s="31">
        <v>6347.04</v>
      </c>
      <c r="M3457" s="29">
        <v>6347.0393999999997</v>
      </c>
      <c r="N3457" s="30" t="s">
        <v>101</v>
      </c>
      <c r="O3457" s="28">
        <f t="shared" si="53"/>
        <v>6.0000000030413503E-4</v>
      </c>
      <c r="P3457" s="25" t="s">
        <v>18150</v>
      </c>
      <c r="Q3457" s="25" t="s">
        <v>71</v>
      </c>
    </row>
    <row r="3458" spans="1:17" x14ac:dyDescent="0.2">
      <c r="A3458" s="25">
        <v>146775</v>
      </c>
      <c r="B3458" s="25" t="s">
        <v>18151</v>
      </c>
      <c r="C3458" s="25" t="s">
        <v>18152</v>
      </c>
      <c r="D3458" s="25" t="s">
        <v>96</v>
      </c>
      <c r="E3458" s="25" t="s">
        <v>97</v>
      </c>
      <c r="F3458" s="25" t="s">
        <v>18153</v>
      </c>
      <c r="G3458" s="25" t="s">
        <v>18154</v>
      </c>
      <c r="H3458" s="25" t="s">
        <v>18155</v>
      </c>
      <c r="I3458" s="26">
        <v>43343</v>
      </c>
      <c r="J3458" s="27">
        <v>665.17</v>
      </c>
      <c r="K3458" s="27">
        <v>106.43</v>
      </c>
      <c r="L3458" s="31">
        <v>771.6</v>
      </c>
      <c r="M3458" s="29">
        <v>771.60080000000005</v>
      </c>
      <c r="N3458" s="30" t="s">
        <v>101</v>
      </c>
      <c r="O3458" s="28">
        <f t="shared" si="53"/>
        <v>-8.0000000002655725E-4</v>
      </c>
      <c r="P3458" s="25" t="s">
        <v>18156</v>
      </c>
      <c r="Q3458" s="25" t="s">
        <v>71</v>
      </c>
    </row>
    <row r="3459" spans="1:17" x14ac:dyDescent="0.2">
      <c r="A3459" s="25">
        <v>146003</v>
      </c>
      <c r="B3459" s="25" t="s">
        <v>18157</v>
      </c>
      <c r="C3459" s="25" t="s">
        <v>18158</v>
      </c>
      <c r="D3459" s="25" t="s">
        <v>96</v>
      </c>
      <c r="E3459" s="25" t="s">
        <v>97</v>
      </c>
      <c r="F3459" s="25" t="s">
        <v>18159</v>
      </c>
      <c r="G3459" s="25" t="s">
        <v>119</v>
      </c>
      <c r="H3459" s="25" t="s">
        <v>18160</v>
      </c>
      <c r="I3459" s="26">
        <v>43343</v>
      </c>
      <c r="J3459" s="27">
        <v>319.39</v>
      </c>
      <c r="K3459" s="27">
        <v>51.1</v>
      </c>
      <c r="L3459" s="31">
        <v>370.49</v>
      </c>
      <c r="M3459" s="29">
        <v>370.48739999999998</v>
      </c>
      <c r="N3459" s="30" t="s">
        <v>101</v>
      </c>
      <c r="O3459" s="28">
        <f t="shared" si="53"/>
        <v>2.6000000000294676E-3</v>
      </c>
      <c r="P3459" s="25" t="s">
        <v>18161</v>
      </c>
      <c r="Q3459" s="25" t="s">
        <v>71</v>
      </c>
    </row>
    <row r="3460" spans="1:17" x14ac:dyDescent="0.2">
      <c r="A3460" s="25">
        <v>145899</v>
      </c>
      <c r="B3460" s="25" t="s">
        <v>18162</v>
      </c>
      <c r="C3460" s="25" t="s">
        <v>18163</v>
      </c>
      <c r="D3460" s="25" t="s">
        <v>96</v>
      </c>
      <c r="E3460" s="25" t="s">
        <v>97</v>
      </c>
      <c r="F3460" s="25" t="s">
        <v>18164</v>
      </c>
      <c r="G3460" s="25" t="s">
        <v>119</v>
      </c>
      <c r="H3460" s="25" t="s">
        <v>18165</v>
      </c>
      <c r="I3460" s="26">
        <v>43343</v>
      </c>
      <c r="J3460" s="27">
        <v>2435.19</v>
      </c>
      <c r="K3460" s="27">
        <v>389.63</v>
      </c>
      <c r="L3460" s="31">
        <v>2824.82</v>
      </c>
      <c r="M3460" s="29">
        <v>2824.8211999999999</v>
      </c>
      <c r="N3460" s="30" t="s">
        <v>101</v>
      </c>
      <c r="O3460" s="28">
        <f t="shared" si="53"/>
        <v>-1.1999999996987754E-3</v>
      </c>
      <c r="P3460" s="25" t="s">
        <v>18166</v>
      </c>
      <c r="Q3460" s="25" t="s">
        <v>71</v>
      </c>
    </row>
    <row r="3461" spans="1:17" x14ac:dyDescent="0.2">
      <c r="A3461" s="25">
        <v>146162</v>
      </c>
      <c r="B3461" s="25" t="s">
        <v>18167</v>
      </c>
      <c r="C3461" s="25" t="s">
        <v>18168</v>
      </c>
      <c r="D3461" s="25" t="s">
        <v>96</v>
      </c>
      <c r="E3461" s="25" t="s">
        <v>97</v>
      </c>
      <c r="F3461" s="25" t="s">
        <v>18169</v>
      </c>
      <c r="G3461" s="25" t="s">
        <v>18170</v>
      </c>
      <c r="H3461" s="25" t="s">
        <v>18171</v>
      </c>
      <c r="I3461" s="26">
        <v>43343</v>
      </c>
      <c r="J3461" s="27">
        <v>1181.8</v>
      </c>
      <c r="K3461" s="27">
        <v>189.09</v>
      </c>
      <c r="L3461" s="31">
        <v>1370.89</v>
      </c>
      <c r="M3461" s="29">
        <v>1370.883</v>
      </c>
      <c r="N3461" s="30" t="s">
        <v>101</v>
      </c>
      <c r="O3461" s="28">
        <f t="shared" ref="O3461:O3524" si="54">+L3461-M3461</f>
        <v>7.0000000000618456E-3</v>
      </c>
      <c r="P3461" s="25" t="s">
        <v>18172</v>
      </c>
      <c r="Q3461" s="25" t="s">
        <v>71</v>
      </c>
    </row>
    <row r="3462" spans="1:17" x14ac:dyDescent="0.2">
      <c r="A3462" s="25">
        <v>146947</v>
      </c>
      <c r="B3462" s="25" t="s">
        <v>18173</v>
      </c>
      <c r="C3462" s="25" t="s">
        <v>18174</v>
      </c>
      <c r="D3462" s="25" t="s">
        <v>96</v>
      </c>
      <c r="E3462" s="25" t="s">
        <v>97</v>
      </c>
      <c r="F3462" s="25" t="s">
        <v>18175</v>
      </c>
      <c r="G3462" s="25" t="s">
        <v>119</v>
      </c>
      <c r="H3462" s="25" t="s">
        <v>18176</v>
      </c>
      <c r="I3462" s="26">
        <v>43343</v>
      </c>
      <c r="J3462" s="27">
        <v>1639.39</v>
      </c>
      <c r="K3462" s="27">
        <v>262.3</v>
      </c>
      <c r="L3462" s="31">
        <v>1901.69</v>
      </c>
      <c r="M3462" s="29">
        <v>1901.6923999999999</v>
      </c>
      <c r="N3462" s="30" t="s">
        <v>101</v>
      </c>
      <c r="O3462" s="28">
        <f t="shared" si="54"/>
        <v>-2.3999999998522981E-3</v>
      </c>
      <c r="P3462" s="25" t="s">
        <v>18177</v>
      </c>
      <c r="Q3462" s="25" t="s">
        <v>71</v>
      </c>
    </row>
    <row r="3463" spans="1:17" x14ac:dyDescent="0.2">
      <c r="A3463" s="25">
        <v>146181</v>
      </c>
      <c r="B3463" s="25" t="s">
        <v>18178</v>
      </c>
      <c r="C3463" s="25" t="s">
        <v>18179</v>
      </c>
      <c r="D3463" s="25" t="s">
        <v>96</v>
      </c>
      <c r="E3463" s="25" t="s">
        <v>97</v>
      </c>
      <c r="F3463" s="25" t="s">
        <v>18180</v>
      </c>
      <c r="G3463" s="25" t="s">
        <v>18181</v>
      </c>
      <c r="H3463" s="25" t="s">
        <v>18182</v>
      </c>
      <c r="I3463" s="26">
        <v>43343</v>
      </c>
      <c r="J3463" s="27">
        <v>1491.61</v>
      </c>
      <c r="K3463" s="27">
        <v>238.66</v>
      </c>
      <c r="L3463" s="31">
        <v>1730.27</v>
      </c>
      <c r="M3463" s="29">
        <v>1730.2626</v>
      </c>
      <c r="N3463" s="30" t="s">
        <v>101</v>
      </c>
      <c r="O3463" s="28">
        <f t="shared" si="54"/>
        <v>7.3999999999614374E-3</v>
      </c>
      <c r="P3463" s="25" t="s">
        <v>18183</v>
      </c>
      <c r="Q3463" s="25" t="s">
        <v>71</v>
      </c>
    </row>
    <row r="3464" spans="1:17" x14ac:dyDescent="0.2">
      <c r="A3464" s="25">
        <v>158973</v>
      </c>
      <c r="B3464" s="25" t="s">
        <v>18184</v>
      </c>
      <c r="C3464" s="25" t="s">
        <v>18179</v>
      </c>
      <c r="D3464" s="25" t="s">
        <v>277</v>
      </c>
      <c r="E3464" s="25" t="s">
        <v>97</v>
      </c>
      <c r="F3464" s="25" t="s">
        <v>18180</v>
      </c>
      <c r="G3464" s="25" t="s">
        <v>18181</v>
      </c>
      <c r="H3464" s="25" t="s">
        <v>18185</v>
      </c>
      <c r="I3464" s="26">
        <v>43343</v>
      </c>
      <c r="J3464" s="27">
        <v>32.340000000000003</v>
      </c>
      <c r="K3464" s="27">
        <v>5.17</v>
      </c>
      <c r="L3464" s="31">
        <v>37.51</v>
      </c>
      <c r="M3464" s="32">
        <v>0</v>
      </c>
      <c r="N3464" s="33" t="s">
        <v>101</v>
      </c>
      <c r="O3464" s="28">
        <f t="shared" si="54"/>
        <v>37.51</v>
      </c>
      <c r="P3464" s="25" t="s">
        <v>18186</v>
      </c>
      <c r="Q3464" s="25" t="s">
        <v>71</v>
      </c>
    </row>
    <row r="3465" spans="1:17" x14ac:dyDescent="0.2">
      <c r="A3465" s="25">
        <v>160016</v>
      </c>
      <c r="B3465" s="25" t="s">
        <v>18187</v>
      </c>
      <c r="C3465" s="25" t="s">
        <v>18179</v>
      </c>
      <c r="D3465" s="25" t="s">
        <v>70</v>
      </c>
      <c r="E3465" s="25" t="s">
        <v>97</v>
      </c>
      <c r="F3465" s="25" t="s">
        <v>18180</v>
      </c>
      <c r="G3465" s="25" t="s">
        <v>18181</v>
      </c>
      <c r="H3465" s="25" t="s">
        <v>18188</v>
      </c>
      <c r="I3465" s="26">
        <v>43343</v>
      </c>
      <c r="J3465" s="27">
        <v>286.99</v>
      </c>
      <c r="K3465" s="27">
        <v>45.92</v>
      </c>
      <c r="L3465" s="31">
        <v>332.91</v>
      </c>
      <c r="M3465" s="29">
        <v>332.90839999999997</v>
      </c>
      <c r="N3465" s="30" t="s">
        <v>101</v>
      </c>
      <c r="O3465" s="28">
        <f t="shared" si="54"/>
        <v>1.6000000000531145E-3</v>
      </c>
      <c r="P3465" s="25" t="s">
        <v>18189</v>
      </c>
      <c r="Q3465" s="25" t="s">
        <v>71</v>
      </c>
    </row>
    <row r="3466" spans="1:17" x14ac:dyDescent="0.2">
      <c r="A3466" s="25">
        <v>146211</v>
      </c>
      <c r="B3466" s="25" t="s">
        <v>18190</v>
      </c>
      <c r="C3466" s="25" t="s">
        <v>18191</v>
      </c>
      <c r="D3466" s="25" t="s">
        <v>96</v>
      </c>
      <c r="E3466" s="25" t="s">
        <v>97</v>
      </c>
      <c r="F3466" s="25" t="s">
        <v>18192</v>
      </c>
      <c r="G3466" s="25" t="s">
        <v>119</v>
      </c>
      <c r="H3466" s="25" t="s">
        <v>18193</v>
      </c>
      <c r="I3466" s="26">
        <v>43343</v>
      </c>
      <c r="J3466" s="27">
        <v>370.75</v>
      </c>
      <c r="K3466" s="27">
        <v>59.32</v>
      </c>
      <c r="L3466" s="31">
        <v>430.07</v>
      </c>
      <c r="M3466" s="29">
        <v>430.07</v>
      </c>
      <c r="N3466" s="30" t="s">
        <v>101</v>
      </c>
      <c r="O3466" s="28">
        <f t="shared" si="54"/>
        <v>0</v>
      </c>
      <c r="P3466" s="25" t="s">
        <v>18194</v>
      </c>
      <c r="Q3466" s="25" t="s">
        <v>71</v>
      </c>
    </row>
    <row r="3467" spans="1:17" x14ac:dyDescent="0.2">
      <c r="A3467" s="25">
        <v>145884</v>
      </c>
      <c r="B3467" s="25" t="s">
        <v>18195</v>
      </c>
      <c r="C3467" s="25" t="s">
        <v>18196</v>
      </c>
      <c r="D3467" s="25" t="s">
        <v>96</v>
      </c>
      <c r="E3467" s="25" t="s">
        <v>97</v>
      </c>
      <c r="F3467" s="25" t="s">
        <v>18197</v>
      </c>
      <c r="G3467" s="25" t="s">
        <v>119</v>
      </c>
      <c r="H3467" s="25" t="s">
        <v>18198</v>
      </c>
      <c r="I3467" s="26">
        <v>43343</v>
      </c>
      <c r="J3467" s="27">
        <v>608.4</v>
      </c>
      <c r="K3467" s="27">
        <v>97.34</v>
      </c>
      <c r="L3467" s="31">
        <v>705.74</v>
      </c>
      <c r="M3467" s="29">
        <v>705.74559999999997</v>
      </c>
      <c r="N3467" s="30" t="s">
        <v>101</v>
      </c>
      <c r="O3467" s="28">
        <f t="shared" si="54"/>
        <v>-5.599999999958527E-3</v>
      </c>
      <c r="P3467" s="25" t="s">
        <v>18199</v>
      </c>
      <c r="Q3467" s="25" t="s">
        <v>71</v>
      </c>
    </row>
    <row r="3468" spans="1:17" x14ac:dyDescent="0.2">
      <c r="A3468" s="25">
        <v>146174</v>
      </c>
      <c r="B3468" s="25" t="s">
        <v>18200</v>
      </c>
      <c r="C3468" s="25" t="s">
        <v>18201</v>
      </c>
      <c r="D3468" s="25" t="s">
        <v>96</v>
      </c>
      <c r="E3468" s="25" t="s">
        <v>97</v>
      </c>
      <c r="F3468" s="25" t="s">
        <v>18202</v>
      </c>
      <c r="G3468" s="25" t="s">
        <v>119</v>
      </c>
      <c r="H3468" s="25" t="s">
        <v>18203</v>
      </c>
      <c r="I3468" s="26">
        <v>43343</v>
      </c>
      <c r="J3468" s="27">
        <v>1249.4100000000001</v>
      </c>
      <c r="K3468" s="27">
        <v>199.91</v>
      </c>
      <c r="L3468" s="31">
        <v>1449.32</v>
      </c>
      <c r="M3468" s="29">
        <v>1449.3163999999999</v>
      </c>
      <c r="N3468" s="30" t="s">
        <v>101</v>
      </c>
      <c r="O3468" s="28">
        <f t="shared" si="54"/>
        <v>3.6000000000058208E-3</v>
      </c>
      <c r="P3468" s="25" t="s">
        <v>18204</v>
      </c>
      <c r="Q3468" s="25" t="s">
        <v>71</v>
      </c>
    </row>
    <row r="3469" spans="1:17" x14ac:dyDescent="0.2">
      <c r="A3469" s="25">
        <v>146163</v>
      </c>
      <c r="B3469" s="25" t="s">
        <v>18205</v>
      </c>
      <c r="C3469" s="25" t="s">
        <v>18206</v>
      </c>
      <c r="D3469" s="25" t="s">
        <v>96</v>
      </c>
      <c r="E3469" s="25" t="s">
        <v>97</v>
      </c>
      <c r="F3469" s="25" t="s">
        <v>18207</v>
      </c>
      <c r="G3469" s="25" t="s">
        <v>18208</v>
      </c>
      <c r="H3469" s="25" t="s">
        <v>18209</v>
      </c>
      <c r="I3469" s="26">
        <v>43343</v>
      </c>
      <c r="J3469" s="27">
        <v>909.75</v>
      </c>
      <c r="K3469" s="27">
        <v>145.56</v>
      </c>
      <c r="L3469" s="31">
        <v>1055.31</v>
      </c>
      <c r="M3469" s="29">
        <v>1055.31</v>
      </c>
      <c r="N3469" s="30" t="s">
        <v>101</v>
      </c>
      <c r="O3469" s="28">
        <f t="shared" si="54"/>
        <v>0</v>
      </c>
      <c r="P3469" s="25" t="s">
        <v>18210</v>
      </c>
      <c r="Q3469" s="25" t="s">
        <v>71</v>
      </c>
    </row>
    <row r="3470" spans="1:17" x14ac:dyDescent="0.2">
      <c r="A3470" s="25">
        <v>145695</v>
      </c>
      <c r="B3470" s="25" t="s">
        <v>18211</v>
      </c>
      <c r="C3470" s="25" t="s">
        <v>18212</v>
      </c>
      <c r="D3470" s="25" t="s">
        <v>96</v>
      </c>
      <c r="E3470" s="25" t="s">
        <v>97</v>
      </c>
      <c r="F3470" s="25" t="s">
        <v>18213</v>
      </c>
      <c r="G3470" s="25" t="s">
        <v>119</v>
      </c>
      <c r="H3470" s="25" t="s">
        <v>18214</v>
      </c>
      <c r="I3470" s="26">
        <v>43343</v>
      </c>
      <c r="J3470" s="27">
        <v>71.33</v>
      </c>
      <c r="K3470" s="27">
        <v>11.41</v>
      </c>
      <c r="L3470" s="31">
        <v>82.74</v>
      </c>
      <c r="M3470" s="29">
        <v>82.742800000000003</v>
      </c>
      <c r="N3470" s="30" t="s">
        <v>101</v>
      </c>
      <c r="O3470" s="28">
        <f t="shared" si="54"/>
        <v>-2.8000000000076852E-3</v>
      </c>
      <c r="P3470" s="25" t="s">
        <v>18215</v>
      </c>
      <c r="Q3470" s="25" t="s">
        <v>71</v>
      </c>
    </row>
    <row r="3471" spans="1:17" x14ac:dyDescent="0.2">
      <c r="A3471" s="25">
        <v>146769</v>
      </c>
      <c r="B3471" s="25" t="s">
        <v>18216</v>
      </c>
      <c r="C3471" s="25" t="s">
        <v>18217</v>
      </c>
      <c r="D3471" s="25" t="s">
        <v>96</v>
      </c>
      <c r="E3471" s="25" t="s">
        <v>97</v>
      </c>
      <c r="F3471" s="25" t="s">
        <v>18218</v>
      </c>
      <c r="G3471" s="25" t="s">
        <v>18219</v>
      </c>
      <c r="H3471" s="25" t="s">
        <v>18220</v>
      </c>
      <c r="I3471" s="26">
        <v>43343</v>
      </c>
      <c r="J3471" s="27">
        <v>5358.1</v>
      </c>
      <c r="K3471" s="27">
        <v>857.3</v>
      </c>
      <c r="L3471" s="31">
        <v>6215.4</v>
      </c>
      <c r="M3471" s="29">
        <v>6215.3976000000002</v>
      </c>
      <c r="N3471" s="30" t="s">
        <v>101</v>
      </c>
      <c r="O3471" s="28">
        <f t="shared" si="54"/>
        <v>2.3999999993975507E-3</v>
      </c>
      <c r="P3471" s="25" t="s">
        <v>18221</v>
      </c>
      <c r="Q3471" s="25" t="s">
        <v>71</v>
      </c>
    </row>
    <row r="3472" spans="1:17" x14ac:dyDescent="0.2">
      <c r="A3472" s="25">
        <v>146850</v>
      </c>
      <c r="B3472" s="25" t="s">
        <v>18222</v>
      </c>
      <c r="C3472" s="25" t="s">
        <v>18223</v>
      </c>
      <c r="D3472" s="25" t="s">
        <v>96</v>
      </c>
      <c r="E3472" s="25" t="s">
        <v>105</v>
      </c>
      <c r="F3472" s="25" t="s">
        <v>18224</v>
      </c>
      <c r="G3472" s="25" t="s">
        <v>18225</v>
      </c>
      <c r="H3472" s="25" t="s">
        <v>18226</v>
      </c>
      <c r="I3472" s="26">
        <v>43343</v>
      </c>
      <c r="J3472" s="27">
        <v>1132.3399999999999</v>
      </c>
      <c r="K3472" s="27">
        <v>181.17</v>
      </c>
      <c r="L3472" s="31">
        <v>1313.51</v>
      </c>
      <c r="M3472" s="29">
        <v>1313.5144</v>
      </c>
      <c r="N3472" s="30" t="s">
        <v>101</v>
      </c>
      <c r="O3472" s="28">
        <f t="shared" si="54"/>
        <v>-4.400000000032378E-3</v>
      </c>
      <c r="P3472" s="25" t="s">
        <v>18227</v>
      </c>
      <c r="Q3472" s="25" t="s">
        <v>71</v>
      </c>
    </row>
    <row r="3473" spans="1:17" x14ac:dyDescent="0.2">
      <c r="A3473" s="25">
        <v>146933</v>
      </c>
      <c r="B3473" s="25" t="s">
        <v>18228</v>
      </c>
      <c r="C3473" s="25" t="s">
        <v>18229</v>
      </c>
      <c r="D3473" s="25" t="s">
        <v>96</v>
      </c>
      <c r="E3473" s="25" t="s">
        <v>105</v>
      </c>
      <c r="F3473" s="25" t="s">
        <v>18230</v>
      </c>
      <c r="G3473" s="25" t="s">
        <v>18231</v>
      </c>
      <c r="H3473" s="25" t="s">
        <v>18232</v>
      </c>
      <c r="I3473" s="26">
        <v>43343</v>
      </c>
      <c r="J3473" s="27">
        <v>811.25</v>
      </c>
      <c r="K3473" s="27">
        <v>129.80000000000001</v>
      </c>
      <c r="L3473" s="31">
        <v>941.05</v>
      </c>
      <c r="M3473" s="29">
        <v>941.05</v>
      </c>
      <c r="N3473" s="30" t="s">
        <v>101</v>
      </c>
      <c r="O3473" s="28">
        <f t="shared" si="54"/>
        <v>0</v>
      </c>
      <c r="P3473" s="25" t="s">
        <v>18233</v>
      </c>
      <c r="Q3473" s="25" t="s">
        <v>71</v>
      </c>
    </row>
    <row r="3474" spans="1:17" x14ac:dyDescent="0.2">
      <c r="A3474" s="25">
        <v>146572</v>
      </c>
      <c r="B3474" s="25" t="s">
        <v>18234</v>
      </c>
      <c r="C3474" s="25" t="s">
        <v>18235</v>
      </c>
      <c r="D3474" s="25" t="s">
        <v>96</v>
      </c>
      <c r="E3474" s="25" t="s">
        <v>105</v>
      </c>
      <c r="F3474" s="25" t="s">
        <v>18236</v>
      </c>
      <c r="G3474" s="25" t="s">
        <v>18237</v>
      </c>
      <c r="H3474" s="25" t="s">
        <v>18238</v>
      </c>
      <c r="I3474" s="26">
        <v>43343</v>
      </c>
      <c r="J3474" s="27">
        <v>238.04</v>
      </c>
      <c r="K3474" s="27">
        <v>38.090000000000003</v>
      </c>
      <c r="L3474" s="31">
        <v>276.13</v>
      </c>
      <c r="M3474" s="29">
        <v>276.12639999999999</v>
      </c>
      <c r="N3474" s="30" t="s">
        <v>101</v>
      </c>
      <c r="O3474" s="28">
        <f t="shared" si="54"/>
        <v>3.6000000000058208E-3</v>
      </c>
      <c r="P3474" s="25" t="s">
        <v>18239</v>
      </c>
      <c r="Q3474" s="25" t="s">
        <v>71</v>
      </c>
    </row>
    <row r="3475" spans="1:17" x14ac:dyDescent="0.2">
      <c r="A3475" s="25">
        <v>146183</v>
      </c>
      <c r="B3475" s="25" t="s">
        <v>18240</v>
      </c>
      <c r="C3475" s="25" t="s">
        <v>18241</v>
      </c>
      <c r="D3475" s="25" t="s">
        <v>96</v>
      </c>
      <c r="E3475" s="25" t="s">
        <v>97</v>
      </c>
      <c r="F3475" s="25" t="s">
        <v>18242</v>
      </c>
      <c r="G3475" s="25" t="s">
        <v>18243</v>
      </c>
      <c r="H3475" s="25" t="s">
        <v>18244</v>
      </c>
      <c r="I3475" s="26">
        <v>43343</v>
      </c>
      <c r="J3475" s="27">
        <v>984.07</v>
      </c>
      <c r="K3475" s="27">
        <v>157.44999999999999</v>
      </c>
      <c r="L3475" s="31">
        <v>1141.52</v>
      </c>
      <c r="M3475" s="29">
        <v>1141.5162</v>
      </c>
      <c r="N3475" s="30" t="s">
        <v>101</v>
      </c>
      <c r="O3475" s="28">
        <f t="shared" si="54"/>
        <v>3.7999999999556167E-3</v>
      </c>
      <c r="P3475" s="25" t="s">
        <v>18245</v>
      </c>
      <c r="Q3475" s="25" t="s">
        <v>71</v>
      </c>
    </row>
    <row r="3476" spans="1:17" x14ac:dyDescent="0.2">
      <c r="A3476" s="25">
        <v>146172</v>
      </c>
      <c r="B3476" s="25" t="s">
        <v>18246</v>
      </c>
      <c r="C3476" s="25" t="s">
        <v>18241</v>
      </c>
      <c r="D3476" s="25" t="s">
        <v>277</v>
      </c>
      <c r="E3476" s="25" t="s">
        <v>97</v>
      </c>
      <c r="F3476" s="25" t="s">
        <v>18242</v>
      </c>
      <c r="G3476" s="25" t="s">
        <v>18243</v>
      </c>
      <c r="H3476" s="25" t="s">
        <v>18247</v>
      </c>
      <c r="I3476" s="26">
        <v>43343</v>
      </c>
      <c r="J3476" s="27">
        <v>2770.95</v>
      </c>
      <c r="K3476" s="27">
        <v>443.35</v>
      </c>
      <c r="L3476" s="31">
        <v>3214.3</v>
      </c>
      <c r="M3476" s="29">
        <v>3214.3036000000002</v>
      </c>
      <c r="N3476" s="30" t="s">
        <v>101</v>
      </c>
      <c r="O3476" s="28">
        <f t="shared" si="54"/>
        <v>-3.6000000000058208E-3</v>
      </c>
      <c r="P3476" s="25" t="s">
        <v>18248</v>
      </c>
      <c r="Q3476" s="25" t="s">
        <v>71</v>
      </c>
    </row>
    <row r="3477" spans="1:17" x14ac:dyDescent="0.2">
      <c r="A3477" s="25">
        <v>145746</v>
      </c>
      <c r="B3477" s="25" t="s">
        <v>18249</v>
      </c>
      <c r="C3477" s="25" t="s">
        <v>18250</v>
      </c>
      <c r="D3477" s="25" t="s">
        <v>96</v>
      </c>
      <c r="E3477" s="25" t="s">
        <v>97</v>
      </c>
      <c r="F3477" s="25" t="s">
        <v>18251</v>
      </c>
      <c r="G3477" s="25" t="s">
        <v>18252</v>
      </c>
      <c r="H3477" s="25" t="s">
        <v>18253</v>
      </c>
      <c r="I3477" s="26">
        <v>43343</v>
      </c>
      <c r="J3477" s="27">
        <v>962.33</v>
      </c>
      <c r="K3477" s="27">
        <v>153.97</v>
      </c>
      <c r="L3477" s="31">
        <v>1116.3</v>
      </c>
      <c r="M3477" s="29">
        <v>1116.3027999999999</v>
      </c>
      <c r="N3477" s="30" t="s">
        <v>101</v>
      </c>
      <c r="O3477" s="28">
        <f t="shared" si="54"/>
        <v>-2.7999999999792635E-3</v>
      </c>
      <c r="P3477" s="25" t="s">
        <v>18254</v>
      </c>
      <c r="Q3477" s="25" t="s">
        <v>71</v>
      </c>
    </row>
    <row r="3478" spans="1:17" x14ac:dyDescent="0.2">
      <c r="A3478" s="25">
        <v>147404</v>
      </c>
      <c r="B3478" s="25" t="s">
        <v>18255</v>
      </c>
      <c r="C3478" s="25" t="s">
        <v>18256</v>
      </c>
      <c r="D3478" s="25" t="s">
        <v>96</v>
      </c>
      <c r="E3478" s="25" t="s">
        <v>97</v>
      </c>
      <c r="F3478" s="25" t="s">
        <v>18257</v>
      </c>
      <c r="G3478" s="25" t="s">
        <v>119</v>
      </c>
      <c r="H3478" s="25" t="s">
        <v>18258</v>
      </c>
      <c r="I3478" s="26">
        <v>43343</v>
      </c>
      <c r="J3478" s="27">
        <v>359.61</v>
      </c>
      <c r="K3478" s="27">
        <v>57.54</v>
      </c>
      <c r="L3478" s="31">
        <v>417.15</v>
      </c>
      <c r="M3478" s="29">
        <v>417.14260000000002</v>
      </c>
      <c r="N3478" s="30" t="s">
        <v>101</v>
      </c>
      <c r="O3478" s="28">
        <f t="shared" si="54"/>
        <v>7.3999999999614374E-3</v>
      </c>
      <c r="P3478" s="25" t="s">
        <v>18259</v>
      </c>
      <c r="Q3478" s="25" t="s">
        <v>71</v>
      </c>
    </row>
    <row r="3479" spans="1:17" x14ac:dyDescent="0.2">
      <c r="A3479" s="25">
        <v>145758</v>
      </c>
      <c r="B3479" s="25" t="s">
        <v>18260</v>
      </c>
      <c r="C3479" s="25" t="s">
        <v>18261</v>
      </c>
      <c r="D3479" s="25" t="s">
        <v>96</v>
      </c>
      <c r="E3479" s="25" t="s">
        <v>97</v>
      </c>
      <c r="F3479" s="25" t="s">
        <v>18262</v>
      </c>
      <c r="G3479" s="25" t="s">
        <v>18263</v>
      </c>
      <c r="H3479" s="25" t="s">
        <v>18264</v>
      </c>
      <c r="I3479" s="26">
        <v>43343</v>
      </c>
      <c r="J3479" s="27">
        <v>409.84</v>
      </c>
      <c r="K3479" s="27">
        <v>65.569999999999993</v>
      </c>
      <c r="L3479" s="31">
        <v>475.41</v>
      </c>
      <c r="M3479" s="29">
        <v>475.41019999999997</v>
      </c>
      <c r="N3479" s="30" t="s">
        <v>101</v>
      </c>
      <c r="O3479" s="28">
        <f t="shared" si="54"/>
        <v>-1.9999999994979589E-4</v>
      </c>
      <c r="P3479" s="25" t="s">
        <v>18265</v>
      </c>
      <c r="Q3479" s="25" t="s">
        <v>71</v>
      </c>
    </row>
    <row r="3480" spans="1:17" x14ac:dyDescent="0.2">
      <c r="A3480" s="25">
        <v>145616</v>
      </c>
      <c r="B3480" s="25" t="s">
        <v>18266</v>
      </c>
      <c r="C3480" s="25" t="s">
        <v>18267</v>
      </c>
      <c r="D3480" s="25" t="s">
        <v>96</v>
      </c>
      <c r="E3480" s="25" t="s">
        <v>97</v>
      </c>
      <c r="F3480" s="25" t="s">
        <v>18268</v>
      </c>
      <c r="G3480" s="25" t="s">
        <v>119</v>
      </c>
      <c r="H3480" s="25" t="s">
        <v>18269</v>
      </c>
      <c r="I3480" s="26">
        <v>43343</v>
      </c>
      <c r="J3480" s="27">
        <v>31.13</v>
      </c>
      <c r="K3480" s="27">
        <v>4.9800000000000004</v>
      </c>
      <c r="L3480" s="31">
        <v>36.11</v>
      </c>
      <c r="M3480" s="32">
        <v>0</v>
      </c>
      <c r="N3480" s="33" t="s">
        <v>101</v>
      </c>
      <c r="O3480" s="28">
        <f t="shared" si="54"/>
        <v>36.11</v>
      </c>
      <c r="P3480" s="25" t="s">
        <v>18270</v>
      </c>
      <c r="Q3480" s="25" t="s">
        <v>71</v>
      </c>
    </row>
    <row r="3481" spans="1:17" x14ac:dyDescent="0.2">
      <c r="A3481" s="25">
        <v>146892</v>
      </c>
      <c r="B3481" s="25" t="s">
        <v>18271</v>
      </c>
      <c r="C3481" s="25" t="s">
        <v>18272</v>
      </c>
      <c r="D3481" s="25" t="s">
        <v>96</v>
      </c>
      <c r="E3481" s="25" t="s">
        <v>97</v>
      </c>
      <c r="F3481" s="25" t="s">
        <v>18273</v>
      </c>
      <c r="G3481" s="25" t="s">
        <v>119</v>
      </c>
      <c r="H3481" s="25" t="s">
        <v>18274</v>
      </c>
      <c r="I3481" s="26">
        <v>43343</v>
      </c>
      <c r="J3481" s="27">
        <v>1035.6600000000001</v>
      </c>
      <c r="K3481" s="27">
        <v>165.71</v>
      </c>
      <c r="L3481" s="31">
        <v>1201.3699999999999</v>
      </c>
      <c r="M3481" s="29">
        <v>1201.3656000000001</v>
      </c>
      <c r="N3481" s="30" t="s">
        <v>101</v>
      </c>
      <c r="O3481" s="28">
        <f t="shared" si="54"/>
        <v>4.3999999998050043E-3</v>
      </c>
      <c r="P3481" s="25" t="s">
        <v>18275</v>
      </c>
      <c r="Q3481" s="25" t="s">
        <v>71</v>
      </c>
    </row>
    <row r="3482" spans="1:17" x14ac:dyDescent="0.2">
      <c r="A3482" s="25">
        <v>147323</v>
      </c>
      <c r="B3482" s="25" t="s">
        <v>18276</v>
      </c>
      <c r="C3482" s="25" t="s">
        <v>18277</v>
      </c>
      <c r="D3482" s="25" t="s">
        <v>96</v>
      </c>
      <c r="E3482" s="25" t="s">
        <v>97</v>
      </c>
      <c r="F3482" s="25" t="s">
        <v>18278</v>
      </c>
      <c r="G3482" s="25" t="s">
        <v>119</v>
      </c>
      <c r="H3482" s="25" t="s">
        <v>18279</v>
      </c>
      <c r="I3482" s="26">
        <v>43343</v>
      </c>
      <c r="J3482" s="27">
        <v>10.88</v>
      </c>
      <c r="K3482" s="27">
        <v>1.74</v>
      </c>
      <c r="L3482" s="31">
        <v>12.62</v>
      </c>
      <c r="M3482" s="29">
        <v>12.6158</v>
      </c>
      <c r="N3482" s="30" t="s">
        <v>101</v>
      </c>
      <c r="O3482" s="28">
        <f t="shared" si="54"/>
        <v>4.1999999999990933E-3</v>
      </c>
      <c r="P3482" s="25" t="s">
        <v>18280</v>
      </c>
      <c r="Q3482" s="25" t="s">
        <v>71</v>
      </c>
    </row>
    <row r="3483" spans="1:17" x14ac:dyDescent="0.2">
      <c r="A3483" s="25">
        <v>146859</v>
      </c>
      <c r="B3483" s="25" t="s">
        <v>18281</v>
      </c>
      <c r="C3483" s="25" t="s">
        <v>18282</v>
      </c>
      <c r="D3483" s="25" t="s">
        <v>96</v>
      </c>
      <c r="E3483" s="25" t="s">
        <v>97</v>
      </c>
      <c r="F3483" s="25" t="s">
        <v>18283</v>
      </c>
      <c r="G3483" s="25" t="s">
        <v>18284</v>
      </c>
      <c r="H3483" s="25" t="s">
        <v>18285</v>
      </c>
      <c r="I3483" s="26">
        <v>43343</v>
      </c>
      <c r="J3483" s="27">
        <v>46.37</v>
      </c>
      <c r="K3483" s="27">
        <v>7.42</v>
      </c>
      <c r="L3483" s="31">
        <v>53.79</v>
      </c>
      <c r="M3483" s="29">
        <v>53.784199999999998</v>
      </c>
      <c r="N3483" s="30" t="s">
        <v>101</v>
      </c>
      <c r="O3483" s="28">
        <f t="shared" si="54"/>
        <v>5.8000000000006935E-3</v>
      </c>
      <c r="P3483" s="25" t="s">
        <v>18286</v>
      </c>
      <c r="Q3483" s="25" t="s">
        <v>71</v>
      </c>
    </row>
    <row r="3484" spans="1:17" x14ac:dyDescent="0.2">
      <c r="A3484" s="25">
        <v>145747</v>
      </c>
      <c r="B3484" s="25" t="s">
        <v>18287</v>
      </c>
      <c r="C3484" s="25" t="s">
        <v>18288</v>
      </c>
      <c r="D3484" s="25" t="s">
        <v>96</v>
      </c>
      <c r="E3484" s="25" t="s">
        <v>97</v>
      </c>
      <c r="F3484" s="25" t="s">
        <v>18289</v>
      </c>
      <c r="G3484" s="25" t="s">
        <v>119</v>
      </c>
      <c r="H3484" s="25" t="s">
        <v>18290</v>
      </c>
      <c r="I3484" s="26">
        <v>43343</v>
      </c>
      <c r="J3484" s="27">
        <v>171.85</v>
      </c>
      <c r="K3484" s="27">
        <v>27.5</v>
      </c>
      <c r="L3484" s="31">
        <v>199.35</v>
      </c>
      <c r="M3484" s="29">
        <v>199.34100000000001</v>
      </c>
      <c r="N3484" s="30" t="s">
        <v>101</v>
      </c>
      <c r="O3484" s="28">
        <f t="shared" si="54"/>
        <v>8.9999999999861302E-3</v>
      </c>
      <c r="P3484" s="25" t="s">
        <v>18291</v>
      </c>
      <c r="Q3484" s="25" t="s">
        <v>71</v>
      </c>
    </row>
    <row r="3485" spans="1:17" x14ac:dyDescent="0.2">
      <c r="A3485" s="25">
        <v>146650</v>
      </c>
      <c r="B3485" s="25" t="s">
        <v>18292</v>
      </c>
      <c r="C3485" s="25" t="s">
        <v>18293</v>
      </c>
      <c r="D3485" s="25" t="s">
        <v>96</v>
      </c>
      <c r="E3485" s="25" t="s">
        <v>105</v>
      </c>
      <c r="F3485" s="25" t="s">
        <v>18294</v>
      </c>
      <c r="G3485" s="25" t="s">
        <v>18295</v>
      </c>
      <c r="H3485" s="25" t="s">
        <v>18296</v>
      </c>
      <c r="I3485" s="26">
        <v>43343</v>
      </c>
      <c r="J3485" s="27">
        <v>656.88</v>
      </c>
      <c r="K3485" s="27">
        <v>105.1</v>
      </c>
      <c r="L3485" s="31">
        <v>761.98</v>
      </c>
      <c r="M3485" s="29">
        <v>761.97659999999996</v>
      </c>
      <c r="N3485" s="30" t="s">
        <v>101</v>
      </c>
      <c r="O3485" s="28">
        <f t="shared" si="54"/>
        <v>3.4000000000560249E-3</v>
      </c>
      <c r="P3485" s="25" t="s">
        <v>18297</v>
      </c>
      <c r="Q3485" s="25" t="s">
        <v>71</v>
      </c>
    </row>
    <row r="3486" spans="1:17" x14ac:dyDescent="0.2">
      <c r="A3486" s="25">
        <v>147181</v>
      </c>
      <c r="B3486" s="25" t="s">
        <v>18298</v>
      </c>
      <c r="C3486" s="25" t="s">
        <v>18299</v>
      </c>
      <c r="D3486" s="25" t="s">
        <v>96</v>
      </c>
      <c r="E3486" s="25" t="s">
        <v>105</v>
      </c>
      <c r="F3486" s="25" t="s">
        <v>18300</v>
      </c>
      <c r="G3486" s="25" t="s">
        <v>18301</v>
      </c>
      <c r="H3486" s="25" t="s">
        <v>18302</v>
      </c>
      <c r="I3486" s="26">
        <v>43343</v>
      </c>
      <c r="J3486" s="27">
        <v>496.54</v>
      </c>
      <c r="K3486" s="27">
        <v>79.45</v>
      </c>
      <c r="L3486" s="31">
        <v>575.99</v>
      </c>
      <c r="M3486" s="29">
        <v>575.9864</v>
      </c>
      <c r="N3486" s="30" t="s">
        <v>101</v>
      </c>
      <c r="O3486" s="28">
        <f t="shared" si="54"/>
        <v>3.6000000000058208E-3</v>
      </c>
      <c r="P3486" s="25" t="s">
        <v>18303</v>
      </c>
      <c r="Q3486" s="25" t="s">
        <v>71</v>
      </c>
    </row>
    <row r="3487" spans="1:17" x14ac:dyDescent="0.2">
      <c r="A3487" s="25">
        <v>147130</v>
      </c>
      <c r="B3487" s="25" t="s">
        <v>18304</v>
      </c>
      <c r="C3487" s="25" t="s">
        <v>18305</v>
      </c>
      <c r="D3487" s="25" t="s">
        <v>96</v>
      </c>
      <c r="E3487" s="25" t="s">
        <v>105</v>
      </c>
      <c r="F3487" s="25" t="s">
        <v>18306</v>
      </c>
      <c r="G3487" s="25" t="s">
        <v>18307</v>
      </c>
      <c r="H3487" s="25" t="s">
        <v>18308</v>
      </c>
      <c r="I3487" s="26">
        <v>43343</v>
      </c>
      <c r="J3487" s="27">
        <v>386.3</v>
      </c>
      <c r="K3487" s="27">
        <v>61.81</v>
      </c>
      <c r="L3487" s="31">
        <v>448.11</v>
      </c>
      <c r="M3487" s="29">
        <v>448.108</v>
      </c>
      <c r="N3487" s="30" t="s">
        <v>101</v>
      </c>
      <c r="O3487" s="28">
        <f t="shared" si="54"/>
        <v>2.0000000000095497E-3</v>
      </c>
      <c r="P3487" s="25" t="s">
        <v>18309</v>
      </c>
      <c r="Q3487" s="25" t="s">
        <v>71</v>
      </c>
    </row>
    <row r="3488" spans="1:17" x14ac:dyDescent="0.2">
      <c r="A3488" s="25">
        <v>146182</v>
      </c>
      <c r="B3488" s="25" t="s">
        <v>18310</v>
      </c>
      <c r="C3488" s="25" t="s">
        <v>18311</v>
      </c>
      <c r="D3488" s="25" t="s">
        <v>96</v>
      </c>
      <c r="E3488" s="25" t="s">
        <v>105</v>
      </c>
      <c r="F3488" s="25" t="s">
        <v>18312</v>
      </c>
      <c r="G3488" s="25" t="s">
        <v>18313</v>
      </c>
      <c r="H3488" s="25" t="s">
        <v>18314</v>
      </c>
      <c r="I3488" s="26">
        <v>43343</v>
      </c>
      <c r="J3488" s="27">
        <v>24</v>
      </c>
      <c r="K3488" s="27">
        <v>3.84</v>
      </c>
      <c r="L3488" s="31">
        <v>27.84</v>
      </c>
      <c r="M3488" s="29">
        <v>27.84</v>
      </c>
      <c r="N3488" s="30" t="s">
        <v>101</v>
      </c>
      <c r="O3488" s="28">
        <f t="shared" si="54"/>
        <v>0</v>
      </c>
      <c r="P3488" s="25" t="s">
        <v>18315</v>
      </c>
      <c r="Q3488" s="25" t="s">
        <v>71</v>
      </c>
    </row>
    <row r="3489" spans="1:17" x14ac:dyDescent="0.2">
      <c r="A3489" s="25">
        <v>146453</v>
      </c>
      <c r="B3489" s="25" t="s">
        <v>18316</v>
      </c>
      <c r="C3489" s="25" t="s">
        <v>18311</v>
      </c>
      <c r="D3489" s="25" t="s">
        <v>277</v>
      </c>
      <c r="E3489" s="25" t="s">
        <v>105</v>
      </c>
      <c r="F3489" s="25" t="s">
        <v>18317</v>
      </c>
      <c r="G3489" s="25" t="s">
        <v>18313</v>
      </c>
      <c r="H3489" s="25" t="s">
        <v>18318</v>
      </c>
      <c r="I3489" s="26">
        <v>43343</v>
      </c>
      <c r="J3489" s="27">
        <v>667.1</v>
      </c>
      <c r="K3489" s="27">
        <v>106.74</v>
      </c>
      <c r="L3489" s="31">
        <v>773.84</v>
      </c>
      <c r="M3489" s="29">
        <v>773.83600000000001</v>
      </c>
      <c r="N3489" s="30" t="s">
        <v>101</v>
      </c>
      <c r="O3489" s="28">
        <f t="shared" si="54"/>
        <v>4.0000000000190994E-3</v>
      </c>
      <c r="P3489" s="25" t="s">
        <v>18319</v>
      </c>
      <c r="Q3489" s="25" t="s">
        <v>71</v>
      </c>
    </row>
    <row r="3490" spans="1:17" x14ac:dyDescent="0.2">
      <c r="A3490" s="25">
        <v>146882</v>
      </c>
      <c r="B3490" s="25" t="s">
        <v>18320</v>
      </c>
      <c r="C3490" s="25" t="s">
        <v>18321</v>
      </c>
      <c r="D3490" s="25" t="s">
        <v>96</v>
      </c>
      <c r="E3490" s="25" t="s">
        <v>105</v>
      </c>
      <c r="F3490" s="25" t="s">
        <v>18322</v>
      </c>
      <c r="G3490" s="25" t="s">
        <v>119</v>
      </c>
      <c r="H3490" s="25" t="s">
        <v>18323</v>
      </c>
      <c r="I3490" s="26">
        <v>43343</v>
      </c>
      <c r="J3490" s="27">
        <v>289.52</v>
      </c>
      <c r="K3490" s="27">
        <v>46.32</v>
      </c>
      <c r="L3490" s="31">
        <v>335.84</v>
      </c>
      <c r="M3490" s="29">
        <v>335.84320000000002</v>
      </c>
      <c r="N3490" s="30" t="s">
        <v>101</v>
      </c>
      <c r="O3490" s="28">
        <f t="shared" si="54"/>
        <v>-3.2000000000493856E-3</v>
      </c>
      <c r="P3490" s="25" t="s">
        <v>18324</v>
      </c>
      <c r="Q3490" s="25" t="s">
        <v>71</v>
      </c>
    </row>
    <row r="3491" spans="1:17" x14ac:dyDescent="0.2">
      <c r="A3491" s="25">
        <v>147193</v>
      </c>
      <c r="B3491" s="25" t="s">
        <v>18325</v>
      </c>
      <c r="C3491" s="25" t="s">
        <v>18326</v>
      </c>
      <c r="D3491" s="25" t="s">
        <v>96</v>
      </c>
      <c r="E3491" s="25" t="s">
        <v>105</v>
      </c>
      <c r="F3491" s="25" t="s">
        <v>18327</v>
      </c>
      <c r="G3491" s="25" t="s">
        <v>18328</v>
      </c>
      <c r="H3491" s="25" t="s">
        <v>18329</v>
      </c>
      <c r="I3491" s="26">
        <v>43343</v>
      </c>
      <c r="J3491" s="27">
        <v>292.38</v>
      </c>
      <c r="K3491" s="27">
        <v>46.78</v>
      </c>
      <c r="L3491" s="31">
        <v>339.16</v>
      </c>
      <c r="M3491" s="29">
        <v>339.16079999999999</v>
      </c>
      <c r="N3491" s="30" t="s">
        <v>101</v>
      </c>
      <c r="O3491" s="28">
        <f t="shared" si="54"/>
        <v>-7.9999999996971383E-4</v>
      </c>
      <c r="P3491" s="25" t="s">
        <v>18330</v>
      </c>
      <c r="Q3491" s="25" t="s">
        <v>71</v>
      </c>
    </row>
    <row r="3492" spans="1:17" x14ac:dyDescent="0.2">
      <c r="A3492" s="25">
        <v>146027</v>
      </c>
      <c r="B3492" s="25" t="s">
        <v>18331</v>
      </c>
      <c r="C3492" s="25" t="s">
        <v>18332</v>
      </c>
      <c r="D3492" s="25" t="s">
        <v>96</v>
      </c>
      <c r="E3492" s="25" t="s">
        <v>97</v>
      </c>
      <c r="F3492" s="25" t="s">
        <v>18333</v>
      </c>
      <c r="G3492" s="25" t="s">
        <v>18334</v>
      </c>
      <c r="H3492" s="25" t="s">
        <v>18335</v>
      </c>
      <c r="I3492" s="26">
        <v>43343</v>
      </c>
      <c r="J3492" s="27">
        <v>1041.05</v>
      </c>
      <c r="K3492" s="27">
        <v>166.57</v>
      </c>
      <c r="L3492" s="31">
        <v>1207.6199999999999</v>
      </c>
      <c r="M3492" s="29">
        <v>1207.6188</v>
      </c>
      <c r="N3492" s="30" t="s">
        <v>101</v>
      </c>
      <c r="O3492" s="28">
        <f t="shared" si="54"/>
        <v>1.199999999926149E-3</v>
      </c>
      <c r="P3492" s="25" t="s">
        <v>18336</v>
      </c>
      <c r="Q3492" s="25" t="s">
        <v>71</v>
      </c>
    </row>
    <row r="3493" spans="1:17" x14ac:dyDescent="0.2">
      <c r="A3493" s="25">
        <v>146590</v>
      </c>
      <c r="B3493" s="25" t="s">
        <v>18337</v>
      </c>
      <c r="C3493" s="25" t="s">
        <v>18338</v>
      </c>
      <c r="D3493" s="25" t="s">
        <v>96</v>
      </c>
      <c r="E3493" s="25" t="s">
        <v>97</v>
      </c>
      <c r="F3493" s="25" t="s">
        <v>18339</v>
      </c>
      <c r="G3493" s="25" t="s">
        <v>119</v>
      </c>
      <c r="H3493" s="25" t="s">
        <v>18340</v>
      </c>
      <c r="I3493" s="26">
        <v>43343</v>
      </c>
      <c r="J3493" s="27">
        <v>517.12</v>
      </c>
      <c r="K3493" s="27">
        <v>82.74</v>
      </c>
      <c r="L3493" s="31">
        <v>599.86</v>
      </c>
      <c r="M3493" s="29">
        <v>599.85419999999999</v>
      </c>
      <c r="N3493" s="30" t="s">
        <v>101</v>
      </c>
      <c r="O3493" s="28">
        <f t="shared" si="54"/>
        <v>5.8000000000220098E-3</v>
      </c>
      <c r="P3493" s="25" t="s">
        <v>18341</v>
      </c>
      <c r="Q3493" s="25" t="s">
        <v>71</v>
      </c>
    </row>
    <row r="3494" spans="1:17" x14ac:dyDescent="0.2">
      <c r="A3494" s="25">
        <v>146552</v>
      </c>
      <c r="B3494" s="25" t="s">
        <v>18342</v>
      </c>
      <c r="C3494" s="25" t="s">
        <v>18343</v>
      </c>
      <c r="D3494" s="25" t="s">
        <v>96</v>
      </c>
      <c r="E3494" s="25" t="s">
        <v>97</v>
      </c>
      <c r="F3494" s="25" t="s">
        <v>18344</v>
      </c>
      <c r="G3494" s="25" t="s">
        <v>18345</v>
      </c>
      <c r="H3494" s="25" t="s">
        <v>18346</v>
      </c>
      <c r="I3494" s="26">
        <v>43343</v>
      </c>
      <c r="J3494" s="27">
        <v>79.75</v>
      </c>
      <c r="K3494" s="27">
        <v>12.76</v>
      </c>
      <c r="L3494" s="31">
        <v>92.51</v>
      </c>
      <c r="M3494" s="29">
        <v>92.51</v>
      </c>
      <c r="N3494" s="30" t="s">
        <v>101</v>
      </c>
      <c r="O3494" s="28">
        <f t="shared" si="54"/>
        <v>0</v>
      </c>
      <c r="P3494" s="25" t="s">
        <v>18347</v>
      </c>
      <c r="Q3494" s="25" t="s">
        <v>71</v>
      </c>
    </row>
    <row r="3495" spans="1:17" x14ac:dyDescent="0.2">
      <c r="A3495" s="25">
        <v>146310</v>
      </c>
      <c r="B3495" s="25" t="s">
        <v>18348</v>
      </c>
      <c r="C3495" s="25" t="s">
        <v>18349</v>
      </c>
      <c r="D3495" s="25" t="s">
        <v>96</v>
      </c>
      <c r="E3495" s="25" t="s">
        <v>105</v>
      </c>
      <c r="F3495" s="25" t="s">
        <v>18350</v>
      </c>
      <c r="G3495" s="25" t="s">
        <v>18351</v>
      </c>
      <c r="H3495" s="25" t="s">
        <v>18352</v>
      </c>
      <c r="I3495" s="26">
        <v>43343</v>
      </c>
      <c r="J3495" s="27">
        <v>59.75</v>
      </c>
      <c r="K3495" s="27">
        <v>9.56</v>
      </c>
      <c r="L3495" s="31">
        <v>69.31</v>
      </c>
      <c r="M3495" s="29">
        <v>69.31</v>
      </c>
      <c r="N3495" s="30" t="s">
        <v>101</v>
      </c>
      <c r="O3495" s="28">
        <f t="shared" si="54"/>
        <v>0</v>
      </c>
      <c r="P3495" s="25" t="s">
        <v>18353</v>
      </c>
      <c r="Q3495" s="25" t="s">
        <v>71</v>
      </c>
    </row>
    <row r="3496" spans="1:17" x14ac:dyDescent="0.2">
      <c r="A3496" s="25">
        <v>146180</v>
      </c>
      <c r="B3496" s="25" t="s">
        <v>18354</v>
      </c>
      <c r="C3496" s="25" t="s">
        <v>18355</v>
      </c>
      <c r="D3496" s="25" t="s">
        <v>96</v>
      </c>
      <c r="E3496" s="25" t="s">
        <v>105</v>
      </c>
      <c r="F3496" s="25" t="s">
        <v>18356</v>
      </c>
      <c r="G3496" s="25" t="s">
        <v>18357</v>
      </c>
      <c r="H3496" s="25" t="s">
        <v>18358</v>
      </c>
      <c r="I3496" s="26">
        <v>43343</v>
      </c>
      <c r="J3496" s="27">
        <v>145.41999999999999</v>
      </c>
      <c r="K3496" s="27">
        <v>23.27</v>
      </c>
      <c r="L3496" s="31">
        <v>168.69</v>
      </c>
      <c r="M3496" s="29">
        <v>168.68719999999999</v>
      </c>
      <c r="N3496" s="30" t="s">
        <v>101</v>
      </c>
      <c r="O3496" s="28">
        <f t="shared" si="54"/>
        <v>2.8000000000076852E-3</v>
      </c>
      <c r="P3496" s="25" t="s">
        <v>18359</v>
      </c>
      <c r="Q3496" s="25" t="s">
        <v>71</v>
      </c>
    </row>
    <row r="3497" spans="1:17" x14ac:dyDescent="0.2">
      <c r="A3497" s="25">
        <v>146257</v>
      </c>
      <c r="B3497" s="25" t="s">
        <v>18360</v>
      </c>
      <c r="C3497" s="25" t="s">
        <v>18361</v>
      </c>
      <c r="D3497" s="25" t="s">
        <v>96</v>
      </c>
      <c r="E3497" s="25" t="s">
        <v>105</v>
      </c>
      <c r="F3497" s="25" t="s">
        <v>18362</v>
      </c>
      <c r="G3497" s="25" t="s">
        <v>18363</v>
      </c>
      <c r="H3497" s="25" t="s">
        <v>18364</v>
      </c>
      <c r="I3497" s="26">
        <v>43343</v>
      </c>
      <c r="J3497" s="27">
        <v>183.25</v>
      </c>
      <c r="K3497" s="27">
        <v>29.32</v>
      </c>
      <c r="L3497" s="31">
        <v>212.57</v>
      </c>
      <c r="M3497" s="29">
        <v>212.57</v>
      </c>
      <c r="N3497" s="30" t="s">
        <v>101</v>
      </c>
      <c r="O3497" s="28">
        <f t="shared" si="54"/>
        <v>0</v>
      </c>
      <c r="P3497" s="25" t="s">
        <v>18365</v>
      </c>
      <c r="Q3497" s="25" t="s">
        <v>71</v>
      </c>
    </row>
    <row r="3498" spans="1:17" x14ac:dyDescent="0.2">
      <c r="A3498" s="25">
        <v>145742</v>
      </c>
      <c r="B3498" s="25" t="s">
        <v>18366</v>
      </c>
      <c r="C3498" s="25" t="s">
        <v>18367</v>
      </c>
      <c r="D3498" s="25" t="s">
        <v>96</v>
      </c>
      <c r="E3498" s="25" t="s">
        <v>105</v>
      </c>
      <c r="F3498" s="25" t="s">
        <v>18368</v>
      </c>
      <c r="G3498" s="25" t="s">
        <v>18369</v>
      </c>
      <c r="H3498" s="25" t="s">
        <v>18370</v>
      </c>
      <c r="I3498" s="26">
        <v>43343</v>
      </c>
      <c r="J3498" s="27">
        <v>383.5</v>
      </c>
      <c r="K3498" s="27">
        <v>61.36</v>
      </c>
      <c r="L3498" s="31">
        <v>444.86</v>
      </c>
      <c r="M3498" s="29">
        <v>444.86</v>
      </c>
      <c r="N3498" s="30" t="s">
        <v>101</v>
      </c>
      <c r="O3498" s="28">
        <f t="shared" si="54"/>
        <v>0</v>
      </c>
      <c r="P3498" s="25" t="s">
        <v>18371</v>
      </c>
      <c r="Q3498" s="25" t="s">
        <v>71</v>
      </c>
    </row>
    <row r="3499" spans="1:17" x14ac:dyDescent="0.2">
      <c r="A3499" s="25">
        <v>146513</v>
      </c>
      <c r="B3499" s="25" t="s">
        <v>18372</v>
      </c>
      <c r="C3499" s="25" t="s">
        <v>18373</v>
      </c>
      <c r="D3499" s="25" t="s">
        <v>96</v>
      </c>
      <c r="E3499" s="25" t="s">
        <v>105</v>
      </c>
      <c r="F3499" s="25" t="s">
        <v>18374</v>
      </c>
      <c r="G3499" s="25" t="s">
        <v>18375</v>
      </c>
      <c r="H3499" s="25" t="s">
        <v>18376</v>
      </c>
      <c r="I3499" s="26">
        <v>43343</v>
      </c>
      <c r="J3499" s="27">
        <v>871.64</v>
      </c>
      <c r="K3499" s="27">
        <v>139.46</v>
      </c>
      <c r="L3499" s="31">
        <v>1011.1</v>
      </c>
      <c r="M3499" s="29">
        <v>1011.1024</v>
      </c>
      <c r="N3499" s="30" t="s">
        <v>101</v>
      </c>
      <c r="O3499" s="28">
        <f t="shared" si="54"/>
        <v>-2.3999999999659849E-3</v>
      </c>
      <c r="P3499" s="25" t="s">
        <v>18377</v>
      </c>
      <c r="Q3499" s="25" t="s">
        <v>71</v>
      </c>
    </row>
    <row r="3500" spans="1:17" x14ac:dyDescent="0.2">
      <c r="A3500" s="25">
        <v>145497</v>
      </c>
      <c r="B3500" s="25" t="s">
        <v>18378</v>
      </c>
      <c r="C3500" s="25" t="s">
        <v>18379</v>
      </c>
      <c r="D3500" s="25" t="s">
        <v>96</v>
      </c>
      <c r="E3500" s="25" t="s">
        <v>105</v>
      </c>
      <c r="F3500" s="25" t="s">
        <v>18380</v>
      </c>
      <c r="G3500" s="25" t="s">
        <v>18381</v>
      </c>
      <c r="H3500" s="25" t="s">
        <v>18382</v>
      </c>
      <c r="I3500" s="26">
        <v>43343</v>
      </c>
      <c r="J3500" s="27">
        <v>226.6</v>
      </c>
      <c r="K3500" s="27">
        <v>36.26</v>
      </c>
      <c r="L3500" s="31">
        <v>262.86</v>
      </c>
      <c r="M3500" s="29">
        <v>262.85599999999999</v>
      </c>
      <c r="N3500" s="30" t="s">
        <v>101</v>
      </c>
      <c r="O3500" s="28">
        <f t="shared" si="54"/>
        <v>4.0000000000190994E-3</v>
      </c>
      <c r="P3500" s="25" t="s">
        <v>18383</v>
      </c>
      <c r="Q3500" s="25" t="s">
        <v>71</v>
      </c>
    </row>
    <row r="3501" spans="1:17" x14ac:dyDescent="0.2">
      <c r="A3501" s="25">
        <v>155647</v>
      </c>
      <c r="B3501" s="25" t="s">
        <v>18384</v>
      </c>
      <c r="C3501" s="25" t="s">
        <v>18385</v>
      </c>
      <c r="D3501" s="25" t="s">
        <v>277</v>
      </c>
      <c r="E3501" s="25" t="s">
        <v>97</v>
      </c>
      <c r="F3501" s="25" t="s">
        <v>18386</v>
      </c>
      <c r="G3501" s="25" t="s">
        <v>18387</v>
      </c>
      <c r="H3501" s="25" t="s">
        <v>18388</v>
      </c>
      <c r="I3501" s="26">
        <v>43343</v>
      </c>
      <c r="J3501" s="27">
        <v>1734.9</v>
      </c>
      <c r="K3501" s="27">
        <v>277.58</v>
      </c>
      <c r="L3501" s="31">
        <v>2012.48</v>
      </c>
      <c r="M3501" s="29">
        <v>2012.4856</v>
      </c>
      <c r="N3501" s="30" t="s">
        <v>101</v>
      </c>
      <c r="O3501" s="28">
        <f t="shared" si="54"/>
        <v>-5.599999999958527E-3</v>
      </c>
      <c r="P3501" s="25" t="s">
        <v>18389</v>
      </c>
      <c r="Q3501" s="25" t="s">
        <v>71</v>
      </c>
    </row>
    <row r="3502" spans="1:17" x14ac:dyDescent="0.2">
      <c r="A3502" s="25">
        <v>146778</v>
      </c>
      <c r="B3502" s="25" t="s">
        <v>18390</v>
      </c>
      <c r="C3502" s="25" t="s">
        <v>18391</v>
      </c>
      <c r="D3502" s="25" t="s">
        <v>96</v>
      </c>
      <c r="E3502" s="25" t="s">
        <v>97</v>
      </c>
      <c r="F3502" s="25" t="s">
        <v>18392</v>
      </c>
      <c r="G3502" s="25" t="s">
        <v>18393</v>
      </c>
      <c r="H3502" s="25" t="s">
        <v>18394</v>
      </c>
      <c r="I3502" s="26">
        <v>43343</v>
      </c>
      <c r="J3502" s="27">
        <v>1400.89</v>
      </c>
      <c r="K3502" s="27">
        <v>224.14</v>
      </c>
      <c r="L3502" s="31">
        <v>1625.03</v>
      </c>
      <c r="M3502" s="29">
        <v>1625.0282</v>
      </c>
      <c r="N3502" s="30" t="s">
        <v>101</v>
      </c>
      <c r="O3502" s="28">
        <f t="shared" si="54"/>
        <v>1.8000000000029104E-3</v>
      </c>
      <c r="P3502" s="25" t="s">
        <v>18395</v>
      </c>
      <c r="Q3502" s="25" t="s">
        <v>71</v>
      </c>
    </row>
    <row r="3503" spans="1:17" x14ac:dyDescent="0.2">
      <c r="A3503" s="25">
        <v>146158</v>
      </c>
      <c r="B3503" s="25" t="s">
        <v>18396</v>
      </c>
      <c r="C3503" s="25" t="s">
        <v>18397</v>
      </c>
      <c r="D3503" s="25" t="s">
        <v>96</v>
      </c>
      <c r="E3503" s="25" t="s">
        <v>97</v>
      </c>
      <c r="F3503" s="25" t="s">
        <v>18398</v>
      </c>
      <c r="G3503" s="25" t="s">
        <v>18399</v>
      </c>
      <c r="H3503" s="25" t="s">
        <v>18400</v>
      </c>
      <c r="I3503" s="26">
        <v>43343</v>
      </c>
      <c r="J3503" s="27">
        <v>3199.74</v>
      </c>
      <c r="K3503" s="27">
        <v>511.96</v>
      </c>
      <c r="L3503" s="31">
        <v>3711.7</v>
      </c>
      <c r="M3503" s="29">
        <v>3711.6950000000002</v>
      </c>
      <c r="N3503" s="30" t="s">
        <v>101</v>
      </c>
      <c r="O3503" s="28">
        <f t="shared" si="54"/>
        <v>4.999999999654392E-3</v>
      </c>
      <c r="P3503" s="25" t="s">
        <v>18401</v>
      </c>
      <c r="Q3503" s="25" t="s">
        <v>71</v>
      </c>
    </row>
    <row r="3504" spans="1:17" x14ac:dyDescent="0.2">
      <c r="A3504" s="25">
        <v>146415</v>
      </c>
      <c r="B3504" s="25" t="s">
        <v>18402</v>
      </c>
      <c r="C3504" s="25" t="s">
        <v>18403</v>
      </c>
      <c r="D3504" s="25" t="s">
        <v>96</v>
      </c>
      <c r="E3504" s="25" t="s">
        <v>97</v>
      </c>
      <c r="F3504" s="25" t="s">
        <v>18404</v>
      </c>
      <c r="G3504" s="25" t="s">
        <v>18405</v>
      </c>
      <c r="H3504" s="25" t="s">
        <v>18406</v>
      </c>
      <c r="I3504" s="26">
        <v>43343</v>
      </c>
      <c r="J3504" s="27">
        <v>2827.3</v>
      </c>
      <c r="K3504" s="27">
        <v>452.37</v>
      </c>
      <c r="L3504" s="31">
        <v>3279.67</v>
      </c>
      <c r="M3504" s="29">
        <v>3279.6696000000002</v>
      </c>
      <c r="N3504" s="30" t="s">
        <v>101</v>
      </c>
      <c r="O3504" s="28">
        <f t="shared" si="54"/>
        <v>3.9999999989959178E-4</v>
      </c>
      <c r="P3504" s="25" t="s">
        <v>18407</v>
      </c>
      <c r="Q3504" s="25" t="s">
        <v>71</v>
      </c>
    </row>
    <row r="3505" spans="1:17" x14ac:dyDescent="0.2">
      <c r="A3505" s="25">
        <v>145898</v>
      </c>
      <c r="B3505" s="25" t="s">
        <v>18408</v>
      </c>
      <c r="C3505" s="25" t="s">
        <v>18409</v>
      </c>
      <c r="D3505" s="25" t="s">
        <v>96</v>
      </c>
      <c r="E3505" s="25" t="s">
        <v>97</v>
      </c>
      <c r="F3505" s="25" t="s">
        <v>18410</v>
      </c>
      <c r="G3505" s="25" t="s">
        <v>18411</v>
      </c>
      <c r="H3505" s="25" t="s">
        <v>18412</v>
      </c>
      <c r="I3505" s="26">
        <v>43343</v>
      </c>
      <c r="J3505" s="27">
        <v>1670.91</v>
      </c>
      <c r="K3505" s="27">
        <v>267.35000000000002</v>
      </c>
      <c r="L3505" s="31">
        <v>1938.26</v>
      </c>
      <c r="M3505" s="29">
        <v>1938.2556</v>
      </c>
      <c r="N3505" s="30" t="s">
        <v>101</v>
      </c>
      <c r="O3505" s="28">
        <f t="shared" si="54"/>
        <v>4.400000000032378E-3</v>
      </c>
      <c r="P3505" s="25" t="s">
        <v>18413</v>
      </c>
      <c r="Q3505" s="25" t="s">
        <v>71</v>
      </c>
    </row>
    <row r="3506" spans="1:17" x14ac:dyDescent="0.2">
      <c r="A3506" s="25">
        <v>146550</v>
      </c>
      <c r="B3506" s="25" t="s">
        <v>18414</v>
      </c>
      <c r="C3506" s="25" t="s">
        <v>18415</v>
      </c>
      <c r="D3506" s="25" t="s">
        <v>96</v>
      </c>
      <c r="E3506" s="25" t="s">
        <v>97</v>
      </c>
      <c r="F3506" s="25" t="s">
        <v>18416</v>
      </c>
      <c r="G3506" s="25" t="s">
        <v>18417</v>
      </c>
      <c r="H3506" s="25" t="s">
        <v>18418</v>
      </c>
      <c r="I3506" s="26">
        <v>43343</v>
      </c>
      <c r="J3506" s="27">
        <v>776.11</v>
      </c>
      <c r="K3506" s="27">
        <v>124.18</v>
      </c>
      <c r="L3506" s="31">
        <v>900.29</v>
      </c>
      <c r="M3506" s="29">
        <v>900.2876</v>
      </c>
      <c r="N3506" s="30" t="s">
        <v>101</v>
      </c>
      <c r="O3506" s="28">
        <f t="shared" si="54"/>
        <v>2.3999999999659849E-3</v>
      </c>
      <c r="P3506" s="25" t="s">
        <v>18419</v>
      </c>
      <c r="Q3506" s="25" t="s">
        <v>71</v>
      </c>
    </row>
    <row r="3507" spans="1:17" x14ac:dyDescent="0.2">
      <c r="A3507" s="25">
        <v>145636</v>
      </c>
      <c r="B3507" s="25" t="s">
        <v>18420</v>
      </c>
      <c r="C3507" s="25" t="s">
        <v>18421</v>
      </c>
      <c r="D3507" s="25" t="s">
        <v>96</v>
      </c>
      <c r="E3507" s="25" t="s">
        <v>97</v>
      </c>
      <c r="F3507" s="25" t="s">
        <v>18422</v>
      </c>
      <c r="G3507" s="25" t="s">
        <v>18423</v>
      </c>
      <c r="H3507" s="25" t="s">
        <v>18424</v>
      </c>
      <c r="I3507" s="26">
        <v>43343</v>
      </c>
      <c r="J3507" s="27">
        <v>107.16</v>
      </c>
      <c r="K3507" s="27">
        <v>17.149999999999999</v>
      </c>
      <c r="L3507" s="31">
        <v>124.31</v>
      </c>
      <c r="M3507" s="29">
        <v>124.3006</v>
      </c>
      <c r="N3507" s="30" t="s">
        <v>101</v>
      </c>
      <c r="O3507" s="28">
        <f t="shared" si="54"/>
        <v>9.3999999999994088E-3</v>
      </c>
      <c r="P3507" s="25" t="s">
        <v>18425</v>
      </c>
      <c r="Q3507" s="25" t="s">
        <v>71</v>
      </c>
    </row>
    <row r="3508" spans="1:17" x14ac:dyDescent="0.2">
      <c r="A3508" s="25">
        <v>145602</v>
      </c>
      <c r="B3508" s="25" t="s">
        <v>18426</v>
      </c>
      <c r="C3508" s="25" t="s">
        <v>18427</v>
      </c>
      <c r="D3508" s="25" t="s">
        <v>96</v>
      </c>
      <c r="E3508" s="25" t="s">
        <v>97</v>
      </c>
      <c r="F3508" s="25" t="s">
        <v>18428</v>
      </c>
      <c r="G3508" s="25" t="s">
        <v>18429</v>
      </c>
      <c r="H3508" s="25" t="s">
        <v>18430</v>
      </c>
      <c r="I3508" s="26">
        <v>43343</v>
      </c>
      <c r="J3508" s="27">
        <v>1033.96</v>
      </c>
      <c r="K3508" s="27">
        <v>165.43</v>
      </c>
      <c r="L3508" s="31">
        <v>1199.3900000000001</v>
      </c>
      <c r="M3508" s="29">
        <v>1199.3943999999999</v>
      </c>
      <c r="N3508" s="30" t="s">
        <v>101</v>
      </c>
      <c r="O3508" s="28">
        <f t="shared" si="54"/>
        <v>-4.3999999998050043E-3</v>
      </c>
      <c r="P3508" s="25" t="s">
        <v>18431</v>
      </c>
      <c r="Q3508" s="25" t="s">
        <v>71</v>
      </c>
    </row>
    <row r="3509" spans="1:17" x14ac:dyDescent="0.2">
      <c r="A3509" s="25">
        <v>145613</v>
      </c>
      <c r="B3509" s="25" t="s">
        <v>18432</v>
      </c>
      <c r="C3509" s="25" t="s">
        <v>18433</v>
      </c>
      <c r="D3509" s="25" t="s">
        <v>96</v>
      </c>
      <c r="E3509" s="25" t="s">
        <v>97</v>
      </c>
      <c r="F3509" s="25" t="s">
        <v>18434</v>
      </c>
      <c r="G3509" s="25" t="s">
        <v>18435</v>
      </c>
      <c r="H3509" s="25" t="s">
        <v>18436</v>
      </c>
      <c r="I3509" s="26">
        <v>43343</v>
      </c>
      <c r="J3509" s="27">
        <v>252.08</v>
      </c>
      <c r="K3509" s="27">
        <v>40.33</v>
      </c>
      <c r="L3509" s="31">
        <v>292.41000000000003</v>
      </c>
      <c r="M3509" s="29">
        <v>292.40699999999998</v>
      </c>
      <c r="N3509" s="30" t="s">
        <v>101</v>
      </c>
      <c r="O3509" s="28">
        <f t="shared" si="54"/>
        <v>3.0000000000427463E-3</v>
      </c>
      <c r="P3509" s="25" t="s">
        <v>18437</v>
      </c>
      <c r="Q3509" s="25" t="s">
        <v>71</v>
      </c>
    </row>
    <row r="3510" spans="1:17" x14ac:dyDescent="0.2">
      <c r="A3510" s="25">
        <v>146194</v>
      </c>
      <c r="B3510" s="25" t="s">
        <v>18438</v>
      </c>
      <c r="C3510" s="25" t="s">
        <v>18439</v>
      </c>
      <c r="D3510" s="25" t="s">
        <v>96</v>
      </c>
      <c r="E3510" s="25" t="s">
        <v>105</v>
      </c>
      <c r="F3510" s="25" t="s">
        <v>18440</v>
      </c>
      <c r="G3510" s="25" t="s">
        <v>18441</v>
      </c>
      <c r="H3510" s="25" t="s">
        <v>18442</v>
      </c>
      <c r="I3510" s="26">
        <v>43343</v>
      </c>
      <c r="J3510" s="27">
        <v>180</v>
      </c>
      <c r="K3510" s="27">
        <v>28.8</v>
      </c>
      <c r="L3510" s="31">
        <v>208.8</v>
      </c>
      <c r="M3510" s="29">
        <v>208.8</v>
      </c>
      <c r="N3510" s="30" t="s">
        <v>101</v>
      </c>
      <c r="O3510" s="28">
        <f t="shared" si="54"/>
        <v>0</v>
      </c>
      <c r="P3510" s="25" t="s">
        <v>18443</v>
      </c>
      <c r="Q3510" s="25" t="s">
        <v>71</v>
      </c>
    </row>
    <row r="3511" spans="1:17" x14ac:dyDescent="0.2">
      <c r="A3511" s="25">
        <v>146141</v>
      </c>
      <c r="B3511" s="25" t="s">
        <v>18444</v>
      </c>
      <c r="C3511" s="25" t="s">
        <v>18445</v>
      </c>
      <c r="D3511" s="25" t="s">
        <v>96</v>
      </c>
      <c r="E3511" s="25" t="s">
        <v>105</v>
      </c>
      <c r="F3511" s="25" t="s">
        <v>18446</v>
      </c>
      <c r="G3511" s="25" t="s">
        <v>18447</v>
      </c>
      <c r="H3511" s="25" t="s">
        <v>18448</v>
      </c>
      <c r="I3511" s="26">
        <v>43343</v>
      </c>
      <c r="J3511" s="27">
        <v>287.32</v>
      </c>
      <c r="K3511" s="27">
        <v>45.97</v>
      </c>
      <c r="L3511" s="31">
        <v>333.29</v>
      </c>
      <c r="M3511" s="29">
        <v>333.2912</v>
      </c>
      <c r="N3511" s="30" t="s">
        <v>101</v>
      </c>
      <c r="O3511" s="28">
        <f t="shared" si="54"/>
        <v>-1.1999999999829924E-3</v>
      </c>
      <c r="P3511" s="25" t="s">
        <v>18449</v>
      </c>
      <c r="Q3511" s="25" t="s">
        <v>71</v>
      </c>
    </row>
    <row r="3512" spans="1:17" x14ac:dyDescent="0.2">
      <c r="A3512" s="25">
        <v>146128</v>
      </c>
      <c r="B3512" s="25" t="s">
        <v>18450</v>
      </c>
      <c r="C3512" s="25" t="s">
        <v>18451</v>
      </c>
      <c r="D3512" s="25" t="s">
        <v>96</v>
      </c>
      <c r="E3512" s="25" t="s">
        <v>105</v>
      </c>
      <c r="F3512" s="25" t="s">
        <v>18452</v>
      </c>
      <c r="G3512" s="25" t="s">
        <v>18453</v>
      </c>
      <c r="H3512" s="25" t="s">
        <v>18454</v>
      </c>
      <c r="I3512" s="26">
        <v>43343</v>
      </c>
      <c r="J3512" s="27">
        <v>80.52</v>
      </c>
      <c r="K3512" s="27">
        <v>12.88</v>
      </c>
      <c r="L3512" s="31">
        <v>93.4</v>
      </c>
      <c r="M3512" s="29">
        <v>93.403199999999998</v>
      </c>
      <c r="N3512" s="30" t="s">
        <v>101</v>
      </c>
      <c r="O3512" s="28">
        <f t="shared" si="54"/>
        <v>-3.1999999999925421E-3</v>
      </c>
      <c r="P3512" s="25" t="s">
        <v>18455</v>
      </c>
      <c r="Q3512" s="25" t="s">
        <v>71</v>
      </c>
    </row>
    <row r="3513" spans="1:17" x14ac:dyDescent="0.2">
      <c r="A3513" s="25">
        <v>146199</v>
      </c>
      <c r="B3513" s="25" t="s">
        <v>18456</v>
      </c>
      <c r="C3513" s="25" t="s">
        <v>18457</v>
      </c>
      <c r="D3513" s="25" t="s">
        <v>96</v>
      </c>
      <c r="E3513" s="25" t="s">
        <v>105</v>
      </c>
      <c r="F3513" s="25" t="s">
        <v>18458</v>
      </c>
      <c r="G3513" s="25" t="s">
        <v>18459</v>
      </c>
      <c r="H3513" s="25" t="s">
        <v>18460</v>
      </c>
      <c r="I3513" s="26">
        <v>43343</v>
      </c>
      <c r="J3513" s="27">
        <v>110.44</v>
      </c>
      <c r="K3513" s="27">
        <v>17.670000000000002</v>
      </c>
      <c r="L3513" s="31">
        <v>128.11000000000001</v>
      </c>
      <c r="M3513" s="29">
        <v>128.1104</v>
      </c>
      <c r="N3513" s="30" t="s">
        <v>101</v>
      </c>
      <c r="O3513" s="28">
        <f t="shared" si="54"/>
        <v>-3.9999999998485691E-4</v>
      </c>
      <c r="P3513" s="25" t="s">
        <v>18461</v>
      </c>
      <c r="Q3513" s="25" t="s">
        <v>71</v>
      </c>
    </row>
    <row r="3514" spans="1:17" x14ac:dyDescent="0.2">
      <c r="A3514" s="25">
        <v>143281</v>
      </c>
      <c r="B3514" s="25" t="s">
        <v>18462</v>
      </c>
      <c r="C3514" s="25" t="s">
        <v>18463</v>
      </c>
      <c r="D3514" s="25" t="s">
        <v>96</v>
      </c>
      <c r="E3514" s="25" t="s">
        <v>97</v>
      </c>
      <c r="F3514" s="25" t="s">
        <v>18464</v>
      </c>
      <c r="G3514" s="25" t="s">
        <v>119</v>
      </c>
      <c r="H3514" s="25" t="s">
        <v>18465</v>
      </c>
      <c r="I3514" s="26">
        <v>43343</v>
      </c>
      <c r="J3514" s="27">
        <v>190.88</v>
      </c>
      <c r="K3514" s="27">
        <v>30.54</v>
      </c>
      <c r="L3514" s="31">
        <v>221.42</v>
      </c>
      <c r="M3514" s="29">
        <v>221.42080000000001</v>
      </c>
      <c r="N3514" s="30" t="s">
        <v>101</v>
      </c>
      <c r="O3514" s="28">
        <f t="shared" si="54"/>
        <v>-8.0000000002655725E-4</v>
      </c>
      <c r="P3514" s="25" t="s">
        <v>18466</v>
      </c>
      <c r="Q3514" s="25" t="s">
        <v>71</v>
      </c>
    </row>
    <row r="3515" spans="1:17" x14ac:dyDescent="0.2">
      <c r="A3515" s="25">
        <v>145737</v>
      </c>
      <c r="B3515" s="25" t="s">
        <v>18467</v>
      </c>
      <c r="C3515" s="25" t="s">
        <v>18468</v>
      </c>
      <c r="D3515" s="25" t="s">
        <v>96</v>
      </c>
      <c r="E3515" s="25" t="s">
        <v>105</v>
      </c>
      <c r="F3515" s="25" t="s">
        <v>18469</v>
      </c>
      <c r="G3515" s="25" t="s">
        <v>18470</v>
      </c>
      <c r="H3515" s="25" t="s">
        <v>18471</v>
      </c>
      <c r="I3515" s="26">
        <v>43343</v>
      </c>
      <c r="J3515" s="27">
        <v>769</v>
      </c>
      <c r="K3515" s="27">
        <v>123.04</v>
      </c>
      <c r="L3515" s="31">
        <v>892.04</v>
      </c>
      <c r="M3515" s="29">
        <v>892.04</v>
      </c>
      <c r="N3515" s="30" t="s">
        <v>101</v>
      </c>
      <c r="O3515" s="28">
        <f t="shared" si="54"/>
        <v>0</v>
      </c>
      <c r="P3515" s="25" t="s">
        <v>18472</v>
      </c>
      <c r="Q3515" s="25" t="s">
        <v>71</v>
      </c>
    </row>
    <row r="3516" spans="1:17" x14ac:dyDescent="0.2">
      <c r="A3516" s="25">
        <v>146292</v>
      </c>
      <c r="B3516" s="25" t="s">
        <v>18473</v>
      </c>
      <c r="C3516" s="25" t="s">
        <v>18474</v>
      </c>
      <c r="D3516" s="25" t="s">
        <v>96</v>
      </c>
      <c r="E3516" s="25" t="s">
        <v>97</v>
      </c>
      <c r="F3516" s="25" t="s">
        <v>18475</v>
      </c>
      <c r="G3516" s="25" t="s">
        <v>18476</v>
      </c>
      <c r="H3516" s="25" t="s">
        <v>18477</v>
      </c>
      <c r="I3516" s="26">
        <v>43343</v>
      </c>
      <c r="J3516" s="27">
        <v>623.05999999999995</v>
      </c>
      <c r="K3516" s="27">
        <v>99.69</v>
      </c>
      <c r="L3516" s="31">
        <v>722.75</v>
      </c>
      <c r="M3516" s="29">
        <v>722.74710000000005</v>
      </c>
      <c r="N3516" s="30" t="s">
        <v>101</v>
      </c>
      <c r="O3516" s="28">
        <f t="shared" si="54"/>
        <v>2.8999999999541615E-3</v>
      </c>
      <c r="P3516" s="25" t="s">
        <v>18478</v>
      </c>
      <c r="Q3516" s="25" t="s">
        <v>71</v>
      </c>
    </row>
    <row r="3517" spans="1:17" x14ac:dyDescent="0.2">
      <c r="A3517" s="25">
        <v>147024</v>
      </c>
      <c r="B3517" s="25" t="s">
        <v>18479</v>
      </c>
      <c r="C3517" s="25" t="s">
        <v>18480</v>
      </c>
      <c r="D3517" s="25" t="s">
        <v>96</v>
      </c>
      <c r="E3517" s="25" t="s">
        <v>97</v>
      </c>
      <c r="F3517" s="25" t="s">
        <v>18481</v>
      </c>
      <c r="G3517" s="25" t="s">
        <v>119</v>
      </c>
      <c r="H3517" s="25" t="s">
        <v>18482</v>
      </c>
      <c r="I3517" s="26">
        <v>43343</v>
      </c>
      <c r="J3517" s="27">
        <v>477.76</v>
      </c>
      <c r="K3517" s="27">
        <v>76.44</v>
      </c>
      <c r="L3517" s="31">
        <v>554.20000000000005</v>
      </c>
      <c r="M3517" s="29">
        <v>554.20119999999997</v>
      </c>
      <c r="N3517" s="30" t="s">
        <v>101</v>
      </c>
      <c r="O3517" s="28">
        <f t="shared" si="54"/>
        <v>-1.199999999926149E-3</v>
      </c>
      <c r="P3517" s="25" t="s">
        <v>18483</v>
      </c>
      <c r="Q3517" s="25" t="s">
        <v>71</v>
      </c>
    </row>
    <row r="3518" spans="1:17" x14ac:dyDescent="0.2">
      <c r="A3518" s="25">
        <v>146002</v>
      </c>
      <c r="B3518" s="25" t="s">
        <v>18484</v>
      </c>
      <c r="C3518" s="25" t="s">
        <v>18485</v>
      </c>
      <c r="D3518" s="25" t="s">
        <v>96</v>
      </c>
      <c r="E3518" s="25" t="s">
        <v>97</v>
      </c>
      <c r="F3518" s="25" t="s">
        <v>18486</v>
      </c>
      <c r="G3518" s="25" t="s">
        <v>18487</v>
      </c>
      <c r="H3518" s="25" t="s">
        <v>18488</v>
      </c>
      <c r="I3518" s="26">
        <v>43343</v>
      </c>
      <c r="J3518" s="27">
        <v>1031.23</v>
      </c>
      <c r="K3518" s="27">
        <v>165</v>
      </c>
      <c r="L3518" s="31">
        <v>1196.23</v>
      </c>
      <c r="M3518" s="29">
        <v>1196.2267999999999</v>
      </c>
      <c r="N3518" s="30" t="s">
        <v>101</v>
      </c>
      <c r="O3518" s="28">
        <f t="shared" si="54"/>
        <v>3.200000000106229E-3</v>
      </c>
      <c r="P3518" s="25" t="s">
        <v>18489</v>
      </c>
      <c r="Q3518" s="25" t="s">
        <v>71</v>
      </c>
    </row>
    <row r="3519" spans="1:17" x14ac:dyDescent="0.2">
      <c r="A3519" s="25">
        <v>145752</v>
      </c>
      <c r="B3519" s="25" t="s">
        <v>18490</v>
      </c>
      <c r="C3519" s="25" t="s">
        <v>18491</v>
      </c>
      <c r="D3519" s="25" t="s">
        <v>96</v>
      </c>
      <c r="E3519" s="25" t="s">
        <v>97</v>
      </c>
      <c r="F3519" s="25" t="s">
        <v>11208</v>
      </c>
      <c r="G3519" s="25" t="s">
        <v>119</v>
      </c>
      <c r="H3519" s="25" t="s">
        <v>18492</v>
      </c>
      <c r="I3519" s="26">
        <v>43343</v>
      </c>
      <c r="J3519" s="27">
        <v>601.11</v>
      </c>
      <c r="K3519" s="27">
        <v>96.18</v>
      </c>
      <c r="L3519" s="31">
        <v>697.29</v>
      </c>
      <c r="M3519" s="29">
        <v>697.28430000000003</v>
      </c>
      <c r="N3519" s="30" t="s">
        <v>101</v>
      </c>
      <c r="O3519" s="28">
        <f t="shared" si="54"/>
        <v>5.699999999933425E-3</v>
      </c>
      <c r="P3519" s="25" t="s">
        <v>18493</v>
      </c>
      <c r="Q3519" s="25" t="s">
        <v>71</v>
      </c>
    </row>
    <row r="3520" spans="1:17" x14ac:dyDescent="0.2">
      <c r="A3520" s="25">
        <v>147478</v>
      </c>
      <c r="B3520" s="25" t="s">
        <v>18494</v>
      </c>
      <c r="C3520" s="25" t="s">
        <v>18495</v>
      </c>
      <c r="D3520" s="25" t="s">
        <v>96</v>
      </c>
      <c r="E3520" s="25" t="s">
        <v>105</v>
      </c>
      <c r="F3520" s="25" t="s">
        <v>18496</v>
      </c>
      <c r="G3520" s="25" t="s">
        <v>18497</v>
      </c>
      <c r="H3520" s="25" t="s">
        <v>18498</v>
      </c>
      <c r="I3520" s="26">
        <v>43343</v>
      </c>
      <c r="J3520" s="27">
        <v>209</v>
      </c>
      <c r="K3520" s="27">
        <v>33.44</v>
      </c>
      <c r="L3520" s="31">
        <v>242.44</v>
      </c>
      <c r="M3520" s="29">
        <v>242.44</v>
      </c>
      <c r="N3520" s="30" t="s">
        <v>101</v>
      </c>
      <c r="O3520" s="28">
        <f t="shared" si="54"/>
        <v>0</v>
      </c>
      <c r="P3520" s="25" t="s">
        <v>18499</v>
      </c>
      <c r="Q3520" s="25" t="s">
        <v>71</v>
      </c>
    </row>
    <row r="3521" spans="1:17" x14ac:dyDescent="0.2">
      <c r="A3521" s="25">
        <v>146346</v>
      </c>
      <c r="B3521" s="25" t="s">
        <v>18500</v>
      </c>
      <c r="C3521" s="25" t="s">
        <v>18501</v>
      </c>
      <c r="D3521" s="25" t="s">
        <v>96</v>
      </c>
      <c r="E3521" s="25" t="s">
        <v>105</v>
      </c>
      <c r="F3521" s="25" t="s">
        <v>18502</v>
      </c>
      <c r="G3521" s="25" t="s">
        <v>18503</v>
      </c>
      <c r="H3521" s="25" t="s">
        <v>18504</v>
      </c>
      <c r="I3521" s="26">
        <v>43343</v>
      </c>
      <c r="J3521" s="27">
        <v>195.14</v>
      </c>
      <c r="K3521" s="27">
        <v>31.22</v>
      </c>
      <c r="L3521" s="31">
        <v>226.36</v>
      </c>
      <c r="M3521" s="29">
        <v>226.36240000000001</v>
      </c>
      <c r="N3521" s="30" t="s">
        <v>101</v>
      </c>
      <c r="O3521" s="28">
        <f t="shared" si="54"/>
        <v>-2.3999999999944066E-3</v>
      </c>
      <c r="P3521" s="25" t="s">
        <v>18505</v>
      </c>
      <c r="Q3521" s="25" t="s">
        <v>71</v>
      </c>
    </row>
    <row r="3522" spans="1:17" x14ac:dyDescent="0.2">
      <c r="A3522" s="25">
        <v>146065</v>
      </c>
      <c r="B3522" s="25" t="s">
        <v>18506</v>
      </c>
      <c r="C3522" s="25" t="s">
        <v>18507</v>
      </c>
      <c r="D3522" s="25" t="s">
        <v>96</v>
      </c>
      <c r="E3522" s="25" t="s">
        <v>105</v>
      </c>
      <c r="F3522" s="25" t="s">
        <v>18508</v>
      </c>
      <c r="G3522" s="25" t="s">
        <v>18509</v>
      </c>
      <c r="H3522" s="25" t="s">
        <v>18510</v>
      </c>
      <c r="I3522" s="26">
        <v>43343</v>
      </c>
      <c r="J3522" s="27">
        <v>52.36</v>
      </c>
      <c r="K3522" s="27">
        <v>8.3800000000000008</v>
      </c>
      <c r="L3522" s="31">
        <v>60.74</v>
      </c>
      <c r="M3522" s="29">
        <v>60.7376</v>
      </c>
      <c r="N3522" s="30" t="s">
        <v>101</v>
      </c>
      <c r="O3522" s="28">
        <f t="shared" si="54"/>
        <v>2.400000000001512E-3</v>
      </c>
      <c r="P3522" s="25" t="s">
        <v>18511</v>
      </c>
      <c r="Q3522" s="25" t="s">
        <v>71</v>
      </c>
    </row>
    <row r="3523" spans="1:17" x14ac:dyDescent="0.2">
      <c r="A3523" s="25">
        <v>145815</v>
      </c>
      <c r="B3523" s="25" t="s">
        <v>18512</v>
      </c>
      <c r="C3523" s="25" t="s">
        <v>18513</v>
      </c>
      <c r="D3523" s="25" t="s">
        <v>96</v>
      </c>
      <c r="E3523" s="25" t="s">
        <v>105</v>
      </c>
      <c r="F3523" s="25" t="s">
        <v>18514</v>
      </c>
      <c r="G3523" s="25" t="s">
        <v>18515</v>
      </c>
      <c r="H3523" s="25" t="s">
        <v>18516</v>
      </c>
      <c r="I3523" s="26">
        <v>43343</v>
      </c>
      <c r="J3523" s="27">
        <v>195.8</v>
      </c>
      <c r="K3523" s="27">
        <v>31.33</v>
      </c>
      <c r="L3523" s="31">
        <v>227.13</v>
      </c>
      <c r="M3523" s="29">
        <v>227.12799999999999</v>
      </c>
      <c r="N3523" s="30" t="s">
        <v>101</v>
      </c>
      <c r="O3523" s="28">
        <f t="shared" si="54"/>
        <v>2.0000000000095497E-3</v>
      </c>
      <c r="P3523" s="25" t="s">
        <v>18517</v>
      </c>
      <c r="Q3523" s="25" t="s">
        <v>71</v>
      </c>
    </row>
    <row r="3524" spans="1:17" x14ac:dyDescent="0.2">
      <c r="A3524" s="25">
        <v>145966</v>
      </c>
      <c r="B3524" s="25" t="s">
        <v>18518</v>
      </c>
      <c r="C3524" s="25" t="s">
        <v>18519</v>
      </c>
      <c r="D3524" s="25" t="s">
        <v>96</v>
      </c>
      <c r="E3524" s="25" t="s">
        <v>97</v>
      </c>
      <c r="F3524" s="25" t="s">
        <v>18520</v>
      </c>
      <c r="G3524" s="25" t="s">
        <v>119</v>
      </c>
      <c r="H3524" s="25" t="s">
        <v>18521</v>
      </c>
      <c r="I3524" s="26">
        <v>43343</v>
      </c>
      <c r="J3524" s="27">
        <v>2307.9899999999998</v>
      </c>
      <c r="K3524" s="27">
        <v>369.28</v>
      </c>
      <c r="L3524" s="31">
        <v>2677.27</v>
      </c>
      <c r="M3524" s="29">
        <v>2677.2642000000001</v>
      </c>
      <c r="N3524" s="30" t="s">
        <v>101</v>
      </c>
      <c r="O3524" s="28">
        <f t="shared" si="54"/>
        <v>5.7999999999083229E-3</v>
      </c>
      <c r="P3524" s="25" t="s">
        <v>18522</v>
      </c>
      <c r="Q3524" s="25" t="s">
        <v>71</v>
      </c>
    </row>
    <row r="3525" spans="1:17" x14ac:dyDescent="0.2">
      <c r="A3525" s="25">
        <v>146205</v>
      </c>
      <c r="B3525" s="25" t="s">
        <v>18523</v>
      </c>
      <c r="C3525" s="25" t="s">
        <v>18524</v>
      </c>
      <c r="D3525" s="25" t="s">
        <v>96</v>
      </c>
      <c r="E3525" s="25" t="s">
        <v>97</v>
      </c>
      <c r="F3525" s="25" t="s">
        <v>18525</v>
      </c>
      <c r="G3525" s="25" t="s">
        <v>18526</v>
      </c>
      <c r="H3525" s="25" t="s">
        <v>18527</v>
      </c>
      <c r="I3525" s="26">
        <v>43343</v>
      </c>
      <c r="J3525" s="27">
        <v>2516.61</v>
      </c>
      <c r="K3525" s="27">
        <v>402.66</v>
      </c>
      <c r="L3525" s="31">
        <v>2919.27</v>
      </c>
      <c r="M3525" s="29">
        <v>2919.2626</v>
      </c>
      <c r="N3525" s="30" t="s">
        <v>101</v>
      </c>
      <c r="O3525" s="28">
        <f t="shared" ref="O3525:O3588" si="55">+L3525-M3525</f>
        <v>7.3999999999614374E-3</v>
      </c>
      <c r="P3525" s="25" t="s">
        <v>18528</v>
      </c>
      <c r="Q3525" s="25" t="s">
        <v>71</v>
      </c>
    </row>
    <row r="3526" spans="1:17" x14ac:dyDescent="0.2">
      <c r="A3526" s="25">
        <v>163258</v>
      </c>
      <c r="B3526" s="25" t="s">
        <v>18529</v>
      </c>
      <c r="C3526" s="25" t="s">
        <v>18524</v>
      </c>
      <c r="D3526" s="25" t="s">
        <v>277</v>
      </c>
      <c r="E3526" s="25" t="s">
        <v>97</v>
      </c>
      <c r="F3526" s="25" t="s">
        <v>18530</v>
      </c>
      <c r="G3526" s="25" t="s">
        <v>18526</v>
      </c>
      <c r="H3526" s="25" t="s">
        <v>18531</v>
      </c>
      <c r="I3526" s="26">
        <v>43343</v>
      </c>
      <c r="J3526" s="27">
        <v>1167.9100000000001</v>
      </c>
      <c r="K3526" s="27">
        <v>186.87</v>
      </c>
      <c r="L3526" s="31">
        <v>1354.78</v>
      </c>
      <c r="M3526" s="29">
        <v>1354.7706000000001</v>
      </c>
      <c r="N3526" s="30" t="s">
        <v>101</v>
      </c>
      <c r="O3526" s="28">
        <f t="shared" si="55"/>
        <v>9.3999999999141437E-3</v>
      </c>
      <c r="P3526" s="25" t="s">
        <v>18532</v>
      </c>
      <c r="Q3526" s="25" t="s">
        <v>71</v>
      </c>
    </row>
    <row r="3527" spans="1:17" x14ac:dyDescent="0.2">
      <c r="A3527" s="25">
        <v>145762</v>
      </c>
      <c r="B3527" s="25" t="s">
        <v>18533</v>
      </c>
      <c r="C3527" s="25" t="s">
        <v>18534</v>
      </c>
      <c r="D3527" s="25" t="s">
        <v>96</v>
      </c>
      <c r="E3527" s="25" t="s">
        <v>97</v>
      </c>
      <c r="F3527" s="25" t="s">
        <v>18535</v>
      </c>
      <c r="G3527" s="25" t="s">
        <v>18536</v>
      </c>
      <c r="H3527" s="25" t="s">
        <v>18537</v>
      </c>
      <c r="I3527" s="26">
        <v>43343</v>
      </c>
      <c r="J3527" s="27">
        <v>1796.66</v>
      </c>
      <c r="K3527" s="27">
        <v>287.47000000000003</v>
      </c>
      <c r="L3527" s="31">
        <v>2084.13</v>
      </c>
      <c r="M3527" s="29">
        <v>2084.1277</v>
      </c>
      <c r="N3527" s="30" t="s">
        <v>101</v>
      </c>
      <c r="O3527" s="28">
        <f t="shared" si="55"/>
        <v>2.3000000001047738E-3</v>
      </c>
      <c r="P3527" s="25" t="s">
        <v>18538</v>
      </c>
      <c r="Q3527" s="25" t="s">
        <v>71</v>
      </c>
    </row>
    <row r="3528" spans="1:17" x14ac:dyDescent="0.2">
      <c r="A3528" s="25">
        <v>146173</v>
      </c>
      <c r="B3528" s="25" t="s">
        <v>18539</v>
      </c>
      <c r="C3528" s="25" t="s">
        <v>18540</v>
      </c>
      <c r="D3528" s="25" t="s">
        <v>96</v>
      </c>
      <c r="E3528" s="25" t="s">
        <v>97</v>
      </c>
      <c r="F3528" s="25" t="s">
        <v>18541</v>
      </c>
      <c r="G3528" s="25" t="s">
        <v>18542</v>
      </c>
      <c r="H3528" s="25" t="s">
        <v>18543</v>
      </c>
      <c r="I3528" s="26">
        <v>43343</v>
      </c>
      <c r="J3528" s="27">
        <v>1572.47</v>
      </c>
      <c r="K3528" s="27">
        <v>251.6</v>
      </c>
      <c r="L3528" s="31">
        <v>1824.07</v>
      </c>
      <c r="M3528" s="29">
        <v>1824.0617999999999</v>
      </c>
      <c r="N3528" s="30" t="s">
        <v>101</v>
      </c>
      <c r="O3528" s="28">
        <f t="shared" si="55"/>
        <v>8.1999999999879947E-3</v>
      </c>
      <c r="P3528" s="25" t="s">
        <v>18544</v>
      </c>
      <c r="Q3528" s="25" t="s">
        <v>71</v>
      </c>
    </row>
    <row r="3529" spans="1:17" x14ac:dyDescent="0.2">
      <c r="A3529" s="25">
        <v>144546</v>
      </c>
      <c r="B3529" s="25" t="s">
        <v>18545</v>
      </c>
      <c r="C3529" s="25" t="s">
        <v>18546</v>
      </c>
      <c r="D3529" s="25" t="s">
        <v>96</v>
      </c>
      <c r="E3529" s="25" t="s">
        <v>97</v>
      </c>
      <c r="F3529" s="25" t="s">
        <v>18547</v>
      </c>
      <c r="G3529" s="25" t="s">
        <v>119</v>
      </c>
      <c r="H3529" s="25" t="s">
        <v>18548</v>
      </c>
      <c r="I3529" s="26">
        <v>43343</v>
      </c>
      <c r="J3529" s="27">
        <v>2133.21</v>
      </c>
      <c r="K3529" s="27">
        <v>341.31</v>
      </c>
      <c r="L3529" s="31">
        <v>2474.52</v>
      </c>
      <c r="M3529" s="29">
        <v>2474.5174000000002</v>
      </c>
      <c r="N3529" s="30" t="s">
        <v>101</v>
      </c>
      <c r="O3529" s="28">
        <f t="shared" si="55"/>
        <v>2.599999999802094E-3</v>
      </c>
      <c r="P3529" s="25" t="s">
        <v>18549</v>
      </c>
      <c r="Q3529" s="25" t="s">
        <v>71</v>
      </c>
    </row>
    <row r="3530" spans="1:17" x14ac:dyDescent="0.2">
      <c r="A3530" s="25">
        <v>145512</v>
      </c>
      <c r="B3530" s="25" t="s">
        <v>18550</v>
      </c>
      <c r="C3530" s="25" t="s">
        <v>18551</v>
      </c>
      <c r="D3530" s="25" t="s">
        <v>96</v>
      </c>
      <c r="E3530" s="25" t="s">
        <v>97</v>
      </c>
      <c r="F3530" s="25" t="s">
        <v>18552</v>
      </c>
      <c r="G3530" s="25" t="s">
        <v>18553</v>
      </c>
      <c r="H3530" s="25" t="s">
        <v>18554</v>
      </c>
      <c r="I3530" s="26">
        <v>43343</v>
      </c>
      <c r="J3530" s="27">
        <v>1054.77</v>
      </c>
      <c r="K3530" s="27">
        <v>168.76</v>
      </c>
      <c r="L3530" s="31">
        <v>1223.53</v>
      </c>
      <c r="M3530" s="29">
        <v>1223.5340000000001</v>
      </c>
      <c r="N3530" s="30" t="s">
        <v>101</v>
      </c>
      <c r="O3530" s="28">
        <f t="shared" si="55"/>
        <v>-4.0000000001327862E-3</v>
      </c>
      <c r="P3530" s="25" t="s">
        <v>18555</v>
      </c>
      <c r="Q3530" s="25" t="s">
        <v>71</v>
      </c>
    </row>
    <row r="3531" spans="1:17" x14ac:dyDescent="0.2">
      <c r="A3531" s="25">
        <v>147491</v>
      </c>
      <c r="B3531" s="25" t="s">
        <v>18556</v>
      </c>
      <c r="C3531" s="25" t="s">
        <v>18557</v>
      </c>
      <c r="D3531" s="25" t="s">
        <v>96</v>
      </c>
      <c r="E3531" s="25" t="s">
        <v>97</v>
      </c>
      <c r="F3531" s="25" t="s">
        <v>18558</v>
      </c>
      <c r="G3531" s="25" t="s">
        <v>18559</v>
      </c>
      <c r="H3531" s="25" t="s">
        <v>18560</v>
      </c>
      <c r="I3531" s="26">
        <v>43343</v>
      </c>
      <c r="J3531" s="27">
        <v>331.65</v>
      </c>
      <c r="K3531" s="27">
        <v>53.06</v>
      </c>
      <c r="L3531" s="31">
        <v>384.71</v>
      </c>
      <c r="M3531" s="29">
        <v>384.714</v>
      </c>
      <c r="N3531" s="30" t="s">
        <v>101</v>
      </c>
      <c r="O3531" s="28">
        <f t="shared" si="55"/>
        <v>-4.0000000000190994E-3</v>
      </c>
      <c r="P3531" s="25" t="s">
        <v>18561</v>
      </c>
      <c r="Q3531" s="25" t="s">
        <v>71</v>
      </c>
    </row>
    <row r="3532" spans="1:17" x14ac:dyDescent="0.2">
      <c r="A3532" s="25">
        <v>136045</v>
      </c>
      <c r="B3532" s="25" t="s">
        <v>18562</v>
      </c>
      <c r="C3532" s="25" t="s">
        <v>18563</v>
      </c>
      <c r="D3532" s="25" t="s">
        <v>96</v>
      </c>
      <c r="E3532" s="25" t="s">
        <v>105</v>
      </c>
      <c r="F3532" s="25" t="s">
        <v>15532</v>
      </c>
      <c r="G3532" s="25" t="s">
        <v>15533</v>
      </c>
      <c r="H3532" s="25" t="s">
        <v>18564</v>
      </c>
      <c r="I3532" s="26">
        <v>43343</v>
      </c>
      <c r="J3532" s="27">
        <v>568.25</v>
      </c>
      <c r="K3532" s="27">
        <v>90.92</v>
      </c>
      <c r="L3532" s="31">
        <v>659.17</v>
      </c>
      <c r="M3532" s="29">
        <v>659.17</v>
      </c>
      <c r="N3532" s="30" t="s">
        <v>101</v>
      </c>
      <c r="O3532" s="28">
        <f t="shared" si="55"/>
        <v>0</v>
      </c>
      <c r="P3532" s="25" t="s">
        <v>18565</v>
      </c>
      <c r="Q3532" s="25" t="s">
        <v>71</v>
      </c>
    </row>
    <row r="3533" spans="1:17" x14ac:dyDescent="0.2">
      <c r="A3533" s="25">
        <v>145918</v>
      </c>
      <c r="B3533" s="25" t="s">
        <v>18566</v>
      </c>
      <c r="C3533" s="25" t="s">
        <v>18567</v>
      </c>
      <c r="D3533" s="25" t="s">
        <v>96</v>
      </c>
      <c r="E3533" s="25" t="s">
        <v>105</v>
      </c>
      <c r="F3533" s="25" t="s">
        <v>18568</v>
      </c>
      <c r="G3533" s="25" t="s">
        <v>119</v>
      </c>
      <c r="H3533" s="25" t="s">
        <v>18569</v>
      </c>
      <c r="I3533" s="26">
        <v>43343</v>
      </c>
      <c r="J3533" s="27">
        <v>569.79999999999995</v>
      </c>
      <c r="K3533" s="27">
        <v>91.17</v>
      </c>
      <c r="L3533" s="31">
        <v>660.97</v>
      </c>
      <c r="M3533" s="29">
        <v>660.96799999999996</v>
      </c>
      <c r="N3533" s="30" t="s">
        <v>101</v>
      </c>
      <c r="O3533" s="28">
        <f t="shared" si="55"/>
        <v>2.0000000000663931E-3</v>
      </c>
      <c r="P3533" s="25" t="s">
        <v>18570</v>
      </c>
      <c r="Q3533" s="25" t="s">
        <v>71</v>
      </c>
    </row>
    <row r="3534" spans="1:17" x14ac:dyDescent="0.2">
      <c r="A3534" s="25">
        <v>146138</v>
      </c>
      <c r="B3534" s="25" t="s">
        <v>18571</v>
      </c>
      <c r="C3534" s="25" t="s">
        <v>18572</v>
      </c>
      <c r="D3534" s="25" t="s">
        <v>96</v>
      </c>
      <c r="E3534" s="25" t="s">
        <v>105</v>
      </c>
      <c r="F3534" s="25" t="s">
        <v>18573</v>
      </c>
      <c r="G3534" s="25" t="s">
        <v>18574</v>
      </c>
      <c r="H3534" s="25" t="s">
        <v>18575</v>
      </c>
      <c r="I3534" s="26">
        <v>43343</v>
      </c>
      <c r="J3534" s="27">
        <v>806.96</v>
      </c>
      <c r="K3534" s="27">
        <v>129.11000000000001</v>
      </c>
      <c r="L3534" s="31">
        <v>936.07</v>
      </c>
      <c r="M3534" s="29">
        <v>936.07360000000006</v>
      </c>
      <c r="N3534" s="30" t="s">
        <v>101</v>
      </c>
      <c r="O3534" s="28">
        <f t="shared" si="55"/>
        <v>-3.6000000000058208E-3</v>
      </c>
      <c r="P3534" s="25" t="s">
        <v>18576</v>
      </c>
      <c r="Q3534" s="25" t="s">
        <v>71</v>
      </c>
    </row>
    <row r="3535" spans="1:17" x14ac:dyDescent="0.2">
      <c r="A3535" s="25">
        <v>145520</v>
      </c>
      <c r="B3535" s="25" t="s">
        <v>18577</v>
      </c>
      <c r="C3535" s="25" t="s">
        <v>18578</v>
      </c>
      <c r="D3535" s="25" t="s">
        <v>96</v>
      </c>
      <c r="E3535" s="25" t="s">
        <v>105</v>
      </c>
      <c r="F3535" s="25" t="s">
        <v>18579</v>
      </c>
      <c r="G3535" s="25" t="s">
        <v>18580</v>
      </c>
      <c r="H3535" s="25" t="s">
        <v>18581</v>
      </c>
      <c r="I3535" s="26">
        <v>43343</v>
      </c>
      <c r="J3535" s="27">
        <v>26.75</v>
      </c>
      <c r="K3535" s="27">
        <v>4.28</v>
      </c>
      <c r="L3535" s="31">
        <v>31.03</v>
      </c>
      <c r="M3535" s="29">
        <v>31.03</v>
      </c>
      <c r="N3535" s="30" t="s">
        <v>101</v>
      </c>
      <c r="O3535" s="28">
        <f t="shared" si="55"/>
        <v>0</v>
      </c>
      <c r="P3535" s="25" t="s">
        <v>18582</v>
      </c>
      <c r="Q3535" s="25" t="s">
        <v>71</v>
      </c>
    </row>
    <row r="3536" spans="1:17" x14ac:dyDescent="0.2">
      <c r="A3536" s="25">
        <v>145738</v>
      </c>
      <c r="B3536" s="25" t="s">
        <v>18583</v>
      </c>
      <c r="C3536" s="25" t="s">
        <v>18584</v>
      </c>
      <c r="D3536" s="25" t="s">
        <v>96</v>
      </c>
      <c r="E3536" s="25" t="s">
        <v>105</v>
      </c>
      <c r="F3536" s="25" t="s">
        <v>18585</v>
      </c>
      <c r="G3536" s="25" t="s">
        <v>18586</v>
      </c>
      <c r="H3536" s="25" t="s">
        <v>18587</v>
      </c>
      <c r="I3536" s="26">
        <v>43343</v>
      </c>
      <c r="J3536" s="27">
        <v>35</v>
      </c>
      <c r="K3536" s="27">
        <v>5.6</v>
      </c>
      <c r="L3536" s="31">
        <v>40.6</v>
      </c>
      <c r="M3536" s="29">
        <v>40.6</v>
      </c>
      <c r="N3536" s="30" t="s">
        <v>101</v>
      </c>
      <c r="O3536" s="28">
        <f t="shared" si="55"/>
        <v>0</v>
      </c>
      <c r="P3536" s="25" t="s">
        <v>18588</v>
      </c>
      <c r="Q3536" s="25" t="s">
        <v>71</v>
      </c>
    </row>
    <row r="3537" spans="1:17" x14ac:dyDescent="0.2">
      <c r="A3537" s="25">
        <v>146983</v>
      </c>
      <c r="B3537" s="25" t="s">
        <v>18589</v>
      </c>
      <c r="C3537" s="25" t="s">
        <v>18590</v>
      </c>
      <c r="D3537" s="25" t="s">
        <v>96</v>
      </c>
      <c r="E3537" s="25" t="s">
        <v>105</v>
      </c>
      <c r="F3537" s="25" t="s">
        <v>18591</v>
      </c>
      <c r="G3537" s="25" t="s">
        <v>18592</v>
      </c>
      <c r="H3537" s="25" t="s">
        <v>18593</v>
      </c>
      <c r="I3537" s="26">
        <v>43343</v>
      </c>
      <c r="J3537" s="27">
        <v>908.49</v>
      </c>
      <c r="K3537" s="27">
        <v>145.36000000000001</v>
      </c>
      <c r="L3537" s="31">
        <v>1053.8499999999999</v>
      </c>
      <c r="M3537" s="29">
        <v>1053.8484000000001</v>
      </c>
      <c r="N3537" s="30" t="s">
        <v>101</v>
      </c>
      <c r="O3537" s="28">
        <f t="shared" si="55"/>
        <v>1.5999999998257408E-3</v>
      </c>
      <c r="P3537" s="25" t="s">
        <v>18594</v>
      </c>
      <c r="Q3537" s="25" t="s">
        <v>71</v>
      </c>
    </row>
    <row r="3538" spans="1:17" x14ac:dyDescent="0.2">
      <c r="A3538" s="25">
        <v>146568</v>
      </c>
      <c r="B3538" s="25" t="s">
        <v>18595</v>
      </c>
      <c r="C3538" s="25" t="s">
        <v>18596</v>
      </c>
      <c r="D3538" s="25" t="s">
        <v>96</v>
      </c>
      <c r="E3538" s="25" t="s">
        <v>105</v>
      </c>
      <c r="F3538" s="25" t="s">
        <v>18597</v>
      </c>
      <c r="G3538" s="25" t="s">
        <v>119</v>
      </c>
      <c r="H3538" s="25" t="s">
        <v>18598</v>
      </c>
      <c r="I3538" s="26">
        <v>43343</v>
      </c>
      <c r="J3538" s="27">
        <v>608.96</v>
      </c>
      <c r="K3538" s="27">
        <v>97.43</v>
      </c>
      <c r="L3538" s="31">
        <v>706.39</v>
      </c>
      <c r="M3538" s="29">
        <v>706.39359999999999</v>
      </c>
      <c r="N3538" s="30" t="s">
        <v>101</v>
      </c>
      <c r="O3538" s="28">
        <f t="shared" si="55"/>
        <v>-3.6000000000058208E-3</v>
      </c>
      <c r="P3538" s="25" t="s">
        <v>18599</v>
      </c>
      <c r="Q3538" s="25" t="s">
        <v>71</v>
      </c>
    </row>
    <row r="3539" spans="1:17" x14ac:dyDescent="0.2">
      <c r="A3539" s="25">
        <v>146159</v>
      </c>
      <c r="B3539" s="25" t="s">
        <v>18600</v>
      </c>
      <c r="C3539" s="25" t="s">
        <v>18601</v>
      </c>
      <c r="D3539" s="25" t="s">
        <v>96</v>
      </c>
      <c r="E3539" s="25" t="s">
        <v>105</v>
      </c>
      <c r="F3539" s="25" t="s">
        <v>18602</v>
      </c>
      <c r="G3539" s="25" t="s">
        <v>18603</v>
      </c>
      <c r="H3539" s="25" t="s">
        <v>18604</v>
      </c>
      <c r="I3539" s="26">
        <v>43343</v>
      </c>
      <c r="J3539" s="27">
        <v>1024.0999999999999</v>
      </c>
      <c r="K3539" s="27">
        <v>163.86</v>
      </c>
      <c r="L3539" s="31">
        <v>1187.96</v>
      </c>
      <c r="M3539" s="29">
        <v>1187.9559999999999</v>
      </c>
      <c r="N3539" s="30" t="s">
        <v>101</v>
      </c>
      <c r="O3539" s="28">
        <f t="shared" si="55"/>
        <v>4.0000000001327862E-3</v>
      </c>
      <c r="P3539" s="25" t="s">
        <v>18605</v>
      </c>
      <c r="Q3539" s="25" t="s">
        <v>71</v>
      </c>
    </row>
    <row r="3540" spans="1:17" x14ac:dyDescent="0.2">
      <c r="A3540" s="25">
        <v>148376</v>
      </c>
      <c r="B3540" s="25" t="s">
        <v>18606</v>
      </c>
      <c r="C3540" s="25" t="s">
        <v>18607</v>
      </c>
      <c r="D3540" s="25" t="s">
        <v>96</v>
      </c>
      <c r="E3540" s="25" t="s">
        <v>97</v>
      </c>
      <c r="F3540" s="25" t="s">
        <v>18608</v>
      </c>
      <c r="G3540" s="25" t="s">
        <v>18609</v>
      </c>
      <c r="H3540" s="25" t="s">
        <v>18610</v>
      </c>
      <c r="I3540" s="26">
        <v>43343</v>
      </c>
      <c r="J3540" s="27">
        <v>8256.48</v>
      </c>
      <c r="K3540" s="27">
        <v>1321.04</v>
      </c>
      <c r="L3540" s="31">
        <v>9577.52</v>
      </c>
      <c r="M3540" s="29">
        <v>9577.5184000000008</v>
      </c>
      <c r="N3540" s="30" t="s">
        <v>101</v>
      </c>
      <c r="O3540" s="28">
        <f t="shared" si="55"/>
        <v>1.5999999995983671E-3</v>
      </c>
      <c r="P3540" s="25" t="s">
        <v>18611</v>
      </c>
      <c r="Q3540" s="25" t="s">
        <v>71</v>
      </c>
    </row>
    <row r="3541" spans="1:17" x14ac:dyDescent="0.2">
      <c r="A3541" s="25">
        <v>162227</v>
      </c>
      <c r="B3541" s="25" t="s">
        <v>18612</v>
      </c>
      <c r="C3541" s="25" t="s">
        <v>18607</v>
      </c>
      <c r="D3541" s="25" t="s">
        <v>277</v>
      </c>
      <c r="E3541" s="25" t="s">
        <v>97</v>
      </c>
      <c r="F3541" s="25" t="s">
        <v>18613</v>
      </c>
      <c r="G3541" s="25" t="s">
        <v>18609</v>
      </c>
      <c r="H3541" s="25" t="s">
        <v>18614</v>
      </c>
      <c r="I3541" s="26">
        <v>43343</v>
      </c>
      <c r="J3541" s="27">
        <v>3732.21</v>
      </c>
      <c r="K3541" s="27">
        <v>597.15</v>
      </c>
      <c r="L3541" s="31">
        <v>4329.3599999999997</v>
      </c>
      <c r="M3541" s="29">
        <v>4329.3612000000003</v>
      </c>
      <c r="N3541" s="30" t="s">
        <v>101</v>
      </c>
      <c r="O3541" s="28">
        <f t="shared" si="55"/>
        <v>-1.2000000006082701E-3</v>
      </c>
      <c r="P3541" s="25" t="s">
        <v>18615</v>
      </c>
      <c r="Q3541" s="25" t="s">
        <v>71</v>
      </c>
    </row>
    <row r="3542" spans="1:17" x14ac:dyDescent="0.2">
      <c r="A3542" s="25">
        <v>148308</v>
      </c>
      <c r="B3542" s="25" t="s">
        <v>18616</v>
      </c>
      <c r="C3542" s="25" t="s">
        <v>18617</v>
      </c>
      <c r="D3542" s="25" t="s">
        <v>96</v>
      </c>
      <c r="E3542" s="25" t="s">
        <v>97</v>
      </c>
      <c r="F3542" s="25" t="s">
        <v>18618</v>
      </c>
      <c r="G3542" s="25" t="s">
        <v>18619</v>
      </c>
      <c r="H3542" s="25" t="s">
        <v>18620</v>
      </c>
      <c r="I3542" s="26">
        <v>43343</v>
      </c>
      <c r="J3542" s="27">
        <v>948.97</v>
      </c>
      <c r="K3542" s="27">
        <v>151.84</v>
      </c>
      <c r="L3542" s="31">
        <v>1100.81</v>
      </c>
      <c r="M3542" s="29">
        <v>1100.7994000000001</v>
      </c>
      <c r="N3542" s="30" t="s">
        <v>101</v>
      </c>
      <c r="O3542" s="28">
        <f t="shared" si="55"/>
        <v>1.0599999999840293E-2</v>
      </c>
      <c r="P3542" s="25" t="s">
        <v>18621</v>
      </c>
      <c r="Q3542" s="25" t="s">
        <v>71</v>
      </c>
    </row>
    <row r="3543" spans="1:17" x14ac:dyDescent="0.2">
      <c r="A3543" s="25">
        <v>148360</v>
      </c>
      <c r="B3543" s="25" t="s">
        <v>18622</v>
      </c>
      <c r="C3543" s="25" t="s">
        <v>18623</v>
      </c>
      <c r="D3543" s="25" t="s">
        <v>96</v>
      </c>
      <c r="E3543" s="25" t="s">
        <v>97</v>
      </c>
      <c r="F3543" s="25" t="s">
        <v>18624</v>
      </c>
      <c r="G3543" s="25" t="s">
        <v>18625</v>
      </c>
      <c r="H3543" s="25" t="s">
        <v>18626</v>
      </c>
      <c r="I3543" s="26">
        <v>43343</v>
      </c>
      <c r="J3543" s="27">
        <v>1118.68</v>
      </c>
      <c r="K3543" s="27">
        <v>178.99</v>
      </c>
      <c r="L3543" s="31">
        <v>1297.67</v>
      </c>
      <c r="M3543" s="29">
        <v>1297.6695999999999</v>
      </c>
      <c r="N3543" s="30" t="s">
        <v>101</v>
      </c>
      <c r="O3543" s="28">
        <f t="shared" si="55"/>
        <v>4.0000000012696546E-4</v>
      </c>
      <c r="P3543" s="25" t="s">
        <v>18627</v>
      </c>
      <c r="Q3543" s="25" t="s">
        <v>71</v>
      </c>
    </row>
    <row r="3544" spans="1:17" x14ac:dyDescent="0.2">
      <c r="A3544" s="25">
        <v>145962</v>
      </c>
      <c r="B3544" s="25" t="s">
        <v>18628</v>
      </c>
      <c r="C3544" s="25" t="s">
        <v>18629</v>
      </c>
      <c r="D3544" s="25" t="s">
        <v>96</v>
      </c>
      <c r="E3544" s="25" t="s">
        <v>97</v>
      </c>
      <c r="F3544" s="25" t="s">
        <v>18630</v>
      </c>
      <c r="G3544" s="25" t="s">
        <v>119</v>
      </c>
      <c r="H3544" s="25" t="s">
        <v>18631</v>
      </c>
      <c r="I3544" s="26">
        <v>43343</v>
      </c>
      <c r="J3544" s="27">
        <v>1041.83</v>
      </c>
      <c r="K3544" s="27">
        <v>166.69</v>
      </c>
      <c r="L3544" s="31">
        <v>1208.52</v>
      </c>
      <c r="M3544" s="29">
        <v>1208.5236</v>
      </c>
      <c r="N3544" s="30" t="s">
        <v>101</v>
      </c>
      <c r="O3544" s="28">
        <f t="shared" si="55"/>
        <v>-3.6000000000058208E-3</v>
      </c>
      <c r="P3544" s="25" t="s">
        <v>18632</v>
      </c>
      <c r="Q3544" s="25" t="s">
        <v>71</v>
      </c>
    </row>
    <row r="3545" spans="1:17" x14ac:dyDescent="0.2">
      <c r="A3545" s="25">
        <v>147498</v>
      </c>
      <c r="B3545" s="25" t="s">
        <v>18633</v>
      </c>
      <c r="C3545" s="25" t="s">
        <v>18634</v>
      </c>
      <c r="D3545" s="25" t="s">
        <v>96</v>
      </c>
      <c r="E3545" s="25" t="s">
        <v>97</v>
      </c>
      <c r="F3545" s="25" t="s">
        <v>18635</v>
      </c>
      <c r="G3545" s="25" t="s">
        <v>119</v>
      </c>
      <c r="H3545" s="25" t="s">
        <v>18636</v>
      </c>
      <c r="I3545" s="26">
        <v>43343</v>
      </c>
      <c r="J3545" s="27">
        <v>705.08</v>
      </c>
      <c r="K3545" s="27">
        <v>112.81</v>
      </c>
      <c r="L3545" s="31">
        <v>817.89</v>
      </c>
      <c r="M3545" s="29">
        <v>817.89359999999999</v>
      </c>
      <c r="N3545" s="30" t="s">
        <v>101</v>
      </c>
      <c r="O3545" s="28">
        <f t="shared" si="55"/>
        <v>-3.6000000000058208E-3</v>
      </c>
      <c r="P3545" s="25" t="s">
        <v>18637</v>
      </c>
      <c r="Q3545" s="25" t="s">
        <v>71</v>
      </c>
    </row>
    <row r="3546" spans="1:17" x14ac:dyDescent="0.2">
      <c r="A3546" s="25">
        <v>153887</v>
      </c>
      <c r="B3546" s="25" t="s">
        <v>18638</v>
      </c>
      <c r="C3546" s="25" t="s">
        <v>18639</v>
      </c>
      <c r="D3546" s="25" t="s">
        <v>70</v>
      </c>
      <c r="E3546" s="25" t="s">
        <v>97</v>
      </c>
      <c r="F3546" s="25" t="s">
        <v>18640</v>
      </c>
      <c r="G3546" s="25" t="s">
        <v>18641</v>
      </c>
      <c r="H3546" s="25" t="s">
        <v>18642</v>
      </c>
      <c r="I3546" s="26">
        <v>43343</v>
      </c>
      <c r="J3546" s="27">
        <v>2742.73</v>
      </c>
      <c r="K3546" s="27">
        <v>438.84</v>
      </c>
      <c r="L3546" s="31">
        <v>3181.57</v>
      </c>
      <c r="M3546" s="29">
        <v>3181.5700999999999</v>
      </c>
      <c r="N3546" s="30" t="s">
        <v>101</v>
      </c>
      <c r="O3546" s="28">
        <f t="shared" si="55"/>
        <v>-9.9999999747524271E-5</v>
      </c>
      <c r="P3546" s="25" t="s">
        <v>18643</v>
      </c>
      <c r="Q3546" s="25" t="s">
        <v>71</v>
      </c>
    </row>
    <row r="3547" spans="1:17" x14ac:dyDescent="0.2">
      <c r="A3547" s="25">
        <v>147894</v>
      </c>
      <c r="B3547" s="25" t="s">
        <v>18644</v>
      </c>
      <c r="C3547" s="25" t="s">
        <v>18645</v>
      </c>
      <c r="D3547" s="25" t="s">
        <v>96</v>
      </c>
      <c r="E3547" s="25" t="s">
        <v>97</v>
      </c>
      <c r="F3547" s="25" t="s">
        <v>18646</v>
      </c>
      <c r="G3547" s="25" t="s">
        <v>119</v>
      </c>
      <c r="H3547" s="25" t="s">
        <v>18647</v>
      </c>
      <c r="I3547" s="26">
        <v>43343</v>
      </c>
      <c r="J3547" s="27">
        <v>4524.0600000000004</v>
      </c>
      <c r="K3547" s="27">
        <v>723.85</v>
      </c>
      <c r="L3547" s="31">
        <v>5247.91</v>
      </c>
      <c r="M3547" s="29">
        <v>5247.9045999999998</v>
      </c>
      <c r="N3547" s="30" t="s">
        <v>101</v>
      </c>
      <c r="O3547" s="28">
        <f t="shared" si="55"/>
        <v>5.4000000000087311E-3</v>
      </c>
      <c r="P3547" s="25" t="s">
        <v>18648</v>
      </c>
      <c r="Q3547" s="25" t="s">
        <v>71</v>
      </c>
    </row>
    <row r="3548" spans="1:17" x14ac:dyDescent="0.2">
      <c r="A3548" s="25">
        <v>147870</v>
      </c>
      <c r="B3548" s="25" t="s">
        <v>18649</v>
      </c>
      <c r="C3548" s="25" t="s">
        <v>18650</v>
      </c>
      <c r="D3548" s="25" t="s">
        <v>96</v>
      </c>
      <c r="E3548" s="25" t="s">
        <v>97</v>
      </c>
      <c r="F3548" s="25" t="s">
        <v>18651</v>
      </c>
      <c r="G3548" s="25" t="s">
        <v>18652</v>
      </c>
      <c r="H3548" s="25" t="s">
        <v>18653</v>
      </c>
      <c r="I3548" s="26">
        <v>43343</v>
      </c>
      <c r="J3548" s="27">
        <v>355.29</v>
      </c>
      <c r="K3548" s="27">
        <v>56.85</v>
      </c>
      <c r="L3548" s="31">
        <v>412.14</v>
      </c>
      <c r="M3548" s="29">
        <v>412.13139999999999</v>
      </c>
      <c r="N3548" s="30" t="s">
        <v>101</v>
      </c>
      <c r="O3548" s="28">
        <f t="shared" si="55"/>
        <v>8.6000000000012733E-3</v>
      </c>
      <c r="P3548" s="25" t="s">
        <v>18654</v>
      </c>
      <c r="Q3548" s="25" t="s">
        <v>71</v>
      </c>
    </row>
    <row r="3549" spans="1:17" x14ac:dyDescent="0.2">
      <c r="A3549" s="25">
        <v>147899</v>
      </c>
      <c r="B3549" s="25" t="s">
        <v>18655</v>
      </c>
      <c r="C3549" s="25" t="s">
        <v>18650</v>
      </c>
      <c r="D3549" s="25" t="s">
        <v>277</v>
      </c>
      <c r="E3549" s="25" t="s">
        <v>97</v>
      </c>
      <c r="F3549" s="25" t="s">
        <v>18651</v>
      </c>
      <c r="G3549" s="25" t="s">
        <v>18652</v>
      </c>
      <c r="H3549" s="25" t="s">
        <v>18656</v>
      </c>
      <c r="I3549" s="26">
        <v>43343</v>
      </c>
      <c r="J3549" s="27">
        <v>26.18</v>
      </c>
      <c r="K3549" s="27">
        <v>4.1900000000000004</v>
      </c>
      <c r="L3549" s="31">
        <v>30.37</v>
      </c>
      <c r="M3549" s="32">
        <v>0</v>
      </c>
      <c r="N3549" s="33" t="s">
        <v>101</v>
      </c>
      <c r="O3549" s="28">
        <f t="shared" si="55"/>
        <v>30.37</v>
      </c>
      <c r="P3549" s="25" t="s">
        <v>18657</v>
      </c>
      <c r="Q3549" s="25" t="s">
        <v>71</v>
      </c>
    </row>
    <row r="3550" spans="1:17" x14ac:dyDescent="0.2">
      <c r="A3550" s="25">
        <v>147633</v>
      </c>
      <c r="B3550" s="25" t="s">
        <v>18658</v>
      </c>
      <c r="C3550" s="25" t="s">
        <v>18659</v>
      </c>
      <c r="D3550" s="25" t="s">
        <v>96</v>
      </c>
      <c r="E3550" s="25" t="s">
        <v>97</v>
      </c>
      <c r="F3550" s="25" t="s">
        <v>18660</v>
      </c>
      <c r="G3550" s="25" t="s">
        <v>119</v>
      </c>
      <c r="H3550" s="25" t="s">
        <v>18661</v>
      </c>
      <c r="I3550" s="26">
        <v>43343</v>
      </c>
      <c r="J3550" s="27">
        <v>1671.58</v>
      </c>
      <c r="K3550" s="27">
        <v>267.45</v>
      </c>
      <c r="L3550" s="31">
        <v>1939.03</v>
      </c>
      <c r="M3550" s="29">
        <v>1939.0278000000001</v>
      </c>
      <c r="N3550" s="30" t="s">
        <v>101</v>
      </c>
      <c r="O3550" s="28">
        <f t="shared" si="55"/>
        <v>2.1999999999025022E-3</v>
      </c>
      <c r="P3550" s="25" t="s">
        <v>18662</v>
      </c>
      <c r="Q3550" s="25" t="s">
        <v>71</v>
      </c>
    </row>
    <row r="3551" spans="1:17" x14ac:dyDescent="0.2">
      <c r="A3551" s="25">
        <v>147705</v>
      </c>
      <c r="B3551" s="25" t="s">
        <v>18663</v>
      </c>
      <c r="C3551" s="25" t="s">
        <v>18664</v>
      </c>
      <c r="D3551" s="25" t="s">
        <v>96</v>
      </c>
      <c r="E3551" s="25" t="s">
        <v>97</v>
      </c>
      <c r="F3551" s="25" t="s">
        <v>18665</v>
      </c>
      <c r="G3551" s="25" t="s">
        <v>119</v>
      </c>
      <c r="H3551" s="25" t="s">
        <v>18666</v>
      </c>
      <c r="I3551" s="26">
        <v>43343</v>
      </c>
      <c r="J3551" s="27">
        <v>1122.05</v>
      </c>
      <c r="K3551" s="27">
        <v>179.53</v>
      </c>
      <c r="L3551" s="31">
        <v>1301.58</v>
      </c>
      <c r="M3551" s="29">
        <v>1301.5796</v>
      </c>
      <c r="N3551" s="30" t="s">
        <v>101</v>
      </c>
      <c r="O3551" s="28">
        <f t="shared" si="55"/>
        <v>3.9999999989959178E-4</v>
      </c>
      <c r="P3551" s="25" t="s">
        <v>18667</v>
      </c>
      <c r="Q3551" s="25" t="s">
        <v>71</v>
      </c>
    </row>
    <row r="3552" spans="1:17" x14ac:dyDescent="0.2">
      <c r="A3552" s="25">
        <v>147723</v>
      </c>
      <c r="B3552" s="25" t="s">
        <v>18668</v>
      </c>
      <c r="C3552" s="25" t="s">
        <v>18669</v>
      </c>
      <c r="D3552" s="25" t="s">
        <v>96</v>
      </c>
      <c r="E3552" s="25" t="s">
        <v>97</v>
      </c>
      <c r="F3552" s="25" t="s">
        <v>18670</v>
      </c>
      <c r="G3552" s="25" t="s">
        <v>18671</v>
      </c>
      <c r="H3552" s="25" t="s">
        <v>18672</v>
      </c>
      <c r="I3552" s="26">
        <v>43343</v>
      </c>
      <c r="J3552" s="27">
        <v>3319.02</v>
      </c>
      <c r="K3552" s="27">
        <v>531.04</v>
      </c>
      <c r="L3552" s="31">
        <v>3850.06</v>
      </c>
      <c r="M3552" s="29">
        <v>3850.0639999999999</v>
      </c>
      <c r="N3552" s="30" t="s">
        <v>101</v>
      </c>
      <c r="O3552" s="28">
        <f t="shared" si="55"/>
        <v>-3.9999999999054126E-3</v>
      </c>
      <c r="P3552" s="25" t="s">
        <v>18673</v>
      </c>
      <c r="Q3552" s="25" t="s">
        <v>71</v>
      </c>
    </row>
    <row r="3553" spans="1:17" x14ac:dyDescent="0.2">
      <c r="A3553" s="25">
        <v>148476</v>
      </c>
      <c r="B3553" s="25" t="s">
        <v>18674</v>
      </c>
      <c r="C3553" s="25" t="s">
        <v>18675</v>
      </c>
      <c r="D3553" s="25" t="s">
        <v>96</v>
      </c>
      <c r="E3553" s="25" t="s">
        <v>97</v>
      </c>
      <c r="F3553" s="25" t="s">
        <v>18676</v>
      </c>
      <c r="G3553" s="25" t="s">
        <v>18677</v>
      </c>
      <c r="H3553" s="25" t="s">
        <v>18678</v>
      </c>
      <c r="I3553" s="26">
        <v>43343</v>
      </c>
      <c r="J3553" s="27">
        <v>145.5</v>
      </c>
      <c r="K3553" s="27">
        <v>23.28</v>
      </c>
      <c r="L3553" s="31">
        <v>168.78</v>
      </c>
      <c r="M3553" s="29">
        <v>168.78</v>
      </c>
      <c r="N3553" s="30" t="s">
        <v>101</v>
      </c>
      <c r="O3553" s="28">
        <f t="shared" si="55"/>
        <v>0</v>
      </c>
      <c r="P3553" s="25" t="s">
        <v>18679</v>
      </c>
      <c r="Q3553" s="25" t="s">
        <v>71</v>
      </c>
    </row>
    <row r="3554" spans="1:17" x14ac:dyDescent="0.2">
      <c r="A3554" s="25">
        <v>164093</v>
      </c>
      <c r="B3554" s="25" t="s">
        <v>18680</v>
      </c>
      <c r="C3554" s="25" t="s">
        <v>18675</v>
      </c>
      <c r="D3554" s="25" t="s">
        <v>277</v>
      </c>
      <c r="E3554" s="25" t="s">
        <v>97</v>
      </c>
      <c r="F3554" s="25" t="s">
        <v>18676</v>
      </c>
      <c r="G3554" s="25" t="s">
        <v>18677</v>
      </c>
      <c r="H3554" s="25" t="s">
        <v>18681</v>
      </c>
      <c r="I3554" s="26">
        <v>43343</v>
      </c>
      <c r="J3554" s="27">
        <v>125.9</v>
      </c>
      <c r="K3554" s="27">
        <v>20.14</v>
      </c>
      <c r="L3554" s="31">
        <v>146.04</v>
      </c>
      <c r="M3554" s="29">
        <v>146.04400000000001</v>
      </c>
      <c r="N3554" s="30" t="s">
        <v>101</v>
      </c>
      <c r="O3554" s="28">
        <f t="shared" si="55"/>
        <v>-4.0000000000190994E-3</v>
      </c>
      <c r="P3554" s="25" t="s">
        <v>18682</v>
      </c>
      <c r="Q3554" s="25" t="s">
        <v>71</v>
      </c>
    </row>
    <row r="3555" spans="1:17" x14ac:dyDescent="0.2">
      <c r="A3555" s="25">
        <v>147733</v>
      </c>
      <c r="B3555" s="25" t="s">
        <v>18683</v>
      </c>
      <c r="C3555" s="25" t="s">
        <v>18684</v>
      </c>
      <c r="D3555" s="25" t="s">
        <v>96</v>
      </c>
      <c r="E3555" s="25" t="s">
        <v>97</v>
      </c>
      <c r="F3555" s="25" t="s">
        <v>18685</v>
      </c>
      <c r="G3555" s="25" t="s">
        <v>18686</v>
      </c>
      <c r="H3555" s="25" t="s">
        <v>18687</v>
      </c>
      <c r="I3555" s="26">
        <v>43343</v>
      </c>
      <c r="J3555" s="27">
        <v>7002.78</v>
      </c>
      <c r="K3555" s="27">
        <v>1120.44</v>
      </c>
      <c r="L3555" s="31">
        <v>8123.22</v>
      </c>
      <c r="M3555" s="29">
        <v>8123.2205999999996</v>
      </c>
      <c r="N3555" s="30" t="s">
        <v>101</v>
      </c>
      <c r="O3555" s="28">
        <f t="shared" si="55"/>
        <v>-5.9999999939464033E-4</v>
      </c>
      <c r="P3555" s="25" t="s">
        <v>18688</v>
      </c>
      <c r="Q3555" s="25" t="s">
        <v>71</v>
      </c>
    </row>
    <row r="3556" spans="1:17" x14ac:dyDescent="0.2">
      <c r="A3556" s="25">
        <v>147700</v>
      </c>
      <c r="B3556" s="25" t="s">
        <v>18689</v>
      </c>
      <c r="C3556" s="25" t="s">
        <v>18690</v>
      </c>
      <c r="D3556" s="25" t="s">
        <v>96</v>
      </c>
      <c r="E3556" s="25" t="s">
        <v>97</v>
      </c>
      <c r="F3556" s="25" t="s">
        <v>18691</v>
      </c>
      <c r="G3556" s="25" t="s">
        <v>119</v>
      </c>
      <c r="H3556" s="25" t="s">
        <v>18692</v>
      </c>
      <c r="I3556" s="26">
        <v>43343</v>
      </c>
      <c r="J3556" s="27">
        <v>4650.41</v>
      </c>
      <c r="K3556" s="27">
        <v>744.07</v>
      </c>
      <c r="L3556" s="31">
        <v>5394.48</v>
      </c>
      <c r="M3556" s="29">
        <v>5394.4751999999999</v>
      </c>
      <c r="N3556" s="30" t="s">
        <v>101</v>
      </c>
      <c r="O3556" s="28">
        <f t="shared" si="55"/>
        <v>4.7999999997045961E-3</v>
      </c>
      <c r="P3556" s="25" t="s">
        <v>18693</v>
      </c>
      <c r="Q3556" s="25" t="s">
        <v>71</v>
      </c>
    </row>
    <row r="3557" spans="1:17" x14ac:dyDescent="0.2">
      <c r="A3557" s="25">
        <v>147613</v>
      </c>
      <c r="B3557" s="25" t="s">
        <v>18694</v>
      </c>
      <c r="C3557" s="25" t="s">
        <v>18695</v>
      </c>
      <c r="D3557" s="25" t="s">
        <v>96</v>
      </c>
      <c r="E3557" s="25" t="s">
        <v>97</v>
      </c>
      <c r="F3557" s="25" t="s">
        <v>18696</v>
      </c>
      <c r="G3557" s="25" t="s">
        <v>18697</v>
      </c>
      <c r="H3557" s="25" t="s">
        <v>18698</v>
      </c>
      <c r="I3557" s="26">
        <v>43343</v>
      </c>
      <c r="J3557" s="27">
        <v>302.08999999999997</v>
      </c>
      <c r="K3557" s="27">
        <v>48.33</v>
      </c>
      <c r="L3557" s="31">
        <v>350.42</v>
      </c>
      <c r="M3557" s="29">
        <v>350.42599999999999</v>
      </c>
      <c r="N3557" s="30" t="s">
        <v>101</v>
      </c>
      <c r="O3557" s="28">
        <f t="shared" si="55"/>
        <v>-5.9999999999718057E-3</v>
      </c>
      <c r="P3557" s="25" t="s">
        <v>18699</v>
      </c>
      <c r="Q3557" s="25" t="s">
        <v>71</v>
      </c>
    </row>
    <row r="3558" spans="1:17" x14ac:dyDescent="0.2">
      <c r="A3558" s="25">
        <v>148445</v>
      </c>
      <c r="B3558" s="25" t="s">
        <v>18700</v>
      </c>
      <c r="C3558" s="25" t="s">
        <v>18701</v>
      </c>
      <c r="D3558" s="25" t="s">
        <v>96</v>
      </c>
      <c r="E3558" s="25" t="s">
        <v>97</v>
      </c>
      <c r="F3558" s="25" t="s">
        <v>18702</v>
      </c>
      <c r="G3558" s="25" t="s">
        <v>18703</v>
      </c>
      <c r="H3558" s="25" t="s">
        <v>18704</v>
      </c>
      <c r="I3558" s="26">
        <v>43343</v>
      </c>
      <c r="J3558" s="27">
        <v>63.17</v>
      </c>
      <c r="K3558" s="27">
        <v>10.11</v>
      </c>
      <c r="L3558" s="31">
        <v>73.28</v>
      </c>
      <c r="M3558" s="29">
        <v>73.279520000000005</v>
      </c>
      <c r="N3558" s="30" t="s">
        <v>101</v>
      </c>
      <c r="O3558" s="28">
        <f t="shared" si="55"/>
        <v>4.7999999999603915E-4</v>
      </c>
      <c r="P3558" s="25" t="s">
        <v>18705</v>
      </c>
      <c r="Q3558" s="25" t="s">
        <v>71</v>
      </c>
    </row>
    <row r="3559" spans="1:17" x14ac:dyDescent="0.2">
      <c r="A3559" s="25">
        <v>148287</v>
      </c>
      <c r="B3559" s="25" t="s">
        <v>18706</v>
      </c>
      <c r="C3559" s="25" t="s">
        <v>18707</v>
      </c>
      <c r="D3559" s="25" t="s">
        <v>96</v>
      </c>
      <c r="E3559" s="25" t="s">
        <v>97</v>
      </c>
      <c r="F3559" s="25" t="s">
        <v>18708</v>
      </c>
      <c r="G3559" s="25" t="s">
        <v>18709</v>
      </c>
      <c r="H3559" s="25" t="s">
        <v>18710</v>
      </c>
      <c r="I3559" s="26">
        <v>43343</v>
      </c>
      <c r="J3559" s="27">
        <v>132.53</v>
      </c>
      <c r="K3559" s="27">
        <v>21.2</v>
      </c>
      <c r="L3559" s="31">
        <v>153.72999999999999</v>
      </c>
      <c r="M3559" s="29">
        <v>153.72900000000001</v>
      </c>
      <c r="N3559" s="30" t="s">
        <v>101</v>
      </c>
      <c r="O3559" s="28">
        <f t="shared" si="55"/>
        <v>9.9999999997635314E-4</v>
      </c>
      <c r="P3559" s="25" t="s">
        <v>18711</v>
      </c>
      <c r="Q3559" s="25" t="s">
        <v>71</v>
      </c>
    </row>
    <row r="3560" spans="1:17" x14ac:dyDescent="0.2">
      <c r="A3560" s="25">
        <v>148349</v>
      </c>
      <c r="B3560" s="25" t="s">
        <v>18712</v>
      </c>
      <c r="C3560" s="25" t="s">
        <v>18713</v>
      </c>
      <c r="D3560" s="25" t="s">
        <v>96</v>
      </c>
      <c r="E3560" s="25" t="s">
        <v>97</v>
      </c>
      <c r="F3560" s="25" t="s">
        <v>18714</v>
      </c>
      <c r="G3560" s="25" t="s">
        <v>119</v>
      </c>
      <c r="H3560" s="25" t="s">
        <v>18715</v>
      </c>
      <c r="I3560" s="26">
        <v>43343</v>
      </c>
      <c r="J3560" s="27">
        <v>166.75</v>
      </c>
      <c r="K3560" s="27">
        <v>26.68</v>
      </c>
      <c r="L3560" s="31">
        <v>193.43</v>
      </c>
      <c r="M3560" s="29">
        <v>193.42789999999999</v>
      </c>
      <c r="N3560" s="30" t="s">
        <v>101</v>
      </c>
      <c r="O3560" s="28">
        <f t="shared" si="55"/>
        <v>2.1000000000128694E-3</v>
      </c>
      <c r="P3560" s="25" t="s">
        <v>18716</v>
      </c>
      <c r="Q3560" s="25" t="s">
        <v>71</v>
      </c>
    </row>
    <row r="3561" spans="1:17" x14ac:dyDescent="0.2">
      <c r="A3561" s="25">
        <v>147939</v>
      </c>
      <c r="B3561" s="25" t="s">
        <v>18717</v>
      </c>
      <c r="C3561" s="25" t="s">
        <v>18718</v>
      </c>
      <c r="D3561" s="25" t="s">
        <v>96</v>
      </c>
      <c r="E3561" s="25" t="s">
        <v>97</v>
      </c>
      <c r="F3561" s="25" t="s">
        <v>18719</v>
      </c>
      <c r="G3561" s="25" t="s">
        <v>119</v>
      </c>
      <c r="H3561" s="25" t="s">
        <v>18720</v>
      </c>
      <c r="I3561" s="26">
        <v>43343</v>
      </c>
      <c r="J3561" s="27">
        <v>533.77</v>
      </c>
      <c r="K3561" s="27">
        <v>85.4</v>
      </c>
      <c r="L3561" s="31">
        <v>619.16999999999996</v>
      </c>
      <c r="M3561" s="29">
        <v>619.17650000000003</v>
      </c>
      <c r="N3561" s="30" t="s">
        <v>101</v>
      </c>
      <c r="O3561" s="28">
        <f t="shared" si="55"/>
        <v>-6.5000000000736691E-3</v>
      </c>
      <c r="P3561" s="25" t="s">
        <v>18721</v>
      </c>
      <c r="Q3561" s="25" t="s">
        <v>71</v>
      </c>
    </row>
    <row r="3562" spans="1:17" x14ac:dyDescent="0.2">
      <c r="A3562" s="25">
        <v>147839</v>
      </c>
      <c r="B3562" s="25" t="s">
        <v>18722</v>
      </c>
      <c r="C3562" s="25" t="s">
        <v>18723</v>
      </c>
      <c r="D3562" s="25" t="s">
        <v>96</v>
      </c>
      <c r="E3562" s="25" t="s">
        <v>97</v>
      </c>
      <c r="F3562" s="25" t="s">
        <v>18719</v>
      </c>
      <c r="G3562" s="25" t="s">
        <v>119</v>
      </c>
      <c r="H3562" s="25" t="s">
        <v>18724</v>
      </c>
      <c r="I3562" s="26">
        <v>43343</v>
      </c>
      <c r="J3562" s="27">
        <v>1001.88</v>
      </c>
      <c r="K3562" s="27">
        <v>160.30000000000001</v>
      </c>
      <c r="L3562" s="31">
        <v>1162.18</v>
      </c>
      <c r="M3562" s="29">
        <v>1162.1815999999999</v>
      </c>
      <c r="N3562" s="30" t="s">
        <v>101</v>
      </c>
      <c r="O3562" s="28">
        <f t="shared" si="55"/>
        <v>-1.5999999998257408E-3</v>
      </c>
      <c r="P3562" s="25" t="s">
        <v>18725</v>
      </c>
      <c r="Q3562" s="25" t="s">
        <v>71</v>
      </c>
    </row>
    <row r="3563" spans="1:17" x14ac:dyDescent="0.2">
      <c r="A3563" s="25">
        <v>147179</v>
      </c>
      <c r="B3563" s="25" t="s">
        <v>18726</v>
      </c>
      <c r="C3563" s="25" t="s">
        <v>18727</v>
      </c>
      <c r="D3563" s="25" t="s">
        <v>96</v>
      </c>
      <c r="E3563" s="25" t="s">
        <v>105</v>
      </c>
      <c r="F3563" s="25" t="s">
        <v>18728</v>
      </c>
      <c r="G3563" s="25" t="s">
        <v>18729</v>
      </c>
      <c r="H3563" s="25" t="s">
        <v>18730</v>
      </c>
      <c r="I3563" s="26">
        <v>43343</v>
      </c>
      <c r="J3563" s="27">
        <v>1061.28</v>
      </c>
      <c r="K3563" s="27">
        <v>169.8</v>
      </c>
      <c r="L3563" s="31">
        <v>1231.08</v>
      </c>
      <c r="M3563" s="29">
        <v>1231.0848000000001</v>
      </c>
      <c r="N3563" s="30" t="s">
        <v>101</v>
      </c>
      <c r="O3563" s="28">
        <f t="shared" si="55"/>
        <v>-4.8000000001593435E-3</v>
      </c>
      <c r="P3563" s="25" t="s">
        <v>18731</v>
      </c>
      <c r="Q3563" s="25" t="s">
        <v>71</v>
      </c>
    </row>
    <row r="3564" spans="1:17" x14ac:dyDescent="0.2">
      <c r="A3564" s="25">
        <v>147143</v>
      </c>
      <c r="B3564" s="25" t="s">
        <v>18732</v>
      </c>
      <c r="C3564" s="25" t="s">
        <v>18727</v>
      </c>
      <c r="D3564" s="25" t="s">
        <v>277</v>
      </c>
      <c r="E3564" s="25" t="s">
        <v>105</v>
      </c>
      <c r="F3564" s="25" t="s">
        <v>18728</v>
      </c>
      <c r="G3564" s="25" t="s">
        <v>18729</v>
      </c>
      <c r="H3564" s="25" t="s">
        <v>18733</v>
      </c>
      <c r="I3564" s="26">
        <v>43343</v>
      </c>
      <c r="J3564" s="27">
        <v>298.10000000000002</v>
      </c>
      <c r="K3564" s="27">
        <v>47.7</v>
      </c>
      <c r="L3564" s="31">
        <v>345.8</v>
      </c>
      <c r="M3564" s="29">
        <v>345.79599999999999</v>
      </c>
      <c r="N3564" s="30" t="s">
        <v>101</v>
      </c>
      <c r="O3564" s="28">
        <f t="shared" si="55"/>
        <v>4.0000000000190994E-3</v>
      </c>
      <c r="P3564" s="25" t="s">
        <v>18734</v>
      </c>
      <c r="Q3564" s="25" t="s">
        <v>71</v>
      </c>
    </row>
    <row r="3565" spans="1:17" x14ac:dyDescent="0.2">
      <c r="A3565" s="25">
        <v>147831</v>
      </c>
      <c r="B3565" s="25" t="s">
        <v>18735</v>
      </c>
      <c r="C3565" s="25" t="s">
        <v>18736</v>
      </c>
      <c r="D3565" s="25" t="s">
        <v>96</v>
      </c>
      <c r="E3565" s="25" t="s">
        <v>97</v>
      </c>
      <c r="F3565" s="25" t="s">
        <v>18737</v>
      </c>
      <c r="G3565" s="25" t="s">
        <v>119</v>
      </c>
      <c r="H3565" s="25" t="s">
        <v>18738</v>
      </c>
      <c r="I3565" s="26">
        <v>43343</v>
      </c>
      <c r="J3565" s="27">
        <v>7109.86</v>
      </c>
      <c r="K3565" s="27">
        <v>1137.58</v>
      </c>
      <c r="L3565" s="31">
        <v>8247.44</v>
      </c>
      <c r="M3565" s="29">
        <v>8247.4392000000007</v>
      </c>
      <c r="N3565" s="30" t="s">
        <v>101</v>
      </c>
      <c r="O3565" s="28">
        <f t="shared" si="55"/>
        <v>7.9999999979918357E-4</v>
      </c>
      <c r="P3565" s="25" t="s">
        <v>18739</v>
      </c>
      <c r="Q3565" s="25" t="s">
        <v>71</v>
      </c>
    </row>
    <row r="3566" spans="1:17" x14ac:dyDescent="0.2">
      <c r="A3566" s="25">
        <v>147515</v>
      </c>
      <c r="B3566" s="25" t="s">
        <v>18740</v>
      </c>
      <c r="C3566" s="25" t="s">
        <v>18741</v>
      </c>
      <c r="D3566" s="25" t="s">
        <v>96</v>
      </c>
      <c r="E3566" s="25" t="s">
        <v>97</v>
      </c>
      <c r="F3566" s="25" t="s">
        <v>18742</v>
      </c>
      <c r="G3566" s="25" t="s">
        <v>18743</v>
      </c>
      <c r="H3566" s="25" t="s">
        <v>18744</v>
      </c>
      <c r="I3566" s="26">
        <v>43343</v>
      </c>
      <c r="J3566" s="27">
        <v>4445.05</v>
      </c>
      <c r="K3566" s="27">
        <v>711.21</v>
      </c>
      <c r="L3566" s="31">
        <v>5156.26</v>
      </c>
      <c r="M3566" s="29">
        <v>5156.2604000000001</v>
      </c>
      <c r="N3566" s="30" t="s">
        <v>101</v>
      </c>
      <c r="O3566" s="28">
        <f t="shared" si="55"/>
        <v>-3.9999999989959178E-4</v>
      </c>
      <c r="P3566" s="25" t="s">
        <v>18745</v>
      </c>
      <c r="Q3566" s="25" t="s">
        <v>71</v>
      </c>
    </row>
    <row r="3567" spans="1:17" x14ac:dyDescent="0.2">
      <c r="A3567" s="25">
        <v>147451</v>
      </c>
      <c r="B3567" s="25" t="s">
        <v>18746</v>
      </c>
      <c r="C3567" s="25" t="s">
        <v>18747</v>
      </c>
      <c r="D3567" s="25" t="s">
        <v>96</v>
      </c>
      <c r="E3567" s="25" t="s">
        <v>97</v>
      </c>
      <c r="F3567" s="25" t="s">
        <v>18748</v>
      </c>
      <c r="G3567" s="25" t="s">
        <v>18749</v>
      </c>
      <c r="H3567" s="25" t="s">
        <v>18750</v>
      </c>
      <c r="I3567" s="26">
        <v>43343</v>
      </c>
      <c r="J3567" s="27">
        <v>2057.59</v>
      </c>
      <c r="K3567" s="27">
        <v>329.21</v>
      </c>
      <c r="L3567" s="31">
        <v>2386.8000000000002</v>
      </c>
      <c r="M3567" s="29">
        <v>2386.8015559999999</v>
      </c>
      <c r="N3567" s="30" t="s">
        <v>101</v>
      </c>
      <c r="O3567" s="28">
        <f t="shared" si="55"/>
        <v>-1.5559999997094565E-3</v>
      </c>
      <c r="P3567" s="25" t="s">
        <v>18751</v>
      </c>
      <c r="Q3567" s="25" t="s">
        <v>71</v>
      </c>
    </row>
    <row r="3568" spans="1:17" x14ac:dyDescent="0.2">
      <c r="A3568" s="25">
        <v>148040</v>
      </c>
      <c r="B3568" s="25" t="s">
        <v>18752</v>
      </c>
      <c r="C3568" s="25" t="s">
        <v>18753</v>
      </c>
      <c r="D3568" s="25" t="s">
        <v>96</v>
      </c>
      <c r="E3568" s="25" t="s">
        <v>97</v>
      </c>
      <c r="F3568" s="25" t="s">
        <v>18754</v>
      </c>
      <c r="G3568" s="25" t="s">
        <v>18755</v>
      </c>
      <c r="H3568" s="25" t="s">
        <v>18756</v>
      </c>
      <c r="I3568" s="26">
        <v>43343</v>
      </c>
      <c r="J3568" s="27">
        <v>165.87</v>
      </c>
      <c r="K3568" s="27">
        <v>26.54</v>
      </c>
      <c r="L3568" s="31">
        <v>192.41</v>
      </c>
      <c r="M3568" s="29">
        <v>163.5</v>
      </c>
      <c r="N3568" s="30" t="s">
        <v>101</v>
      </c>
      <c r="O3568" s="28">
        <f t="shared" si="55"/>
        <v>28.909999999999997</v>
      </c>
      <c r="P3568" s="25" t="s">
        <v>18757</v>
      </c>
      <c r="Q3568" s="25" t="s">
        <v>71</v>
      </c>
    </row>
    <row r="3569" spans="1:17" x14ac:dyDescent="0.2">
      <c r="A3569" s="25">
        <v>148405</v>
      </c>
      <c r="B3569" s="25" t="s">
        <v>18758</v>
      </c>
      <c r="C3569" s="25" t="s">
        <v>18759</v>
      </c>
      <c r="D3569" s="25" t="s">
        <v>96</v>
      </c>
      <c r="E3569" s="25" t="s">
        <v>97</v>
      </c>
      <c r="F3569" s="25" t="s">
        <v>18760</v>
      </c>
      <c r="G3569" s="25" t="s">
        <v>119</v>
      </c>
      <c r="H3569" s="25" t="s">
        <v>18761</v>
      </c>
      <c r="I3569" s="26">
        <v>43343</v>
      </c>
      <c r="J3569" s="27">
        <v>2882.29</v>
      </c>
      <c r="K3569" s="27">
        <v>461.17</v>
      </c>
      <c r="L3569" s="31">
        <v>3343.46</v>
      </c>
      <c r="M3569" s="29">
        <v>3343.4571999999998</v>
      </c>
      <c r="N3569" s="30" t="s">
        <v>101</v>
      </c>
      <c r="O3569" s="28">
        <f t="shared" si="55"/>
        <v>2.8000000002066372E-3</v>
      </c>
      <c r="P3569" s="25" t="s">
        <v>18762</v>
      </c>
      <c r="Q3569" s="25" t="s">
        <v>71</v>
      </c>
    </row>
    <row r="3570" spans="1:17" x14ac:dyDescent="0.2">
      <c r="A3570" s="25">
        <v>147725</v>
      </c>
      <c r="B3570" s="25" t="s">
        <v>18763</v>
      </c>
      <c r="C3570" s="25" t="s">
        <v>18764</v>
      </c>
      <c r="D3570" s="25" t="s">
        <v>96</v>
      </c>
      <c r="E3570" s="25" t="s">
        <v>97</v>
      </c>
      <c r="F3570" s="25" t="s">
        <v>18765</v>
      </c>
      <c r="G3570" s="25" t="s">
        <v>18766</v>
      </c>
      <c r="H3570" s="25" t="s">
        <v>18767</v>
      </c>
      <c r="I3570" s="26">
        <v>43343</v>
      </c>
      <c r="J3570" s="27">
        <v>183.05</v>
      </c>
      <c r="K3570" s="27">
        <v>29.29</v>
      </c>
      <c r="L3570" s="31">
        <v>212.34</v>
      </c>
      <c r="M3570" s="29">
        <v>212.33879999999999</v>
      </c>
      <c r="N3570" s="30" t="s">
        <v>101</v>
      </c>
      <c r="O3570" s="28">
        <f t="shared" si="55"/>
        <v>1.2000000000114142E-3</v>
      </c>
      <c r="P3570" s="25" t="s">
        <v>18768</v>
      </c>
      <c r="Q3570" s="25" t="s">
        <v>71</v>
      </c>
    </row>
    <row r="3571" spans="1:17" x14ac:dyDescent="0.2">
      <c r="A3571" s="25">
        <v>148431</v>
      </c>
      <c r="B3571" s="25" t="s">
        <v>18769</v>
      </c>
      <c r="C3571" s="25" t="s">
        <v>18770</v>
      </c>
      <c r="D3571" s="25" t="s">
        <v>96</v>
      </c>
      <c r="E3571" s="25" t="s">
        <v>97</v>
      </c>
      <c r="F3571" s="25" t="s">
        <v>18771</v>
      </c>
      <c r="G3571" s="25" t="s">
        <v>119</v>
      </c>
      <c r="H3571" s="25" t="s">
        <v>18772</v>
      </c>
      <c r="I3571" s="26">
        <v>43343</v>
      </c>
      <c r="J3571" s="27">
        <v>1689.79</v>
      </c>
      <c r="K3571" s="27">
        <v>270.37</v>
      </c>
      <c r="L3571" s="31">
        <v>1960.16</v>
      </c>
      <c r="M3571" s="29">
        <v>1960.1522</v>
      </c>
      <c r="N3571" s="30" t="s">
        <v>101</v>
      </c>
      <c r="O3571" s="28">
        <f t="shared" si="55"/>
        <v>7.8000000000884029E-3</v>
      </c>
      <c r="P3571" s="25" t="s">
        <v>18773</v>
      </c>
      <c r="Q3571" s="25" t="s">
        <v>71</v>
      </c>
    </row>
    <row r="3572" spans="1:17" x14ac:dyDescent="0.2">
      <c r="A3572" s="25">
        <v>147761</v>
      </c>
      <c r="B3572" s="25" t="s">
        <v>18774</v>
      </c>
      <c r="C3572" s="25" t="s">
        <v>18775</v>
      </c>
      <c r="D3572" s="25" t="s">
        <v>96</v>
      </c>
      <c r="E3572" s="25" t="s">
        <v>97</v>
      </c>
      <c r="F3572" s="25" t="s">
        <v>18776</v>
      </c>
      <c r="G3572" s="25" t="s">
        <v>18777</v>
      </c>
      <c r="H3572" s="25" t="s">
        <v>18778</v>
      </c>
      <c r="I3572" s="26">
        <v>43343</v>
      </c>
      <c r="J3572" s="27">
        <v>7520.06</v>
      </c>
      <c r="K3572" s="27">
        <v>1203.21</v>
      </c>
      <c r="L3572" s="31">
        <v>8723.27</v>
      </c>
      <c r="M3572" s="29">
        <v>8723.2695999999996</v>
      </c>
      <c r="N3572" s="30" t="s">
        <v>101</v>
      </c>
      <c r="O3572" s="28">
        <f t="shared" si="55"/>
        <v>4.0000000080908649E-4</v>
      </c>
      <c r="P3572" s="25" t="s">
        <v>18779</v>
      </c>
      <c r="Q3572" s="25" t="s">
        <v>71</v>
      </c>
    </row>
    <row r="3573" spans="1:17" x14ac:dyDescent="0.2">
      <c r="A3573" s="25">
        <v>148103</v>
      </c>
      <c r="B3573" s="25" t="s">
        <v>18780</v>
      </c>
      <c r="C3573" s="25" t="s">
        <v>18781</v>
      </c>
      <c r="D3573" s="25" t="s">
        <v>96</v>
      </c>
      <c r="E3573" s="25" t="s">
        <v>97</v>
      </c>
      <c r="F3573" s="25" t="s">
        <v>18782</v>
      </c>
      <c r="G3573" s="25" t="s">
        <v>18783</v>
      </c>
      <c r="H3573" s="25" t="s">
        <v>18784</v>
      </c>
      <c r="I3573" s="26">
        <v>43343</v>
      </c>
      <c r="J3573" s="27">
        <v>1570.75</v>
      </c>
      <c r="K3573" s="27">
        <v>251.32</v>
      </c>
      <c r="L3573" s="31">
        <v>1822.07</v>
      </c>
      <c r="M3573" s="29">
        <v>1822.07</v>
      </c>
      <c r="N3573" s="30" t="s">
        <v>101</v>
      </c>
      <c r="O3573" s="28">
        <f t="shared" si="55"/>
        <v>0</v>
      </c>
      <c r="P3573" s="25" t="s">
        <v>18785</v>
      </c>
      <c r="Q3573" s="25" t="s">
        <v>71</v>
      </c>
    </row>
    <row r="3574" spans="1:17" x14ac:dyDescent="0.2">
      <c r="A3574" s="25">
        <v>147769</v>
      </c>
      <c r="B3574" s="25" t="s">
        <v>18786</v>
      </c>
      <c r="C3574" s="25" t="s">
        <v>18787</v>
      </c>
      <c r="D3574" s="25" t="s">
        <v>96</v>
      </c>
      <c r="E3574" s="25" t="s">
        <v>97</v>
      </c>
      <c r="F3574" s="25" t="s">
        <v>18788</v>
      </c>
      <c r="G3574" s="25" t="s">
        <v>119</v>
      </c>
      <c r="H3574" s="25" t="s">
        <v>18789</v>
      </c>
      <c r="I3574" s="26">
        <v>43343</v>
      </c>
      <c r="J3574" s="27">
        <v>938.73</v>
      </c>
      <c r="K3574" s="27">
        <v>150.19999999999999</v>
      </c>
      <c r="L3574" s="31">
        <v>1088.93</v>
      </c>
      <c r="M3574" s="29">
        <v>1088.9226000000001</v>
      </c>
      <c r="N3574" s="30" t="s">
        <v>101</v>
      </c>
      <c r="O3574" s="28">
        <f t="shared" si="55"/>
        <v>7.3999999999614374E-3</v>
      </c>
      <c r="P3574" s="25" t="s">
        <v>18790</v>
      </c>
      <c r="Q3574" s="25" t="s">
        <v>71</v>
      </c>
    </row>
    <row r="3575" spans="1:17" x14ac:dyDescent="0.2">
      <c r="A3575" s="25">
        <v>148454</v>
      </c>
      <c r="B3575" s="25" t="s">
        <v>18791</v>
      </c>
      <c r="C3575" s="25" t="s">
        <v>18792</v>
      </c>
      <c r="D3575" s="25" t="s">
        <v>96</v>
      </c>
      <c r="E3575" s="25" t="s">
        <v>97</v>
      </c>
      <c r="F3575" s="25" t="s">
        <v>18793</v>
      </c>
      <c r="G3575" s="25" t="s">
        <v>119</v>
      </c>
      <c r="H3575" s="25" t="s">
        <v>18794</v>
      </c>
      <c r="I3575" s="26">
        <v>43343</v>
      </c>
      <c r="J3575" s="27">
        <v>515.32000000000005</v>
      </c>
      <c r="K3575" s="27">
        <v>82.45</v>
      </c>
      <c r="L3575" s="31">
        <v>597.77</v>
      </c>
      <c r="M3575" s="29">
        <v>597.77120000000002</v>
      </c>
      <c r="N3575" s="30" t="s">
        <v>101</v>
      </c>
      <c r="O3575" s="28">
        <f t="shared" si="55"/>
        <v>-1.2000000000398359E-3</v>
      </c>
      <c r="P3575" s="25" t="s">
        <v>18795</v>
      </c>
      <c r="Q3575" s="25" t="s">
        <v>71</v>
      </c>
    </row>
    <row r="3576" spans="1:17" x14ac:dyDescent="0.2">
      <c r="A3576" s="25">
        <v>148358</v>
      </c>
      <c r="B3576" s="25" t="s">
        <v>18796</v>
      </c>
      <c r="C3576" s="25" t="s">
        <v>18797</v>
      </c>
      <c r="D3576" s="25" t="s">
        <v>96</v>
      </c>
      <c r="E3576" s="25" t="s">
        <v>97</v>
      </c>
      <c r="F3576" s="25" t="s">
        <v>18798</v>
      </c>
      <c r="G3576" s="25" t="s">
        <v>18799</v>
      </c>
      <c r="H3576" s="25" t="s">
        <v>18800</v>
      </c>
      <c r="I3576" s="26">
        <v>43343</v>
      </c>
      <c r="J3576" s="27">
        <v>864.44</v>
      </c>
      <c r="K3576" s="27">
        <v>138.31</v>
      </c>
      <c r="L3576" s="31">
        <v>1002.75</v>
      </c>
      <c r="M3576" s="29">
        <v>1002.752</v>
      </c>
      <c r="N3576" s="30" t="s">
        <v>101</v>
      </c>
      <c r="O3576" s="28">
        <f t="shared" si="55"/>
        <v>-1.9999999999527063E-3</v>
      </c>
      <c r="P3576" s="25" t="s">
        <v>18801</v>
      </c>
      <c r="Q3576" s="25" t="s">
        <v>71</v>
      </c>
    </row>
    <row r="3577" spans="1:17" x14ac:dyDescent="0.2">
      <c r="A3577" s="25">
        <v>147453</v>
      </c>
      <c r="B3577" s="25" t="s">
        <v>18802</v>
      </c>
      <c r="C3577" s="25" t="s">
        <v>18803</v>
      </c>
      <c r="D3577" s="25" t="s">
        <v>96</v>
      </c>
      <c r="E3577" s="25" t="s">
        <v>105</v>
      </c>
      <c r="F3577" s="25" t="s">
        <v>18804</v>
      </c>
      <c r="G3577" s="25" t="s">
        <v>18805</v>
      </c>
      <c r="H3577" s="25" t="s">
        <v>18806</v>
      </c>
      <c r="I3577" s="26">
        <v>43343</v>
      </c>
      <c r="J3577" s="27">
        <v>36.08</v>
      </c>
      <c r="K3577" s="27">
        <v>5.77</v>
      </c>
      <c r="L3577" s="31">
        <v>41.85</v>
      </c>
      <c r="M3577" s="29">
        <v>41.852800000000002</v>
      </c>
      <c r="N3577" s="30" t="s">
        <v>101</v>
      </c>
      <c r="O3577" s="28">
        <f t="shared" si="55"/>
        <v>-2.8000000000005798E-3</v>
      </c>
      <c r="P3577" s="25" t="s">
        <v>18807</v>
      </c>
      <c r="Q3577" s="25" t="s">
        <v>71</v>
      </c>
    </row>
    <row r="3578" spans="1:17" x14ac:dyDescent="0.2">
      <c r="A3578" s="25">
        <v>147819</v>
      </c>
      <c r="B3578" s="25" t="s">
        <v>18808</v>
      </c>
      <c r="C3578" s="25" t="s">
        <v>18809</v>
      </c>
      <c r="D3578" s="25" t="s">
        <v>96</v>
      </c>
      <c r="E3578" s="25" t="s">
        <v>105</v>
      </c>
      <c r="F3578" s="25" t="s">
        <v>18810</v>
      </c>
      <c r="G3578" s="25" t="s">
        <v>18811</v>
      </c>
      <c r="H3578" s="25" t="s">
        <v>18812</v>
      </c>
      <c r="I3578" s="26">
        <v>43343</v>
      </c>
      <c r="J3578" s="27">
        <v>257</v>
      </c>
      <c r="K3578" s="27">
        <v>41.12</v>
      </c>
      <c r="L3578" s="31">
        <v>298.12</v>
      </c>
      <c r="M3578" s="29">
        <v>298.12</v>
      </c>
      <c r="N3578" s="30" t="s">
        <v>101</v>
      </c>
      <c r="O3578" s="28">
        <f t="shared" si="55"/>
        <v>0</v>
      </c>
      <c r="P3578" s="25" t="s">
        <v>18813</v>
      </c>
      <c r="Q3578" s="25" t="s">
        <v>71</v>
      </c>
    </row>
    <row r="3579" spans="1:17" x14ac:dyDescent="0.2">
      <c r="A3579" s="25">
        <v>149637</v>
      </c>
      <c r="B3579" s="25" t="s">
        <v>18814</v>
      </c>
      <c r="C3579" s="25" t="s">
        <v>18809</v>
      </c>
      <c r="D3579" s="25" t="s">
        <v>277</v>
      </c>
      <c r="E3579" s="25" t="s">
        <v>105</v>
      </c>
      <c r="F3579" s="25" t="s">
        <v>18815</v>
      </c>
      <c r="G3579" s="25" t="s">
        <v>18811</v>
      </c>
      <c r="H3579" s="25" t="s">
        <v>18816</v>
      </c>
      <c r="I3579" s="26">
        <v>43343</v>
      </c>
      <c r="J3579" s="27">
        <v>783</v>
      </c>
      <c r="K3579" s="27">
        <v>125.28</v>
      </c>
      <c r="L3579" s="31">
        <v>908.28</v>
      </c>
      <c r="M3579" s="29">
        <v>908.28</v>
      </c>
      <c r="N3579" s="30" t="s">
        <v>101</v>
      </c>
      <c r="O3579" s="28">
        <f t="shared" si="55"/>
        <v>0</v>
      </c>
      <c r="P3579" s="25" t="s">
        <v>18817</v>
      </c>
      <c r="Q3579" s="25" t="s">
        <v>71</v>
      </c>
    </row>
    <row r="3580" spans="1:17" x14ac:dyDescent="0.2">
      <c r="A3580" s="25">
        <v>146986</v>
      </c>
      <c r="B3580" s="25" t="s">
        <v>18818</v>
      </c>
      <c r="C3580" s="25" t="s">
        <v>18819</v>
      </c>
      <c r="D3580" s="25" t="s">
        <v>96</v>
      </c>
      <c r="E3580" s="25" t="s">
        <v>105</v>
      </c>
      <c r="F3580" s="25" t="s">
        <v>18820</v>
      </c>
      <c r="G3580" s="25" t="s">
        <v>18821</v>
      </c>
      <c r="H3580" s="25" t="s">
        <v>18822</v>
      </c>
      <c r="I3580" s="26">
        <v>43343</v>
      </c>
      <c r="J3580" s="27">
        <v>282.7</v>
      </c>
      <c r="K3580" s="27">
        <v>45.23</v>
      </c>
      <c r="L3580" s="31">
        <v>327.93</v>
      </c>
      <c r="M3580" s="29">
        <v>327.93200000000002</v>
      </c>
      <c r="N3580" s="30" t="s">
        <v>101</v>
      </c>
      <c r="O3580" s="28">
        <f t="shared" si="55"/>
        <v>-2.0000000000095497E-3</v>
      </c>
      <c r="P3580" s="25" t="s">
        <v>18823</v>
      </c>
      <c r="Q3580" s="25" t="s">
        <v>71</v>
      </c>
    </row>
    <row r="3581" spans="1:17" x14ac:dyDescent="0.2">
      <c r="A3581" s="25">
        <v>147458</v>
      </c>
      <c r="B3581" s="25" t="s">
        <v>18824</v>
      </c>
      <c r="C3581" s="25" t="s">
        <v>18825</v>
      </c>
      <c r="D3581" s="25" t="s">
        <v>96</v>
      </c>
      <c r="E3581" s="25" t="s">
        <v>97</v>
      </c>
      <c r="F3581" s="25" t="s">
        <v>18826</v>
      </c>
      <c r="G3581" s="25" t="s">
        <v>119</v>
      </c>
      <c r="H3581" s="25" t="s">
        <v>18827</v>
      </c>
      <c r="I3581" s="26">
        <v>43343</v>
      </c>
      <c r="J3581" s="27">
        <v>126.28</v>
      </c>
      <c r="K3581" s="27">
        <v>20.2</v>
      </c>
      <c r="L3581" s="31">
        <v>146.47999999999999</v>
      </c>
      <c r="M3581" s="29">
        <v>146.47900000000001</v>
      </c>
      <c r="N3581" s="30" t="s">
        <v>101</v>
      </c>
      <c r="O3581" s="28">
        <f t="shared" si="55"/>
        <v>9.9999999997635314E-4</v>
      </c>
      <c r="P3581" s="25" t="s">
        <v>18828</v>
      </c>
      <c r="Q3581" s="25" t="s">
        <v>71</v>
      </c>
    </row>
    <row r="3582" spans="1:17" x14ac:dyDescent="0.2">
      <c r="A3582" s="25">
        <v>148324</v>
      </c>
      <c r="B3582" s="25" t="s">
        <v>18829</v>
      </c>
      <c r="C3582" s="25" t="s">
        <v>18830</v>
      </c>
      <c r="D3582" s="25" t="s">
        <v>96</v>
      </c>
      <c r="E3582" s="25" t="s">
        <v>97</v>
      </c>
      <c r="F3582" s="25" t="s">
        <v>18831</v>
      </c>
      <c r="G3582" s="25" t="s">
        <v>18832</v>
      </c>
      <c r="H3582" s="25" t="s">
        <v>18833</v>
      </c>
      <c r="I3582" s="26">
        <v>43343</v>
      </c>
      <c r="J3582" s="27">
        <v>84.5</v>
      </c>
      <c r="K3582" s="27">
        <v>13.52</v>
      </c>
      <c r="L3582" s="31">
        <v>98.02</v>
      </c>
      <c r="M3582" s="29">
        <v>98.014200000000002</v>
      </c>
      <c r="N3582" s="30" t="s">
        <v>101</v>
      </c>
      <c r="O3582" s="28">
        <f t="shared" si="55"/>
        <v>5.7999999999935881E-3</v>
      </c>
      <c r="P3582" s="25" t="s">
        <v>18834</v>
      </c>
      <c r="Q3582" s="25" t="s">
        <v>71</v>
      </c>
    </row>
    <row r="3583" spans="1:17" x14ac:dyDescent="0.2">
      <c r="A3583" s="25">
        <v>147701</v>
      </c>
      <c r="B3583" s="25" t="s">
        <v>18835</v>
      </c>
      <c r="C3583" s="25" t="s">
        <v>18836</v>
      </c>
      <c r="D3583" s="25" t="s">
        <v>96</v>
      </c>
      <c r="E3583" s="25" t="s">
        <v>97</v>
      </c>
      <c r="F3583" s="25" t="s">
        <v>18837</v>
      </c>
      <c r="G3583" s="25" t="s">
        <v>119</v>
      </c>
      <c r="H3583" s="25" t="s">
        <v>18838</v>
      </c>
      <c r="I3583" s="26">
        <v>43343</v>
      </c>
      <c r="J3583" s="27">
        <v>17.329999999999998</v>
      </c>
      <c r="K3583" s="27">
        <v>2.77</v>
      </c>
      <c r="L3583" s="31">
        <v>20.100000000000001</v>
      </c>
      <c r="M3583" s="29">
        <v>20.097000000000001</v>
      </c>
      <c r="N3583" s="30" t="s">
        <v>101</v>
      </c>
      <c r="O3583" s="28">
        <f t="shared" si="55"/>
        <v>3.0000000000001137E-3</v>
      </c>
      <c r="P3583" s="25" t="s">
        <v>18839</v>
      </c>
      <c r="Q3583" s="25" t="s">
        <v>71</v>
      </c>
    </row>
    <row r="3584" spans="1:17" x14ac:dyDescent="0.2">
      <c r="A3584" s="25">
        <v>147657</v>
      </c>
      <c r="B3584" s="25" t="s">
        <v>18840</v>
      </c>
      <c r="C3584" s="25" t="s">
        <v>18841</v>
      </c>
      <c r="D3584" s="25" t="s">
        <v>96</v>
      </c>
      <c r="E3584" s="25" t="s">
        <v>105</v>
      </c>
      <c r="F3584" s="25" t="s">
        <v>18842</v>
      </c>
      <c r="G3584" s="25" t="s">
        <v>18843</v>
      </c>
      <c r="H3584" s="25" t="s">
        <v>18844</v>
      </c>
      <c r="I3584" s="26">
        <v>43343</v>
      </c>
      <c r="J3584" s="27">
        <v>94.38</v>
      </c>
      <c r="K3584" s="27">
        <v>15.1</v>
      </c>
      <c r="L3584" s="31">
        <v>109.48</v>
      </c>
      <c r="M3584" s="29">
        <v>109.4808</v>
      </c>
      <c r="N3584" s="30" t="s">
        <v>101</v>
      </c>
      <c r="O3584" s="28">
        <f t="shared" si="55"/>
        <v>-7.9999999999813554E-4</v>
      </c>
      <c r="P3584" s="25" t="s">
        <v>18845</v>
      </c>
      <c r="Q3584" s="25" t="s">
        <v>71</v>
      </c>
    </row>
    <row r="3585" spans="1:17" x14ac:dyDescent="0.2">
      <c r="A3585" s="25">
        <v>147653</v>
      </c>
      <c r="B3585" s="25" t="s">
        <v>18846</v>
      </c>
      <c r="C3585" s="25" t="s">
        <v>18841</v>
      </c>
      <c r="D3585" s="25" t="s">
        <v>277</v>
      </c>
      <c r="E3585" s="25" t="s">
        <v>105</v>
      </c>
      <c r="F3585" s="25" t="s">
        <v>18842</v>
      </c>
      <c r="G3585" s="25" t="s">
        <v>18843</v>
      </c>
      <c r="H3585" s="25" t="s">
        <v>18847</v>
      </c>
      <c r="I3585" s="26">
        <v>43343</v>
      </c>
      <c r="J3585" s="27">
        <v>125.4</v>
      </c>
      <c r="K3585" s="27">
        <v>20.059999999999999</v>
      </c>
      <c r="L3585" s="31">
        <v>145.46</v>
      </c>
      <c r="M3585" s="29">
        <v>145.464</v>
      </c>
      <c r="N3585" s="30" t="s">
        <v>101</v>
      </c>
      <c r="O3585" s="28">
        <f t="shared" si="55"/>
        <v>-3.9999999999906777E-3</v>
      </c>
      <c r="P3585" s="25" t="s">
        <v>18848</v>
      </c>
      <c r="Q3585" s="25" t="s">
        <v>71</v>
      </c>
    </row>
    <row r="3586" spans="1:17" x14ac:dyDescent="0.2">
      <c r="A3586" s="25">
        <v>147577</v>
      </c>
      <c r="B3586" s="25" t="s">
        <v>18849</v>
      </c>
      <c r="C3586" s="25" t="s">
        <v>18841</v>
      </c>
      <c r="D3586" s="25" t="s">
        <v>70</v>
      </c>
      <c r="E3586" s="25" t="s">
        <v>105</v>
      </c>
      <c r="F3586" s="25" t="s">
        <v>18842</v>
      </c>
      <c r="G3586" s="25" t="s">
        <v>18843</v>
      </c>
      <c r="H3586" s="25" t="s">
        <v>18850</v>
      </c>
      <c r="I3586" s="26">
        <v>43343</v>
      </c>
      <c r="J3586" s="27">
        <v>364.87</v>
      </c>
      <c r="K3586" s="27">
        <v>58.38</v>
      </c>
      <c r="L3586" s="31">
        <v>423.25</v>
      </c>
      <c r="M3586" s="29">
        <v>423.24919999999997</v>
      </c>
      <c r="N3586" s="30" t="s">
        <v>101</v>
      </c>
      <c r="O3586" s="28">
        <f t="shared" si="55"/>
        <v>8.0000000002655725E-4</v>
      </c>
      <c r="P3586" s="25" t="s">
        <v>18851</v>
      </c>
      <c r="Q3586" s="25" t="s">
        <v>71</v>
      </c>
    </row>
    <row r="3587" spans="1:17" x14ac:dyDescent="0.2">
      <c r="A3587" s="25">
        <v>147126</v>
      </c>
      <c r="B3587" s="25" t="s">
        <v>18852</v>
      </c>
      <c r="C3587" s="25" t="s">
        <v>18853</v>
      </c>
      <c r="D3587" s="25" t="s">
        <v>96</v>
      </c>
      <c r="E3587" s="25" t="s">
        <v>105</v>
      </c>
      <c r="F3587" s="25" t="s">
        <v>18854</v>
      </c>
      <c r="G3587" s="25" t="s">
        <v>18855</v>
      </c>
      <c r="H3587" s="25" t="s">
        <v>18856</v>
      </c>
      <c r="I3587" s="26">
        <v>43343</v>
      </c>
      <c r="J3587" s="27">
        <v>883.74</v>
      </c>
      <c r="K3587" s="27">
        <v>141.4</v>
      </c>
      <c r="L3587" s="31">
        <v>1025.1400000000001</v>
      </c>
      <c r="M3587" s="29">
        <v>1025.1384</v>
      </c>
      <c r="N3587" s="30" t="s">
        <v>101</v>
      </c>
      <c r="O3587" s="28">
        <f t="shared" si="55"/>
        <v>1.6000000000531145E-3</v>
      </c>
      <c r="P3587" s="25" t="s">
        <v>18857</v>
      </c>
      <c r="Q3587" s="25" t="s">
        <v>71</v>
      </c>
    </row>
    <row r="3588" spans="1:17" x14ac:dyDescent="0.2">
      <c r="A3588" s="25">
        <v>147198</v>
      </c>
      <c r="B3588" s="25" t="s">
        <v>18858</v>
      </c>
      <c r="C3588" s="25" t="s">
        <v>18853</v>
      </c>
      <c r="D3588" s="25" t="s">
        <v>277</v>
      </c>
      <c r="E3588" s="25" t="s">
        <v>105</v>
      </c>
      <c r="F3588" s="25" t="s">
        <v>18854</v>
      </c>
      <c r="G3588" s="25" t="s">
        <v>18855</v>
      </c>
      <c r="H3588" s="25" t="s">
        <v>18859</v>
      </c>
      <c r="I3588" s="26">
        <v>43343</v>
      </c>
      <c r="J3588" s="27">
        <v>836.22</v>
      </c>
      <c r="K3588" s="27">
        <v>133.80000000000001</v>
      </c>
      <c r="L3588" s="31">
        <v>970.02</v>
      </c>
      <c r="M3588" s="29">
        <v>970.01520000000005</v>
      </c>
      <c r="N3588" s="30" t="s">
        <v>101</v>
      </c>
      <c r="O3588" s="28">
        <f t="shared" si="55"/>
        <v>4.7999999999319698E-3</v>
      </c>
      <c r="P3588" s="25" t="s">
        <v>18860</v>
      </c>
      <c r="Q3588" s="25" t="s">
        <v>71</v>
      </c>
    </row>
    <row r="3589" spans="1:17" x14ac:dyDescent="0.2">
      <c r="A3589" s="25">
        <v>148457</v>
      </c>
      <c r="B3589" s="25" t="s">
        <v>18861</v>
      </c>
      <c r="C3589" s="25" t="s">
        <v>18862</v>
      </c>
      <c r="D3589" s="25" t="s">
        <v>96</v>
      </c>
      <c r="E3589" s="25" t="s">
        <v>105</v>
      </c>
      <c r="F3589" s="25" t="s">
        <v>18863</v>
      </c>
      <c r="G3589" s="25" t="s">
        <v>18864</v>
      </c>
      <c r="H3589" s="25" t="s">
        <v>18865</v>
      </c>
      <c r="I3589" s="26">
        <v>43343</v>
      </c>
      <c r="J3589" s="27">
        <v>531.08000000000004</v>
      </c>
      <c r="K3589" s="27">
        <v>84.97</v>
      </c>
      <c r="L3589" s="31">
        <v>616.04999999999995</v>
      </c>
      <c r="M3589" s="29">
        <v>616.05280000000005</v>
      </c>
      <c r="N3589" s="30" t="s">
        <v>101</v>
      </c>
      <c r="O3589" s="28">
        <f t="shared" ref="O3589:O3652" si="56">+L3589-M3589</f>
        <v>-2.8000000000929504E-3</v>
      </c>
      <c r="P3589" s="25" t="s">
        <v>18866</v>
      </c>
      <c r="Q3589" s="25" t="s">
        <v>71</v>
      </c>
    </row>
    <row r="3590" spans="1:17" x14ac:dyDescent="0.2">
      <c r="A3590" s="25">
        <v>147860</v>
      </c>
      <c r="B3590" s="25" t="s">
        <v>18867</v>
      </c>
      <c r="C3590" s="25" t="s">
        <v>18868</v>
      </c>
      <c r="D3590" s="25" t="s">
        <v>96</v>
      </c>
      <c r="E3590" s="25" t="s">
        <v>97</v>
      </c>
      <c r="F3590" s="25" t="s">
        <v>18869</v>
      </c>
      <c r="G3590" s="25" t="s">
        <v>18870</v>
      </c>
      <c r="H3590" s="25" t="s">
        <v>18871</v>
      </c>
      <c r="I3590" s="26">
        <v>43343</v>
      </c>
      <c r="J3590" s="27">
        <v>83.61</v>
      </c>
      <c r="K3590" s="27">
        <v>13.38</v>
      </c>
      <c r="L3590" s="31">
        <v>96.99</v>
      </c>
      <c r="M3590" s="29">
        <v>96.9876</v>
      </c>
      <c r="N3590" s="30" t="s">
        <v>101</v>
      </c>
      <c r="O3590" s="28">
        <f t="shared" si="56"/>
        <v>2.3999999999944066E-3</v>
      </c>
      <c r="P3590" s="25" t="s">
        <v>18872</v>
      </c>
      <c r="Q3590" s="25" t="s">
        <v>71</v>
      </c>
    </row>
    <row r="3591" spans="1:17" x14ac:dyDescent="0.2">
      <c r="A3591" s="25">
        <v>147530</v>
      </c>
      <c r="B3591" s="25" t="s">
        <v>18873</v>
      </c>
      <c r="C3591" s="25" t="s">
        <v>18874</v>
      </c>
      <c r="D3591" s="25" t="s">
        <v>96</v>
      </c>
      <c r="E3591" s="25" t="s">
        <v>105</v>
      </c>
      <c r="F3591" s="25" t="s">
        <v>18875</v>
      </c>
      <c r="G3591" s="25" t="s">
        <v>18876</v>
      </c>
      <c r="H3591" s="25" t="s">
        <v>18877</v>
      </c>
      <c r="I3591" s="26">
        <v>43343</v>
      </c>
      <c r="J3591" s="27">
        <v>342.1</v>
      </c>
      <c r="K3591" s="27">
        <v>54.74</v>
      </c>
      <c r="L3591" s="31">
        <v>396.84</v>
      </c>
      <c r="M3591" s="29">
        <v>396.83600000000001</v>
      </c>
      <c r="N3591" s="30" t="s">
        <v>101</v>
      </c>
      <c r="O3591" s="28">
        <f t="shared" si="56"/>
        <v>3.999999999962256E-3</v>
      </c>
      <c r="P3591" s="25" t="s">
        <v>18878</v>
      </c>
      <c r="Q3591" s="25" t="s">
        <v>71</v>
      </c>
    </row>
    <row r="3592" spans="1:17" x14ac:dyDescent="0.2">
      <c r="A3592" s="25">
        <v>148475</v>
      </c>
      <c r="B3592" s="25" t="s">
        <v>18879</v>
      </c>
      <c r="C3592" s="25" t="s">
        <v>18880</v>
      </c>
      <c r="D3592" s="25" t="s">
        <v>96</v>
      </c>
      <c r="E3592" s="25" t="s">
        <v>105</v>
      </c>
      <c r="F3592" s="25" t="s">
        <v>18881</v>
      </c>
      <c r="G3592" s="25" t="s">
        <v>18882</v>
      </c>
      <c r="H3592" s="25" t="s">
        <v>18883</v>
      </c>
      <c r="I3592" s="26">
        <v>43343</v>
      </c>
      <c r="J3592" s="27">
        <v>192.51</v>
      </c>
      <c r="K3592" s="27">
        <v>30.8</v>
      </c>
      <c r="L3592" s="31">
        <v>223.31</v>
      </c>
      <c r="M3592" s="29">
        <v>223.3116</v>
      </c>
      <c r="N3592" s="30" t="s">
        <v>101</v>
      </c>
      <c r="O3592" s="28">
        <f t="shared" si="56"/>
        <v>-1.5999999999962711E-3</v>
      </c>
      <c r="P3592" s="25" t="s">
        <v>18884</v>
      </c>
      <c r="Q3592" s="25" t="s">
        <v>71</v>
      </c>
    </row>
    <row r="3593" spans="1:17" x14ac:dyDescent="0.2">
      <c r="A3593" s="25">
        <v>148089</v>
      </c>
      <c r="B3593" s="25" t="s">
        <v>18885</v>
      </c>
      <c r="C3593" s="25" t="s">
        <v>18886</v>
      </c>
      <c r="D3593" s="25" t="s">
        <v>96</v>
      </c>
      <c r="E3593" s="25" t="s">
        <v>105</v>
      </c>
      <c r="F3593" s="25" t="s">
        <v>18887</v>
      </c>
      <c r="G3593" s="25" t="s">
        <v>18888</v>
      </c>
      <c r="H3593" s="25" t="s">
        <v>18889</v>
      </c>
      <c r="I3593" s="26">
        <v>43343</v>
      </c>
      <c r="J3593" s="27">
        <v>652.20000000000005</v>
      </c>
      <c r="K3593" s="27">
        <v>104.35</v>
      </c>
      <c r="L3593" s="31">
        <v>756.55</v>
      </c>
      <c r="M3593" s="29">
        <v>756.55200000000002</v>
      </c>
      <c r="N3593" s="30" t="s">
        <v>101</v>
      </c>
      <c r="O3593" s="28">
        <f t="shared" si="56"/>
        <v>-2.0000000000663931E-3</v>
      </c>
      <c r="P3593" s="25" t="s">
        <v>18890</v>
      </c>
      <c r="Q3593" s="25" t="s">
        <v>71</v>
      </c>
    </row>
    <row r="3594" spans="1:17" x14ac:dyDescent="0.2">
      <c r="A3594" s="25">
        <v>148005</v>
      </c>
      <c r="B3594" s="25" t="s">
        <v>18891</v>
      </c>
      <c r="C3594" s="25" t="s">
        <v>18892</v>
      </c>
      <c r="D3594" s="25" t="s">
        <v>96</v>
      </c>
      <c r="E3594" s="25" t="s">
        <v>97</v>
      </c>
      <c r="F3594" s="25" t="s">
        <v>18893</v>
      </c>
      <c r="G3594" s="25" t="s">
        <v>119</v>
      </c>
      <c r="H3594" s="25" t="s">
        <v>18894</v>
      </c>
      <c r="I3594" s="26">
        <v>43343</v>
      </c>
      <c r="J3594" s="27">
        <v>166.63</v>
      </c>
      <c r="K3594" s="27">
        <v>26.66</v>
      </c>
      <c r="L3594" s="31">
        <v>193.29</v>
      </c>
      <c r="M3594" s="29">
        <v>193.285</v>
      </c>
      <c r="N3594" s="30" t="s">
        <v>101</v>
      </c>
      <c r="O3594" s="28">
        <f t="shared" si="56"/>
        <v>4.9999999999954525E-3</v>
      </c>
      <c r="P3594" s="25" t="s">
        <v>18895</v>
      </c>
      <c r="Q3594" s="25" t="s">
        <v>71</v>
      </c>
    </row>
    <row r="3595" spans="1:17" x14ac:dyDescent="0.2">
      <c r="A3595" s="25">
        <v>147964</v>
      </c>
      <c r="B3595" s="25" t="s">
        <v>18896</v>
      </c>
      <c r="C3595" s="25" t="s">
        <v>18897</v>
      </c>
      <c r="D3595" s="25" t="s">
        <v>96</v>
      </c>
      <c r="E3595" s="25" t="s">
        <v>97</v>
      </c>
      <c r="F3595" s="25" t="s">
        <v>18898</v>
      </c>
      <c r="G3595" s="25" t="s">
        <v>119</v>
      </c>
      <c r="H3595" s="25" t="s">
        <v>18899</v>
      </c>
      <c r="I3595" s="26">
        <v>43343</v>
      </c>
      <c r="J3595" s="27">
        <v>13317.1</v>
      </c>
      <c r="K3595" s="27">
        <v>2130.7399999999998</v>
      </c>
      <c r="L3595" s="31">
        <v>15447.84</v>
      </c>
      <c r="M3595" s="29">
        <v>15447.8318</v>
      </c>
      <c r="N3595" s="30" t="s">
        <v>101</v>
      </c>
      <c r="O3595" s="28">
        <f t="shared" si="56"/>
        <v>8.2000000002153683E-3</v>
      </c>
      <c r="P3595" s="25" t="s">
        <v>18900</v>
      </c>
      <c r="Q3595" s="25" t="s">
        <v>71</v>
      </c>
    </row>
    <row r="3596" spans="1:17" x14ac:dyDescent="0.2">
      <c r="A3596" s="25">
        <v>146192</v>
      </c>
      <c r="B3596" s="25" t="s">
        <v>18901</v>
      </c>
      <c r="C3596" s="25" t="s">
        <v>18902</v>
      </c>
      <c r="D3596" s="25" t="s">
        <v>96</v>
      </c>
      <c r="E3596" s="25" t="s">
        <v>97</v>
      </c>
      <c r="F3596" s="25" t="s">
        <v>18903</v>
      </c>
      <c r="G3596" s="25" t="s">
        <v>119</v>
      </c>
      <c r="H3596" s="25" t="s">
        <v>18904</v>
      </c>
      <c r="I3596" s="26">
        <v>43343</v>
      </c>
      <c r="J3596" s="27">
        <v>13796.86</v>
      </c>
      <c r="K3596" s="27">
        <v>2207.5</v>
      </c>
      <c r="L3596" s="31">
        <v>16004.36</v>
      </c>
      <c r="M3596" s="29">
        <v>16004.3526</v>
      </c>
      <c r="N3596" s="30" t="s">
        <v>101</v>
      </c>
      <c r="O3596" s="28">
        <f t="shared" si="56"/>
        <v>7.4000000004161848E-3</v>
      </c>
      <c r="P3596" s="25" t="s">
        <v>18905</v>
      </c>
      <c r="Q3596" s="25" t="s">
        <v>71</v>
      </c>
    </row>
    <row r="3597" spans="1:17" x14ac:dyDescent="0.2">
      <c r="A3597" s="25">
        <v>148195</v>
      </c>
      <c r="B3597" s="25" t="s">
        <v>18906</v>
      </c>
      <c r="C3597" s="25" t="s">
        <v>18907</v>
      </c>
      <c r="D3597" s="25" t="s">
        <v>96</v>
      </c>
      <c r="E3597" s="25" t="s">
        <v>105</v>
      </c>
      <c r="F3597" s="25" t="s">
        <v>18908</v>
      </c>
      <c r="G3597" s="25" t="s">
        <v>119</v>
      </c>
      <c r="H3597" s="25" t="s">
        <v>18909</v>
      </c>
      <c r="I3597" s="26">
        <v>43343</v>
      </c>
      <c r="J3597" s="27">
        <v>190.3</v>
      </c>
      <c r="K3597" s="27">
        <v>30.45</v>
      </c>
      <c r="L3597" s="31">
        <v>220.75</v>
      </c>
      <c r="M3597" s="29">
        <v>220.74799999999999</v>
      </c>
      <c r="N3597" s="30" t="s">
        <v>101</v>
      </c>
      <c r="O3597" s="28">
        <f t="shared" si="56"/>
        <v>2.0000000000095497E-3</v>
      </c>
      <c r="P3597" s="25" t="s">
        <v>18910</v>
      </c>
      <c r="Q3597" s="25" t="s">
        <v>71</v>
      </c>
    </row>
    <row r="3598" spans="1:17" x14ac:dyDescent="0.2">
      <c r="A3598" s="25">
        <v>148332</v>
      </c>
      <c r="B3598" s="25" t="s">
        <v>18911</v>
      </c>
      <c r="C3598" s="25" t="s">
        <v>18912</v>
      </c>
      <c r="D3598" s="25" t="s">
        <v>96</v>
      </c>
      <c r="E3598" s="25" t="s">
        <v>105</v>
      </c>
      <c r="F3598" s="25" t="s">
        <v>18913</v>
      </c>
      <c r="G3598" s="25" t="s">
        <v>18914</v>
      </c>
      <c r="H3598" s="25" t="s">
        <v>18915</v>
      </c>
      <c r="I3598" s="26">
        <v>43343</v>
      </c>
      <c r="J3598" s="27">
        <v>746.5</v>
      </c>
      <c r="K3598" s="27">
        <v>119.44</v>
      </c>
      <c r="L3598" s="31">
        <v>865.94</v>
      </c>
      <c r="M3598" s="29">
        <v>865.94</v>
      </c>
      <c r="N3598" s="30" t="s">
        <v>101</v>
      </c>
      <c r="O3598" s="28">
        <f t="shared" si="56"/>
        <v>0</v>
      </c>
      <c r="P3598" s="25" t="s">
        <v>18916</v>
      </c>
      <c r="Q3598" s="25" t="s">
        <v>71</v>
      </c>
    </row>
    <row r="3599" spans="1:17" x14ac:dyDescent="0.2">
      <c r="A3599" s="25">
        <v>144938</v>
      </c>
      <c r="B3599" s="25" t="s">
        <v>18917</v>
      </c>
      <c r="C3599" s="25" t="s">
        <v>18918</v>
      </c>
      <c r="D3599" s="25" t="s">
        <v>96</v>
      </c>
      <c r="E3599" s="25" t="s">
        <v>97</v>
      </c>
      <c r="F3599" s="25" t="s">
        <v>18919</v>
      </c>
      <c r="G3599" s="25" t="s">
        <v>18920</v>
      </c>
      <c r="H3599" s="25" t="s">
        <v>18921</v>
      </c>
      <c r="I3599" s="26">
        <v>43343</v>
      </c>
      <c r="J3599" s="27">
        <v>14.85</v>
      </c>
      <c r="K3599" s="27">
        <v>2.38</v>
      </c>
      <c r="L3599" s="31">
        <v>17.23</v>
      </c>
      <c r="M3599" s="32">
        <v>0</v>
      </c>
      <c r="N3599" s="33" t="s">
        <v>101</v>
      </c>
      <c r="O3599" s="28">
        <f t="shared" si="56"/>
        <v>17.23</v>
      </c>
      <c r="P3599" s="25" t="s">
        <v>18922</v>
      </c>
      <c r="Q3599" s="25" t="s">
        <v>71</v>
      </c>
    </row>
    <row r="3600" spans="1:17" x14ac:dyDescent="0.2">
      <c r="A3600" s="25">
        <v>147583</v>
      </c>
      <c r="B3600" s="25" t="s">
        <v>18923</v>
      </c>
      <c r="C3600" s="25" t="s">
        <v>18924</v>
      </c>
      <c r="D3600" s="25" t="s">
        <v>96</v>
      </c>
      <c r="E3600" s="25" t="s">
        <v>105</v>
      </c>
      <c r="F3600" s="25" t="s">
        <v>18925</v>
      </c>
      <c r="G3600" s="25" t="s">
        <v>119</v>
      </c>
      <c r="H3600" s="25" t="s">
        <v>18926</v>
      </c>
      <c r="I3600" s="26">
        <v>43343</v>
      </c>
      <c r="J3600" s="27">
        <v>3405.71</v>
      </c>
      <c r="K3600" s="27">
        <v>544.91</v>
      </c>
      <c r="L3600" s="31">
        <v>3950.62</v>
      </c>
      <c r="M3600" s="29">
        <v>3950.6235999999999</v>
      </c>
      <c r="N3600" s="30" t="s">
        <v>101</v>
      </c>
      <c r="O3600" s="28">
        <f t="shared" si="56"/>
        <v>-3.6000000000058208E-3</v>
      </c>
      <c r="P3600" s="25" t="s">
        <v>18927</v>
      </c>
      <c r="Q3600" s="25" t="s">
        <v>71</v>
      </c>
    </row>
    <row r="3601" spans="1:17" x14ac:dyDescent="0.2">
      <c r="A3601" s="25">
        <v>148209</v>
      </c>
      <c r="B3601" s="25" t="s">
        <v>18928</v>
      </c>
      <c r="C3601" s="25" t="s">
        <v>18929</v>
      </c>
      <c r="D3601" s="25" t="s">
        <v>96</v>
      </c>
      <c r="E3601" s="25" t="s">
        <v>105</v>
      </c>
      <c r="F3601" s="25" t="s">
        <v>18930</v>
      </c>
      <c r="G3601" s="25" t="s">
        <v>18931</v>
      </c>
      <c r="H3601" s="25" t="s">
        <v>18932</v>
      </c>
      <c r="I3601" s="26">
        <v>43343</v>
      </c>
      <c r="J3601" s="27">
        <v>17.940000000000001</v>
      </c>
      <c r="K3601" s="27">
        <v>2.87</v>
      </c>
      <c r="L3601" s="31">
        <v>20.81</v>
      </c>
      <c r="M3601" s="29">
        <v>20.810400000000001</v>
      </c>
      <c r="N3601" s="30" t="s">
        <v>101</v>
      </c>
      <c r="O3601" s="28">
        <f t="shared" si="56"/>
        <v>-4.0000000000262048E-4</v>
      </c>
      <c r="P3601" s="25" t="s">
        <v>18933</v>
      </c>
      <c r="Q3601" s="25" t="s">
        <v>71</v>
      </c>
    </row>
    <row r="3602" spans="1:17" x14ac:dyDescent="0.2">
      <c r="A3602" s="25">
        <v>147763</v>
      </c>
      <c r="B3602" s="25" t="s">
        <v>18934</v>
      </c>
      <c r="C3602" s="25" t="s">
        <v>18935</v>
      </c>
      <c r="D3602" s="25" t="s">
        <v>96</v>
      </c>
      <c r="E3602" s="25" t="s">
        <v>105</v>
      </c>
      <c r="F3602" s="25" t="s">
        <v>18936</v>
      </c>
      <c r="G3602" s="25" t="s">
        <v>18937</v>
      </c>
      <c r="H3602" s="25" t="s">
        <v>18938</v>
      </c>
      <c r="I3602" s="26">
        <v>43343</v>
      </c>
      <c r="J3602" s="27">
        <v>638</v>
      </c>
      <c r="K3602" s="27">
        <v>102.08</v>
      </c>
      <c r="L3602" s="31">
        <v>740.08</v>
      </c>
      <c r="M3602" s="29">
        <v>740.08</v>
      </c>
      <c r="N3602" s="30" t="s">
        <v>101</v>
      </c>
      <c r="O3602" s="28">
        <f t="shared" si="56"/>
        <v>0</v>
      </c>
      <c r="P3602" s="25" t="s">
        <v>18939</v>
      </c>
      <c r="Q3602" s="25" t="s">
        <v>71</v>
      </c>
    </row>
    <row r="3603" spans="1:17" x14ac:dyDescent="0.2">
      <c r="A3603" s="25">
        <v>140359</v>
      </c>
      <c r="B3603" s="25" t="s">
        <v>18940</v>
      </c>
      <c r="C3603" s="25" t="s">
        <v>18941</v>
      </c>
      <c r="D3603" s="25" t="s">
        <v>96</v>
      </c>
      <c r="E3603" s="25" t="s">
        <v>105</v>
      </c>
      <c r="F3603" s="25" t="s">
        <v>18942</v>
      </c>
      <c r="G3603" s="25" t="s">
        <v>18943</v>
      </c>
      <c r="H3603" s="25" t="s">
        <v>18944</v>
      </c>
      <c r="I3603" s="26">
        <v>43343</v>
      </c>
      <c r="J3603" s="27">
        <v>137.72</v>
      </c>
      <c r="K3603" s="27">
        <v>22.04</v>
      </c>
      <c r="L3603" s="31">
        <v>159.76</v>
      </c>
      <c r="M3603" s="29">
        <v>159.7552</v>
      </c>
      <c r="N3603" s="30" t="s">
        <v>101</v>
      </c>
      <c r="O3603" s="28">
        <f t="shared" si="56"/>
        <v>4.7999999999888132E-3</v>
      </c>
      <c r="P3603" s="25" t="s">
        <v>18945</v>
      </c>
      <c r="Q3603" s="25" t="s">
        <v>71</v>
      </c>
    </row>
    <row r="3604" spans="1:17" x14ac:dyDescent="0.2">
      <c r="A3604" s="25">
        <v>147942</v>
      </c>
      <c r="B3604" s="25" t="s">
        <v>18946</v>
      </c>
      <c r="C3604" s="25" t="s">
        <v>18947</v>
      </c>
      <c r="D3604" s="25" t="s">
        <v>96</v>
      </c>
      <c r="E3604" s="25" t="s">
        <v>105</v>
      </c>
      <c r="F3604" s="25" t="s">
        <v>18948</v>
      </c>
      <c r="G3604" s="25" t="s">
        <v>18949</v>
      </c>
      <c r="H3604" s="25" t="s">
        <v>18950</v>
      </c>
      <c r="I3604" s="26">
        <v>43343</v>
      </c>
      <c r="J3604" s="27">
        <v>503.5</v>
      </c>
      <c r="K3604" s="27">
        <v>80.56</v>
      </c>
      <c r="L3604" s="31">
        <v>584.05999999999995</v>
      </c>
      <c r="M3604" s="29">
        <v>584.05999999999995</v>
      </c>
      <c r="N3604" s="30" t="s">
        <v>101</v>
      </c>
      <c r="O3604" s="28">
        <f t="shared" si="56"/>
        <v>0</v>
      </c>
      <c r="P3604" s="25" t="s">
        <v>18951</v>
      </c>
      <c r="Q3604" s="25" t="s">
        <v>71</v>
      </c>
    </row>
    <row r="3605" spans="1:17" x14ac:dyDescent="0.2">
      <c r="A3605" s="25">
        <v>147269</v>
      </c>
      <c r="B3605" s="25" t="s">
        <v>18952</v>
      </c>
      <c r="C3605" s="25" t="s">
        <v>18953</v>
      </c>
      <c r="D3605" s="25" t="s">
        <v>96</v>
      </c>
      <c r="E3605" s="25" t="s">
        <v>105</v>
      </c>
      <c r="F3605" s="25" t="s">
        <v>18954</v>
      </c>
      <c r="G3605" s="25" t="s">
        <v>18955</v>
      </c>
      <c r="H3605" s="25" t="s">
        <v>18956</v>
      </c>
      <c r="I3605" s="26">
        <v>43343</v>
      </c>
      <c r="J3605" s="27">
        <v>28.6</v>
      </c>
      <c r="K3605" s="27">
        <v>4.58</v>
      </c>
      <c r="L3605" s="31">
        <v>33.18</v>
      </c>
      <c r="M3605" s="29">
        <v>33.176000000000002</v>
      </c>
      <c r="N3605" s="30" t="s">
        <v>101</v>
      </c>
      <c r="O3605" s="28">
        <f t="shared" si="56"/>
        <v>3.9999999999977831E-3</v>
      </c>
      <c r="P3605" s="25" t="s">
        <v>18957</v>
      </c>
      <c r="Q3605" s="25" t="s">
        <v>71</v>
      </c>
    </row>
    <row r="3606" spans="1:17" x14ac:dyDescent="0.2">
      <c r="A3606" s="25">
        <v>147210</v>
      </c>
      <c r="B3606" s="25" t="s">
        <v>18958</v>
      </c>
      <c r="C3606" s="25" t="s">
        <v>18959</v>
      </c>
      <c r="D3606" s="25" t="s">
        <v>96</v>
      </c>
      <c r="E3606" s="25" t="s">
        <v>97</v>
      </c>
      <c r="F3606" s="25" t="s">
        <v>18960</v>
      </c>
      <c r="G3606" s="25" t="s">
        <v>18961</v>
      </c>
      <c r="H3606" s="25" t="s">
        <v>18962</v>
      </c>
      <c r="I3606" s="26">
        <v>43343</v>
      </c>
      <c r="J3606" s="27">
        <v>431</v>
      </c>
      <c r="K3606" s="27">
        <v>68.959999999999994</v>
      </c>
      <c r="L3606" s="31">
        <v>499.96</v>
      </c>
      <c r="M3606" s="29">
        <v>499.95420000000001</v>
      </c>
      <c r="N3606" s="30" t="s">
        <v>101</v>
      </c>
      <c r="O3606" s="28">
        <f t="shared" si="56"/>
        <v>5.7999999999651664E-3</v>
      </c>
      <c r="P3606" s="25" t="s">
        <v>18963</v>
      </c>
      <c r="Q3606" s="25" t="s">
        <v>71</v>
      </c>
    </row>
    <row r="3607" spans="1:17" x14ac:dyDescent="0.2">
      <c r="A3607" s="25">
        <v>148119</v>
      </c>
      <c r="B3607" s="25" t="s">
        <v>18964</v>
      </c>
      <c r="C3607" s="25" t="s">
        <v>18965</v>
      </c>
      <c r="D3607" s="25" t="s">
        <v>96</v>
      </c>
      <c r="E3607" s="25" t="s">
        <v>97</v>
      </c>
      <c r="F3607" s="25" t="s">
        <v>18966</v>
      </c>
      <c r="G3607" s="25" t="s">
        <v>119</v>
      </c>
      <c r="H3607" s="25" t="s">
        <v>18967</v>
      </c>
      <c r="I3607" s="26">
        <v>43343</v>
      </c>
      <c r="J3607" s="27">
        <v>785.33</v>
      </c>
      <c r="K3607" s="27">
        <v>125.65</v>
      </c>
      <c r="L3607" s="31">
        <v>910.98</v>
      </c>
      <c r="M3607" s="29">
        <v>910.9778</v>
      </c>
      <c r="N3607" s="30" t="s">
        <v>101</v>
      </c>
      <c r="O3607" s="28">
        <f t="shared" si="56"/>
        <v>2.200000000016189E-3</v>
      </c>
      <c r="P3607" s="25" t="s">
        <v>18968</v>
      </c>
      <c r="Q3607" s="25" t="s">
        <v>71</v>
      </c>
    </row>
    <row r="3608" spans="1:17" x14ac:dyDescent="0.2">
      <c r="A3608" s="25">
        <v>148364</v>
      </c>
      <c r="B3608" s="25" t="s">
        <v>18969</v>
      </c>
      <c r="C3608" s="25" t="s">
        <v>18970</v>
      </c>
      <c r="D3608" s="25" t="s">
        <v>96</v>
      </c>
      <c r="E3608" s="25" t="s">
        <v>105</v>
      </c>
      <c r="F3608" s="25" t="s">
        <v>18971</v>
      </c>
      <c r="G3608" s="25" t="s">
        <v>119</v>
      </c>
      <c r="H3608" s="25" t="s">
        <v>18972</v>
      </c>
      <c r="I3608" s="26">
        <v>43343</v>
      </c>
      <c r="J3608" s="27">
        <v>399.03</v>
      </c>
      <c r="K3608" s="27">
        <v>63.84</v>
      </c>
      <c r="L3608" s="31">
        <v>462.87</v>
      </c>
      <c r="M3608" s="29">
        <v>462.87639999999999</v>
      </c>
      <c r="N3608" s="30" t="s">
        <v>101</v>
      </c>
      <c r="O3608" s="28">
        <f t="shared" si="56"/>
        <v>-6.3999999999850843E-3</v>
      </c>
      <c r="P3608" s="25" t="s">
        <v>18973</v>
      </c>
      <c r="Q3608" s="25" t="s">
        <v>71</v>
      </c>
    </row>
    <row r="3609" spans="1:17" x14ac:dyDescent="0.2">
      <c r="A3609" s="25">
        <v>148886</v>
      </c>
      <c r="B3609" s="25" t="s">
        <v>18974</v>
      </c>
      <c r="C3609" s="25" t="s">
        <v>18975</v>
      </c>
      <c r="D3609" s="25" t="s">
        <v>277</v>
      </c>
      <c r="E3609" s="25" t="s">
        <v>105</v>
      </c>
      <c r="F3609" s="25" t="s">
        <v>18976</v>
      </c>
      <c r="G3609" s="25" t="s">
        <v>18977</v>
      </c>
      <c r="H3609" s="25" t="s">
        <v>18978</v>
      </c>
      <c r="I3609" s="26">
        <v>43343</v>
      </c>
      <c r="J3609" s="27">
        <v>122.54</v>
      </c>
      <c r="K3609" s="27">
        <v>19.61</v>
      </c>
      <c r="L3609" s="31">
        <v>142.15</v>
      </c>
      <c r="M3609" s="29">
        <v>142.1464</v>
      </c>
      <c r="N3609" s="30" t="s">
        <v>101</v>
      </c>
      <c r="O3609" s="28">
        <f t="shared" si="56"/>
        <v>3.6000000000058208E-3</v>
      </c>
      <c r="P3609" s="25" t="s">
        <v>18979</v>
      </c>
      <c r="Q3609" s="25" t="s">
        <v>71</v>
      </c>
    </row>
    <row r="3610" spans="1:17" x14ac:dyDescent="0.2">
      <c r="A3610" s="25">
        <v>148474</v>
      </c>
      <c r="B3610" s="25" t="s">
        <v>18980</v>
      </c>
      <c r="C3610" s="25" t="s">
        <v>18981</v>
      </c>
      <c r="D3610" s="25" t="s">
        <v>96</v>
      </c>
      <c r="E3610" s="25" t="s">
        <v>105</v>
      </c>
      <c r="F3610" s="25" t="s">
        <v>18982</v>
      </c>
      <c r="G3610" s="25" t="s">
        <v>18983</v>
      </c>
      <c r="H3610" s="25" t="s">
        <v>18984</v>
      </c>
      <c r="I3610" s="26">
        <v>43343</v>
      </c>
      <c r="J3610" s="27">
        <v>234.96</v>
      </c>
      <c r="K3610" s="27">
        <v>37.590000000000003</v>
      </c>
      <c r="L3610" s="31">
        <v>272.55</v>
      </c>
      <c r="M3610" s="29">
        <v>272.55360000000002</v>
      </c>
      <c r="N3610" s="30" t="s">
        <v>101</v>
      </c>
      <c r="O3610" s="28">
        <f t="shared" si="56"/>
        <v>-3.6000000000058208E-3</v>
      </c>
      <c r="P3610" s="25" t="s">
        <v>18985</v>
      </c>
      <c r="Q3610" s="25" t="s">
        <v>71</v>
      </c>
    </row>
    <row r="3611" spans="1:17" x14ac:dyDescent="0.2">
      <c r="A3611" s="25">
        <v>147477</v>
      </c>
      <c r="B3611" s="25" t="s">
        <v>18986</v>
      </c>
      <c r="C3611" s="25" t="s">
        <v>18987</v>
      </c>
      <c r="D3611" s="25" t="s">
        <v>96</v>
      </c>
      <c r="E3611" s="25" t="s">
        <v>105</v>
      </c>
      <c r="F3611" s="25" t="s">
        <v>18988</v>
      </c>
      <c r="G3611" s="25" t="s">
        <v>18989</v>
      </c>
      <c r="H3611" s="25" t="s">
        <v>18990</v>
      </c>
      <c r="I3611" s="26">
        <v>43343</v>
      </c>
      <c r="J3611" s="27">
        <v>3301.5</v>
      </c>
      <c r="K3611" s="27">
        <v>528.24</v>
      </c>
      <c r="L3611" s="31">
        <v>3829.74</v>
      </c>
      <c r="M3611" s="29">
        <v>3829.74</v>
      </c>
      <c r="N3611" s="30" t="s">
        <v>101</v>
      </c>
      <c r="O3611" s="28">
        <f t="shared" si="56"/>
        <v>0</v>
      </c>
      <c r="P3611" s="25" t="s">
        <v>18991</v>
      </c>
      <c r="Q3611" s="25" t="s">
        <v>71</v>
      </c>
    </row>
    <row r="3612" spans="1:17" x14ac:dyDescent="0.2">
      <c r="A3612" s="25">
        <v>148199</v>
      </c>
      <c r="B3612" s="25" t="s">
        <v>18992</v>
      </c>
      <c r="C3612" s="25" t="s">
        <v>18993</v>
      </c>
      <c r="D3612" s="25" t="s">
        <v>96</v>
      </c>
      <c r="E3612" s="25" t="s">
        <v>105</v>
      </c>
      <c r="F3612" s="25" t="s">
        <v>18994</v>
      </c>
      <c r="G3612" s="25" t="s">
        <v>18995</v>
      </c>
      <c r="H3612" s="25" t="s">
        <v>18996</v>
      </c>
      <c r="I3612" s="26">
        <v>43343</v>
      </c>
      <c r="J3612" s="27">
        <v>164.5</v>
      </c>
      <c r="K3612" s="27">
        <v>26.32</v>
      </c>
      <c r="L3612" s="31">
        <v>190.82</v>
      </c>
      <c r="M3612" s="29">
        <v>190.82</v>
      </c>
      <c r="N3612" s="30" t="s">
        <v>101</v>
      </c>
      <c r="O3612" s="28">
        <f t="shared" si="56"/>
        <v>0</v>
      </c>
      <c r="P3612" s="25" t="s">
        <v>18997</v>
      </c>
      <c r="Q3612" s="25" t="s">
        <v>71</v>
      </c>
    </row>
    <row r="3613" spans="1:17" x14ac:dyDescent="0.2">
      <c r="A3613" s="25">
        <v>147459</v>
      </c>
      <c r="B3613" s="25" t="s">
        <v>18998</v>
      </c>
      <c r="C3613" s="25" t="s">
        <v>18999</v>
      </c>
      <c r="D3613" s="25" t="s">
        <v>96</v>
      </c>
      <c r="E3613" s="25" t="s">
        <v>105</v>
      </c>
      <c r="F3613" s="25" t="s">
        <v>19000</v>
      </c>
      <c r="G3613" s="25" t="s">
        <v>19001</v>
      </c>
      <c r="H3613" s="25" t="s">
        <v>19002</v>
      </c>
      <c r="I3613" s="26">
        <v>43343</v>
      </c>
      <c r="J3613" s="27">
        <v>13.2</v>
      </c>
      <c r="K3613" s="27">
        <v>2.11</v>
      </c>
      <c r="L3613" s="31">
        <v>15.31</v>
      </c>
      <c r="M3613" s="29">
        <v>15.311999999999999</v>
      </c>
      <c r="N3613" s="30" t="s">
        <v>101</v>
      </c>
      <c r="O3613" s="28">
        <f t="shared" si="56"/>
        <v>-1.9999999999988916E-3</v>
      </c>
      <c r="P3613" s="25" t="s">
        <v>19003</v>
      </c>
      <c r="Q3613" s="25" t="s">
        <v>71</v>
      </c>
    </row>
    <row r="3614" spans="1:17" x14ac:dyDescent="0.2">
      <c r="A3614" s="25">
        <v>148019</v>
      </c>
      <c r="B3614" s="25" t="s">
        <v>19004</v>
      </c>
      <c r="C3614" s="25" t="s">
        <v>19005</v>
      </c>
      <c r="D3614" s="25" t="s">
        <v>96</v>
      </c>
      <c r="E3614" s="25" t="s">
        <v>105</v>
      </c>
      <c r="F3614" s="25" t="s">
        <v>19006</v>
      </c>
      <c r="G3614" s="25" t="s">
        <v>19007</v>
      </c>
      <c r="H3614" s="25" t="s">
        <v>19008</v>
      </c>
      <c r="I3614" s="26">
        <v>43343</v>
      </c>
      <c r="J3614" s="27">
        <v>68.64</v>
      </c>
      <c r="K3614" s="27">
        <v>10.98</v>
      </c>
      <c r="L3614" s="31">
        <v>79.62</v>
      </c>
      <c r="M3614" s="29">
        <v>79.622399999999999</v>
      </c>
      <c r="N3614" s="30" t="s">
        <v>101</v>
      </c>
      <c r="O3614" s="28">
        <f t="shared" si="56"/>
        <v>-2.3999999999944066E-3</v>
      </c>
      <c r="P3614" s="25" t="s">
        <v>19009</v>
      </c>
      <c r="Q3614" s="25" t="s">
        <v>71</v>
      </c>
    </row>
    <row r="3615" spans="1:17" x14ac:dyDescent="0.2">
      <c r="A3615" s="25">
        <v>147708</v>
      </c>
      <c r="B3615" s="25" t="s">
        <v>19010</v>
      </c>
      <c r="C3615" s="25" t="s">
        <v>19011</v>
      </c>
      <c r="D3615" s="25" t="s">
        <v>96</v>
      </c>
      <c r="E3615" s="25" t="s">
        <v>105</v>
      </c>
      <c r="F3615" s="25" t="s">
        <v>19012</v>
      </c>
      <c r="G3615" s="25" t="s">
        <v>19013</v>
      </c>
      <c r="H3615" s="25" t="s">
        <v>19014</v>
      </c>
      <c r="I3615" s="26">
        <v>43343</v>
      </c>
      <c r="J3615" s="27">
        <v>30</v>
      </c>
      <c r="K3615" s="27">
        <v>4.8</v>
      </c>
      <c r="L3615" s="31">
        <v>34.799999999999997</v>
      </c>
      <c r="M3615" s="29">
        <v>34.799999999999997</v>
      </c>
      <c r="N3615" s="30" t="s">
        <v>101</v>
      </c>
      <c r="O3615" s="28">
        <f t="shared" si="56"/>
        <v>0</v>
      </c>
      <c r="P3615" s="25" t="s">
        <v>19015</v>
      </c>
      <c r="Q3615" s="25" t="s">
        <v>71</v>
      </c>
    </row>
    <row r="3616" spans="1:17" x14ac:dyDescent="0.2">
      <c r="A3616" s="25">
        <v>146419</v>
      </c>
      <c r="B3616" s="25" t="s">
        <v>19016</v>
      </c>
      <c r="C3616" s="25" t="s">
        <v>19017</v>
      </c>
      <c r="D3616" s="25" t="s">
        <v>96</v>
      </c>
      <c r="E3616" s="25" t="s">
        <v>105</v>
      </c>
      <c r="F3616" s="25" t="s">
        <v>19018</v>
      </c>
      <c r="G3616" s="25" t="s">
        <v>19019</v>
      </c>
      <c r="H3616" s="25" t="s">
        <v>19020</v>
      </c>
      <c r="I3616" s="26">
        <v>43343</v>
      </c>
      <c r="J3616" s="27">
        <v>37.25</v>
      </c>
      <c r="K3616" s="27">
        <v>5.96</v>
      </c>
      <c r="L3616" s="31">
        <v>43.21</v>
      </c>
      <c r="M3616" s="29">
        <v>43.21</v>
      </c>
      <c r="N3616" s="30" t="s">
        <v>101</v>
      </c>
      <c r="O3616" s="28">
        <f t="shared" si="56"/>
        <v>0</v>
      </c>
      <c r="P3616" s="25" t="s">
        <v>19021</v>
      </c>
      <c r="Q3616" s="25" t="s">
        <v>71</v>
      </c>
    </row>
    <row r="3617" spans="1:17" x14ac:dyDescent="0.2">
      <c r="A3617" s="25">
        <v>147809</v>
      </c>
      <c r="B3617" s="25" t="s">
        <v>19022</v>
      </c>
      <c r="C3617" s="25" t="s">
        <v>19023</v>
      </c>
      <c r="D3617" s="25" t="s">
        <v>96</v>
      </c>
      <c r="E3617" s="25" t="s">
        <v>105</v>
      </c>
      <c r="F3617" s="25" t="s">
        <v>19024</v>
      </c>
      <c r="G3617" s="25" t="s">
        <v>19025</v>
      </c>
      <c r="H3617" s="25" t="s">
        <v>19026</v>
      </c>
      <c r="I3617" s="26">
        <v>43343</v>
      </c>
      <c r="J3617" s="27">
        <v>108.46</v>
      </c>
      <c r="K3617" s="27">
        <v>17.350000000000001</v>
      </c>
      <c r="L3617" s="31">
        <v>125.81</v>
      </c>
      <c r="M3617" s="29">
        <v>125.81359999999999</v>
      </c>
      <c r="N3617" s="30" t="s">
        <v>101</v>
      </c>
      <c r="O3617" s="28">
        <f t="shared" si="56"/>
        <v>-3.5999999999916099E-3</v>
      </c>
      <c r="P3617" s="25" t="s">
        <v>19027</v>
      </c>
      <c r="Q3617" s="25" t="s">
        <v>71</v>
      </c>
    </row>
    <row r="3618" spans="1:17" x14ac:dyDescent="0.2">
      <c r="A3618" s="25">
        <v>145743</v>
      </c>
      <c r="B3618" s="25" t="s">
        <v>19028</v>
      </c>
      <c r="C3618" s="25" t="s">
        <v>19029</v>
      </c>
      <c r="D3618" s="25" t="s">
        <v>96</v>
      </c>
      <c r="E3618" s="25" t="s">
        <v>105</v>
      </c>
      <c r="F3618" s="25" t="s">
        <v>19030</v>
      </c>
      <c r="G3618" s="25" t="s">
        <v>19031</v>
      </c>
      <c r="H3618" s="25" t="s">
        <v>19032</v>
      </c>
      <c r="I3618" s="26">
        <v>43343</v>
      </c>
      <c r="J3618" s="27">
        <v>144.97999999999999</v>
      </c>
      <c r="K3618" s="27">
        <v>23.2</v>
      </c>
      <c r="L3618" s="31">
        <v>168.18</v>
      </c>
      <c r="M3618" s="29">
        <v>168.17679999999999</v>
      </c>
      <c r="N3618" s="30" t="s">
        <v>101</v>
      </c>
      <c r="O3618" s="28">
        <f t="shared" si="56"/>
        <v>3.2000000000209639E-3</v>
      </c>
      <c r="P3618" s="25" t="s">
        <v>19033</v>
      </c>
      <c r="Q3618" s="25" t="s">
        <v>71</v>
      </c>
    </row>
    <row r="3619" spans="1:17" x14ac:dyDescent="0.2">
      <c r="A3619" s="25">
        <v>148132</v>
      </c>
      <c r="B3619" s="25" t="s">
        <v>19034</v>
      </c>
      <c r="C3619" s="25" t="s">
        <v>19035</v>
      </c>
      <c r="D3619" s="25" t="s">
        <v>96</v>
      </c>
      <c r="E3619" s="25" t="s">
        <v>105</v>
      </c>
      <c r="F3619" s="25" t="s">
        <v>19036</v>
      </c>
      <c r="G3619" s="25" t="s">
        <v>19037</v>
      </c>
      <c r="H3619" s="25" t="s">
        <v>19038</v>
      </c>
      <c r="I3619" s="26">
        <v>43343</v>
      </c>
      <c r="J3619" s="27">
        <v>1161.5999999999999</v>
      </c>
      <c r="K3619" s="27">
        <v>185.86</v>
      </c>
      <c r="L3619" s="31">
        <v>1347.46</v>
      </c>
      <c r="M3619" s="29">
        <v>1347.4559999999999</v>
      </c>
      <c r="N3619" s="30" t="s">
        <v>101</v>
      </c>
      <c r="O3619" s="28">
        <f t="shared" si="56"/>
        <v>4.0000000001327862E-3</v>
      </c>
      <c r="P3619" s="25" t="s">
        <v>19039</v>
      </c>
      <c r="Q3619" s="25" t="s">
        <v>71</v>
      </c>
    </row>
    <row r="3620" spans="1:17" x14ac:dyDescent="0.2">
      <c r="A3620" s="25">
        <v>156459</v>
      </c>
      <c r="B3620" s="25" t="s">
        <v>19040</v>
      </c>
      <c r="C3620" s="25" t="s">
        <v>19035</v>
      </c>
      <c r="D3620" s="25" t="s">
        <v>277</v>
      </c>
      <c r="E3620" s="25" t="s">
        <v>105</v>
      </c>
      <c r="F3620" s="25" t="s">
        <v>19036</v>
      </c>
      <c r="G3620" s="25" t="s">
        <v>19037</v>
      </c>
      <c r="H3620" s="25" t="s">
        <v>19041</v>
      </c>
      <c r="I3620" s="26">
        <v>43343</v>
      </c>
      <c r="J3620" s="27">
        <v>192.75</v>
      </c>
      <c r="K3620" s="27">
        <v>30.84</v>
      </c>
      <c r="L3620" s="31">
        <v>223.59</v>
      </c>
      <c r="M3620" s="29">
        <v>223.59</v>
      </c>
      <c r="N3620" s="30" t="s">
        <v>101</v>
      </c>
      <c r="O3620" s="28">
        <f t="shared" si="56"/>
        <v>0</v>
      </c>
      <c r="P3620" s="25" t="s">
        <v>19042</v>
      </c>
      <c r="Q3620" s="25" t="s">
        <v>71</v>
      </c>
    </row>
    <row r="3621" spans="1:17" x14ac:dyDescent="0.2">
      <c r="A3621" s="25">
        <v>147718</v>
      </c>
      <c r="B3621" s="25" t="s">
        <v>19043</v>
      </c>
      <c r="C3621" s="25" t="s">
        <v>19044</v>
      </c>
      <c r="D3621" s="25" t="s">
        <v>96</v>
      </c>
      <c r="E3621" s="25" t="s">
        <v>105</v>
      </c>
      <c r="F3621" s="25" t="s">
        <v>19045</v>
      </c>
      <c r="G3621" s="25" t="s">
        <v>19046</v>
      </c>
      <c r="H3621" s="25" t="s">
        <v>19047</v>
      </c>
      <c r="I3621" s="26">
        <v>43343</v>
      </c>
      <c r="J3621" s="27">
        <v>92.5</v>
      </c>
      <c r="K3621" s="27">
        <v>14.8</v>
      </c>
      <c r="L3621" s="31">
        <v>107.3</v>
      </c>
      <c r="M3621" s="29">
        <v>107.3</v>
      </c>
      <c r="N3621" s="30" t="s">
        <v>101</v>
      </c>
      <c r="O3621" s="28">
        <f t="shared" si="56"/>
        <v>0</v>
      </c>
      <c r="P3621" s="25" t="s">
        <v>19048</v>
      </c>
      <c r="Q3621" s="25" t="s">
        <v>71</v>
      </c>
    </row>
    <row r="3622" spans="1:17" x14ac:dyDescent="0.2">
      <c r="A3622" s="25">
        <v>147717</v>
      </c>
      <c r="B3622" s="25" t="s">
        <v>19049</v>
      </c>
      <c r="C3622" s="25" t="s">
        <v>19050</v>
      </c>
      <c r="D3622" s="25" t="s">
        <v>96</v>
      </c>
      <c r="E3622" s="25" t="s">
        <v>105</v>
      </c>
      <c r="F3622" s="25" t="s">
        <v>19051</v>
      </c>
      <c r="G3622" s="25" t="s">
        <v>119</v>
      </c>
      <c r="H3622" s="25" t="s">
        <v>19052</v>
      </c>
      <c r="I3622" s="26">
        <v>43343</v>
      </c>
      <c r="J3622" s="27">
        <v>211</v>
      </c>
      <c r="K3622" s="27">
        <v>33.76</v>
      </c>
      <c r="L3622" s="31">
        <v>244.76</v>
      </c>
      <c r="M3622" s="29">
        <v>244.76</v>
      </c>
      <c r="N3622" s="30" t="s">
        <v>101</v>
      </c>
      <c r="O3622" s="28">
        <f t="shared" si="56"/>
        <v>0</v>
      </c>
      <c r="P3622" s="25" t="s">
        <v>19053</v>
      </c>
      <c r="Q3622" s="25" t="s">
        <v>71</v>
      </c>
    </row>
    <row r="3623" spans="1:17" x14ac:dyDescent="0.2">
      <c r="A3623" s="25">
        <v>147236</v>
      </c>
      <c r="B3623" s="25" t="s">
        <v>19054</v>
      </c>
      <c r="C3623" s="25" t="s">
        <v>19055</v>
      </c>
      <c r="D3623" s="25" t="s">
        <v>96</v>
      </c>
      <c r="E3623" s="25" t="s">
        <v>105</v>
      </c>
      <c r="F3623" s="25" t="s">
        <v>19056</v>
      </c>
      <c r="G3623" s="25" t="s">
        <v>19057</v>
      </c>
      <c r="H3623" s="25" t="s">
        <v>19058</v>
      </c>
      <c r="I3623" s="26">
        <v>43343</v>
      </c>
      <c r="J3623" s="27">
        <v>461.12</v>
      </c>
      <c r="K3623" s="27">
        <v>73.78</v>
      </c>
      <c r="L3623" s="31">
        <v>534.9</v>
      </c>
      <c r="M3623" s="29">
        <v>534.89919999999995</v>
      </c>
      <c r="N3623" s="30" t="s">
        <v>101</v>
      </c>
      <c r="O3623" s="28">
        <f t="shared" si="56"/>
        <v>8.0000000002655725E-4</v>
      </c>
      <c r="P3623" s="25" t="s">
        <v>19059</v>
      </c>
      <c r="Q3623" s="25" t="s">
        <v>71</v>
      </c>
    </row>
    <row r="3624" spans="1:17" x14ac:dyDescent="0.2">
      <c r="A3624" s="25">
        <v>147473</v>
      </c>
      <c r="B3624" s="25" t="s">
        <v>19060</v>
      </c>
      <c r="C3624" s="25" t="s">
        <v>19061</v>
      </c>
      <c r="D3624" s="25" t="s">
        <v>96</v>
      </c>
      <c r="E3624" s="25" t="s">
        <v>105</v>
      </c>
      <c r="F3624" s="25" t="s">
        <v>19062</v>
      </c>
      <c r="G3624" s="25" t="s">
        <v>19063</v>
      </c>
      <c r="H3624" s="25" t="s">
        <v>19064</v>
      </c>
      <c r="I3624" s="26">
        <v>43343</v>
      </c>
      <c r="J3624" s="27">
        <v>42.9</v>
      </c>
      <c r="K3624" s="27">
        <v>6.86</v>
      </c>
      <c r="L3624" s="31">
        <v>49.76</v>
      </c>
      <c r="M3624" s="29">
        <v>49.764000000000003</v>
      </c>
      <c r="N3624" s="30" t="s">
        <v>101</v>
      </c>
      <c r="O3624" s="28">
        <f t="shared" si="56"/>
        <v>-4.0000000000048885E-3</v>
      </c>
      <c r="P3624" s="25" t="s">
        <v>19065</v>
      </c>
      <c r="Q3624" s="25" t="s">
        <v>71</v>
      </c>
    </row>
    <row r="3625" spans="1:17" x14ac:dyDescent="0.2">
      <c r="A3625" s="25">
        <v>148401</v>
      </c>
      <c r="B3625" s="25" t="s">
        <v>19066</v>
      </c>
      <c r="C3625" s="25" t="s">
        <v>19067</v>
      </c>
      <c r="D3625" s="25" t="s">
        <v>96</v>
      </c>
      <c r="E3625" s="25" t="s">
        <v>97</v>
      </c>
      <c r="F3625" s="25" t="s">
        <v>19068</v>
      </c>
      <c r="G3625" s="25" t="s">
        <v>119</v>
      </c>
      <c r="H3625" s="25" t="s">
        <v>19069</v>
      </c>
      <c r="I3625" s="26">
        <v>43343</v>
      </c>
      <c r="J3625" s="27">
        <v>1789.58</v>
      </c>
      <c r="K3625" s="27">
        <v>286.33</v>
      </c>
      <c r="L3625" s="31">
        <v>2075.91</v>
      </c>
      <c r="M3625" s="29">
        <v>2075.9135999999999</v>
      </c>
      <c r="N3625" s="30" t="s">
        <v>101</v>
      </c>
      <c r="O3625" s="28">
        <f t="shared" si="56"/>
        <v>-3.6000000000058208E-3</v>
      </c>
      <c r="P3625" s="25" t="s">
        <v>19070</v>
      </c>
      <c r="Q3625" s="25" t="s">
        <v>71</v>
      </c>
    </row>
    <row r="3626" spans="1:17" x14ac:dyDescent="0.2">
      <c r="A3626" s="25">
        <v>148447</v>
      </c>
      <c r="B3626" s="25" t="s">
        <v>19071</v>
      </c>
      <c r="C3626" s="25" t="s">
        <v>19072</v>
      </c>
      <c r="D3626" s="25" t="s">
        <v>96</v>
      </c>
      <c r="E3626" s="25" t="s">
        <v>105</v>
      </c>
      <c r="F3626" s="25" t="s">
        <v>19073</v>
      </c>
      <c r="G3626" s="25" t="s">
        <v>19074</v>
      </c>
      <c r="H3626" s="25" t="s">
        <v>19075</v>
      </c>
      <c r="I3626" s="26">
        <v>43343</v>
      </c>
      <c r="J3626" s="27">
        <v>737.75</v>
      </c>
      <c r="K3626" s="27">
        <v>118.04</v>
      </c>
      <c r="L3626" s="31">
        <v>855.79</v>
      </c>
      <c r="M3626" s="29">
        <v>855.79</v>
      </c>
      <c r="N3626" s="30" t="s">
        <v>101</v>
      </c>
      <c r="O3626" s="28">
        <f t="shared" si="56"/>
        <v>0</v>
      </c>
      <c r="P3626" s="25" t="s">
        <v>19076</v>
      </c>
      <c r="Q3626" s="25" t="s">
        <v>71</v>
      </c>
    </row>
    <row r="3627" spans="1:17" x14ac:dyDescent="0.2">
      <c r="A3627" s="25">
        <v>150305</v>
      </c>
      <c r="B3627" s="25" t="s">
        <v>19077</v>
      </c>
      <c r="C3627" s="25" t="s">
        <v>19078</v>
      </c>
      <c r="D3627" s="25" t="s">
        <v>96</v>
      </c>
      <c r="E3627" s="25" t="s">
        <v>97</v>
      </c>
      <c r="F3627" s="25" t="s">
        <v>19079</v>
      </c>
      <c r="G3627" s="25" t="s">
        <v>119</v>
      </c>
      <c r="H3627" s="25" t="s">
        <v>19080</v>
      </c>
      <c r="I3627" s="26">
        <v>43343</v>
      </c>
      <c r="J3627" s="27">
        <v>4430.16</v>
      </c>
      <c r="K3627" s="27">
        <v>708.83</v>
      </c>
      <c r="L3627" s="31">
        <v>5138.99</v>
      </c>
      <c r="M3627" s="29">
        <v>5138.9871999999996</v>
      </c>
      <c r="N3627" s="30" t="s">
        <v>101</v>
      </c>
      <c r="O3627" s="28">
        <f t="shared" si="56"/>
        <v>2.8000000002066372E-3</v>
      </c>
      <c r="P3627" s="25" t="s">
        <v>19081</v>
      </c>
      <c r="Q3627" s="25" t="s">
        <v>71</v>
      </c>
    </row>
    <row r="3628" spans="1:17" x14ac:dyDescent="0.2">
      <c r="A3628" s="25">
        <v>150199</v>
      </c>
      <c r="B3628" s="25" t="s">
        <v>19082</v>
      </c>
      <c r="C3628" s="25" t="s">
        <v>19083</v>
      </c>
      <c r="D3628" s="25" t="s">
        <v>96</v>
      </c>
      <c r="E3628" s="25" t="s">
        <v>97</v>
      </c>
      <c r="F3628" s="25" t="s">
        <v>19084</v>
      </c>
      <c r="G3628" s="25" t="s">
        <v>19085</v>
      </c>
      <c r="H3628" s="25" t="s">
        <v>19086</v>
      </c>
      <c r="I3628" s="26">
        <v>43343</v>
      </c>
      <c r="J3628" s="27">
        <v>677.53</v>
      </c>
      <c r="K3628" s="27">
        <v>108.4</v>
      </c>
      <c r="L3628" s="31">
        <v>785.93</v>
      </c>
      <c r="M3628" s="29">
        <v>785.93060000000003</v>
      </c>
      <c r="N3628" s="30" t="s">
        <v>101</v>
      </c>
      <c r="O3628" s="28">
        <f t="shared" si="56"/>
        <v>-6.0000000007676135E-4</v>
      </c>
      <c r="P3628" s="25" t="s">
        <v>19087</v>
      </c>
      <c r="Q3628" s="25" t="s">
        <v>71</v>
      </c>
    </row>
    <row r="3629" spans="1:17" x14ac:dyDescent="0.2">
      <c r="A3629" s="25">
        <v>149574</v>
      </c>
      <c r="B3629" s="25" t="s">
        <v>19088</v>
      </c>
      <c r="C3629" s="25" t="s">
        <v>19089</v>
      </c>
      <c r="D3629" s="25" t="s">
        <v>96</v>
      </c>
      <c r="E3629" s="25" t="s">
        <v>97</v>
      </c>
      <c r="F3629" s="25" t="s">
        <v>19090</v>
      </c>
      <c r="G3629" s="25" t="s">
        <v>19091</v>
      </c>
      <c r="H3629" s="25" t="s">
        <v>19092</v>
      </c>
      <c r="I3629" s="26">
        <v>43343</v>
      </c>
      <c r="J3629" s="27">
        <v>3562.12</v>
      </c>
      <c r="K3629" s="27">
        <v>569.94000000000005</v>
      </c>
      <c r="L3629" s="31">
        <v>4132.0600000000004</v>
      </c>
      <c r="M3629" s="29">
        <v>4132.0533999999998</v>
      </c>
      <c r="N3629" s="30" t="s">
        <v>101</v>
      </c>
      <c r="O3629" s="28">
        <f t="shared" si="56"/>
        <v>6.6000000006170012E-3</v>
      </c>
      <c r="P3629" s="25" t="s">
        <v>19093</v>
      </c>
      <c r="Q3629" s="25" t="s">
        <v>71</v>
      </c>
    </row>
    <row r="3630" spans="1:17" x14ac:dyDescent="0.2">
      <c r="A3630" s="25">
        <v>148599</v>
      </c>
      <c r="B3630" s="25" t="s">
        <v>19094</v>
      </c>
      <c r="C3630" s="25" t="s">
        <v>19095</v>
      </c>
      <c r="D3630" s="25" t="s">
        <v>96</v>
      </c>
      <c r="E3630" s="25" t="s">
        <v>97</v>
      </c>
      <c r="F3630" s="25" t="s">
        <v>19096</v>
      </c>
      <c r="G3630" s="25" t="s">
        <v>119</v>
      </c>
      <c r="H3630" s="25" t="s">
        <v>19097</v>
      </c>
      <c r="I3630" s="26">
        <v>43343</v>
      </c>
      <c r="J3630" s="27">
        <v>620.12</v>
      </c>
      <c r="K3630" s="27">
        <v>99.22</v>
      </c>
      <c r="L3630" s="31">
        <v>719.34</v>
      </c>
      <c r="M3630" s="29">
        <v>719.33983999999998</v>
      </c>
      <c r="N3630" s="30" t="s">
        <v>101</v>
      </c>
      <c r="O3630" s="28">
        <f t="shared" si="56"/>
        <v>1.6000000005078618E-4</v>
      </c>
      <c r="P3630" s="25" t="s">
        <v>19098</v>
      </c>
      <c r="Q3630" s="25" t="s">
        <v>71</v>
      </c>
    </row>
    <row r="3631" spans="1:17" x14ac:dyDescent="0.2">
      <c r="A3631" s="25">
        <v>148615</v>
      </c>
      <c r="B3631" s="25" t="s">
        <v>19099</v>
      </c>
      <c r="C3631" s="25" t="s">
        <v>19100</v>
      </c>
      <c r="D3631" s="25" t="s">
        <v>96</v>
      </c>
      <c r="E3631" s="25" t="s">
        <v>97</v>
      </c>
      <c r="F3631" s="25" t="s">
        <v>19101</v>
      </c>
      <c r="G3631" s="25" t="s">
        <v>19102</v>
      </c>
      <c r="H3631" s="25" t="s">
        <v>19103</v>
      </c>
      <c r="I3631" s="26">
        <v>43343</v>
      </c>
      <c r="J3631" s="27">
        <v>321.24</v>
      </c>
      <c r="K3631" s="27">
        <v>51.4</v>
      </c>
      <c r="L3631" s="31">
        <v>372.64</v>
      </c>
      <c r="M3631" s="29">
        <v>372.63339999999999</v>
      </c>
      <c r="N3631" s="30" t="s">
        <v>101</v>
      </c>
      <c r="O3631" s="28">
        <f t="shared" si="56"/>
        <v>6.5999999999917236E-3</v>
      </c>
      <c r="P3631" s="25" t="s">
        <v>19104</v>
      </c>
      <c r="Q3631" s="25" t="s">
        <v>71</v>
      </c>
    </row>
    <row r="3632" spans="1:17" x14ac:dyDescent="0.2">
      <c r="A3632" s="25">
        <v>148468</v>
      </c>
      <c r="B3632" s="25" t="s">
        <v>19105</v>
      </c>
      <c r="C3632" s="25" t="s">
        <v>19106</v>
      </c>
      <c r="D3632" s="25" t="s">
        <v>96</v>
      </c>
      <c r="E3632" s="25" t="s">
        <v>97</v>
      </c>
      <c r="F3632" s="25" t="s">
        <v>19107</v>
      </c>
      <c r="G3632" s="25" t="s">
        <v>19108</v>
      </c>
      <c r="H3632" s="25" t="s">
        <v>19109</v>
      </c>
      <c r="I3632" s="26">
        <v>43343</v>
      </c>
      <c r="J3632" s="27">
        <v>178.31</v>
      </c>
      <c r="K3632" s="27">
        <v>28.53</v>
      </c>
      <c r="L3632" s="31">
        <v>206.84</v>
      </c>
      <c r="M3632" s="29">
        <v>206.83959999999999</v>
      </c>
      <c r="N3632" s="30" t="s">
        <v>101</v>
      </c>
      <c r="O3632" s="28">
        <f t="shared" si="56"/>
        <v>4.0000000001327862E-4</v>
      </c>
      <c r="P3632" s="25" t="s">
        <v>19110</v>
      </c>
      <c r="Q3632" s="25" t="s">
        <v>71</v>
      </c>
    </row>
    <row r="3633" spans="1:17" x14ac:dyDescent="0.2">
      <c r="A3633" s="25">
        <v>150687</v>
      </c>
      <c r="B3633" s="25" t="s">
        <v>19111</v>
      </c>
      <c r="C3633" s="25" t="s">
        <v>19112</v>
      </c>
      <c r="D3633" s="25" t="s">
        <v>96</v>
      </c>
      <c r="E3633" s="25" t="s">
        <v>97</v>
      </c>
      <c r="F3633" s="25" t="s">
        <v>19113</v>
      </c>
      <c r="G3633" s="25" t="s">
        <v>119</v>
      </c>
      <c r="H3633" s="25" t="s">
        <v>19114</v>
      </c>
      <c r="I3633" s="26">
        <v>43343</v>
      </c>
      <c r="J3633" s="27">
        <v>1697.16</v>
      </c>
      <c r="K3633" s="27">
        <v>271.55</v>
      </c>
      <c r="L3633" s="31">
        <v>1968.71</v>
      </c>
      <c r="M3633" s="29">
        <v>1968.7013999999999</v>
      </c>
      <c r="N3633" s="30" t="s">
        <v>101</v>
      </c>
      <c r="O3633" s="28">
        <f t="shared" si="56"/>
        <v>8.6000000001149601E-3</v>
      </c>
      <c r="P3633" s="25" t="s">
        <v>19115</v>
      </c>
      <c r="Q3633" s="25" t="s">
        <v>71</v>
      </c>
    </row>
    <row r="3634" spans="1:17" x14ac:dyDescent="0.2">
      <c r="A3634" s="25">
        <v>149343</v>
      </c>
      <c r="B3634" s="25" t="s">
        <v>19116</v>
      </c>
      <c r="C3634" s="25" t="s">
        <v>19117</v>
      </c>
      <c r="D3634" s="25" t="s">
        <v>96</v>
      </c>
      <c r="E3634" s="25" t="s">
        <v>97</v>
      </c>
      <c r="F3634" s="25" t="s">
        <v>19118</v>
      </c>
      <c r="G3634" s="25" t="s">
        <v>19119</v>
      </c>
      <c r="H3634" s="25" t="s">
        <v>19120</v>
      </c>
      <c r="I3634" s="26">
        <v>43343</v>
      </c>
      <c r="J3634" s="27">
        <v>4857.88</v>
      </c>
      <c r="K3634" s="27">
        <v>777.26</v>
      </c>
      <c r="L3634" s="31">
        <v>5635.14</v>
      </c>
      <c r="M3634" s="29">
        <v>4671.3</v>
      </c>
      <c r="N3634" s="30" t="s">
        <v>101</v>
      </c>
      <c r="O3634" s="28">
        <f t="shared" si="56"/>
        <v>963.84000000000015</v>
      </c>
      <c r="P3634" s="25" t="s">
        <v>19121</v>
      </c>
      <c r="Q3634" s="25" t="s">
        <v>71</v>
      </c>
    </row>
    <row r="3635" spans="1:17" x14ac:dyDescent="0.2">
      <c r="A3635" s="25">
        <v>165102</v>
      </c>
      <c r="B3635" s="25" t="s">
        <v>19122</v>
      </c>
      <c r="C3635" s="25" t="s">
        <v>19117</v>
      </c>
      <c r="D3635" s="25" t="s">
        <v>277</v>
      </c>
      <c r="E3635" s="25" t="s">
        <v>97</v>
      </c>
      <c r="F3635" s="25" t="s">
        <v>19118</v>
      </c>
      <c r="G3635" s="25" t="s">
        <v>19119</v>
      </c>
      <c r="H3635" s="25" t="s">
        <v>19123</v>
      </c>
      <c r="I3635" s="26">
        <v>43343</v>
      </c>
      <c r="J3635" s="27">
        <v>174.45</v>
      </c>
      <c r="K3635" s="27">
        <v>27.91</v>
      </c>
      <c r="L3635" s="31">
        <v>202.36</v>
      </c>
      <c r="M3635" s="29">
        <v>94</v>
      </c>
      <c r="N3635" s="30" t="s">
        <v>101</v>
      </c>
      <c r="O3635" s="28">
        <f t="shared" si="56"/>
        <v>108.36000000000001</v>
      </c>
      <c r="P3635" s="25" t="s">
        <v>19124</v>
      </c>
      <c r="Q3635" s="25" t="s">
        <v>71</v>
      </c>
    </row>
    <row r="3636" spans="1:17" x14ac:dyDescent="0.2">
      <c r="A3636" s="25">
        <v>148776</v>
      </c>
      <c r="B3636" s="25" t="s">
        <v>19125</v>
      </c>
      <c r="C3636" s="25" t="s">
        <v>19126</v>
      </c>
      <c r="D3636" s="25" t="s">
        <v>96</v>
      </c>
      <c r="E3636" s="25" t="s">
        <v>97</v>
      </c>
      <c r="F3636" s="25" t="s">
        <v>19127</v>
      </c>
      <c r="G3636" s="25" t="s">
        <v>19128</v>
      </c>
      <c r="H3636" s="25" t="s">
        <v>19129</v>
      </c>
      <c r="I3636" s="26">
        <v>43343</v>
      </c>
      <c r="J3636" s="27">
        <v>4154.26</v>
      </c>
      <c r="K3636" s="27">
        <v>664.68</v>
      </c>
      <c r="L3636" s="31">
        <v>4818.9399999999996</v>
      </c>
      <c r="M3636" s="29">
        <v>4818.9354000000003</v>
      </c>
      <c r="N3636" s="30" t="s">
        <v>101</v>
      </c>
      <c r="O3636" s="28">
        <f t="shared" si="56"/>
        <v>4.5999999993000529E-3</v>
      </c>
      <c r="P3636" s="25" t="s">
        <v>19130</v>
      </c>
      <c r="Q3636" s="25" t="s">
        <v>71</v>
      </c>
    </row>
    <row r="3637" spans="1:17" x14ac:dyDescent="0.2">
      <c r="A3637" s="25">
        <v>149578</v>
      </c>
      <c r="B3637" s="25" t="s">
        <v>19131</v>
      </c>
      <c r="C3637" s="25" t="s">
        <v>19132</v>
      </c>
      <c r="D3637" s="25" t="s">
        <v>96</v>
      </c>
      <c r="E3637" s="25" t="s">
        <v>97</v>
      </c>
      <c r="F3637" s="25" t="s">
        <v>19133</v>
      </c>
      <c r="G3637" s="25" t="s">
        <v>19134</v>
      </c>
      <c r="H3637" s="25" t="s">
        <v>19135</v>
      </c>
      <c r="I3637" s="26">
        <v>43343</v>
      </c>
      <c r="J3637" s="27">
        <v>1060.79</v>
      </c>
      <c r="K3637" s="27">
        <v>169.73</v>
      </c>
      <c r="L3637" s="31">
        <v>1230.52</v>
      </c>
      <c r="M3637" s="29">
        <v>1230.5164</v>
      </c>
      <c r="N3637" s="30" t="s">
        <v>101</v>
      </c>
      <c r="O3637" s="28">
        <f t="shared" si="56"/>
        <v>3.6000000000058208E-3</v>
      </c>
      <c r="P3637" s="25" t="s">
        <v>19136</v>
      </c>
      <c r="Q3637" s="25" t="s">
        <v>71</v>
      </c>
    </row>
    <row r="3638" spans="1:17" x14ac:dyDescent="0.2">
      <c r="A3638" s="25">
        <v>149093</v>
      </c>
      <c r="B3638" s="25" t="s">
        <v>19137</v>
      </c>
      <c r="C3638" s="25" t="s">
        <v>19138</v>
      </c>
      <c r="D3638" s="25" t="s">
        <v>96</v>
      </c>
      <c r="E3638" s="25" t="s">
        <v>97</v>
      </c>
      <c r="F3638" s="25" t="s">
        <v>19139</v>
      </c>
      <c r="G3638" s="25" t="s">
        <v>19140</v>
      </c>
      <c r="H3638" s="25" t="s">
        <v>19141</v>
      </c>
      <c r="I3638" s="26">
        <v>43343</v>
      </c>
      <c r="J3638" s="27">
        <v>522.01</v>
      </c>
      <c r="K3638" s="27">
        <v>83.52</v>
      </c>
      <c r="L3638" s="31">
        <v>605.53</v>
      </c>
      <c r="M3638" s="29">
        <v>605.5258</v>
      </c>
      <c r="N3638" s="30" t="s">
        <v>101</v>
      </c>
      <c r="O3638" s="28">
        <f t="shared" si="56"/>
        <v>4.1999999999688953E-3</v>
      </c>
      <c r="P3638" s="25" t="s">
        <v>19142</v>
      </c>
      <c r="Q3638" s="25" t="s">
        <v>71</v>
      </c>
    </row>
    <row r="3639" spans="1:17" x14ac:dyDescent="0.2">
      <c r="A3639" s="25">
        <v>148780</v>
      </c>
      <c r="B3639" s="25" t="s">
        <v>19143</v>
      </c>
      <c r="C3639" s="25" t="s">
        <v>19144</v>
      </c>
      <c r="D3639" s="25" t="s">
        <v>96</v>
      </c>
      <c r="E3639" s="25" t="s">
        <v>97</v>
      </c>
      <c r="F3639" s="25" t="s">
        <v>19145</v>
      </c>
      <c r="G3639" s="25" t="s">
        <v>19146</v>
      </c>
      <c r="H3639" s="25" t="s">
        <v>19147</v>
      </c>
      <c r="I3639" s="26">
        <v>43343</v>
      </c>
      <c r="J3639" s="27">
        <v>2322.98</v>
      </c>
      <c r="K3639" s="27">
        <v>371.68</v>
      </c>
      <c r="L3639" s="31">
        <v>2694.66</v>
      </c>
      <c r="M3639" s="29">
        <v>2694.6525999999999</v>
      </c>
      <c r="N3639" s="30" t="s">
        <v>101</v>
      </c>
      <c r="O3639" s="28">
        <f t="shared" si="56"/>
        <v>7.3999999999614374E-3</v>
      </c>
      <c r="P3639" s="25" t="s">
        <v>19148</v>
      </c>
      <c r="Q3639" s="25" t="s">
        <v>71</v>
      </c>
    </row>
    <row r="3640" spans="1:17" x14ac:dyDescent="0.2">
      <c r="A3640" s="25">
        <v>149338</v>
      </c>
      <c r="B3640" s="25" t="s">
        <v>19149</v>
      </c>
      <c r="C3640" s="25" t="s">
        <v>19150</v>
      </c>
      <c r="D3640" s="25" t="s">
        <v>96</v>
      </c>
      <c r="E3640" s="25" t="s">
        <v>97</v>
      </c>
      <c r="F3640" s="25" t="s">
        <v>19151</v>
      </c>
      <c r="G3640" s="25" t="s">
        <v>19152</v>
      </c>
      <c r="H3640" s="25" t="s">
        <v>19153</v>
      </c>
      <c r="I3640" s="26">
        <v>43343</v>
      </c>
      <c r="J3640" s="27">
        <v>263.77</v>
      </c>
      <c r="K3640" s="27">
        <v>42.2</v>
      </c>
      <c r="L3640" s="31">
        <v>305.97000000000003</v>
      </c>
      <c r="M3640" s="29">
        <v>305.97320000000002</v>
      </c>
      <c r="N3640" s="30" t="s">
        <v>101</v>
      </c>
      <c r="O3640" s="28">
        <f t="shared" si="56"/>
        <v>-3.1999999999925421E-3</v>
      </c>
      <c r="P3640" s="25" t="s">
        <v>19154</v>
      </c>
      <c r="Q3640" s="25" t="s">
        <v>71</v>
      </c>
    </row>
    <row r="3641" spans="1:17" x14ac:dyDescent="0.2">
      <c r="A3641" s="25">
        <v>149119</v>
      </c>
      <c r="B3641" s="25" t="s">
        <v>19155</v>
      </c>
      <c r="C3641" s="25" t="s">
        <v>19156</v>
      </c>
      <c r="D3641" s="25" t="s">
        <v>96</v>
      </c>
      <c r="E3641" s="25" t="s">
        <v>97</v>
      </c>
      <c r="F3641" s="25" t="s">
        <v>19157</v>
      </c>
      <c r="G3641" s="25" t="s">
        <v>19158</v>
      </c>
      <c r="H3641" s="25" t="s">
        <v>19159</v>
      </c>
      <c r="I3641" s="26">
        <v>43343</v>
      </c>
      <c r="J3641" s="27">
        <v>93.28</v>
      </c>
      <c r="K3641" s="27">
        <v>14.92</v>
      </c>
      <c r="L3641" s="31">
        <v>108.2</v>
      </c>
      <c r="M3641" s="29">
        <v>108.20059999999999</v>
      </c>
      <c r="N3641" s="30" t="s">
        <v>101</v>
      </c>
      <c r="O3641" s="28">
        <f t="shared" si="56"/>
        <v>-5.9999999999149622E-4</v>
      </c>
      <c r="P3641" s="25" t="s">
        <v>19160</v>
      </c>
      <c r="Q3641" s="25" t="s">
        <v>71</v>
      </c>
    </row>
    <row r="3642" spans="1:17" x14ac:dyDescent="0.2">
      <c r="A3642" s="25">
        <v>148170</v>
      </c>
      <c r="B3642" s="25" t="s">
        <v>19161</v>
      </c>
      <c r="C3642" s="25" t="s">
        <v>19162</v>
      </c>
      <c r="D3642" s="25" t="s">
        <v>96</v>
      </c>
      <c r="E3642" s="25" t="s">
        <v>97</v>
      </c>
      <c r="F3642" s="25" t="s">
        <v>19163</v>
      </c>
      <c r="G3642" s="25" t="s">
        <v>19164</v>
      </c>
      <c r="H3642" s="25" t="s">
        <v>19165</v>
      </c>
      <c r="I3642" s="26">
        <v>43343</v>
      </c>
      <c r="J3642" s="27">
        <v>134.88</v>
      </c>
      <c r="K3642" s="27">
        <v>21.58</v>
      </c>
      <c r="L3642" s="31">
        <v>156.46</v>
      </c>
      <c r="M3642" s="29">
        <v>156.45580000000001</v>
      </c>
      <c r="N3642" s="30" t="s">
        <v>101</v>
      </c>
      <c r="O3642" s="28">
        <f t="shared" si="56"/>
        <v>4.199999999997317E-3</v>
      </c>
      <c r="P3642" s="25" t="s">
        <v>19166</v>
      </c>
      <c r="Q3642" s="25" t="s">
        <v>71</v>
      </c>
    </row>
    <row r="3643" spans="1:17" x14ac:dyDescent="0.2">
      <c r="A3643" s="25">
        <v>149235</v>
      </c>
      <c r="B3643" s="25" t="s">
        <v>19167</v>
      </c>
      <c r="C3643" s="25" t="s">
        <v>19168</v>
      </c>
      <c r="D3643" s="25" t="s">
        <v>96</v>
      </c>
      <c r="E3643" s="25" t="s">
        <v>97</v>
      </c>
      <c r="F3643" s="25" t="s">
        <v>19169</v>
      </c>
      <c r="G3643" s="25" t="s">
        <v>119</v>
      </c>
      <c r="H3643" s="25" t="s">
        <v>19170</v>
      </c>
      <c r="I3643" s="26">
        <v>43343</v>
      </c>
      <c r="J3643" s="27">
        <v>2788.38</v>
      </c>
      <c r="K3643" s="27">
        <v>446.14</v>
      </c>
      <c r="L3643" s="31">
        <v>3234.52</v>
      </c>
      <c r="M3643" s="29">
        <v>3234.5174000000002</v>
      </c>
      <c r="N3643" s="30" t="s">
        <v>101</v>
      </c>
      <c r="O3643" s="28">
        <f t="shared" si="56"/>
        <v>2.599999999802094E-3</v>
      </c>
      <c r="P3643" s="25" t="s">
        <v>19171</v>
      </c>
      <c r="Q3643" s="25" t="s">
        <v>71</v>
      </c>
    </row>
    <row r="3644" spans="1:17" x14ac:dyDescent="0.2">
      <c r="A3644" s="25">
        <v>148770</v>
      </c>
      <c r="B3644" s="25" t="s">
        <v>19172</v>
      </c>
      <c r="C3644" s="25" t="s">
        <v>19173</v>
      </c>
      <c r="D3644" s="25" t="s">
        <v>96</v>
      </c>
      <c r="E3644" s="25" t="s">
        <v>97</v>
      </c>
      <c r="F3644" s="25" t="s">
        <v>19174</v>
      </c>
      <c r="G3644" s="25" t="s">
        <v>19175</v>
      </c>
      <c r="H3644" s="25" t="s">
        <v>19176</v>
      </c>
      <c r="I3644" s="26">
        <v>43343</v>
      </c>
      <c r="J3644" s="27">
        <v>1928.83</v>
      </c>
      <c r="K3644" s="27">
        <v>308.61</v>
      </c>
      <c r="L3644" s="31">
        <v>2237.44</v>
      </c>
      <c r="M3644" s="29">
        <v>2237.4394000000002</v>
      </c>
      <c r="N3644" s="30" t="s">
        <v>101</v>
      </c>
      <c r="O3644" s="28">
        <f t="shared" si="56"/>
        <v>5.9999999984938768E-4</v>
      </c>
      <c r="P3644" s="25" t="s">
        <v>19177</v>
      </c>
      <c r="Q3644" s="25" t="s">
        <v>71</v>
      </c>
    </row>
    <row r="3645" spans="1:17" x14ac:dyDescent="0.2">
      <c r="A3645" s="25">
        <v>148762</v>
      </c>
      <c r="B3645" s="25" t="s">
        <v>19178</v>
      </c>
      <c r="C3645" s="25" t="s">
        <v>19173</v>
      </c>
      <c r="D3645" s="25" t="s">
        <v>277</v>
      </c>
      <c r="E3645" s="25" t="s">
        <v>97</v>
      </c>
      <c r="F3645" s="25" t="s">
        <v>19174</v>
      </c>
      <c r="G3645" s="25" t="s">
        <v>19175</v>
      </c>
      <c r="H3645" s="25" t="s">
        <v>19179</v>
      </c>
      <c r="I3645" s="26">
        <v>43343</v>
      </c>
      <c r="J3645" s="27">
        <v>6949.1</v>
      </c>
      <c r="K3645" s="27">
        <v>1111.8599999999999</v>
      </c>
      <c r="L3645" s="31">
        <v>8060.96</v>
      </c>
      <c r="M3645" s="29">
        <v>8060.9584000000004</v>
      </c>
      <c r="N3645" s="30" t="s">
        <v>101</v>
      </c>
      <c r="O3645" s="28">
        <f t="shared" si="56"/>
        <v>1.5999999995983671E-3</v>
      </c>
      <c r="P3645" s="25" t="s">
        <v>19180</v>
      </c>
      <c r="Q3645" s="25" t="s">
        <v>71</v>
      </c>
    </row>
    <row r="3646" spans="1:17" x14ac:dyDescent="0.2">
      <c r="A3646" s="25">
        <v>149327</v>
      </c>
      <c r="B3646" s="25" t="s">
        <v>19181</v>
      </c>
      <c r="C3646" s="25" t="s">
        <v>19182</v>
      </c>
      <c r="D3646" s="25" t="s">
        <v>96</v>
      </c>
      <c r="E3646" s="25" t="s">
        <v>97</v>
      </c>
      <c r="F3646" s="25" t="s">
        <v>19183</v>
      </c>
      <c r="G3646" s="25" t="s">
        <v>19184</v>
      </c>
      <c r="H3646" s="25" t="s">
        <v>19185</v>
      </c>
      <c r="I3646" s="26">
        <v>43343</v>
      </c>
      <c r="J3646" s="27">
        <v>29.37</v>
      </c>
      <c r="K3646" s="27">
        <v>4.7</v>
      </c>
      <c r="L3646" s="31">
        <v>34.07</v>
      </c>
      <c r="M3646" s="32">
        <v>0</v>
      </c>
      <c r="N3646" s="33" t="s">
        <v>101</v>
      </c>
      <c r="O3646" s="28">
        <f t="shared" si="56"/>
        <v>34.07</v>
      </c>
      <c r="P3646" s="25" t="s">
        <v>19186</v>
      </c>
      <c r="Q3646" s="25" t="s">
        <v>71</v>
      </c>
    </row>
    <row r="3647" spans="1:17" x14ac:dyDescent="0.2">
      <c r="A3647" s="25">
        <v>149068</v>
      </c>
      <c r="B3647" s="25" t="s">
        <v>19187</v>
      </c>
      <c r="C3647" s="25" t="s">
        <v>19188</v>
      </c>
      <c r="D3647" s="25" t="s">
        <v>96</v>
      </c>
      <c r="E3647" s="25" t="s">
        <v>97</v>
      </c>
      <c r="F3647" s="25" t="s">
        <v>19189</v>
      </c>
      <c r="G3647" s="25" t="s">
        <v>19190</v>
      </c>
      <c r="H3647" s="25" t="s">
        <v>19191</v>
      </c>
      <c r="I3647" s="26">
        <v>43343</v>
      </c>
      <c r="J3647" s="27">
        <v>1050.8499999999999</v>
      </c>
      <c r="K3647" s="27">
        <v>168.14</v>
      </c>
      <c r="L3647" s="31">
        <v>1218.99</v>
      </c>
      <c r="M3647" s="29">
        <v>1218.981</v>
      </c>
      <c r="N3647" s="30" t="s">
        <v>101</v>
      </c>
      <c r="O3647" s="28">
        <f t="shared" si="56"/>
        <v>9.0000000000145519E-3</v>
      </c>
      <c r="P3647" s="25" t="s">
        <v>19192</v>
      </c>
      <c r="Q3647" s="25" t="s">
        <v>71</v>
      </c>
    </row>
    <row r="3648" spans="1:17" x14ac:dyDescent="0.2">
      <c r="A3648" s="25">
        <v>148782</v>
      </c>
      <c r="B3648" s="25" t="s">
        <v>19193</v>
      </c>
      <c r="C3648" s="25" t="s">
        <v>19194</v>
      </c>
      <c r="D3648" s="25" t="s">
        <v>96</v>
      </c>
      <c r="E3648" s="25" t="s">
        <v>97</v>
      </c>
      <c r="F3648" s="25" t="s">
        <v>19195</v>
      </c>
      <c r="G3648" s="25" t="s">
        <v>119</v>
      </c>
      <c r="H3648" s="25" t="s">
        <v>19196</v>
      </c>
      <c r="I3648" s="26">
        <v>43343</v>
      </c>
      <c r="J3648" s="27">
        <v>782.76</v>
      </c>
      <c r="K3648" s="27">
        <v>125.24</v>
      </c>
      <c r="L3648" s="31">
        <v>908</v>
      </c>
      <c r="M3648" s="29">
        <v>907.99580000000003</v>
      </c>
      <c r="N3648" s="30" t="s">
        <v>101</v>
      </c>
      <c r="O3648" s="28">
        <f t="shared" si="56"/>
        <v>4.1999999999688953E-3</v>
      </c>
      <c r="P3648" s="25" t="s">
        <v>19197</v>
      </c>
      <c r="Q3648" s="25" t="s">
        <v>71</v>
      </c>
    </row>
    <row r="3649" spans="1:17" x14ac:dyDescent="0.2">
      <c r="A3649" s="25">
        <v>148510</v>
      </c>
      <c r="B3649" s="25" t="s">
        <v>19198</v>
      </c>
      <c r="C3649" s="25" t="s">
        <v>19199</v>
      </c>
      <c r="D3649" s="25" t="s">
        <v>96</v>
      </c>
      <c r="E3649" s="25" t="s">
        <v>97</v>
      </c>
      <c r="F3649" s="25" t="s">
        <v>19200</v>
      </c>
      <c r="G3649" s="25" t="s">
        <v>19201</v>
      </c>
      <c r="H3649" s="25" t="s">
        <v>19202</v>
      </c>
      <c r="I3649" s="26">
        <v>43343</v>
      </c>
      <c r="J3649" s="27">
        <v>1547.75</v>
      </c>
      <c r="K3649" s="27">
        <v>247.64</v>
      </c>
      <c r="L3649" s="31">
        <v>1795.39</v>
      </c>
      <c r="M3649" s="29">
        <v>1795.385</v>
      </c>
      <c r="N3649" s="30" t="s">
        <v>101</v>
      </c>
      <c r="O3649" s="28">
        <f t="shared" si="56"/>
        <v>5.0000000001091394E-3</v>
      </c>
      <c r="P3649" s="25" t="s">
        <v>19203</v>
      </c>
      <c r="Q3649" s="25" t="s">
        <v>71</v>
      </c>
    </row>
    <row r="3650" spans="1:17" x14ac:dyDescent="0.2">
      <c r="A3650" s="25">
        <v>149579</v>
      </c>
      <c r="B3650" s="25" t="s">
        <v>19204</v>
      </c>
      <c r="C3650" s="25" t="s">
        <v>19205</v>
      </c>
      <c r="D3650" s="25" t="s">
        <v>96</v>
      </c>
      <c r="E3650" s="25" t="s">
        <v>97</v>
      </c>
      <c r="F3650" s="25" t="s">
        <v>19206</v>
      </c>
      <c r="G3650" s="25" t="s">
        <v>119</v>
      </c>
      <c r="H3650" s="25" t="s">
        <v>19207</v>
      </c>
      <c r="I3650" s="26">
        <v>43343</v>
      </c>
      <c r="J3650" s="27">
        <v>2279.61</v>
      </c>
      <c r="K3650" s="27">
        <v>364.74</v>
      </c>
      <c r="L3650" s="31">
        <v>2644.35</v>
      </c>
      <c r="M3650" s="29">
        <v>2644.3434000000002</v>
      </c>
      <c r="N3650" s="30" t="s">
        <v>101</v>
      </c>
      <c r="O3650" s="28">
        <f t="shared" si="56"/>
        <v>6.5999999997075065E-3</v>
      </c>
      <c r="P3650" s="25" t="s">
        <v>19208</v>
      </c>
      <c r="Q3650" s="25" t="s">
        <v>71</v>
      </c>
    </row>
    <row r="3651" spans="1:17" x14ac:dyDescent="0.2">
      <c r="A3651" s="25">
        <v>150197</v>
      </c>
      <c r="B3651" s="25" t="s">
        <v>19209</v>
      </c>
      <c r="C3651" s="25" t="s">
        <v>19210</v>
      </c>
      <c r="D3651" s="25" t="s">
        <v>96</v>
      </c>
      <c r="E3651" s="25" t="s">
        <v>97</v>
      </c>
      <c r="F3651" s="25" t="s">
        <v>19211</v>
      </c>
      <c r="G3651" s="25" t="s">
        <v>19212</v>
      </c>
      <c r="H3651" s="25" t="s">
        <v>19213</v>
      </c>
      <c r="I3651" s="26">
        <v>43343</v>
      </c>
      <c r="J3651" s="27">
        <v>2224.6</v>
      </c>
      <c r="K3651" s="27">
        <v>355.94</v>
      </c>
      <c r="L3651" s="31">
        <v>2580.54</v>
      </c>
      <c r="M3651" s="29">
        <v>2580.5309999999999</v>
      </c>
      <c r="N3651" s="30" t="s">
        <v>101</v>
      </c>
      <c r="O3651" s="28">
        <f t="shared" si="56"/>
        <v>9.0000000000145519E-3</v>
      </c>
      <c r="P3651" s="25" t="s">
        <v>19214</v>
      </c>
      <c r="Q3651" s="25" t="s">
        <v>71</v>
      </c>
    </row>
    <row r="3652" spans="1:17" x14ac:dyDescent="0.2">
      <c r="A3652" s="25">
        <v>148787</v>
      </c>
      <c r="B3652" s="25" t="s">
        <v>19215</v>
      </c>
      <c r="C3652" s="25" t="s">
        <v>19216</v>
      </c>
      <c r="D3652" s="25" t="s">
        <v>96</v>
      </c>
      <c r="E3652" s="25" t="s">
        <v>105</v>
      </c>
      <c r="F3652" s="25" t="s">
        <v>19217</v>
      </c>
      <c r="G3652" s="25" t="s">
        <v>19218</v>
      </c>
      <c r="H3652" s="25" t="s">
        <v>19219</v>
      </c>
      <c r="I3652" s="26">
        <v>43343</v>
      </c>
      <c r="J3652" s="27">
        <v>437.8</v>
      </c>
      <c r="K3652" s="27">
        <v>70.05</v>
      </c>
      <c r="L3652" s="31">
        <v>507.85</v>
      </c>
      <c r="M3652" s="29">
        <v>507.84800000000001</v>
      </c>
      <c r="N3652" s="30" t="s">
        <v>101</v>
      </c>
      <c r="O3652" s="28">
        <f t="shared" si="56"/>
        <v>2.0000000000095497E-3</v>
      </c>
      <c r="P3652" s="25" t="s">
        <v>19220</v>
      </c>
      <c r="Q3652" s="25" t="s">
        <v>71</v>
      </c>
    </row>
    <row r="3653" spans="1:17" x14ac:dyDescent="0.2">
      <c r="A3653" s="25">
        <v>148477</v>
      </c>
      <c r="B3653" s="25" t="s">
        <v>19221</v>
      </c>
      <c r="C3653" s="25" t="s">
        <v>19222</v>
      </c>
      <c r="D3653" s="25" t="s">
        <v>96</v>
      </c>
      <c r="E3653" s="25" t="s">
        <v>97</v>
      </c>
      <c r="F3653" s="25" t="s">
        <v>19223</v>
      </c>
      <c r="G3653" s="25" t="s">
        <v>19224</v>
      </c>
      <c r="H3653" s="25" t="s">
        <v>19225</v>
      </c>
      <c r="I3653" s="26">
        <v>43343</v>
      </c>
      <c r="J3653" s="27">
        <v>2840.87</v>
      </c>
      <c r="K3653" s="27">
        <v>454.54</v>
      </c>
      <c r="L3653" s="31">
        <v>3295.41</v>
      </c>
      <c r="M3653" s="29">
        <v>3295.41</v>
      </c>
      <c r="N3653" s="30" t="s">
        <v>101</v>
      </c>
      <c r="O3653" s="28">
        <f t="shared" ref="O3653:O3716" si="57">+L3653-M3653</f>
        <v>0</v>
      </c>
      <c r="P3653" s="25" t="s">
        <v>19226</v>
      </c>
      <c r="Q3653" s="25" t="s">
        <v>71</v>
      </c>
    </row>
    <row r="3654" spans="1:17" x14ac:dyDescent="0.2">
      <c r="A3654" s="25">
        <v>154619</v>
      </c>
      <c r="B3654" s="25" t="s">
        <v>19227</v>
      </c>
      <c r="C3654" s="25" t="s">
        <v>19222</v>
      </c>
      <c r="D3654" s="25" t="s">
        <v>277</v>
      </c>
      <c r="E3654" s="25" t="s">
        <v>97</v>
      </c>
      <c r="F3654" s="25" t="s">
        <v>19223</v>
      </c>
      <c r="G3654" s="25" t="s">
        <v>19224</v>
      </c>
      <c r="H3654" s="25" t="s">
        <v>19228</v>
      </c>
      <c r="I3654" s="26">
        <v>43343</v>
      </c>
      <c r="J3654" s="27">
        <v>1164.1500000000001</v>
      </c>
      <c r="K3654" s="27">
        <v>186.26</v>
      </c>
      <c r="L3654" s="31">
        <v>1350.41</v>
      </c>
      <c r="M3654" s="29">
        <v>1350.414</v>
      </c>
      <c r="N3654" s="30" t="s">
        <v>101</v>
      </c>
      <c r="O3654" s="28">
        <f t="shared" si="57"/>
        <v>-3.9999999999054126E-3</v>
      </c>
      <c r="P3654" s="25" t="s">
        <v>19229</v>
      </c>
      <c r="Q3654" s="25" t="s">
        <v>71</v>
      </c>
    </row>
    <row r="3655" spans="1:17" x14ac:dyDescent="0.2">
      <c r="A3655" s="25">
        <v>148289</v>
      </c>
      <c r="B3655" s="25" t="s">
        <v>19230</v>
      </c>
      <c r="C3655" s="25" t="s">
        <v>19231</v>
      </c>
      <c r="D3655" s="25" t="s">
        <v>96</v>
      </c>
      <c r="E3655" s="25" t="s">
        <v>97</v>
      </c>
      <c r="F3655" s="25" t="s">
        <v>19232</v>
      </c>
      <c r="G3655" s="25" t="s">
        <v>119</v>
      </c>
      <c r="H3655" s="25" t="s">
        <v>19233</v>
      </c>
      <c r="I3655" s="26">
        <v>43343</v>
      </c>
      <c r="J3655" s="27">
        <v>2897.77</v>
      </c>
      <c r="K3655" s="27">
        <v>463.64</v>
      </c>
      <c r="L3655" s="31">
        <v>3361.41</v>
      </c>
      <c r="M3655" s="29">
        <v>3361.4074000000001</v>
      </c>
      <c r="N3655" s="30" t="s">
        <v>101</v>
      </c>
      <c r="O3655" s="28">
        <f t="shared" si="57"/>
        <v>2.599999999802094E-3</v>
      </c>
      <c r="P3655" s="25" t="s">
        <v>19234</v>
      </c>
      <c r="Q3655" s="25" t="s">
        <v>71</v>
      </c>
    </row>
    <row r="3656" spans="1:17" x14ac:dyDescent="0.2">
      <c r="A3656" s="25">
        <v>148941</v>
      </c>
      <c r="B3656" s="25" t="s">
        <v>19235</v>
      </c>
      <c r="C3656" s="25" t="s">
        <v>19236</v>
      </c>
      <c r="D3656" s="25" t="s">
        <v>96</v>
      </c>
      <c r="E3656" s="25" t="s">
        <v>105</v>
      </c>
      <c r="F3656" s="25" t="s">
        <v>19237</v>
      </c>
      <c r="G3656" s="25" t="s">
        <v>119</v>
      </c>
      <c r="H3656" s="25" t="s">
        <v>19238</v>
      </c>
      <c r="I3656" s="26">
        <v>43343</v>
      </c>
      <c r="J3656" s="27">
        <v>936</v>
      </c>
      <c r="K3656" s="27">
        <v>149.76</v>
      </c>
      <c r="L3656" s="31">
        <v>1085.76</v>
      </c>
      <c r="M3656" s="29">
        <v>1085.76</v>
      </c>
      <c r="N3656" s="30" t="s">
        <v>101</v>
      </c>
      <c r="O3656" s="28">
        <f t="shared" si="57"/>
        <v>0</v>
      </c>
      <c r="P3656" s="25" t="s">
        <v>19239</v>
      </c>
      <c r="Q3656" s="25" t="s">
        <v>71</v>
      </c>
    </row>
    <row r="3657" spans="1:17" x14ac:dyDescent="0.2">
      <c r="A3657" s="25">
        <v>149692</v>
      </c>
      <c r="B3657" s="25" t="s">
        <v>19240</v>
      </c>
      <c r="C3657" s="25" t="s">
        <v>19241</v>
      </c>
      <c r="D3657" s="25" t="s">
        <v>96</v>
      </c>
      <c r="E3657" s="25" t="s">
        <v>97</v>
      </c>
      <c r="F3657" s="25" t="s">
        <v>19242</v>
      </c>
      <c r="G3657" s="25" t="s">
        <v>119</v>
      </c>
      <c r="H3657" s="25" t="s">
        <v>19243</v>
      </c>
      <c r="I3657" s="26">
        <v>43343</v>
      </c>
      <c r="J3657" s="27">
        <v>578.35</v>
      </c>
      <c r="K3657" s="27">
        <v>92.54</v>
      </c>
      <c r="L3657" s="31">
        <v>670.89</v>
      </c>
      <c r="M3657" s="29">
        <v>670.88679999999999</v>
      </c>
      <c r="N3657" s="30" t="s">
        <v>101</v>
      </c>
      <c r="O3657" s="28">
        <f t="shared" si="57"/>
        <v>3.1999999999925421E-3</v>
      </c>
      <c r="P3657" s="25" t="s">
        <v>19244</v>
      </c>
      <c r="Q3657" s="25" t="s">
        <v>71</v>
      </c>
    </row>
    <row r="3658" spans="1:17" x14ac:dyDescent="0.2">
      <c r="A3658" s="25">
        <v>147483</v>
      </c>
      <c r="B3658" s="25" t="s">
        <v>19245</v>
      </c>
      <c r="C3658" s="25" t="s">
        <v>19246</v>
      </c>
      <c r="D3658" s="25" t="s">
        <v>96</v>
      </c>
      <c r="E3658" s="25" t="s">
        <v>97</v>
      </c>
      <c r="F3658" s="25" t="s">
        <v>19247</v>
      </c>
      <c r="G3658" s="25" t="s">
        <v>19248</v>
      </c>
      <c r="H3658" s="25" t="s">
        <v>19249</v>
      </c>
      <c r="I3658" s="26">
        <v>43343</v>
      </c>
      <c r="J3658" s="27">
        <v>110</v>
      </c>
      <c r="K3658" s="27">
        <v>17.600000000000001</v>
      </c>
      <c r="L3658" s="31">
        <v>127.6</v>
      </c>
      <c r="M3658" s="29">
        <v>127.60080000000001</v>
      </c>
      <c r="N3658" s="30" t="s">
        <v>101</v>
      </c>
      <c r="O3658" s="28">
        <f t="shared" si="57"/>
        <v>-8.0000000001234639E-4</v>
      </c>
      <c r="P3658" s="25" t="s">
        <v>19250</v>
      </c>
      <c r="Q3658" s="25" t="s">
        <v>71</v>
      </c>
    </row>
    <row r="3659" spans="1:17" x14ac:dyDescent="0.2">
      <c r="A3659" s="25">
        <v>148435</v>
      </c>
      <c r="B3659" s="25" t="s">
        <v>19251</v>
      </c>
      <c r="C3659" s="25" t="s">
        <v>19252</v>
      </c>
      <c r="D3659" s="25" t="s">
        <v>96</v>
      </c>
      <c r="E3659" s="25" t="s">
        <v>97</v>
      </c>
      <c r="F3659" s="25" t="s">
        <v>19253</v>
      </c>
      <c r="G3659" s="25" t="s">
        <v>19254</v>
      </c>
      <c r="H3659" s="25" t="s">
        <v>19255</v>
      </c>
      <c r="I3659" s="26">
        <v>43343</v>
      </c>
      <c r="J3659" s="27">
        <v>341.25</v>
      </c>
      <c r="K3659" s="27">
        <v>54.6</v>
      </c>
      <c r="L3659" s="31">
        <v>395.85</v>
      </c>
      <c r="M3659" s="29">
        <v>395.85079999999999</v>
      </c>
      <c r="N3659" s="30" t="s">
        <v>101</v>
      </c>
      <c r="O3659" s="28">
        <f t="shared" si="57"/>
        <v>-7.9999999996971383E-4</v>
      </c>
      <c r="P3659" s="25" t="s">
        <v>19256</v>
      </c>
      <c r="Q3659" s="25" t="s">
        <v>71</v>
      </c>
    </row>
    <row r="3660" spans="1:17" x14ac:dyDescent="0.2">
      <c r="A3660" s="25">
        <v>149967</v>
      </c>
      <c r="B3660" s="25" t="s">
        <v>19257</v>
      </c>
      <c r="C3660" s="25" t="s">
        <v>19258</v>
      </c>
      <c r="D3660" s="25" t="s">
        <v>96</v>
      </c>
      <c r="E3660" s="25" t="s">
        <v>105</v>
      </c>
      <c r="F3660" s="25" t="s">
        <v>19259</v>
      </c>
      <c r="G3660" s="25" t="s">
        <v>19260</v>
      </c>
      <c r="H3660" s="25" t="s">
        <v>19261</v>
      </c>
      <c r="I3660" s="26">
        <v>43343</v>
      </c>
      <c r="J3660" s="27">
        <v>275.44</v>
      </c>
      <c r="K3660" s="27">
        <v>44.07</v>
      </c>
      <c r="L3660" s="31">
        <v>319.51</v>
      </c>
      <c r="M3660" s="29">
        <v>319.5104</v>
      </c>
      <c r="N3660" s="30" t="s">
        <v>101</v>
      </c>
      <c r="O3660" s="28">
        <f t="shared" si="57"/>
        <v>-4.0000000001327862E-4</v>
      </c>
      <c r="P3660" s="25" t="s">
        <v>19262</v>
      </c>
      <c r="Q3660" s="25" t="s">
        <v>71</v>
      </c>
    </row>
    <row r="3661" spans="1:17" x14ac:dyDescent="0.2">
      <c r="A3661" s="25">
        <v>149903</v>
      </c>
      <c r="B3661" s="25" t="s">
        <v>19263</v>
      </c>
      <c r="C3661" s="25" t="s">
        <v>19258</v>
      </c>
      <c r="D3661" s="25" t="s">
        <v>277</v>
      </c>
      <c r="E3661" s="25" t="s">
        <v>105</v>
      </c>
      <c r="F3661" s="25" t="s">
        <v>19259</v>
      </c>
      <c r="G3661" s="25" t="s">
        <v>19260</v>
      </c>
      <c r="H3661" s="25" t="s">
        <v>19264</v>
      </c>
      <c r="I3661" s="26">
        <v>43343</v>
      </c>
      <c r="J3661" s="27">
        <v>483.56</v>
      </c>
      <c r="K3661" s="27">
        <v>77.37</v>
      </c>
      <c r="L3661" s="31">
        <v>560.92999999999995</v>
      </c>
      <c r="M3661" s="29">
        <v>560.92960000000005</v>
      </c>
      <c r="N3661" s="30" t="s">
        <v>101</v>
      </c>
      <c r="O3661" s="28">
        <f t="shared" si="57"/>
        <v>3.9999999989959178E-4</v>
      </c>
      <c r="P3661" s="25" t="s">
        <v>19265</v>
      </c>
      <c r="Q3661" s="25" t="s">
        <v>71</v>
      </c>
    </row>
    <row r="3662" spans="1:17" x14ac:dyDescent="0.2">
      <c r="A3662" s="25">
        <v>150695</v>
      </c>
      <c r="B3662" s="25" t="s">
        <v>19266</v>
      </c>
      <c r="C3662" s="25" t="s">
        <v>19267</v>
      </c>
      <c r="D3662" s="25" t="s">
        <v>96</v>
      </c>
      <c r="E3662" s="25" t="s">
        <v>97</v>
      </c>
      <c r="F3662" s="25" t="s">
        <v>19268</v>
      </c>
      <c r="G3662" s="25" t="s">
        <v>19269</v>
      </c>
      <c r="H3662" s="25" t="s">
        <v>19270</v>
      </c>
      <c r="I3662" s="26">
        <v>43343</v>
      </c>
      <c r="J3662" s="27">
        <v>1166.58</v>
      </c>
      <c r="K3662" s="27">
        <v>186.65</v>
      </c>
      <c r="L3662" s="31">
        <v>1353.23</v>
      </c>
      <c r="M3662" s="29">
        <v>1353.2277999999999</v>
      </c>
      <c r="N3662" s="30" t="s">
        <v>101</v>
      </c>
      <c r="O3662" s="28">
        <f t="shared" si="57"/>
        <v>2.2000000001298758E-3</v>
      </c>
      <c r="P3662" s="25" t="s">
        <v>19271</v>
      </c>
      <c r="Q3662" s="25" t="s">
        <v>71</v>
      </c>
    </row>
    <row r="3663" spans="1:17" x14ac:dyDescent="0.2">
      <c r="A3663" s="25">
        <v>148461</v>
      </c>
      <c r="B3663" s="25" t="s">
        <v>19272</v>
      </c>
      <c r="C3663" s="25" t="s">
        <v>19273</v>
      </c>
      <c r="D3663" s="25" t="s">
        <v>96</v>
      </c>
      <c r="E3663" s="25" t="s">
        <v>97</v>
      </c>
      <c r="F3663" s="25" t="s">
        <v>19274</v>
      </c>
      <c r="G3663" s="25" t="s">
        <v>119</v>
      </c>
      <c r="H3663" s="25" t="s">
        <v>19275</v>
      </c>
      <c r="I3663" s="26">
        <v>43343</v>
      </c>
      <c r="J3663" s="27">
        <v>40.369999999999997</v>
      </c>
      <c r="K3663" s="27">
        <v>6.46</v>
      </c>
      <c r="L3663" s="31">
        <v>46.83</v>
      </c>
      <c r="M3663" s="32">
        <v>0</v>
      </c>
      <c r="N3663" s="33" t="s">
        <v>101</v>
      </c>
      <c r="O3663" s="28">
        <f t="shared" si="57"/>
        <v>46.83</v>
      </c>
      <c r="P3663" s="25" t="s">
        <v>19276</v>
      </c>
      <c r="Q3663" s="25" t="s">
        <v>71</v>
      </c>
    </row>
    <row r="3664" spans="1:17" x14ac:dyDescent="0.2">
      <c r="A3664" s="25">
        <v>148184</v>
      </c>
      <c r="B3664" s="25" t="s">
        <v>19277</v>
      </c>
      <c r="C3664" s="25" t="s">
        <v>19278</v>
      </c>
      <c r="D3664" s="25" t="s">
        <v>96</v>
      </c>
      <c r="E3664" s="25" t="s">
        <v>105</v>
      </c>
      <c r="F3664" s="25" t="s">
        <v>19279</v>
      </c>
      <c r="G3664" s="25" t="s">
        <v>19280</v>
      </c>
      <c r="H3664" s="25" t="s">
        <v>19281</v>
      </c>
      <c r="I3664" s="26">
        <v>43343</v>
      </c>
      <c r="J3664" s="27">
        <v>893.13</v>
      </c>
      <c r="K3664" s="27">
        <v>142.9</v>
      </c>
      <c r="L3664" s="31">
        <v>1036.03</v>
      </c>
      <c r="M3664" s="29">
        <v>1036.0257999999999</v>
      </c>
      <c r="N3664" s="30" t="s">
        <v>101</v>
      </c>
      <c r="O3664" s="28">
        <f t="shared" si="57"/>
        <v>4.2000000000825821E-3</v>
      </c>
      <c r="P3664" s="25" t="s">
        <v>19282</v>
      </c>
      <c r="Q3664" s="25" t="s">
        <v>71</v>
      </c>
    </row>
    <row r="3665" spans="1:17" x14ac:dyDescent="0.2">
      <c r="A3665" s="25">
        <v>148924</v>
      </c>
      <c r="B3665" s="25" t="s">
        <v>19283</v>
      </c>
      <c r="C3665" s="25" t="s">
        <v>19284</v>
      </c>
      <c r="D3665" s="25" t="s">
        <v>96</v>
      </c>
      <c r="E3665" s="25" t="s">
        <v>105</v>
      </c>
      <c r="F3665" s="25" t="s">
        <v>19285</v>
      </c>
      <c r="G3665" s="25" t="s">
        <v>19286</v>
      </c>
      <c r="H3665" s="25" t="s">
        <v>19287</v>
      </c>
      <c r="I3665" s="26">
        <v>43343</v>
      </c>
      <c r="J3665" s="27">
        <v>1028</v>
      </c>
      <c r="K3665" s="27">
        <v>164.48</v>
      </c>
      <c r="L3665" s="31">
        <v>1192.48</v>
      </c>
      <c r="M3665" s="29">
        <v>1192.48</v>
      </c>
      <c r="N3665" s="30" t="s">
        <v>101</v>
      </c>
      <c r="O3665" s="28">
        <f t="shared" si="57"/>
        <v>0</v>
      </c>
      <c r="P3665" s="25" t="s">
        <v>19288</v>
      </c>
      <c r="Q3665" s="25" t="s">
        <v>71</v>
      </c>
    </row>
    <row r="3666" spans="1:17" x14ac:dyDescent="0.2">
      <c r="A3666" s="25">
        <v>157097</v>
      </c>
      <c r="B3666" s="25" t="s">
        <v>19289</v>
      </c>
      <c r="C3666" s="25" t="s">
        <v>19284</v>
      </c>
      <c r="D3666" s="25" t="s">
        <v>277</v>
      </c>
      <c r="E3666" s="25" t="s">
        <v>105</v>
      </c>
      <c r="F3666" s="25" t="s">
        <v>19285</v>
      </c>
      <c r="G3666" s="25" t="s">
        <v>19286</v>
      </c>
      <c r="H3666" s="25" t="s">
        <v>19290</v>
      </c>
      <c r="I3666" s="26">
        <v>43343</v>
      </c>
      <c r="J3666" s="27">
        <v>90.75</v>
      </c>
      <c r="K3666" s="27">
        <v>14.52</v>
      </c>
      <c r="L3666" s="31">
        <v>105.27</v>
      </c>
      <c r="M3666" s="29">
        <v>105.27</v>
      </c>
      <c r="N3666" s="30" t="s">
        <v>101</v>
      </c>
      <c r="O3666" s="28">
        <f t="shared" si="57"/>
        <v>0</v>
      </c>
      <c r="P3666" s="25" t="s">
        <v>19291</v>
      </c>
      <c r="Q3666" s="25" t="s">
        <v>71</v>
      </c>
    </row>
    <row r="3667" spans="1:17" x14ac:dyDescent="0.2">
      <c r="A3667" s="25">
        <v>158634</v>
      </c>
      <c r="B3667" s="25" t="s">
        <v>19292</v>
      </c>
      <c r="C3667" s="25" t="s">
        <v>19284</v>
      </c>
      <c r="D3667" s="25" t="s">
        <v>70</v>
      </c>
      <c r="E3667" s="25" t="s">
        <v>105</v>
      </c>
      <c r="F3667" s="25" t="s">
        <v>19293</v>
      </c>
      <c r="G3667" s="25" t="s">
        <v>19286</v>
      </c>
      <c r="H3667" s="25" t="s">
        <v>19294</v>
      </c>
      <c r="I3667" s="26">
        <v>43343</v>
      </c>
      <c r="J3667" s="27">
        <v>1461</v>
      </c>
      <c r="K3667" s="27">
        <v>233.76</v>
      </c>
      <c r="L3667" s="31">
        <v>1694.76</v>
      </c>
      <c r="M3667" s="29">
        <v>1694.76</v>
      </c>
      <c r="N3667" s="30" t="s">
        <v>101</v>
      </c>
      <c r="O3667" s="28">
        <f t="shared" si="57"/>
        <v>0</v>
      </c>
      <c r="P3667" s="25" t="s">
        <v>19295</v>
      </c>
      <c r="Q3667" s="25" t="s">
        <v>71</v>
      </c>
    </row>
    <row r="3668" spans="1:17" x14ac:dyDescent="0.2">
      <c r="A3668" s="25">
        <v>148327</v>
      </c>
      <c r="B3668" s="25" t="s">
        <v>19296</v>
      </c>
      <c r="C3668" s="25" t="s">
        <v>19297</v>
      </c>
      <c r="D3668" s="25" t="s">
        <v>96</v>
      </c>
      <c r="E3668" s="25" t="s">
        <v>97</v>
      </c>
      <c r="F3668" s="25" t="s">
        <v>19298</v>
      </c>
      <c r="G3668" s="25" t="s">
        <v>19299</v>
      </c>
      <c r="H3668" s="25" t="s">
        <v>19300</v>
      </c>
      <c r="I3668" s="26">
        <v>43343</v>
      </c>
      <c r="J3668" s="27">
        <v>540.75</v>
      </c>
      <c r="K3668" s="27">
        <v>86.52</v>
      </c>
      <c r="L3668" s="31">
        <v>627.27</v>
      </c>
      <c r="M3668" s="29">
        <v>627.27160000000003</v>
      </c>
      <c r="N3668" s="30" t="s">
        <v>101</v>
      </c>
      <c r="O3668" s="28">
        <f t="shared" si="57"/>
        <v>-1.6000000000531145E-3</v>
      </c>
      <c r="P3668" s="25" t="s">
        <v>19301</v>
      </c>
      <c r="Q3668" s="25" t="s">
        <v>71</v>
      </c>
    </row>
    <row r="3669" spans="1:17" x14ac:dyDescent="0.2">
      <c r="A3669" s="25">
        <v>148549</v>
      </c>
      <c r="B3669" s="25" t="s">
        <v>19302</v>
      </c>
      <c r="C3669" s="25" t="s">
        <v>19303</v>
      </c>
      <c r="D3669" s="25" t="s">
        <v>96</v>
      </c>
      <c r="E3669" s="25" t="s">
        <v>105</v>
      </c>
      <c r="F3669" s="25" t="s">
        <v>19304</v>
      </c>
      <c r="G3669" s="25" t="s">
        <v>19305</v>
      </c>
      <c r="H3669" s="25" t="s">
        <v>19306</v>
      </c>
      <c r="I3669" s="26">
        <v>43343</v>
      </c>
      <c r="J3669" s="27">
        <v>506.88</v>
      </c>
      <c r="K3669" s="27">
        <v>81.099999999999994</v>
      </c>
      <c r="L3669" s="31">
        <v>587.98</v>
      </c>
      <c r="M3669" s="29">
        <v>587.98080000000004</v>
      </c>
      <c r="N3669" s="30" t="s">
        <v>101</v>
      </c>
      <c r="O3669" s="28">
        <f t="shared" si="57"/>
        <v>-8.0000000002655725E-4</v>
      </c>
      <c r="P3669" s="25" t="s">
        <v>19307</v>
      </c>
      <c r="Q3669" s="25" t="s">
        <v>71</v>
      </c>
    </row>
    <row r="3670" spans="1:17" x14ac:dyDescent="0.2">
      <c r="A3670" s="25">
        <v>146637</v>
      </c>
      <c r="B3670" s="25" t="s">
        <v>19308</v>
      </c>
      <c r="C3670" s="25" t="s">
        <v>19309</v>
      </c>
      <c r="D3670" s="25" t="s">
        <v>96</v>
      </c>
      <c r="E3670" s="25" t="s">
        <v>105</v>
      </c>
      <c r="F3670" s="25" t="s">
        <v>19310</v>
      </c>
      <c r="G3670" s="25" t="s">
        <v>19311</v>
      </c>
      <c r="H3670" s="25" t="s">
        <v>19312</v>
      </c>
      <c r="I3670" s="26">
        <v>43343</v>
      </c>
      <c r="J3670" s="27">
        <v>820.75</v>
      </c>
      <c r="K3670" s="27">
        <v>131.32</v>
      </c>
      <c r="L3670" s="31">
        <v>952.07</v>
      </c>
      <c r="M3670" s="29">
        <v>952.07</v>
      </c>
      <c r="N3670" s="30" t="s">
        <v>101</v>
      </c>
      <c r="O3670" s="28">
        <f t="shared" si="57"/>
        <v>0</v>
      </c>
      <c r="P3670" s="25" t="s">
        <v>19313</v>
      </c>
      <c r="Q3670" s="25" t="s">
        <v>71</v>
      </c>
    </row>
    <row r="3671" spans="1:17" x14ac:dyDescent="0.2">
      <c r="A3671" s="25">
        <v>150802</v>
      </c>
      <c r="B3671" s="25" t="s">
        <v>19314</v>
      </c>
      <c r="C3671" s="25" t="s">
        <v>19315</v>
      </c>
      <c r="D3671" s="25" t="s">
        <v>96</v>
      </c>
      <c r="E3671" s="25" t="s">
        <v>105</v>
      </c>
      <c r="F3671" s="25" t="s">
        <v>19316</v>
      </c>
      <c r="G3671" s="25" t="s">
        <v>19317</v>
      </c>
      <c r="H3671" s="25" t="s">
        <v>19318</v>
      </c>
      <c r="I3671" s="26">
        <v>43343</v>
      </c>
      <c r="J3671" s="27">
        <v>273.5</v>
      </c>
      <c r="K3671" s="27">
        <v>43.76</v>
      </c>
      <c r="L3671" s="31">
        <v>317.26</v>
      </c>
      <c r="M3671" s="29">
        <v>317.26</v>
      </c>
      <c r="N3671" s="30" t="s">
        <v>101</v>
      </c>
      <c r="O3671" s="28">
        <f t="shared" si="57"/>
        <v>0</v>
      </c>
      <c r="P3671" s="25" t="s">
        <v>19319</v>
      </c>
      <c r="Q3671" s="25" t="s">
        <v>71</v>
      </c>
    </row>
    <row r="3672" spans="1:17" x14ac:dyDescent="0.2">
      <c r="A3672" s="25">
        <v>150074</v>
      </c>
      <c r="B3672" s="25" t="s">
        <v>19320</v>
      </c>
      <c r="C3672" s="25" t="s">
        <v>19321</v>
      </c>
      <c r="D3672" s="25" t="s">
        <v>96</v>
      </c>
      <c r="E3672" s="25" t="s">
        <v>97</v>
      </c>
      <c r="F3672" s="25" t="s">
        <v>19322</v>
      </c>
      <c r="G3672" s="25" t="s">
        <v>119</v>
      </c>
      <c r="H3672" s="25" t="s">
        <v>19323</v>
      </c>
      <c r="I3672" s="26">
        <v>43343</v>
      </c>
      <c r="J3672" s="27">
        <v>1481.29</v>
      </c>
      <c r="K3672" s="27">
        <v>237.01</v>
      </c>
      <c r="L3672" s="31">
        <v>1718.3</v>
      </c>
      <c r="M3672" s="29">
        <v>1718.2972</v>
      </c>
      <c r="N3672" s="30" t="s">
        <v>101</v>
      </c>
      <c r="O3672" s="28">
        <f t="shared" si="57"/>
        <v>2.7999999999792635E-3</v>
      </c>
      <c r="P3672" s="25" t="s">
        <v>19324</v>
      </c>
      <c r="Q3672" s="25" t="s">
        <v>71</v>
      </c>
    </row>
    <row r="3673" spans="1:17" x14ac:dyDescent="0.2">
      <c r="A3673" s="25">
        <v>148124</v>
      </c>
      <c r="B3673" s="25" t="s">
        <v>19325</v>
      </c>
      <c r="C3673" s="25" t="s">
        <v>19326</v>
      </c>
      <c r="D3673" s="25" t="s">
        <v>96</v>
      </c>
      <c r="E3673" s="25" t="s">
        <v>105</v>
      </c>
      <c r="F3673" s="25" t="s">
        <v>19327</v>
      </c>
      <c r="G3673" s="25" t="s">
        <v>119</v>
      </c>
      <c r="H3673" s="25" t="s">
        <v>19328</v>
      </c>
      <c r="I3673" s="26">
        <v>43343</v>
      </c>
      <c r="J3673" s="27">
        <v>448.8</v>
      </c>
      <c r="K3673" s="27">
        <v>71.81</v>
      </c>
      <c r="L3673" s="31">
        <v>520.61</v>
      </c>
      <c r="M3673" s="29">
        <v>520.60799999999995</v>
      </c>
      <c r="N3673" s="30" t="s">
        <v>101</v>
      </c>
      <c r="O3673" s="28">
        <f t="shared" si="57"/>
        <v>2.0000000000663931E-3</v>
      </c>
      <c r="P3673" s="25" t="s">
        <v>19329</v>
      </c>
      <c r="Q3673" s="25" t="s">
        <v>71</v>
      </c>
    </row>
    <row r="3674" spans="1:17" x14ac:dyDescent="0.2">
      <c r="A3674" s="25">
        <v>148569</v>
      </c>
      <c r="B3674" s="25" t="s">
        <v>19330</v>
      </c>
      <c r="C3674" s="25" t="s">
        <v>19331</v>
      </c>
      <c r="D3674" s="25" t="s">
        <v>96</v>
      </c>
      <c r="E3674" s="25" t="s">
        <v>97</v>
      </c>
      <c r="F3674" s="25" t="s">
        <v>19332</v>
      </c>
      <c r="G3674" s="25" t="s">
        <v>19333</v>
      </c>
      <c r="H3674" s="25" t="s">
        <v>19334</v>
      </c>
      <c r="I3674" s="26">
        <v>43343</v>
      </c>
      <c r="J3674" s="27">
        <v>561.9</v>
      </c>
      <c r="K3674" s="27">
        <v>89.9</v>
      </c>
      <c r="L3674" s="31">
        <v>651.79999999999995</v>
      </c>
      <c r="M3674" s="29">
        <v>651.80560000000003</v>
      </c>
      <c r="N3674" s="30" t="s">
        <v>101</v>
      </c>
      <c r="O3674" s="28">
        <f t="shared" si="57"/>
        <v>-5.6000000000722139E-3</v>
      </c>
      <c r="P3674" s="25" t="s">
        <v>19335</v>
      </c>
      <c r="Q3674" s="25" t="s">
        <v>71</v>
      </c>
    </row>
    <row r="3675" spans="1:17" x14ac:dyDescent="0.2">
      <c r="A3675" s="25">
        <v>148829</v>
      </c>
      <c r="B3675" s="25" t="s">
        <v>19336</v>
      </c>
      <c r="C3675" s="25" t="s">
        <v>19331</v>
      </c>
      <c r="D3675" s="25" t="s">
        <v>277</v>
      </c>
      <c r="E3675" s="25" t="s">
        <v>97</v>
      </c>
      <c r="F3675" s="25" t="s">
        <v>19337</v>
      </c>
      <c r="G3675" s="25" t="s">
        <v>19333</v>
      </c>
      <c r="H3675" s="25" t="s">
        <v>19338</v>
      </c>
      <c r="I3675" s="26">
        <v>43343</v>
      </c>
      <c r="J3675" s="27">
        <v>745.98</v>
      </c>
      <c r="K3675" s="27">
        <v>119.36</v>
      </c>
      <c r="L3675" s="31">
        <v>865.34</v>
      </c>
      <c r="M3675" s="29">
        <v>865.33180000000004</v>
      </c>
      <c r="N3675" s="30" t="s">
        <v>101</v>
      </c>
      <c r="O3675" s="28">
        <f t="shared" si="57"/>
        <v>8.1999999999879947E-3</v>
      </c>
      <c r="P3675" s="25" t="s">
        <v>19339</v>
      </c>
      <c r="Q3675" s="25" t="s">
        <v>71</v>
      </c>
    </row>
    <row r="3676" spans="1:17" x14ac:dyDescent="0.2">
      <c r="A3676" s="25">
        <v>150326</v>
      </c>
      <c r="B3676" s="25" t="s">
        <v>19340</v>
      </c>
      <c r="C3676" s="25" t="s">
        <v>19341</v>
      </c>
      <c r="D3676" s="25" t="s">
        <v>96</v>
      </c>
      <c r="E3676" s="25" t="s">
        <v>105</v>
      </c>
      <c r="F3676" s="25" t="s">
        <v>19342</v>
      </c>
      <c r="G3676" s="25" t="s">
        <v>19343</v>
      </c>
      <c r="H3676" s="25" t="s">
        <v>19344</v>
      </c>
      <c r="I3676" s="26">
        <v>43343</v>
      </c>
      <c r="J3676" s="27">
        <v>399.3</v>
      </c>
      <c r="K3676" s="27">
        <v>63.89</v>
      </c>
      <c r="L3676" s="31">
        <v>463.19</v>
      </c>
      <c r="M3676" s="29">
        <v>463.18799999999999</v>
      </c>
      <c r="N3676" s="30" t="s">
        <v>101</v>
      </c>
      <c r="O3676" s="28">
        <f t="shared" si="57"/>
        <v>2.0000000000095497E-3</v>
      </c>
      <c r="P3676" s="25" t="s">
        <v>19345</v>
      </c>
      <c r="Q3676" s="25" t="s">
        <v>71</v>
      </c>
    </row>
    <row r="3677" spans="1:17" x14ac:dyDescent="0.2">
      <c r="A3677" s="25">
        <v>147848</v>
      </c>
      <c r="B3677" s="25" t="s">
        <v>19346</v>
      </c>
      <c r="C3677" s="25" t="s">
        <v>19347</v>
      </c>
      <c r="D3677" s="25" t="s">
        <v>96</v>
      </c>
      <c r="E3677" s="25" t="s">
        <v>105</v>
      </c>
      <c r="F3677" s="25" t="s">
        <v>19348</v>
      </c>
      <c r="G3677" s="25" t="s">
        <v>119</v>
      </c>
      <c r="H3677" s="25" t="s">
        <v>19349</v>
      </c>
      <c r="I3677" s="26">
        <v>43343</v>
      </c>
      <c r="J3677" s="27">
        <v>1275.3399999999999</v>
      </c>
      <c r="K3677" s="27">
        <v>204.05</v>
      </c>
      <c r="L3677" s="31">
        <v>1479.39</v>
      </c>
      <c r="M3677" s="29">
        <v>1479.3943999999999</v>
      </c>
      <c r="N3677" s="30" t="s">
        <v>101</v>
      </c>
      <c r="O3677" s="28">
        <f t="shared" si="57"/>
        <v>-4.3999999998050043E-3</v>
      </c>
      <c r="P3677" s="25" t="s">
        <v>19350</v>
      </c>
      <c r="Q3677" s="25" t="s">
        <v>71</v>
      </c>
    </row>
    <row r="3678" spans="1:17" x14ac:dyDescent="0.2">
      <c r="A3678" s="25">
        <v>149986</v>
      </c>
      <c r="B3678" s="25" t="s">
        <v>19351</v>
      </c>
      <c r="C3678" s="25" t="s">
        <v>19352</v>
      </c>
      <c r="D3678" s="25" t="s">
        <v>96</v>
      </c>
      <c r="E3678" s="25" t="s">
        <v>105</v>
      </c>
      <c r="F3678" s="25" t="s">
        <v>19353</v>
      </c>
      <c r="G3678" s="25" t="s">
        <v>119</v>
      </c>
      <c r="H3678" s="25" t="s">
        <v>19354</v>
      </c>
      <c r="I3678" s="26">
        <v>43343</v>
      </c>
      <c r="J3678" s="27">
        <v>1325.25</v>
      </c>
      <c r="K3678" s="27">
        <v>212.04</v>
      </c>
      <c r="L3678" s="31">
        <v>1537.29</v>
      </c>
      <c r="M3678" s="29">
        <v>1537.2916</v>
      </c>
      <c r="N3678" s="30" t="s">
        <v>101</v>
      </c>
      <c r="O3678" s="28">
        <f t="shared" si="57"/>
        <v>-1.6000000000531145E-3</v>
      </c>
      <c r="P3678" s="25" t="s">
        <v>19355</v>
      </c>
      <c r="Q3678" s="25" t="s">
        <v>71</v>
      </c>
    </row>
    <row r="3679" spans="1:17" x14ac:dyDescent="0.2">
      <c r="A3679" s="25">
        <v>148810</v>
      </c>
      <c r="B3679" s="25" t="s">
        <v>19356</v>
      </c>
      <c r="C3679" s="25" t="s">
        <v>19357</v>
      </c>
      <c r="D3679" s="25" t="s">
        <v>96</v>
      </c>
      <c r="E3679" s="25" t="s">
        <v>97</v>
      </c>
      <c r="F3679" s="25" t="s">
        <v>19358</v>
      </c>
      <c r="G3679" s="25" t="s">
        <v>19359</v>
      </c>
      <c r="H3679" s="25" t="s">
        <v>19360</v>
      </c>
      <c r="I3679" s="26">
        <v>43343</v>
      </c>
      <c r="J3679" s="27">
        <v>837.56</v>
      </c>
      <c r="K3679" s="27">
        <v>134.01</v>
      </c>
      <c r="L3679" s="31">
        <v>971.57</v>
      </c>
      <c r="M3679" s="29">
        <v>971.57039999999995</v>
      </c>
      <c r="N3679" s="30" t="s">
        <v>101</v>
      </c>
      <c r="O3679" s="28">
        <f t="shared" si="57"/>
        <v>-3.9999999989959178E-4</v>
      </c>
      <c r="P3679" s="25" t="s">
        <v>19361</v>
      </c>
      <c r="Q3679" s="25" t="s">
        <v>71</v>
      </c>
    </row>
    <row r="3680" spans="1:17" x14ac:dyDescent="0.2">
      <c r="A3680" s="25">
        <v>148446</v>
      </c>
      <c r="B3680" s="25" t="s">
        <v>19362</v>
      </c>
      <c r="C3680" s="25" t="s">
        <v>19363</v>
      </c>
      <c r="D3680" s="25" t="s">
        <v>96</v>
      </c>
      <c r="E3680" s="25" t="s">
        <v>97</v>
      </c>
      <c r="F3680" s="25" t="s">
        <v>19364</v>
      </c>
      <c r="G3680" s="25" t="s">
        <v>119</v>
      </c>
      <c r="H3680" s="25" t="s">
        <v>19365</v>
      </c>
      <c r="I3680" s="26">
        <v>43343</v>
      </c>
      <c r="J3680" s="27">
        <v>2399.9899999999998</v>
      </c>
      <c r="K3680" s="27">
        <v>384</v>
      </c>
      <c r="L3680" s="31">
        <v>2783.99</v>
      </c>
      <c r="M3680" s="29">
        <v>2783.9841999999999</v>
      </c>
      <c r="N3680" s="30" t="s">
        <v>101</v>
      </c>
      <c r="O3680" s="28">
        <f t="shared" si="57"/>
        <v>5.7999999999083229E-3</v>
      </c>
      <c r="P3680" s="25" t="s">
        <v>19366</v>
      </c>
      <c r="Q3680" s="25" t="s">
        <v>71</v>
      </c>
    </row>
    <row r="3681" spans="1:17" x14ac:dyDescent="0.2">
      <c r="A3681" s="25">
        <v>148501</v>
      </c>
      <c r="B3681" s="25" t="s">
        <v>19367</v>
      </c>
      <c r="C3681" s="25" t="s">
        <v>19368</v>
      </c>
      <c r="D3681" s="25" t="s">
        <v>96</v>
      </c>
      <c r="E3681" s="25" t="s">
        <v>97</v>
      </c>
      <c r="F3681" s="25" t="s">
        <v>19369</v>
      </c>
      <c r="G3681" s="25" t="s">
        <v>19370</v>
      </c>
      <c r="H3681" s="25" t="s">
        <v>19371</v>
      </c>
      <c r="I3681" s="26">
        <v>43343</v>
      </c>
      <c r="J3681" s="27">
        <v>1133.6099999999999</v>
      </c>
      <c r="K3681" s="27">
        <v>181.38</v>
      </c>
      <c r="L3681" s="31">
        <v>1314.99</v>
      </c>
      <c r="M3681" s="29">
        <v>1314.9826</v>
      </c>
      <c r="N3681" s="30" t="s">
        <v>101</v>
      </c>
      <c r="O3681" s="28">
        <f t="shared" si="57"/>
        <v>7.3999999999614374E-3</v>
      </c>
      <c r="P3681" s="25" t="s">
        <v>19372</v>
      </c>
      <c r="Q3681" s="25" t="s">
        <v>71</v>
      </c>
    </row>
    <row r="3682" spans="1:17" x14ac:dyDescent="0.2">
      <c r="A3682" s="25">
        <v>148746</v>
      </c>
      <c r="B3682" s="25" t="s">
        <v>19373</v>
      </c>
      <c r="C3682" s="25" t="s">
        <v>19374</v>
      </c>
      <c r="D3682" s="25" t="s">
        <v>277</v>
      </c>
      <c r="E3682" s="25" t="s">
        <v>105</v>
      </c>
      <c r="F3682" s="25" t="s">
        <v>19375</v>
      </c>
      <c r="G3682" s="25" t="s">
        <v>19376</v>
      </c>
      <c r="H3682" s="25" t="s">
        <v>19377</v>
      </c>
      <c r="I3682" s="26">
        <v>43343</v>
      </c>
      <c r="J3682" s="27">
        <v>484.5</v>
      </c>
      <c r="K3682" s="27">
        <v>77.52</v>
      </c>
      <c r="L3682" s="31">
        <v>562.02</v>
      </c>
      <c r="M3682" s="29">
        <v>562.02</v>
      </c>
      <c r="N3682" s="30" t="s">
        <v>101</v>
      </c>
      <c r="O3682" s="28">
        <f t="shared" si="57"/>
        <v>0</v>
      </c>
      <c r="P3682" s="25" t="s">
        <v>19378</v>
      </c>
      <c r="Q3682" s="25" t="s">
        <v>71</v>
      </c>
    </row>
    <row r="3683" spans="1:17" x14ac:dyDescent="0.2">
      <c r="A3683" s="25">
        <v>149484</v>
      </c>
      <c r="B3683" s="25" t="s">
        <v>19379</v>
      </c>
      <c r="C3683" s="25" t="s">
        <v>19380</v>
      </c>
      <c r="D3683" s="25" t="s">
        <v>96</v>
      </c>
      <c r="E3683" s="25" t="s">
        <v>105</v>
      </c>
      <c r="F3683" s="25" t="s">
        <v>19381</v>
      </c>
      <c r="G3683" s="25" t="s">
        <v>119</v>
      </c>
      <c r="H3683" s="25" t="s">
        <v>19382</v>
      </c>
      <c r="I3683" s="26">
        <v>43343</v>
      </c>
      <c r="J3683" s="27">
        <v>162.13999999999999</v>
      </c>
      <c r="K3683" s="27">
        <v>25.94</v>
      </c>
      <c r="L3683" s="31">
        <v>188.08</v>
      </c>
      <c r="M3683" s="29">
        <v>188.08240000000001</v>
      </c>
      <c r="N3683" s="30" t="s">
        <v>101</v>
      </c>
      <c r="O3683" s="28">
        <f t="shared" si="57"/>
        <v>-2.3999999999944066E-3</v>
      </c>
      <c r="P3683" s="25" t="s">
        <v>19383</v>
      </c>
      <c r="Q3683" s="25" t="s">
        <v>71</v>
      </c>
    </row>
    <row r="3684" spans="1:17" x14ac:dyDescent="0.2">
      <c r="A3684" s="25">
        <v>146171</v>
      </c>
      <c r="B3684" s="25" t="s">
        <v>19384</v>
      </c>
      <c r="C3684" s="25" t="s">
        <v>19385</v>
      </c>
      <c r="D3684" s="25" t="s">
        <v>96</v>
      </c>
      <c r="E3684" s="25" t="s">
        <v>97</v>
      </c>
      <c r="F3684" s="25" t="s">
        <v>19386</v>
      </c>
      <c r="G3684" s="25" t="s">
        <v>19387</v>
      </c>
      <c r="H3684" s="25" t="s">
        <v>19388</v>
      </c>
      <c r="I3684" s="26">
        <v>43343</v>
      </c>
      <c r="J3684" s="27">
        <v>543.79999999999995</v>
      </c>
      <c r="K3684" s="27">
        <v>87.01</v>
      </c>
      <c r="L3684" s="31">
        <v>630.80999999999995</v>
      </c>
      <c r="M3684" s="29">
        <v>630.80880000000002</v>
      </c>
      <c r="N3684" s="30" t="s">
        <v>101</v>
      </c>
      <c r="O3684" s="28">
        <f t="shared" si="57"/>
        <v>1.199999999926149E-3</v>
      </c>
      <c r="P3684" s="25" t="s">
        <v>19389</v>
      </c>
      <c r="Q3684" s="25" t="s">
        <v>71</v>
      </c>
    </row>
    <row r="3685" spans="1:17" x14ac:dyDescent="0.2">
      <c r="A3685" s="25">
        <v>150624</v>
      </c>
      <c r="B3685" s="25" t="s">
        <v>19390</v>
      </c>
      <c r="C3685" s="25" t="s">
        <v>19391</v>
      </c>
      <c r="D3685" s="25" t="s">
        <v>96</v>
      </c>
      <c r="E3685" s="25" t="s">
        <v>97</v>
      </c>
      <c r="F3685" s="25" t="s">
        <v>19392</v>
      </c>
      <c r="G3685" s="25" t="s">
        <v>19393</v>
      </c>
      <c r="H3685" s="25" t="s">
        <v>19394</v>
      </c>
      <c r="I3685" s="26">
        <v>43343</v>
      </c>
      <c r="J3685" s="27">
        <v>1061.73</v>
      </c>
      <c r="K3685" s="27">
        <v>169.88</v>
      </c>
      <c r="L3685" s="31">
        <v>1231.6099999999999</v>
      </c>
      <c r="M3685" s="29">
        <v>1231.6092000000001</v>
      </c>
      <c r="N3685" s="30" t="s">
        <v>101</v>
      </c>
      <c r="O3685" s="28">
        <f t="shared" si="57"/>
        <v>7.9999999979918357E-4</v>
      </c>
      <c r="P3685" s="25" t="s">
        <v>19395</v>
      </c>
      <c r="Q3685" s="25" t="s">
        <v>71</v>
      </c>
    </row>
    <row r="3686" spans="1:17" x14ac:dyDescent="0.2">
      <c r="A3686" s="25">
        <v>150375</v>
      </c>
      <c r="B3686" s="25" t="s">
        <v>19396</v>
      </c>
      <c r="C3686" s="25" t="s">
        <v>19397</v>
      </c>
      <c r="D3686" s="25" t="s">
        <v>96</v>
      </c>
      <c r="E3686" s="25" t="s">
        <v>97</v>
      </c>
      <c r="F3686" s="25" t="s">
        <v>19398</v>
      </c>
      <c r="G3686" s="25" t="s">
        <v>119</v>
      </c>
      <c r="H3686" s="25" t="s">
        <v>19399</v>
      </c>
      <c r="I3686" s="26">
        <v>43343</v>
      </c>
      <c r="J3686" s="27">
        <v>1657.05</v>
      </c>
      <c r="K3686" s="27">
        <v>265.13</v>
      </c>
      <c r="L3686" s="31">
        <v>1922.18</v>
      </c>
      <c r="M3686" s="29">
        <v>1922.1804</v>
      </c>
      <c r="N3686" s="30" t="s">
        <v>101</v>
      </c>
      <c r="O3686" s="28">
        <f t="shared" si="57"/>
        <v>-3.9999999989959178E-4</v>
      </c>
      <c r="P3686" s="25" t="s">
        <v>19400</v>
      </c>
      <c r="Q3686" s="25" t="s">
        <v>71</v>
      </c>
    </row>
    <row r="3687" spans="1:17" x14ac:dyDescent="0.2">
      <c r="A3687" s="25">
        <v>149691</v>
      </c>
      <c r="B3687" s="25" t="s">
        <v>19401</v>
      </c>
      <c r="C3687" s="25" t="s">
        <v>19402</v>
      </c>
      <c r="D3687" s="25" t="s">
        <v>277</v>
      </c>
      <c r="E3687" s="25" t="s">
        <v>105</v>
      </c>
      <c r="F3687" s="25" t="s">
        <v>19403</v>
      </c>
      <c r="G3687" s="25" t="s">
        <v>19404</v>
      </c>
      <c r="H3687" s="25" t="s">
        <v>19405</v>
      </c>
      <c r="I3687" s="26">
        <v>43343</v>
      </c>
      <c r="J3687" s="27">
        <v>150.91999999999999</v>
      </c>
      <c r="K3687" s="27">
        <v>24.15</v>
      </c>
      <c r="L3687" s="31">
        <v>175.07</v>
      </c>
      <c r="M3687" s="29">
        <v>175.06720000000001</v>
      </c>
      <c r="N3687" s="30" t="s">
        <v>101</v>
      </c>
      <c r="O3687" s="28">
        <f t="shared" si="57"/>
        <v>2.7999999999792635E-3</v>
      </c>
      <c r="P3687" s="25" t="s">
        <v>19406</v>
      </c>
      <c r="Q3687" s="25" t="s">
        <v>71</v>
      </c>
    </row>
    <row r="3688" spans="1:17" x14ac:dyDescent="0.2">
      <c r="A3688" s="25">
        <v>148847</v>
      </c>
      <c r="B3688" s="25" t="s">
        <v>19407</v>
      </c>
      <c r="C3688" s="25" t="s">
        <v>19408</v>
      </c>
      <c r="D3688" s="25" t="s">
        <v>96</v>
      </c>
      <c r="E3688" s="25" t="s">
        <v>105</v>
      </c>
      <c r="F3688" s="25" t="s">
        <v>19409</v>
      </c>
      <c r="G3688" s="25" t="s">
        <v>19410</v>
      </c>
      <c r="H3688" s="25" t="s">
        <v>19411</v>
      </c>
      <c r="I3688" s="26">
        <v>43343</v>
      </c>
      <c r="J3688" s="27">
        <v>223.25</v>
      </c>
      <c r="K3688" s="27">
        <v>35.72</v>
      </c>
      <c r="L3688" s="31">
        <v>258.97000000000003</v>
      </c>
      <c r="M3688" s="29">
        <v>258.97000000000003</v>
      </c>
      <c r="N3688" s="30" t="s">
        <v>101</v>
      </c>
      <c r="O3688" s="28">
        <f t="shared" si="57"/>
        <v>0</v>
      </c>
      <c r="P3688" s="25" t="s">
        <v>19412</v>
      </c>
      <c r="Q3688" s="25" t="s">
        <v>71</v>
      </c>
    </row>
    <row r="3689" spans="1:17" x14ac:dyDescent="0.2">
      <c r="A3689" s="25">
        <v>148765</v>
      </c>
      <c r="B3689" s="25" t="s">
        <v>19413</v>
      </c>
      <c r="C3689" s="25" t="s">
        <v>19414</v>
      </c>
      <c r="D3689" s="25" t="s">
        <v>96</v>
      </c>
      <c r="E3689" s="25" t="s">
        <v>105</v>
      </c>
      <c r="F3689" s="25" t="s">
        <v>19415</v>
      </c>
      <c r="G3689" s="25" t="s">
        <v>19416</v>
      </c>
      <c r="H3689" s="25" t="s">
        <v>19417</v>
      </c>
      <c r="I3689" s="26">
        <v>43343</v>
      </c>
      <c r="J3689" s="27">
        <v>2796.25</v>
      </c>
      <c r="K3689" s="27">
        <v>447.4</v>
      </c>
      <c r="L3689" s="31">
        <v>3243.65</v>
      </c>
      <c r="M3689" s="29">
        <v>3243.65</v>
      </c>
      <c r="N3689" s="30" t="s">
        <v>101</v>
      </c>
      <c r="O3689" s="28">
        <f t="shared" si="57"/>
        <v>0</v>
      </c>
      <c r="P3689" s="25" t="s">
        <v>19418</v>
      </c>
      <c r="Q3689" s="25" t="s">
        <v>71</v>
      </c>
    </row>
    <row r="3690" spans="1:17" x14ac:dyDescent="0.2">
      <c r="A3690" s="25">
        <v>148757</v>
      </c>
      <c r="B3690" s="25" t="s">
        <v>19419</v>
      </c>
      <c r="C3690" s="25" t="s">
        <v>19420</v>
      </c>
      <c r="D3690" s="25" t="s">
        <v>96</v>
      </c>
      <c r="E3690" s="25" t="s">
        <v>105</v>
      </c>
      <c r="F3690" s="25" t="s">
        <v>19421</v>
      </c>
      <c r="G3690" s="25" t="s">
        <v>19422</v>
      </c>
      <c r="H3690" s="25" t="s">
        <v>19423</v>
      </c>
      <c r="I3690" s="26">
        <v>43343</v>
      </c>
      <c r="J3690" s="27">
        <v>638.25</v>
      </c>
      <c r="K3690" s="27">
        <v>102.12</v>
      </c>
      <c r="L3690" s="31">
        <v>740.37</v>
      </c>
      <c r="M3690" s="29">
        <v>740.37</v>
      </c>
      <c r="N3690" s="30" t="s">
        <v>101</v>
      </c>
      <c r="O3690" s="28">
        <f t="shared" si="57"/>
        <v>0</v>
      </c>
      <c r="P3690" s="25" t="s">
        <v>19424</v>
      </c>
      <c r="Q3690" s="25" t="s">
        <v>71</v>
      </c>
    </row>
    <row r="3691" spans="1:17" x14ac:dyDescent="0.2">
      <c r="A3691" s="25">
        <v>150251</v>
      </c>
      <c r="B3691" s="25" t="s">
        <v>19425</v>
      </c>
      <c r="C3691" s="25" t="s">
        <v>19426</v>
      </c>
      <c r="D3691" s="25" t="s">
        <v>96</v>
      </c>
      <c r="E3691" s="25" t="s">
        <v>105</v>
      </c>
      <c r="F3691" s="25" t="s">
        <v>19427</v>
      </c>
      <c r="G3691" s="25" t="s">
        <v>19428</v>
      </c>
      <c r="H3691" s="25" t="s">
        <v>19429</v>
      </c>
      <c r="I3691" s="26">
        <v>43343</v>
      </c>
      <c r="J3691" s="27">
        <v>91.52</v>
      </c>
      <c r="K3691" s="27">
        <v>14.64</v>
      </c>
      <c r="L3691" s="31">
        <v>106.16</v>
      </c>
      <c r="M3691" s="29">
        <v>106.1632</v>
      </c>
      <c r="N3691" s="30" t="s">
        <v>101</v>
      </c>
      <c r="O3691" s="28">
        <f t="shared" si="57"/>
        <v>-3.200000000006753E-3</v>
      </c>
      <c r="P3691" s="25" t="s">
        <v>19430</v>
      </c>
      <c r="Q3691" s="25" t="s">
        <v>71</v>
      </c>
    </row>
    <row r="3692" spans="1:17" x14ac:dyDescent="0.2">
      <c r="A3692" s="25">
        <v>150056</v>
      </c>
      <c r="B3692" s="25" t="s">
        <v>19431</v>
      </c>
      <c r="C3692" s="25" t="s">
        <v>19432</v>
      </c>
      <c r="D3692" s="25" t="s">
        <v>96</v>
      </c>
      <c r="E3692" s="25" t="s">
        <v>97</v>
      </c>
      <c r="F3692" s="25" t="s">
        <v>19433</v>
      </c>
      <c r="G3692" s="25" t="s">
        <v>119</v>
      </c>
      <c r="H3692" s="25" t="s">
        <v>19434</v>
      </c>
      <c r="I3692" s="26">
        <v>43343</v>
      </c>
      <c r="J3692" s="27">
        <v>8482.07</v>
      </c>
      <c r="K3692" s="27">
        <v>1357.13</v>
      </c>
      <c r="L3692" s="31">
        <v>9839.2000000000007</v>
      </c>
      <c r="M3692" s="29">
        <v>9839.1977999999999</v>
      </c>
      <c r="N3692" s="30" t="s">
        <v>101</v>
      </c>
      <c r="O3692" s="28">
        <f t="shared" si="57"/>
        <v>2.2000000008119969E-3</v>
      </c>
      <c r="P3692" s="25" t="s">
        <v>19435</v>
      </c>
      <c r="Q3692" s="25" t="s">
        <v>71</v>
      </c>
    </row>
    <row r="3693" spans="1:17" x14ac:dyDescent="0.2">
      <c r="A3693" s="25">
        <v>149392</v>
      </c>
      <c r="B3693" s="25" t="s">
        <v>19436</v>
      </c>
      <c r="C3693" s="25" t="s">
        <v>19437</v>
      </c>
      <c r="D3693" s="25" t="s">
        <v>96</v>
      </c>
      <c r="E3693" s="25" t="s">
        <v>97</v>
      </c>
      <c r="F3693" s="25" t="s">
        <v>19438</v>
      </c>
      <c r="G3693" s="25" t="s">
        <v>19439</v>
      </c>
      <c r="H3693" s="25" t="s">
        <v>19440</v>
      </c>
      <c r="I3693" s="26">
        <v>43343</v>
      </c>
      <c r="J3693" s="27">
        <v>1572.16</v>
      </c>
      <c r="K3693" s="27">
        <v>251.55</v>
      </c>
      <c r="L3693" s="31">
        <v>1823.71</v>
      </c>
      <c r="M3693" s="29">
        <v>1823.7064</v>
      </c>
      <c r="N3693" s="30" t="s">
        <v>101</v>
      </c>
      <c r="O3693" s="28">
        <f t="shared" si="57"/>
        <v>3.6000000000058208E-3</v>
      </c>
      <c r="P3693" s="25" t="s">
        <v>19441</v>
      </c>
      <c r="Q3693" s="25" t="s">
        <v>71</v>
      </c>
    </row>
    <row r="3694" spans="1:17" x14ac:dyDescent="0.2">
      <c r="A3694" s="25">
        <v>150585</v>
      </c>
      <c r="B3694" s="25" t="s">
        <v>19442</v>
      </c>
      <c r="C3694" s="25" t="s">
        <v>19443</v>
      </c>
      <c r="D3694" s="25" t="s">
        <v>96</v>
      </c>
      <c r="E3694" s="25" t="s">
        <v>97</v>
      </c>
      <c r="F3694" s="25" t="s">
        <v>19444</v>
      </c>
      <c r="G3694" s="25" t="s">
        <v>19445</v>
      </c>
      <c r="H3694" s="25" t="s">
        <v>19446</v>
      </c>
      <c r="I3694" s="26">
        <v>43343</v>
      </c>
      <c r="J3694" s="27">
        <v>1460.23</v>
      </c>
      <c r="K3694" s="27">
        <v>233.64</v>
      </c>
      <c r="L3694" s="31">
        <v>1693.87</v>
      </c>
      <c r="M3694" s="29">
        <v>1693.8632600000001</v>
      </c>
      <c r="N3694" s="30" t="s">
        <v>101</v>
      </c>
      <c r="O3694" s="28">
        <f t="shared" si="57"/>
        <v>6.7399999998087878E-3</v>
      </c>
      <c r="P3694" s="25" t="s">
        <v>19447</v>
      </c>
      <c r="Q3694" s="25" t="s">
        <v>71</v>
      </c>
    </row>
    <row r="3695" spans="1:17" x14ac:dyDescent="0.2">
      <c r="A3695" s="25">
        <v>150550</v>
      </c>
      <c r="B3695" s="25" t="s">
        <v>19448</v>
      </c>
      <c r="C3695" s="25" t="s">
        <v>19443</v>
      </c>
      <c r="D3695" s="25" t="s">
        <v>277</v>
      </c>
      <c r="E3695" s="25" t="s">
        <v>97</v>
      </c>
      <c r="F3695" s="25" t="s">
        <v>19444</v>
      </c>
      <c r="G3695" s="25" t="s">
        <v>19445</v>
      </c>
      <c r="H3695" s="25" t="s">
        <v>19449</v>
      </c>
      <c r="I3695" s="26">
        <v>43343</v>
      </c>
      <c r="J3695" s="27">
        <v>2695.35</v>
      </c>
      <c r="K3695" s="27">
        <v>431.26</v>
      </c>
      <c r="L3695" s="31">
        <v>3126.61</v>
      </c>
      <c r="M3695" s="29">
        <v>3126.6015400000001</v>
      </c>
      <c r="N3695" s="30" t="s">
        <v>101</v>
      </c>
      <c r="O3695" s="28">
        <f t="shared" si="57"/>
        <v>8.4600000000136788E-3</v>
      </c>
      <c r="P3695" s="25" t="s">
        <v>19450</v>
      </c>
      <c r="Q3695" s="25" t="s">
        <v>71</v>
      </c>
    </row>
    <row r="3696" spans="1:17" x14ac:dyDescent="0.2">
      <c r="A3696" s="25">
        <v>149585</v>
      </c>
      <c r="B3696" s="25" t="s">
        <v>19451</v>
      </c>
      <c r="C3696" s="25" t="s">
        <v>19452</v>
      </c>
      <c r="D3696" s="25" t="s">
        <v>96</v>
      </c>
      <c r="E3696" s="25" t="s">
        <v>97</v>
      </c>
      <c r="F3696" s="25" t="s">
        <v>19453</v>
      </c>
      <c r="G3696" s="25" t="s">
        <v>119</v>
      </c>
      <c r="H3696" s="25" t="s">
        <v>19454</v>
      </c>
      <c r="I3696" s="26">
        <v>43343</v>
      </c>
      <c r="J3696" s="27">
        <v>3108.54</v>
      </c>
      <c r="K3696" s="27">
        <v>497.37</v>
      </c>
      <c r="L3696" s="31">
        <v>3605.91</v>
      </c>
      <c r="M3696" s="29">
        <v>3605.9029999999998</v>
      </c>
      <c r="N3696" s="30" t="s">
        <v>101</v>
      </c>
      <c r="O3696" s="28">
        <f t="shared" si="57"/>
        <v>7.0000000000618456E-3</v>
      </c>
      <c r="P3696" s="25" t="s">
        <v>19455</v>
      </c>
      <c r="Q3696" s="25" t="s">
        <v>71</v>
      </c>
    </row>
    <row r="3697" spans="1:17" x14ac:dyDescent="0.2">
      <c r="A3697" s="25">
        <v>149837</v>
      </c>
      <c r="B3697" s="25" t="s">
        <v>19456</v>
      </c>
      <c r="C3697" s="25" t="s">
        <v>19457</v>
      </c>
      <c r="D3697" s="25" t="s">
        <v>96</v>
      </c>
      <c r="E3697" s="25" t="s">
        <v>105</v>
      </c>
      <c r="F3697" s="25" t="s">
        <v>19458</v>
      </c>
      <c r="G3697" s="25" t="s">
        <v>19459</v>
      </c>
      <c r="H3697" s="25" t="s">
        <v>19460</v>
      </c>
      <c r="I3697" s="26">
        <v>43343</v>
      </c>
      <c r="J3697" s="27">
        <v>48.84</v>
      </c>
      <c r="K3697" s="27">
        <v>7.81</v>
      </c>
      <c r="L3697" s="31">
        <v>56.65</v>
      </c>
      <c r="M3697" s="29">
        <v>56.654400000000003</v>
      </c>
      <c r="N3697" s="30" t="s">
        <v>101</v>
      </c>
      <c r="O3697" s="28">
        <f t="shared" si="57"/>
        <v>-4.4000000000039563E-3</v>
      </c>
      <c r="P3697" s="25" t="s">
        <v>19461</v>
      </c>
      <c r="Q3697" s="25" t="s">
        <v>71</v>
      </c>
    </row>
    <row r="3698" spans="1:17" x14ac:dyDescent="0.2">
      <c r="A3698" s="25">
        <v>149393</v>
      </c>
      <c r="B3698" s="25" t="s">
        <v>19462</v>
      </c>
      <c r="C3698" s="25" t="s">
        <v>19463</v>
      </c>
      <c r="D3698" s="25" t="s">
        <v>96</v>
      </c>
      <c r="E3698" s="25" t="s">
        <v>97</v>
      </c>
      <c r="F3698" s="25" t="s">
        <v>19464</v>
      </c>
      <c r="G3698" s="25" t="s">
        <v>19465</v>
      </c>
      <c r="H3698" s="25" t="s">
        <v>19466</v>
      </c>
      <c r="I3698" s="26">
        <v>43343</v>
      </c>
      <c r="J3698" s="27">
        <v>3263.92</v>
      </c>
      <c r="K3698" s="27">
        <v>522.23</v>
      </c>
      <c r="L3698" s="31">
        <v>3786.15</v>
      </c>
      <c r="M3698" s="29">
        <v>3786.1509000000001</v>
      </c>
      <c r="N3698" s="30" t="s">
        <v>101</v>
      </c>
      <c r="O3698" s="28">
        <f t="shared" si="57"/>
        <v>-9.0000000000145519E-4</v>
      </c>
      <c r="P3698" s="25" t="s">
        <v>19467</v>
      </c>
      <c r="Q3698" s="25" t="s">
        <v>71</v>
      </c>
    </row>
    <row r="3699" spans="1:17" x14ac:dyDescent="0.2">
      <c r="A3699" s="25">
        <v>147915</v>
      </c>
      <c r="B3699" s="25" t="s">
        <v>19468</v>
      </c>
      <c r="C3699" s="25" t="s">
        <v>19469</v>
      </c>
      <c r="D3699" s="25" t="s">
        <v>96</v>
      </c>
      <c r="E3699" s="25" t="s">
        <v>105</v>
      </c>
      <c r="F3699" s="25" t="s">
        <v>19470</v>
      </c>
      <c r="G3699" s="25" t="s">
        <v>119</v>
      </c>
      <c r="H3699" s="25" t="s">
        <v>19471</v>
      </c>
      <c r="I3699" s="26">
        <v>43343</v>
      </c>
      <c r="J3699" s="27">
        <v>171.6</v>
      </c>
      <c r="K3699" s="27">
        <v>27.46</v>
      </c>
      <c r="L3699" s="31">
        <v>199.06</v>
      </c>
      <c r="M3699" s="29">
        <v>199.05600000000001</v>
      </c>
      <c r="N3699" s="30" t="s">
        <v>101</v>
      </c>
      <c r="O3699" s="28">
        <f t="shared" si="57"/>
        <v>3.9999999999906777E-3</v>
      </c>
      <c r="P3699" s="25" t="s">
        <v>19472</v>
      </c>
      <c r="Q3699" s="25" t="s">
        <v>71</v>
      </c>
    </row>
    <row r="3700" spans="1:17" x14ac:dyDescent="0.2">
      <c r="A3700" s="25">
        <v>148629</v>
      </c>
      <c r="B3700" s="25" t="s">
        <v>19473</v>
      </c>
      <c r="C3700" s="25" t="s">
        <v>19474</v>
      </c>
      <c r="D3700" s="25" t="s">
        <v>96</v>
      </c>
      <c r="E3700" s="25" t="s">
        <v>105</v>
      </c>
      <c r="F3700" s="25" t="s">
        <v>19475</v>
      </c>
      <c r="G3700" s="25" t="s">
        <v>119</v>
      </c>
      <c r="H3700" s="25" t="s">
        <v>19476</v>
      </c>
      <c r="I3700" s="26">
        <v>43343</v>
      </c>
      <c r="J3700" s="27">
        <v>1413.39</v>
      </c>
      <c r="K3700" s="27">
        <v>226.14</v>
      </c>
      <c r="L3700" s="31">
        <v>1639.53</v>
      </c>
      <c r="M3700" s="29">
        <v>1639.53304</v>
      </c>
      <c r="N3700" s="30" t="s">
        <v>101</v>
      </c>
      <c r="O3700" s="28">
        <f t="shared" si="57"/>
        <v>-3.0400000000554428E-3</v>
      </c>
      <c r="P3700" s="25" t="s">
        <v>19477</v>
      </c>
      <c r="Q3700" s="25" t="s">
        <v>71</v>
      </c>
    </row>
    <row r="3701" spans="1:17" x14ac:dyDescent="0.2">
      <c r="A3701" s="25">
        <v>150313</v>
      </c>
      <c r="B3701" s="25" t="s">
        <v>19478</v>
      </c>
      <c r="C3701" s="25" t="s">
        <v>19479</v>
      </c>
      <c r="D3701" s="25" t="s">
        <v>96</v>
      </c>
      <c r="E3701" s="25" t="s">
        <v>97</v>
      </c>
      <c r="F3701" s="25" t="s">
        <v>19480</v>
      </c>
      <c r="G3701" s="25" t="s">
        <v>119</v>
      </c>
      <c r="H3701" s="25" t="s">
        <v>19481</v>
      </c>
      <c r="I3701" s="26">
        <v>43343</v>
      </c>
      <c r="J3701" s="27">
        <v>1250.8</v>
      </c>
      <c r="K3701" s="27">
        <v>200.13</v>
      </c>
      <c r="L3701" s="31">
        <v>1450.93</v>
      </c>
      <c r="M3701" s="29">
        <v>1450.9287999999999</v>
      </c>
      <c r="N3701" s="30" t="s">
        <v>101</v>
      </c>
      <c r="O3701" s="28">
        <f t="shared" si="57"/>
        <v>1.2000000001535227E-3</v>
      </c>
      <c r="P3701" s="25" t="s">
        <v>19482</v>
      </c>
      <c r="Q3701" s="25" t="s">
        <v>71</v>
      </c>
    </row>
    <row r="3702" spans="1:17" x14ac:dyDescent="0.2">
      <c r="A3702" s="25">
        <v>150708</v>
      </c>
      <c r="B3702" s="25" t="s">
        <v>19483</v>
      </c>
      <c r="C3702" s="25" t="s">
        <v>19484</v>
      </c>
      <c r="D3702" s="25" t="s">
        <v>96</v>
      </c>
      <c r="E3702" s="25" t="s">
        <v>97</v>
      </c>
      <c r="F3702" s="25" t="s">
        <v>19485</v>
      </c>
      <c r="G3702" s="25" t="s">
        <v>119</v>
      </c>
      <c r="H3702" s="25" t="s">
        <v>19486</v>
      </c>
      <c r="I3702" s="26">
        <v>43343</v>
      </c>
      <c r="J3702" s="27">
        <v>543.44000000000005</v>
      </c>
      <c r="K3702" s="27">
        <v>86.95</v>
      </c>
      <c r="L3702" s="31">
        <v>630.39</v>
      </c>
      <c r="M3702" s="29">
        <v>630.39120000000003</v>
      </c>
      <c r="N3702" s="30" t="s">
        <v>101</v>
      </c>
      <c r="O3702" s="28">
        <f t="shared" si="57"/>
        <v>-1.2000000000398359E-3</v>
      </c>
      <c r="P3702" s="25" t="s">
        <v>19487</v>
      </c>
      <c r="Q3702" s="25" t="s">
        <v>71</v>
      </c>
    </row>
    <row r="3703" spans="1:17" x14ac:dyDescent="0.2">
      <c r="A3703" s="25">
        <v>150382</v>
      </c>
      <c r="B3703" s="25" t="s">
        <v>19488</v>
      </c>
      <c r="C3703" s="25" t="s">
        <v>19489</v>
      </c>
      <c r="D3703" s="25" t="s">
        <v>96</v>
      </c>
      <c r="E3703" s="25" t="s">
        <v>105</v>
      </c>
      <c r="F3703" s="25" t="s">
        <v>19490</v>
      </c>
      <c r="G3703" s="25" t="s">
        <v>119</v>
      </c>
      <c r="H3703" s="25" t="s">
        <v>19491</v>
      </c>
      <c r="I3703" s="26">
        <v>43343</v>
      </c>
      <c r="J3703" s="27">
        <v>243.75</v>
      </c>
      <c r="K3703" s="27">
        <v>39</v>
      </c>
      <c r="L3703" s="31">
        <v>282.75</v>
      </c>
      <c r="M3703" s="29">
        <v>282.7516</v>
      </c>
      <c r="N3703" s="30" t="s">
        <v>101</v>
      </c>
      <c r="O3703" s="28">
        <f t="shared" si="57"/>
        <v>-1.5999999999962711E-3</v>
      </c>
      <c r="P3703" s="25" t="s">
        <v>19492</v>
      </c>
      <c r="Q3703" s="25" t="s">
        <v>71</v>
      </c>
    </row>
    <row r="3704" spans="1:17" x14ac:dyDescent="0.2">
      <c r="A3704" s="25">
        <v>149446</v>
      </c>
      <c r="B3704" s="25" t="s">
        <v>19493</v>
      </c>
      <c r="C3704" s="25" t="s">
        <v>19494</v>
      </c>
      <c r="D3704" s="25" t="s">
        <v>96</v>
      </c>
      <c r="E3704" s="25" t="s">
        <v>97</v>
      </c>
      <c r="F3704" s="25" t="s">
        <v>19495</v>
      </c>
      <c r="G3704" s="25" t="s">
        <v>19496</v>
      </c>
      <c r="H3704" s="25" t="s">
        <v>19497</v>
      </c>
      <c r="I3704" s="26">
        <v>43343</v>
      </c>
      <c r="J3704" s="27">
        <v>3079.68</v>
      </c>
      <c r="K3704" s="27">
        <v>492.75</v>
      </c>
      <c r="L3704" s="31">
        <v>3572.43</v>
      </c>
      <c r="M3704" s="29">
        <v>3572.4295999999999</v>
      </c>
      <c r="N3704" s="30" t="s">
        <v>101</v>
      </c>
      <c r="O3704" s="28">
        <f t="shared" si="57"/>
        <v>3.9999999989959178E-4</v>
      </c>
      <c r="P3704" s="25" t="s">
        <v>19498</v>
      </c>
      <c r="Q3704" s="25" t="s">
        <v>71</v>
      </c>
    </row>
    <row r="3705" spans="1:17" x14ac:dyDescent="0.2">
      <c r="A3705" s="25">
        <v>149774</v>
      </c>
      <c r="B3705" s="25" t="s">
        <v>19499</v>
      </c>
      <c r="C3705" s="25" t="s">
        <v>19500</v>
      </c>
      <c r="D3705" s="25" t="s">
        <v>96</v>
      </c>
      <c r="E3705" s="25" t="s">
        <v>97</v>
      </c>
      <c r="F3705" s="25" t="s">
        <v>19501</v>
      </c>
      <c r="G3705" s="25" t="s">
        <v>19502</v>
      </c>
      <c r="H3705" s="25" t="s">
        <v>19503</v>
      </c>
      <c r="I3705" s="26">
        <v>43343</v>
      </c>
      <c r="J3705" s="27">
        <v>177.69</v>
      </c>
      <c r="K3705" s="27">
        <v>28.43</v>
      </c>
      <c r="L3705" s="31">
        <v>206.12</v>
      </c>
      <c r="M3705" s="29">
        <v>206.1146</v>
      </c>
      <c r="N3705" s="30" t="s">
        <v>101</v>
      </c>
      <c r="O3705" s="28">
        <f t="shared" si="57"/>
        <v>5.4000000000087311E-3</v>
      </c>
      <c r="P3705" s="25" t="s">
        <v>19504</v>
      </c>
      <c r="Q3705" s="25" t="s">
        <v>71</v>
      </c>
    </row>
    <row r="3706" spans="1:17" x14ac:dyDescent="0.2">
      <c r="A3706" s="25">
        <v>148517</v>
      </c>
      <c r="B3706" s="25" t="s">
        <v>19505</v>
      </c>
      <c r="C3706" s="25" t="s">
        <v>19506</v>
      </c>
      <c r="D3706" s="25" t="s">
        <v>96</v>
      </c>
      <c r="E3706" s="25" t="s">
        <v>97</v>
      </c>
      <c r="F3706" s="25" t="s">
        <v>19507</v>
      </c>
      <c r="G3706" s="25" t="s">
        <v>119</v>
      </c>
      <c r="H3706" s="25" t="s">
        <v>19508</v>
      </c>
      <c r="I3706" s="26">
        <v>43343</v>
      </c>
      <c r="J3706" s="27">
        <v>2836.79</v>
      </c>
      <c r="K3706" s="27">
        <v>453.89</v>
      </c>
      <c r="L3706" s="31">
        <v>3290.68</v>
      </c>
      <c r="M3706" s="29">
        <v>3290.6772000000001</v>
      </c>
      <c r="N3706" s="30" t="s">
        <v>101</v>
      </c>
      <c r="O3706" s="28">
        <f t="shared" si="57"/>
        <v>2.7999999997518898E-3</v>
      </c>
      <c r="P3706" s="25" t="s">
        <v>19509</v>
      </c>
      <c r="Q3706" s="25" t="s">
        <v>71</v>
      </c>
    </row>
    <row r="3707" spans="1:17" x14ac:dyDescent="0.2">
      <c r="A3707" s="25">
        <v>149328</v>
      </c>
      <c r="B3707" s="25" t="s">
        <v>19510</v>
      </c>
      <c r="C3707" s="25" t="s">
        <v>19511</v>
      </c>
      <c r="D3707" s="25" t="s">
        <v>96</v>
      </c>
      <c r="E3707" s="25" t="s">
        <v>97</v>
      </c>
      <c r="F3707" s="25" t="s">
        <v>19512</v>
      </c>
      <c r="G3707" s="25" t="s">
        <v>119</v>
      </c>
      <c r="H3707" s="25" t="s">
        <v>19513</v>
      </c>
      <c r="I3707" s="26">
        <v>43343</v>
      </c>
      <c r="J3707" s="27">
        <v>2846.05</v>
      </c>
      <c r="K3707" s="27">
        <v>455.37</v>
      </c>
      <c r="L3707" s="31">
        <v>3301.42</v>
      </c>
      <c r="M3707" s="29">
        <v>3301.413</v>
      </c>
      <c r="N3707" s="30" t="s">
        <v>101</v>
      </c>
      <c r="O3707" s="28">
        <f t="shared" si="57"/>
        <v>7.0000000000618456E-3</v>
      </c>
      <c r="P3707" s="25" t="s">
        <v>19514</v>
      </c>
      <c r="Q3707" s="25" t="s">
        <v>71</v>
      </c>
    </row>
    <row r="3708" spans="1:17" x14ac:dyDescent="0.2">
      <c r="A3708" s="25">
        <v>148911</v>
      </c>
      <c r="B3708" s="25" t="s">
        <v>19515</v>
      </c>
      <c r="C3708" s="25" t="s">
        <v>19516</v>
      </c>
      <c r="D3708" s="25" t="s">
        <v>96</v>
      </c>
      <c r="E3708" s="25" t="s">
        <v>97</v>
      </c>
      <c r="F3708" s="25" t="s">
        <v>19517</v>
      </c>
      <c r="G3708" s="25" t="s">
        <v>19518</v>
      </c>
      <c r="H3708" s="25" t="s">
        <v>19519</v>
      </c>
      <c r="I3708" s="26">
        <v>43343</v>
      </c>
      <c r="J3708" s="27">
        <v>2384.64</v>
      </c>
      <c r="K3708" s="27">
        <v>381.54</v>
      </c>
      <c r="L3708" s="31">
        <v>2766.18</v>
      </c>
      <c r="M3708" s="29">
        <v>2766.1831999999999</v>
      </c>
      <c r="N3708" s="30" t="s">
        <v>101</v>
      </c>
      <c r="O3708" s="28">
        <f t="shared" si="57"/>
        <v>-3.200000000106229E-3</v>
      </c>
      <c r="P3708" s="25" t="s">
        <v>19520</v>
      </c>
      <c r="Q3708" s="25" t="s">
        <v>71</v>
      </c>
    </row>
    <row r="3709" spans="1:17" x14ac:dyDescent="0.2">
      <c r="A3709" s="25">
        <v>149461</v>
      </c>
      <c r="B3709" s="25" t="s">
        <v>19521</v>
      </c>
      <c r="C3709" s="25" t="s">
        <v>19522</v>
      </c>
      <c r="D3709" s="25" t="s">
        <v>96</v>
      </c>
      <c r="E3709" s="25" t="s">
        <v>105</v>
      </c>
      <c r="F3709" s="25" t="s">
        <v>19523</v>
      </c>
      <c r="G3709" s="25" t="s">
        <v>119</v>
      </c>
      <c r="H3709" s="25" t="s">
        <v>19524</v>
      </c>
      <c r="I3709" s="26">
        <v>43343</v>
      </c>
      <c r="J3709" s="27">
        <v>429.66</v>
      </c>
      <c r="K3709" s="27">
        <v>68.75</v>
      </c>
      <c r="L3709" s="31">
        <v>498.41</v>
      </c>
      <c r="M3709" s="29">
        <v>498.40559999999999</v>
      </c>
      <c r="N3709" s="30" t="s">
        <v>101</v>
      </c>
      <c r="O3709" s="28">
        <f t="shared" si="57"/>
        <v>4.400000000032378E-3</v>
      </c>
      <c r="P3709" s="25" t="s">
        <v>19525</v>
      </c>
      <c r="Q3709" s="25" t="s">
        <v>71</v>
      </c>
    </row>
    <row r="3710" spans="1:17" x14ac:dyDescent="0.2">
      <c r="A3710" s="25">
        <v>144632</v>
      </c>
      <c r="B3710" s="25" t="s">
        <v>19526</v>
      </c>
      <c r="C3710" s="25" t="s">
        <v>19527</v>
      </c>
      <c r="D3710" s="25" t="s">
        <v>96</v>
      </c>
      <c r="E3710" s="25" t="s">
        <v>97</v>
      </c>
      <c r="F3710" s="25" t="s">
        <v>19528</v>
      </c>
      <c r="G3710" s="25" t="s">
        <v>119</v>
      </c>
      <c r="H3710" s="25" t="s">
        <v>19529</v>
      </c>
      <c r="I3710" s="26">
        <v>43343</v>
      </c>
      <c r="J3710" s="27">
        <v>879.53</v>
      </c>
      <c r="K3710" s="27">
        <v>140.72</v>
      </c>
      <c r="L3710" s="31">
        <v>1020.25</v>
      </c>
      <c r="M3710" s="29">
        <v>1020.2514</v>
      </c>
      <c r="N3710" s="30" t="s">
        <v>101</v>
      </c>
      <c r="O3710" s="28">
        <f t="shared" si="57"/>
        <v>-1.3999999999896318E-3</v>
      </c>
      <c r="P3710" s="25" t="s">
        <v>19530</v>
      </c>
      <c r="Q3710" s="25" t="s">
        <v>71</v>
      </c>
    </row>
    <row r="3711" spans="1:17" x14ac:dyDescent="0.2">
      <c r="A3711" s="25">
        <v>148760</v>
      </c>
      <c r="B3711" s="25" t="s">
        <v>19531</v>
      </c>
      <c r="C3711" s="25" t="s">
        <v>19532</v>
      </c>
      <c r="D3711" s="25" t="s">
        <v>96</v>
      </c>
      <c r="E3711" s="25" t="s">
        <v>105</v>
      </c>
      <c r="F3711" s="25" t="s">
        <v>19533</v>
      </c>
      <c r="G3711" s="25" t="s">
        <v>19534</v>
      </c>
      <c r="H3711" s="25" t="s">
        <v>19535</v>
      </c>
      <c r="I3711" s="26">
        <v>43343</v>
      </c>
      <c r="J3711" s="27">
        <v>72.599999999999994</v>
      </c>
      <c r="K3711" s="27">
        <v>11.62</v>
      </c>
      <c r="L3711" s="31">
        <v>84.22</v>
      </c>
      <c r="M3711" s="29">
        <v>84.215999999999994</v>
      </c>
      <c r="N3711" s="30" t="s">
        <v>101</v>
      </c>
      <c r="O3711" s="28">
        <f t="shared" si="57"/>
        <v>4.0000000000048885E-3</v>
      </c>
      <c r="P3711" s="25" t="s">
        <v>19536</v>
      </c>
      <c r="Q3711" s="25" t="s">
        <v>71</v>
      </c>
    </row>
    <row r="3712" spans="1:17" x14ac:dyDescent="0.2">
      <c r="A3712" s="25">
        <v>148816</v>
      </c>
      <c r="B3712" s="25" t="s">
        <v>19537</v>
      </c>
      <c r="C3712" s="25" t="s">
        <v>19538</v>
      </c>
      <c r="D3712" s="25" t="s">
        <v>96</v>
      </c>
      <c r="E3712" s="25" t="s">
        <v>97</v>
      </c>
      <c r="F3712" s="25" t="s">
        <v>19539</v>
      </c>
      <c r="G3712" s="25" t="s">
        <v>119</v>
      </c>
      <c r="H3712" s="25" t="s">
        <v>19540</v>
      </c>
      <c r="I3712" s="26">
        <v>43343</v>
      </c>
      <c r="J3712" s="27">
        <v>14.85</v>
      </c>
      <c r="K3712" s="27">
        <v>2.38</v>
      </c>
      <c r="L3712" s="31">
        <v>17.23</v>
      </c>
      <c r="M3712" s="32">
        <v>0</v>
      </c>
      <c r="N3712" s="33" t="s">
        <v>101</v>
      </c>
      <c r="O3712" s="28">
        <f t="shared" si="57"/>
        <v>17.23</v>
      </c>
      <c r="P3712" s="25" t="s">
        <v>19541</v>
      </c>
      <c r="Q3712" s="25" t="s">
        <v>71</v>
      </c>
    </row>
    <row r="3713" spans="1:17" x14ac:dyDescent="0.2">
      <c r="A3713" s="25">
        <v>147662</v>
      </c>
      <c r="B3713" s="25" t="s">
        <v>19542</v>
      </c>
      <c r="C3713" s="25" t="s">
        <v>19543</v>
      </c>
      <c r="D3713" s="25" t="s">
        <v>96</v>
      </c>
      <c r="E3713" s="25" t="s">
        <v>105</v>
      </c>
      <c r="F3713" s="25" t="s">
        <v>19544</v>
      </c>
      <c r="G3713" s="25" t="s">
        <v>119</v>
      </c>
      <c r="H3713" s="25" t="s">
        <v>19545</v>
      </c>
      <c r="I3713" s="26">
        <v>43343</v>
      </c>
      <c r="J3713" s="27">
        <v>294.10000000000002</v>
      </c>
      <c r="K3713" s="27">
        <v>47.06</v>
      </c>
      <c r="L3713" s="31">
        <v>341.16</v>
      </c>
      <c r="M3713" s="29">
        <v>341.15890000000002</v>
      </c>
      <c r="N3713" s="30" t="s">
        <v>101</v>
      </c>
      <c r="O3713" s="28">
        <f t="shared" si="57"/>
        <v>1.1000000000080945E-3</v>
      </c>
      <c r="P3713" s="25" t="s">
        <v>19546</v>
      </c>
      <c r="Q3713" s="25" t="s">
        <v>71</v>
      </c>
    </row>
    <row r="3714" spans="1:17" x14ac:dyDescent="0.2">
      <c r="A3714" s="25">
        <v>148567</v>
      </c>
      <c r="B3714" s="25" t="s">
        <v>19547</v>
      </c>
      <c r="C3714" s="25" t="s">
        <v>19548</v>
      </c>
      <c r="D3714" s="25" t="s">
        <v>96</v>
      </c>
      <c r="E3714" s="25" t="s">
        <v>105</v>
      </c>
      <c r="F3714" s="25" t="s">
        <v>19549</v>
      </c>
      <c r="G3714" s="25" t="s">
        <v>19550</v>
      </c>
      <c r="H3714" s="25" t="s">
        <v>19551</v>
      </c>
      <c r="I3714" s="26">
        <v>43343</v>
      </c>
      <c r="J3714" s="27">
        <v>3427.82</v>
      </c>
      <c r="K3714" s="27">
        <v>548.45000000000005</v>
      </c>
      <c r="L3714" s="31">
        <v>3976.27</v>
      </c>
      <c r="M3714" s="29">
        <v>3976.2712000000001</v>
      </c>
      <c r="N3714" s="30" t="s">
        <v>101</v>
      </c>
      <c r="O3714" s="28">
        <f t="shared" si="57"/>
        <v>-1.2000000001535227E-3</v>
      </c>
      <c r="P3714" s="25" t="s">
        <v>19552</v>
      </c>
      <c r="Q3714" s="25" t="s">
        <v>71</v>
      </c>
    </row>
    <row r="3715" spans="1:17" x14ac:dyDescent="0.2">
      <c r="A3715" s="25">
        <v>148867</v>
      </c>
      <c r="B3715" s="25" t="s">
        <v>19553</v>
      </c>
      <c r="C3715" s="25" t="s">
        <v>19554</v>
      </c>
      <c r="D3715" s="25" t="s">
        <v>96</v>
      </c>
      <c r="E3715" s="25" t="s">
        <v>105</v>
      </c>
      <c r="F3715" s="25" t="s">
        <v>19555</v>
      </c>
      <c r="G3715" s="25" t="s">
        <v>19556</v>
      </c>
      <c r="H3715" s="25" t="s">
        <v>19557</v>
      </c>
      <c r="I3715" s="26">
        <v>43343</v>
      </c>
      <c r="J3715" s="27">
        <v>117.04</v>
      </c>
      <c r="K3715" s="27">
        <v>18.73</v>
      </c>
      <c r="L3715" s="31">
        <v>135.77000000000001</v>
      </c>
      <c r="M3715" s="29">
        <v>135.7664</v>
      </c>
      <c r="N3715" s="30" t="s">
        <v>101</v>
      </c>
      <c r="O3715" s="28">
        <f t="shared" si="57"/>
        <v>3.6000000000058208E-3</v>
      </c>
      <c r="P3715" s="25" t="s">
        <v>19558</v>
      </c>
      <c r="Q3715" s="25" t="s">
        <v>71</v>
      </c>
    </row>
    <row r="3716" spans="1:17" x14ac:dyDescent="0.2">
      <c r="A3716" s="25">
        <v>148246</v>
      </c>
      <c r="B3716" s="25" t="s">
        <v>19559</v>
      </c>
      <c r="C3716" s="25" t="s">
        <v>19560</v>
      </c>
      <c r="D3716" s="25" t="s">
        <v>96</v>
      </c>
      <c r="E3716" s="25" t="s">
        <v>105</v>
      </c>
      <c r="F3716" s="25" t="s">
        <v>19561</v>
      </c>
      <c r="G3716" s="25" t="s">
        <v>119</v>
      </c>
      <c r="H3716" s="25" t="s">
        <v>19562</v>
      </c>
      <c r="I3716" s="26">
        <v>43343</v>
      </c>
      <c r="J3716" s="27">
        <v>75.06</v>
      </c>
      <c r="K3716" s="27">
        <v>12.01</v>
      </c>
      <c r="L3716" s="31">
        <v>87.07</v>
      </c>
      <c r="M3716" s="29">
        <v>87.074240000000003</v>
      </c>
      <c r="N3716" s="30" t="s">
        <v>101</v>
      </c>
      <c r="O3716" s="28">
        <f t="shared" si="57"/>
        <v>-4.2400000000100135E-3</v>
      </c>
      <c r="P3716" s="25" t="s">
        <v>19563</v>
      </c>
      <c r="Q3716" s="25" t="s">
        <v>71</v>
      </c>
    </row>
    <row r="3717" spans="1:17" x14ac:dyDescent="0.2">
      <c r="A3717" s="25">
        <v>150612</v>
      </c>
      <c r="B3717" s="25" t="s">
        <v>19564</v>
      </c>
      <c r="C3717" s="25" t="s">
        <v>19565</v>
      </c>
      <c r="D3717" s="25" t="s">
        <v>96</v>
      </c>
      <c r="E3717" s="25" t="s">
        <v>105</v>
      </c>
      <c r="F3717" s="25" t="s">
        <v>19566</v>
      </c>
      <c r="G3717" s="25" t="s">
        <v>19567</v>
      </c>
      <c r="H3717" s="25" t="s">
        <v>19568</v>
      </c>
      <c r="I3717" s="26">
        <v>43343</v>
      </c>
      <c r="J3717" s="27">
        <v>144.25</v>
      </c>
      <c r="K3717" s="27">
        <v>23.08</v>
      </c>
      <c r="L3717" s="31">
        <v>167.33</v>
      </c>
      <c r="M3717" s="29">
        <v>167.33</v>
      </c>
      <c r="N3717" s="30" t="s">
        <v>101</v>
      </c>
      <c r="O3717" s="28">
        <f t="shared" ref="O3717:O3780" si="58">+L3717-M3717</f>
        <v>0</v>
      </c>
      <c r="P3717" s="25" t="s">
        <v>19569</v>
      </c>
      <c r="Q3717" s="25" t="s">
        <v>71</v>
      </c>
    </row>
    <row r="3718" spans="1:17" x14ac:dyDescent="0.2">
      <c r="A3718" s="25">
        <v>148560</v>
      </c>
      <c r="B3718" s="25" t="s">
        <v>19570</v>
      </c>
      <c r="C3718" s="25" t="s">
        <v>19571</v>
      </c>
      <c r="D3718" s="25" t="s">
        <v>96</v>
      </c>
      <c r="E3718" s="25" t="s">
        <v>105</v>
      </c>
      <c r="F3718" s="25" t="s">
        <v>19572</v>
      </c>
      <c r="G3718" s="25" t="s">
        <v>19573</v>
      </c>
      <c r="H3718" s="25" t="s">
        <v>19574</v>
      </c>
      <c r="I3718" s="26">
        <v>43343</v>
      </c>
      <c r="J3718" s="27">
        <v>1252.5</v>
      </c>
      <c r="K3718" s="27">
        <v>200.4</v>
      </c>
      <c r="L3718" s="31">
        <v>1452.9</v>
      </c>
      <c r="M3718" s="29">
        <v>1452.9</v>
      </c>
      <c r="N3718" s="30" t="s">
        <v>101</v>
      </c>
      <c r="O3718" s="28">
        <f t="shared" si="58"/>
        <v>0</v>
      </c>
      <c r="P3718" s="25" t="s">
        <v>19575</v>
      </c>
      <c r="Q3718" s="25" t="s">
        <v>71</v>
      </c>
    </row>
    <row r="3719" spans="1:17" x14ac:dyDescent="0.2">
      <c r="A3719" s="25">
        <v>147461</v>
      </c>
      <c r="B3719" s="25" t="s">
        <v>19576</v>
      </c>
      <c r="C3719" s="25" t="s">
        <v>19577</v>
      </c>
      <c r="D3719" s="25" t="s">
        <v>96</v>
      </c>
      <c r="E3719" s="25" t="s">
        <v>105</v>
      </c>
      <c r="F3719" s="25" t="s">
        <v>19578</v>
      </c>
      <c r="G3719" s="25" t="s">
        <v>19579</v>
      </c>
      <c r="H3719" s="25" t="s">
        <v>19580</v>
      </c>
      <c r="I3719" s="26">
        <v>43343</v>
      </c>
      <c r="J3719" s="27">
        <v>2422.5</v>
      </c>
      <c r="K3719" s="27">
        <v>387.6</v>
      </c>
      <c r="L3719" s="31">
        <v>2810.1</v>
      </c>
      <c r="M3719" s="29">
        <v>2810.1</v>
      </c>
      <c r="N3719" s="30" t="s">
        <v>101</v>
      </c>
      <c r="O3719" s="28">
        <f t="shared" si="58"/>
        <v>0</v>
      </c>
      <c r="P3719" s="25" t="s">
        <v>19581</v>
      </c>
      <c r="Q3719" s="25" t="s">
        <v>71</v>
      </c>
    </row>
    <row r="3720" spans="1:17" x14ac:dyDescent="0.2">
      <c r="A3720" s="25">
        <v>148469</v>
      </c>
      <c r="B3720" s="25" t="s">
        <v>19582</v>
      </c>
      <c r="C3720" s="25" t="s">
        <v>19583</v>
      </c>
      <c r="D3720" s="25" t="s">
        <v>96</v>
      </c>
      <c r="E3720" s="25" t="s">
        <v>105</v>
      </c>
      <c r="F3720" s="25" t="s">
        <v>19584</v>
      </c>
      <c r="G3720" s="25" t="s">
        <v>19585</v>
      </c>
      <c r="H3720" s="25" t="s">
        <v>19586</v>
      </c>
      <c r="I3720" s="26">
        <v>43343</v>
      </c>
      <c r="J3720" s="27">
        <v>561</v>
      </c>
      <c r="K3720" s="27">
        <v>89.76</v>
      </c>
      <c r="L3720" s="31">
        <v>650.76</v>
      </c>
      <c r="M3720" s="29">
        <v>650.76</v>
      </c>
      <c r="N3720" s="30" t="s">
        <v>101</v>
      </c>
      <c r="O3720" s="28">
        <f t="shared" si="58"/>
        <v>0</v>
      </c>
      <c r="P3720" s="25" t="s">
        <v>19587</v>
      </c>
      <c r="Q3720" s="25" t="s">
        <v>71</v>
      </c>
    </row>
    <row r="3721" spans="1:17" x14ac:dyDescent="0.2">
      <c r="A3721" s="25">
        <v>148849</v>
      </c>
      <c r="B3721" s="25" t="s">
        <v>19588</v>
      </c>
      <c r="C3721" s="25" t="s">
        <v>19589</v>
      </c>
      <c r="D3721" s="25" t="s">
        <v>96</v>
      </c>
      <c r="E3721" s="25" t="s">
        <v>105</v>
      </c>
      <c r="F3721" s="25" t="s">
        <v>19590</v>
      </c>
      <c r="G3721" s="25" t="s">
        <v>19591</v>
      </c>
      <c r="H3721" s="25" t="s">
        <v>19592</v>
      </c>
      <c r="I3721" s="26">
        <v>43343</v>
      </c>
      <c r="J3721" s="27">
        <v>406.34</v>
      </c>
      <c r="K3721" s="27">
        <v>65.010000000000005</v>
      </c>
      <c r="L3721" s="31">
        <v>471.35</v>
      </c>
      <c r="M3721" s="29">
        <v>471.3544</v>
      </c>
      <c r="N3721" s="30" t="s">
        <v>101</v>
      </c>
      <c r="O3721" s="28">
        <f t="shared" si="58"/>
        <v>-4.3999999999755346E-3</v>
      </c>
      <c r="P3721" s="25" t="s">
        <v>19593</v>
      </c>
      <c r="Q3721" s="25" t="s">
        <v>71</v>
      </c>
    </row>
    <row r="3722" spans="1:17" x14ac:dyDescent="0.2">
      <c r="A3722" s="25">
        <v>148898</v>
      </c>
      <c r="B3722" s="25" t="s">
        <v>19594</v>
      </c>
      <c r="C3722" s="25" t="s">
        <v>19595</v>
      </c>
      <c r="D3722" s="25" t="s">
        <v>96</v>
      </c>
      <c r="E3722" s="25" t="s">
        <v>97</v>
      </c>
      <c r="F3722" s="25" t="s">
        <v>19596</v>
      </c>
      <c r="G3722" s="25" t="s">
        <v>19597</v>
      </c>
      <c r="H3722" s="25" t="s">
        <v>19598</v>
      </c>
      <c r="I3722" s="26">
        <v>43343</v>
      </c>
      <c r="J3722" s="27">
        <v>513.86</v>
      </c>
      <c r="K3722" s="27">
        <v>82.22</v>
      </c>
      <c r="L3722" s="31">
        <v>596.08000000000004</v>
      </c>
      <c r="M3722" s="29">
        <v>596.07259999999997</v>
      </c>
      <c r="N3722" s="30" t="s">
        <v>101</v>
      </c>
      <c r="O3722" s="28">
        <f t="shared" si="58"/>
        <v>7.4000000000751243E-3</v>
      </c>
      <c r="P3722" s="25" t="s">
        <v>19599</v>
      </c>
      <c r="Q3722" s="25" t="s">
        <v>71</v>
      </c>
    </row>
    <row r="3723" spans="1:17" x14ac:dyDescent="0.2">
      <c r="A3723" s="25">
        <v>148480</v>
      </c>
      <c r="B3723" s="25" t="s">
        <v>19600</v>
      </c>
      <c r="C3723" s="25" t="s">
        <v>19601</v>
      </c>
      <c r="D3723" s="25" t="s">
        <v>96</v>
      </c>
      <c r="E3723" s="25" t="s">
        <v>97</v>
      </c>
      <c r="F3723" s="25" t="s">
        <v>19602</v>
      </c>
      <c r="G3723" s="25" t="s">
        <v>119</v>
      </c>
      <c r="H3723" s="25" t="s">
        <v>19603</v>
      </c>
      <c r="I3723" s="26">
        <v>43343</v>
      </c>
      <c r="J3723" s="27">
        <v>521.61</v>
      </c>
      <c r="K3723" s="27">
        <v>83.46</v>
      </c>
      <c r="L3723" s="31">
        <v>605.07000000000005</v>
      </c>
      <c r="M3723" s="29">
        <v>605.0634</v>
      </c>
      <c r="N3723" s="30" t="s">
        <v>101</v>
      </c>
      <c r="O3723" s="28">
        <f t="shared" si="58"/>
        <v>6.600000000048567E-3</v>
      </c>
      <c r="P3723" s="25" t="s">
        <v>19604</v>
      </c>
      <c r="Q3723" s="25" t="s">
        <v>71</v>
      </c>
    </row>
    <row r="3724" spans="1:17" x14ac:dyDescent="0.2">
      <c r="A3724" s="25">
        <v>148442</v>
      </c>
      <c r="B3724" s="25" t="s">
        <v>19605</v>
      </c>
      <c r="C3724" s="25" t="s">
        <v>19606</v>
      </c>
      <c r="D3724" s="25" t="s">
        <v>96</v>
      </c>
      <c r="E3724" s="25" t="s">
        <v>105</v>
      </c>
      <c r="F3724" s="25" t="s">
        <v>19607</v>
      </c>
      <c r="G3724" s="25" t="s">
        <v>19608</v>
      </c>
      <c r="H3724" s="25" t="s">
        <v>19609</v>
      </c>
      <c r="I3724" s="26">
        <v>43343</v>
      </c>
      <c r="J3724" s="27">
        <v>637</v>
      </c>
      <c r="K3724" s="27">
        <v>101.92</v>
      </c>
      <c r="L3724" s="31">
        <v>738.92</v>
      </c>
      <c r="M3724" s="29">
        <v>738.92</v>
      </c>
      <c r="N3724" s="30" t="s">
        <v>101</v>
      </c>
      <c r="O3724" s="28">
        <f t="shared" si="58"/>
        <v>0</v>
      </c>
      <c r="P3724" s="25" t="s">
        <v>19610</v>
      </c>
      <c r="Q3724" s="25" t="s">
        <v>71</v>
      </c>
    </row>
    <row r="3725" spans="1:17" x14ac:dyDescent="0.2">
      <c r="A3725" s="25">
        <v>147651</v>
      </c>
      <c r="B3725" s="25" t="s">
        <v>19611</v>
      </c>
      <c r="C3725" s="25" t="s">
        <v>19612</v>
      </c>
      <c r="D3725" s="25" t="s">
        <v>96</v>
      </c>
      <c r="E3725" s="25" t="s">
        <v>105</v>
      </c>
      <c r="F3725" s="25" t="s">
        <v>19613</v>
      </c>
      <c r="G3725" s="25" t="s">
        <v>19614</v>
      </c>
      <c r="H3725" s="25" t="s">
        <v>19615</v>
      </c>
      <c r="I3725" s="26">
        <v>43343</v>
      </c>
      <c r="J3725" s="27">
        <v>45.1</v>
      </c>
      <c r="K3725" s="27">
        <v>7.22</v>
      </c>
      <c r="L3725" s="31">
        <v>52.32</v>
      </c>
      <c r="M3725" s="29">
        <v>52.316000000000003</v>
      </c>
      <c r="N3725" s="30" t="s">
        <v>101</v>
      </c>
      <c r="O3725" s="28">
        <f t="shared" si="58"/>
        <v>3.9999999999977831E-3</v>
      </c>
      <c r="P3725" s="25" t="s">
        <v>19616</v>
      </c>
      <c r="Q3725" s="25" t="s">
        <v>71</v>
      </c>
    </row>
    <row r="3726" spans="1:17" x14ac:dyDescent="0.2">
      <c r="A3726" s="25">
        <v>150062</v>
      </c>
      <c r="B3726" s="25" t="s">
        <v>19617</v>
      </c>
      <c r="C3726" s="25" t="s">
        <v>19618</v>
      </c>
      <c r="D3726" s="25" t="s">
        <v>96</v>
      </c>
      <c r="E3726" s="25" t="s">
        <v>105</v>
      </c>
      <c r="F3726" s="25" t="s">
        <v>19619</v>
      </c>
      <c r="G3726" s="25" t="s">
        <v>19620</v>
      </c>
      <c r="H3726" s="25" t="s">
        <v>19621</v>
      </c>
      <c r="I3726" s="26">
        <v>43343</v>
      </c>
      <c r="J3726" s="27">
        <v>42.9</v>
      </c>
      <c r="K3726" s="27">
        <v>6.86</v>
      </c>
      <c r="L3726" s="31">
        <v>49.76</v>
      </c>
      <c r="M3726" s="29">
        <v>49.764000000000003</v>
      </c>
      <c r="N3726" s="30" t="s">
        <v>101</v>
      </c>
      <c r="O3726" s="28">
        <f t="shared" si="58"/>
        <v>-4.0000000000048885E-3</v>
      </c>
      <c r="P3726" s="25" t="s">
        <v>19622</v>
      </c>
      <c r="Q3726" s="25" t="s">
        <v>71</v>
      </c>
    </row>
    <row r="3727" spans="1:17" x14ac:dyDescent="0.2">
      <c r="A3727" s="25">
        <v>148123</v>
      </c>
      <c r="B3727" s="25" t="s">
        <v>19623</v>
      </c>
      <c r="C3727" s="25" t="s">
        <v>19624</v>
      </c>
      <c r="D3727" s="25" t="s">
        <v>96</v>
      </c>
      <c r="E3727" s="25" t="s">
        <v>97</v>
      </c>
      <c r="F3727" s="25" t="s">
        <v>19625</v>
      </c>
      <c r="G3727" s="25" t="s">
        <v>119</v>
      </c>
      <c r="H3727" s="25" t="s">
        <v>19626</v>
      </c>
      <c r="I3727" s="26">
        <v>43343</v>
      </c>
      <c r="J3727" s="27">
        <v>1260.9100000000001</v>
      </c>
      <c r="K3727" s="27">
        <v>201.75</v>
      </c>
      <c r="L3727" s="31">
        <v>1462.66</v>
      </c>
      <c r="M3727" s="29">
        <v>1462.6585</v>
      </c>
      <c r="N3727" s="30" t="s">
        <v>101</v>
      </c>
      <c r="O3727" s="28">
        <f t="shared" si="58"/>
        <v>1.5000000000782165E-3</v>
      </c>
      <c r="P3727" s="25" t="s">
        <v>19627</v>
      </c>
      <c r="Q3727" s="25" t="s">
        <v>71</v>
      </c>
    </row>
    <row r="3728" spans="1:17" x14ac:dyDescent="0.2">
      <c r="A3728" s="25">
        <v>148395</v>
      </c>
      <c r="B3728" s="25" t="s">
        <v>19628</v>
      </c>
      <c r="C3728" s="25" t="s">
        <v>19629</v>
      </c>
      <c r="D3728" s="25" t="s">
        <v>96</v>
      </c>
      <c r="E3728" s="25" t="s">
        <v>105</v>
      </c>
      <c r="F3728" s="25" t="s">
        <v>19630</v>
      </c>
      <c r="G3728" s="25" t="s">
        <v>19631</v>
      </c>
      <c r="H3728" s="25" t="s">
        <v>19632</v>
      </c>
      <c r="I3728" s="26">
        <v>43343</v>
      </c>
      <c r="J3728" s="27">
        <v>120.12</v>
      </c>
      <c r="K3728" s="27">
        <v>19.22</v>
      </c>
      <c r="L3728" s="31">
        <v>139.34</v>
      </c>
      <c r="M3728" s="29">
        <v>139.33920000000001</v>
      </c>
      <c r="N3728" s="30" t="s">
        <v>101</v>
      </c>
      <c r="O3728" s="28">
        <f t="shared" si="58"/>
        <v>7.9999999999813554E-4</v>
      </c>
      <c r="P3728" s="25" t="s">
        <v>19633</v>
      </c>
      <c r="Q3728" s="25" t="s">
        <v>71</v>
      </c>
    </row>
    <row r="3729" spans="1:17" x14ac:dyDescent="0.2">
      <c r="A3729" s="25">
        <v>150134</v>
      </c>
      <c r="B3729" s="25" t="s">
        <v>19634</v>
      </c>
      <c r="C3729" s="25" t="s">
        <v>19635</v>
      </c>
      <c r="D3729" s="25" t="s">
        <v>96</v>
      </c>
      <c r="E3729" s="25" t="s">
        <v>105</v>
      </c>
      <c r="F3729" s="25" t="s">
        <v>19636</v>
      </c>
      <c r="G3729" s="25" t="s">
        <v>19637</v>
      </c>
      <c r="H3729" s="25" t="s">
        <v>19638</v>
      </c>
      <c r="I3729" s="26">
        <v>43343</v>
      </c>
      <c r="J3729" s="27">
        <v>1077.1199999999999</v>
      </c>
      <c r="K3729" s="27">
        <v>172.34</v>
      </c>
      <c r="L3729" s="31">
        <v>1249.46</v>
      </c>
      <c r="M3729" s="29">
        <v>1249.4592</v>
      </c>
      <c r="N3729" s="30" t="s">
        <v>101</v>
      </c>
      <c r="O3729" s="28">
        <f t="shared" si="58"/>
        <v>8.0000000002655725E-4</v>
      </c>
      <c r="P3729" s="25" t="s">
        <v>19639</v>
      </c>
      <c r="Q3729" s="25" t="s">
        <v>71</v>
      </c>
    </row>
    <row r="3730" spans="1:17" x14ac:dyDescent="0.2">
      <c r="A3730" s="25">
        <v>148525</v>
      </c>
      <c r="B3730" s="25" t="s">
        <v>19640</v>
      </c>
      <c r="C3730" s="25" t="s">
        <v>19635</v>
      </c>
      <c r="D3730" s="25" t="s">
        <v>277</v>
      </c>
      <c r="E3730" s="25" t="s">
        <v>105</v>
      </c>
      <c r="F3730" s="25" t="s">
        <v>19636</v>
      </c>
      <c r="G3730" s="25" t="s">
        <v>19637</v>
      </c>
      <c r="H3730" s="25" t="s">
        <v>19641</v>
      </c>
      <c r="I3730" s="26">
        <v>43343</v>
      </c>
      <c r="J3730" s="27">
        <v>2640.44</v>
      </c>
      <c r="K3730" s="27">
        <v>422.47</v>
      </c>
      <c r="L3730" s="31">
        <v>3062.91</v>
      </c>
      <c r="M3730" s="29">
        <v>3062.9104000000002</v>
      </c>
      <c r="N3730" s="30" t="s">
        <v>101</v>
      </c>
      <c r="O3730" s="28">
        <f t="shared" si="58"/>
        <v>-4.0000000035433914E-4</v>
      </c>
      <c r="P3730" s="25" t="s">
        <v>19642</v>
      </c>
      <c r="Q3730" s="25" t="s">
        <v>71</v>
      </c>
    </row>
    <row r="3731" spans="1:17" x14ac:dyDescent="0.2">
      <c r="A3731" s="25">
        <v>147713</v>
      </c>
      <c r="B3731" s="25" t="s">
        <v>19643</v>
      </c>
      <c r="C3731" s="25" t="s">
        <v>19644</v>
      </c>
      <c r="D3731" s="25" t="s">
        <v>96</v>
      </c>
      <c r="E3731" s="25" t="s">
        <v>97</v>
      </c>
      <c r="F3731" s="25" t="s">
        <v>19645</v>
      </c>
      <c r="G3731" s="25" t="s">
        <v>119</v>
      </c>
      <c r="H3731" s="25" t="s">
        <v>19646</v>
      </c>
      <c r="I3731" s="26">
        <v>43343</v>
      </c>
      <c r="J3731" s="27">
        <v>163.44</v>
      </c>
      <c r="K3731" s="27">
        <v>26.15</v>
      </c>
      <c r="L3731" s="31">
        <v>189.59</v>
      </c>
      <c r="M3731" s="29">
        <v>189.59200000000001</v>
      </c>
      <c r="N3731" s="30" t="s">
        <v>101</v>
      </c>
      <c r="O3731" s="28">
        <f t="shared" si="58"/>
        <v>-2.0000000000095497E-3</v>
      </c>
      <c r="P3731" s="25" t="s">
        <v>19647</v>
      </c>
      <c r="Q3731" s="25" t="s">
        <v>71</v>
      </c>
    </row>
    <row r="3732" spans="1:17" x14ac:dyDescent="0.2">
      <c r="A3732" s="25">
        <v>148126</v>
      </c>
      <c r="B3732" s="25" t="s">
        <v>19648</v>
      </c>
      <c r="C3732" s="25" t="s">
        <v>19649</v>
      </c>
      <c r="D3732" s="25" t="s">
        <v>96</v>
      </c>
      <c r="E3732" s="25" t="s">
        <v>105</v>
      </c>
      <c r="F3732" s="25" t="s">
        <v>19327</v>
      </c>
      <c r="G3732" s="25" t="s">
        <v>119</v>
      </c>
      <c r="H3732" s="25" t="s">
        <v>19650</v>
      </c>
      <c r="I3732" s="26">
        <v>43343</v>
      </c>
      <c r="J3732" s="27">
        <v>26.4</v>
      </c>
      <c r="K3732" s="27">
        <v>4.22</v>
      </c>
      <c r="L3732" s="31">
        <v>30.62</v>
      </c>
      <c r="M3732" s="29">
        <v>30.623999999999999</v>
      </c>
      <c r="N3732" s="30" t="s">
        <v>101</v>
      </c>
      <c r="O3732" s="28">
        <f t="shared" si="58"/>
        <v>-3.9999999999977831E-3</v>
      </c>
      <c r="P3732" s="25" t="s">
        <v>19651</v>
      </c>
      <c r="Q3732" s="25" t="s">
        <v>71</v>
      </c>
    </row>
    <row r="3733" spans="1:17" x14ac:dyDescent="0.2">
      <c r="A3733" s="25">
        <v>145903</v>
      </c>
      <c r="B3733" s="25" t="s">
        <v>19652</v>
      </c>
      <c r="C3733" s="25" t="s">
        <v>19653</v>
      </c>
      <c r="D3733" s="25" t="s">
        <v>96</v>
      </c>
      <c r="E3733" s="25" t="s">
        <v>97</v>
      </c>
      <c r="F3733" s="25" t="s">
        <v>19654</v>
      </c>
      <c r="G3733" s="25" t="s">
        <v>19655</v>
      </c>
      <c r="H3733" s="25" t="s">
        <v>19656</v>
      </c>
      <c r="I3733" s="26">
        <v>43343</v>
      </c>
      <c r="J3733" s="27">
        <v>24.2</v>
      </c>
      <c r="K3733" s="27">
        <v>3.87</v>
      </c>
      <c r="L3733" s="31">
        <v>28.07</v>
      </c>
      <c r="M3733" s="32">
        <v>0</v>
      </c>
      <c r="N3733" s="33" t="s">
        <v>101</v>
      </c>
      <c r="O3733" s="28">
        <f t="shared" si="58"/>
        <v>28.07</v>
      </c>
      <c r="P3733" s="25" t="s">
        <v>19657</v>
      </c>
      <c r="Q3733" s="25" t="s">
        <v>71</v>
      </c>
    </row>
    <row r="3734" spans="1:17" x14ac:dyDescent="0.2">
      <c r="A3734" s="25">
        <v>150015</v>
      </c>
      <c r="B3734" s="25" t="s">
        <v>19658</v>
      </c>
      <c r="C3734" s="25" t="s">
        <v>19659</v>
      </c>
      <c r="D3734" s="25" t="s">
        <v>96</v>
      </c>
      <c r="E3734" s="25" t="s">
        <v>105</v>
      </c>
      <c r="F3734" s="25" t="s">
        <v>19660</v>
      </c>
      <c r="G3734" s="25" t="s">
        <v>19661</v>
      </c>
      <c r="H3734" s="25" t="s">
        <v>19662</v>
      </c>
      <c r="I3734" s="26">
        <v>43343</v>
      </c>
      <c r="J3734" s="27">
        <v>1206</v>
      </c>
      <c r="K3734" s="27">
        <v>192.96</v>
      </c>
      <c r="L3734" s="31">
        <v>1398.96</v>
      </c>
      <c r="M3734" s="29">
        <v>1398.96</v>
      </c>
      <c r="N3734" s="30" t="s">
        <v>101</v>
      </c>
      <c r="O3734" s="28">
        <f t="shared" si="58"/>
        <v>0</v>
      </c>
      <c r="P3734" s="25" t="s">
        <v>19663</v>
      </c>
      <c r="Q3734" s="25" t="s">
        <v>71</v>
      </c>
    </row>
    <row r="3735" spans="1:17" x14ac:dyDescent="0.2">
      <c r="A3735" s="25">
        <v>149115</v>
      </c>
      <c r="B3735" s="25" t="s">
        <v>19664</v>
      </c>
      <c r="C3735" s="25" t="s">
        <v>19665</v>
      </c>
      <c r="D3735" s="25" t="s">
        <v>96</v>
      </c>
      <c r="E3735" s="25" t="s">
        <v>97</v>
      </c>
      <c r="F3735" s="25" t="s">
        <v>19666</v>
      </c>
      <c r="G3735" s="25" t="s">
        <v>19667</v>
      </c>
      <c r="H3735" s="25" t="s">
        <v>19668</v>
      </c>
      <c r="I3735" s="26">
        <v>43343</v>
      </c>
      <c r="J3735" s="27">
        <v>834.05</v>
      </c>
      <c r="K3735" s="27">
        <v>133.44999999999999</v>
      </c>
      <c r="L3735" s="31">
        <v>967.5</v>
      </c>
      <c r="M3735" s="29">
        <v>967.50210000000004</v>
      </c>
      <c r="N3735" s="30" t="s">
        <v>101</v>
      </c>
      <c r="O3735" s="28">
        <f t="shared" si="58"/>
        <v>-2.1000000000412911E-3</v>
      </c>
      <c r="P3735" s="25" t="s">
        <v>19669</v>
      </c>
      <c r="Q3735" s="25" t="s">
        <v>71</v>
      </c>
    </row>
    <row r="3736" spans="1:17" x14ac:dyDescent="0.2">
      <c r="A3736" s="25">
        <v>148981</v>
      </c>
      <c r="B3736" s="25" t="s">
        <v>19670</v>
      </c>
      <c r="C3736" s="25" t="s">
        <v>19671</v>
      </c>
      <c r="D3736" s="25" t="s">
        <v>96</v>
      </c>
      <c r="E3736" s="25" t="s">
        <v>105</v>
      </c>
      <c r="F3736" s="25" t="s">
        <v>19672</v>
      </c>
      <c r="G3736" s="25" t="s">
        <v>119</v>
      </c>
      <c r="H3736" s="25" t="s">
        <v>19673</v>
      </c>
      <c r="I3736" s="26">
        <v>43343</v>
      </c>
      <c r="J3736" s="27">
        <v>182.16</v>
      </c>
      <c r="K3736" s="27">
        <v>29.15</v>
      </c>
      <c r="L3736" s="31">
        <v>211.31</v>
      </c>
      <c r="M3736" s="29">
        <v>211.3056</v>
      </c>
      <c r="N3736" s="30" t="s">
        <v>101</v>
      </c>
      <c r="O3736" s="28">
        <f t="shared" si="58"/>
        <v>4.4000000000039563E-3</v>
      </c>
      <c r="P3736" s="25" t="s">
        <v>19674</v>
      </c>
      <c r="Q3736" s="25" t="s">
        <v>71</v>
      </c>
    </row>
    <row r="3737" spans="1:17" x14ac:dyDescent="0.2">
      <c r="A3737" s="25">
        <v>149924</v>
      </c>
      <c r="B3737" s="25" t="s">
        <v>19675</v>
      </c>
      <c r="C3737" s="25" t="s">
        <v>19676</v>
      </c>
      <c r="D3737" s="25" t="s">
        <v>96</v>
      </c>
      <c r="E3737" s="25" t="s">
        <v>105</v>
      </c>
      <c r="F3737" s="25" t="s">
        <v>19677</v>
      </c>
      <c r="G3737" s="25" t="s">
        <v>19678</v>
      </c>
      <c r="H3737" s="25" t="s">
        <v>19679</v>
      </c>
      <c r="I3737" s="26">
        <v>43343</v>
      </c>
      <c r="J3737" s="27">
        <v>397.98</v>
      </c>
      <c r="K3737" s="27">
        <v>63.68</v>
      </c>
      <c r="L3737" s="31">
        <v>461.66</v>
      </c>
      <c r="M3737" s="29">
        <v>461.65679999999998</v>
      </c>
      <c r="N3737" s="30" t="s">
        <v>101</v>
      </c>
      <c r="O3737" s="28">
        <f t="shared" si="58"/>
        <v>3.2000000000493856E-3</v>
      </c>
      <c r="P3737" s="25" t="s">
        <v>19680</v>
      </c>
      <c r="Q3737" s="25" t="s">
        <v>71</v>
      </c>
    </row>
    <row r="3738" spans="1:17" x14ac:dyDescent="0.2">
      <c r="A3738" s="25">
        <v>148539</v>
      </c>
      <c r="B3738" s="25" t="s">
        <v>19681</v>
      </c>
      <c r="C3738" s="25" t="s">
        <v>19682</v>
      </c>
      <c r="D3738" s="25" t="s">
        <v>96</v>
      </c>
      <c r="E3738" s="25" t="s">
        <v>105</v>
      </c>
      <c r="F3738" s="25" t="s">
        <v>19683</v>
      </c>
      <c r="G3738" s="25" t="s">
        <v>19684</v>
      </c>
      <c r="H3738" s="25" t="s">
        <v>19685</v>
      </c>
      <c r="I3738" s="26">
        <v>43343</v>
      </c>
      <c r="J3738" s="27">
        <v>167.25</v>
      </c>
      <c r="K3738" s="27">
        <v>26.76</v>
      </c>
      <c r="L3738" s="31">
        <v>194.01</v>
      </c>
      <c r="M3738" s="29">
        <v>194.01</v>
      </c>
      <c r="N3738" s="30" t="s">
        <v>101</v>
      </c>
      <c r="O3738" s="28">
        <f t="shared" si="58"/>
        <v>0</v>
      </c>
      <c r="P3738" s="25" t="s">
        <v>19686</v>
      </c>
      <c r="Q3738" s="25" t="s">
        <v>71</v>
      </c>
    </row>
    <row r="3739" spans="1:17" x14ac:dyDescent="0.2">
      <c r="A3739" s="25">
        <v>149968</v>
      </c>
      <c r="B3739" s="25" t="s">
        <v>19687</v>
      </c>
      <c r="C3739" s="25" t="s">
        <v>19688</v>
      </c>
      <c r="D3739" s="25" t="s">
        <v>96</v>
      </c>
      <c r="E3739" s="25" t="s">
        <v>97</v>
      </c>
      <c r="F3739" s="25" t="s">
        <v>19689</v>
      </c>
      <c r="G3739" s="25" t="s">
        <v>19690</v>
      </c>
      <c r="H3739" s="25" t="s">
        <v>19691</v>
      </c>
      <c r="I3739" s="26">
        <v>43343</v>
      </c>
      <c r="J3739" s="27">
        <v>4234.6499999999996</v>
      </c>
      <c r="K3739" s="27">
        <v>677.54</v>
      </c>
      <c r="L3739" s="31">
        <v>4912.1899999999996</v>
      </c>
      <c r="M3739" s="29">
        <v>4912.1956</v>
      </c>
      <c r="N3739" s="30" t="s">
        <v>101</v>
      </c>
      <c r="O3739" s="28">
        <f t="shared" si="58"/>
        <v>-5.6000000004132744E-3</v>
      </c>
      <c r="P3739" s="25" t="s">
        <v>19692</v>
      </c>
      <c r="Q3739" s="25" t="s">
        <v>71</v>
      </c>
    </row>
    <row r="3740" spans="1:17" x14ac:dyDescent="0.2">
      <c r="A3740" s="25">
        <v>149931</v>
      </c>
      <c r="B3740" s="25" t="s">
        <v>19693</v>
      </c>
      <c r="C3740" s="25" t="s">
        <v>19694</v>
      </c>
      <c r="D3740" s="25" t="s">
        <v>96</v>
      </c>
      <c r="E3740" s="25" t="s">
        <v>105</v>
      </c>
      <c r="F3740" s="25" t="s">
        <v>19695</v>
      </c>
      <c r="G3740" s="25" t="s">
        <v>19696</v>
      </c>
      <c r="H3740" s="25" t="s">
        <v>19697</v>
      </c>
      <c r="I3740" s="26">
        <v>43343</v>
      </c>
      <c r="J3740" s="27">
        <v>355.08</v>
      </c>
      <c r="K3740" s="27">
        <v>56.81</v>
      </c>
      <c r="L3740" s="31">
        <v>411.89</v>
      </c>
      <c r="M3740" s="29">
        <v>411.89280000000002</v>
      </c>
      <c r="N3740" s="30" t="s">
        <v>101</v>
      </c>
      <c r="O3740" s="28">
        <f t="shared" si="58"/>
        <v>-2.8000000000361069E-3</v>
      </c>
      <c r="P3740" s="25" t="s">
        <v>19698</v>
      </c>
      <c r="Q3740" s="25" t="s">
        <v>71</v>
      </c>
    </row>
    <row r="3741" spans="1:17" x14ac:dyDescent="0.2">
      <c r="A3741" s="25">
        <v>150214</v>
      </c>
      <c r="B3741" s="25" t="s">
        <v>19699</v>
      </c>
      <c r="C3741" s="25" t="s">
        <v>19700</v>
      </c>
      <c r="D3741" s="25" t="s">
        <v>96</v>
      </c>
      <c r="E3741" s="25" t="s">
        <v>97</v>
      </c>
      <c r="F3741" s="25" t="s">
        <v>19701</v>
      </c>
      <c r="G3741" s="25" t="s">
        <v>19702</v>
      </c>
      <c r="H3741" s="25" t="s">
        <v>19703</v>
      </c>
      <c r="I3741" s="26">
        <v>43343</v>
      </c>
      <c r="J3741" s="27">
        <v>1020.38</v>
      </c>
      <c r="K3741" s="27">
        <v>163.26</v>
      </c>
      <c r="L3741" s="31">
        <v>1183.6400000000001</v>
      </c>
      <c r="M3741" s="29">
        <v>1183.6415999999999</v>
      </c>
      <c r="N3741" s="30" t="s">
        <v>101</v>
      </c>
      <c r="O3741" s="28">
        <f t="shared" si="58"/>
        <v>-1.5999999998257408E-3</v>
      </c>
      <c r="P3741" s="25" t="s">
        <v>19704</v>
      </c>
      <c r="Q3741" s="25" t="s">
        <v>71</v>
      </c>
    </row>
    <row r="3742" spans="1:17" x14ac:dyDescent="0.2">
      <c r="A3742" s="25">
        <v>147448</v>
      </c>
      <c r="B3742" s="25" t="s">
        <v>19705</v>
      </c>
      <c r="C3742" s="25" t="s">
        <v>19706</v>
      </c>
      <c r="D3742" s="25" t="s">
        <v>96</v>
      </c>
      <c r="E3742" s="25" t="s">
        <v>105</v>
      </c>
      <c r="F3742" s="25" t="s">
        <v>19707</v>
      </c>
      <c r="G3742" s="25" t="s">
        <v>19708</v>
      </c>
      <c r="H3742" s="25" t="s">
        <v>19709</v>
      </c>
      <c r="I3742" s="26">
        <v>43343</v>
      </c>
      <c r="J3742" s="27">
        <v>873.75</v>
      </c>
      <c r="K3742" s="27">
        <v>139.80000000000001</v>
      </c>
      <c r="L3742" s="31">
        <v>1013.55</v>
      </c>
      <c r="M3742" s="29">
        <v>1013.55</v>
      </c>
      <c r="N3742" s="30" t="s">
        <v>101</v>
      </c>
      <c r="O3742" s="28">
        <f t="shared" si="58"/>
        <v>0</v>
      </c>
      <c r="P3742" s="25" t="s">
        <v>19710</v>
      </c>
      <c r="Q3742" s="25" t="s">
        <v>71</v>
      </c>
    </row>
    <row r="3743" spans="1:17" x14ac:dyDescent="0.2">
      <c r="A3743" s="25">
        <v>147659</v>
      </c>
      <c r="B3743" s="25" t="s">
        <v>19711</v>
      </c>
      <c r="C3743" s="25" t="s">
        <v>19712</v>
      </c>
      <c r="D3743" s="25" t="s">
        <v>96</v>
      </c>
      <c r="E3743" s="25" t="s">
        <v>105</v>
      </c>
      <c r="F3743" s="25" t="s">
        <v>19713</v>
      </c>
      <c r="G3743" s="25" t="s">
        <v>19714</v>
      </c>
      <c r="H3743" s="25" t="s">
        <v>19715</v>
      </c>
      <c r="I3743" s="26">
        <v>43343</v>
      </c>
      <c r="J3743" s="27">
        <v>62.7</v>
      </c>
      <c r="K3743" s="27">
        <v>10.029999999999999</v>
      </c>
      <c r="L3743" s="31">
        <v>72.73</v>
      </c>
      <c r="M3743" s="29">
        <v>72.731999999999999</v>
      </c>
      <c r="N3743" s="30" t="s">
        <v>101</v>
      </c>
      <c r="O3743" s="28">
        <f t="shared" si="58"/>
        <v>-1.9999999999953388E-3</v>
      </c>
      <c r="P3743" s="25" t="s">
        <v>19716</v>
      </c>
      <c r="Q3743" s="25" t="s">
        <v>71</v>
      </c>
    </row>
    <row r="3744" spans="1:17" x14ac:dyDescent="0.2">
      <c r="A3744" s="25">
        <v>148763</v>
      </c>
      <c r="B3744" s="25" t="s">
        <v>19717</v>
      </c>
      <c r="C3744" s="25" t="s">
        <v>19718</v>
      </c>
      <c r="D3744" s="25" t="s">
        <v>96</v>
      </c>
      <c r="E3744" s="25" t="s">
        <v>97</v>
      </c>
      <c r="F3744" s="25" t="s">
        <v>19719</v>
      </c>
      <c r="G3744" s="25" t="s">
        <v>19720</v>
      </c>
      <c r="H3744" s="25" t="s">
        <v>19721</v>
      </c>
      <c r="I3744" s="26">
        <v>43343</v>
      </c>
      <c r="J3744" s="27">
        <v>1105.52</v>
      </c>
      <c r="K3744" s="27">
        <v>176.88</v>
      </c>
      <c r="L3744" s="31">
        <v>1282.4000000000001</v>
      </c>
      <c r="M3744" s="29">
        <v>1282.4003</v>
      </c>
      <c r="N3744" s="30" t="s">
        <v>101</v>
      </c>
      <c r="O3744" s="28">
        <f t="shared" si="58"/>
        <v>-2.9999999992469384E-4</v>
      </c>
      <c r="P3744" s="25" t="s">
        <v>19722</v>
      </c>
      <c r="Q3744" s="25" t="s">
        <v>71</v>
      </c>
    </row>
    <row r="3745" spans="1:17" x14ac:dyDescent="0.2">
      <c r="A3745" s="25">
        <v>150419</v>
      </c>
      <c r="B3745" s="25" t="s">
        <v>19723</v>
      </c>
      <c r="C3745" s="25" t="s">
        <v>19724</v>
      </c>
      <c r="D3745" s="25" t="s">
        <v>70</v>
      </c>
      <c r="E3745" s="25" t="s">
        <v>105</v>
      </c>
      <c r="F3745" s="25" t="s">
        <v>19725</v>
      </c>
      <c r="G3745" s="25" t="s">
        <v>19726</v>
      </c>
      <c r="H3745" s="25" t="s">
        <v>19727</v>
      </c>
      <c r="I3745" s="26">
        <v>43343</v>
      </c>
      <c r="J3745" s="27">
        <v>174.75</v>
      </c>
      <c r="K3745" s="27">
        <v>27.96</v>
      </c>
      <c r="L3745" s="31">
        <v>202.71</v>
      </c>
      <c r="M3745" s="29">
        <v>202.71</v>
      </c>
      <c r="N3745" s="30" t="s">
        <v>101</v>
      </c>
      <c r="O3745" s="28">
        <f t="shared" si="58"/>
        <v>0</v>
      </c>
      <c r="P3745" s="25" t="s">
        <v>19728</v>
      </c>
      <c r="Q3745" s="25" t="s">
        <v>71</v>
      </c>
    </row>
    <row r="3746" spans="1:17" x14ac:dyDescent="0.2">
      <c r="A3746" s="25">
        <v>149379</v>
      </c>
      <c r="B3746" s="25" t="s">
        <v>19729</v>
      </c>
      <c r="C3746" s="25" t="s">
        <v>19730</v>
      </c>
      <c r="D3746" s="25" t="s">
        <v>96</v>
      </c>
      <c r="E3746" s="25" t="s">
        <v>97</v>
      </c>
      <c r="F3746" s="25" t="s">
        <v>19731</v>
      </c>
      <c r="G3746" s="25" t="s">
        <v>119</v>
      </c>
      <c r="H3746" s="25" t="s">
        <v>19732</v>
      </c>
      <c r="I3746" s="26">
        <v>43343</v>
      </c>
      <c r="J3746" s="27">
        <v>749</v>
      </c>
      <c r="K3746" s="27">
        <v>119.84</v>
      </c>
      <c r="L3746" s="31">
        <v>868.84</v>
      </c>
      <c r="M3746" s="29">
        <v>868.84</v>
      </c>
      <c r="N3746" s="30" t="s">
        <v>101</v>
      </c>
      <c r="O3746" s="28">
        <f t="shared" si="58"/>
        <v>0</v>
      </c>
      <c r="P3746" s="25" t="s">
        <v>19733</v>
      </c>
      <c r="Q3746" s="25" t="s">
        <v>71</v>
      </c>
    </row>
    <row r="3747" spans="1:17" x14ac:dyDescent="0.2">
      <c r="A3747" s="25">
        <v>148458</v>
      </c>
      <c r="B3747" s="25" t="s">
        <v>19734</v>
      </c>
      <c r="C3747" s="25" t="s">
        <v>19735</v>
      </c>
      <c r="D3747" s="25" t="s">
        <v>96</v>
      </c>
      <c r="E3747" s="25" t="s">
        <v>105</v>
      </c>
      <c r="F3747" s="25" t="s">
        <v>19736</v>
      </c>
      <c r="G3747" s="25" t="s">
        <v>19737</v>
      </c>
      <c r="H3747" s="25" t="s">
        <v>19738</v>
      </c>
      <c r="I3747" s="26">
        <v>43343</v>
      </c>
      <c r="J3747" s="27">
        <v>1064.75</v>
      </c>
      <c r="K3747" s="27">
        <v>170.36</v>
      </c>
      <c r="L3747" s="31">
        <v>1235.1099999999999</v>
      </c>
      <c r="M3747" s="29">
        <v>1235.1099999999999</v>
      </c>
      <c r="N3747" s="30" t="s">
        <v>101</v>
      </c>
      <c r="O3747" s="28">
        <f t="shared" si="58"/>
        <v>0</v>
      </c>
      <c r="P3747" s="25" t="s">
        <v>19739</v>
      </c>
      <c r="Q3747" s="25" t="s">
        <v>71</v>
      </c>
    </row>
    <row r="3748" spans="1:17" x14ac:dyDescent="0.2">
      <c r="A3748" s="25">
        <v>149836</v>
      </c>
      <c r="B3748" s="25" t="s">
        <v>19740</v>
      </c>
      <c r="C3748" s="25" t="s">
        <v>19741</v>
      </c>
      <c r="D3748" s="25" t="s">
        <v>96</v>
      </c>
      <c r="E3748" s="25" t="s">
        <v>105</v>
      </c>
      <c r="F3748" s="25" t="s">
        <v>19742</v>
      </c>
      <c r="G3748" s="25" t="s">
        <v>19743</v>
      </c>
      <c r="H3748" s="25" t="s">
        <v>19744</v>
      </c>
      <c r="I3748" s="26">
        <v>43343</v>
      </c>
      <c r="J3748" s="27">
        <v>311.08</v>
      </c>
      <c r="K3748" s="27">
        <v>49.77</v>
      </c>
      <c r="L3748" s="31">
        <v>360.85</v>
      </c>
      <c r="M3748" s="29">
        <v>360.8528</v>
      </c>
      <c r="N3748" s="30" t="s">
        <v>101</v>
      </c>
      <c r="O3748" s="28">
        <f t="shared" si="58"/>
        <v>-2.7999999999792635E-3</v>
      </c>
      <c r="P3748" s="25" t="s">
        <v>19745</v>
      </c>
      <c r="Q3748" s="25" t="s">
        <v>71</v>
      </c>
    </row>
    <row r="3749" spans="1:17" x14ac:dyDescent="0.2">
      <c r="A3749" s="25">
        <v>148110</v>
      </c>
      <c r="B3749" s="25" t="s">
        <v>19746</v>
      </c>
      <c r="C3749" s="25" t="s">
        <v>19747</v>
      </c>
      <c r="D3749" s="25" t="s">
        <v>96</v>
      </c>
      <c r="E3749" s="25" t="s">
        <v>97</v>
      </c>
      <c r="F3749" s="25" t="s">
        <v>19748</v>
      </c>
      <c r="G3749" s="25" t="s">
        <v>119</v>
      </c>
      <c r="H3749" s="25" t="s">
        <v>19749</v>
      </c>
      <c r="I3749" s="26">
        <v>43343</v>
      </c>
      <c r="J3749" s="27">
        <v>5022.25</v>
      </c>
      <c r="K3749" s="27">
        <v>803.56</v>
      </c>
      <c r="L3749" s="31">
        <v>5825.81</v>
      </c>
      <c r="M3749" s="29">
        <v>5825.8050000000003</v>
      </c>
      <c r="N3749" s="30" t="s">
        <v>101</v>
      </c>
      <c r="O3749" s="28">
        <f t="shared" si="58"/>
        <v>5.0000000001091394E-3</v>
      </c>
      <c r="P3749" s="25" t="s">
        <v>19750</v>
      </c>
      <c r="Q3749" s="25" t="s">
        <v>71</v>
      </c>
    </row>
    <row r="3750" spans="1:17" x14ac:dyDescent="0.2">
      <c r="A3750" s="25">
        <v>149580</v>
      </c>
      <c r="B3750" s="25" t="s">
        <v>19751</v>
      </c>
      <c r="C3750" s="25" t="s">
        <v>19752</v>
      </c>
      <c r="D3750" s="25" t="s">
        <v>96</v>
      </c>
      <c r="E3750" s="25" t="s">
        <v>97</v>
      </c>
      <c r="F3750" s="25" t="s">
        <v>19753</v>
      </c>
      <c r="G3750" s="25" t="s">
        <v>19754</v>
      </c>
      <c r="H3750" s="25" t="s">
        <v>19755</v>
      </c>
      <c r="I3750" s="26">
        <v>43343</v>
      </c>
      <c r="J3750" s="27">
        <v>996.16</v>
      </c>
      <c r="K3750" s="27">
        <v>159.38999999999999</v>
      </c>
      <c r="L3750" s="31">
        <v>1155.55</v>
      </c>
      <c r="M3750" s="29">
        <v>1155.5455999999999</v>
      </c>
      <c r="N3750" s="30" t="s">
        <v>101</v>
      </c>
      <c r="O3750" s="28">
        <f t="shared" si="58"/>
        <v>4.400000000032378E-3</v>
      </c>
      <c r="P3750" s="25" t="s">
        <v>19756</v>
      </c>
      <c r="Q3750" s="25" t="s">
        <v>71</v>
      </c>
    </row>
    <row r="3751" spans="1:17" x14ac:dyDescent="0.2">
      <c r="A3751" s="25">
        <v>148441</v>
      </c>
      <c r="B3751" s="25" t="s">
        <v>19757</v>
      </c>
      <c r="C3751" s="25" t="s">
        <v>19758</v>
      </c>
      <c r="D3751" s="25" t="s">
        <v>96</v>
      </c>
      <c r="E3751" s="25" t="s">
        <v>97</v>
      </c>
      <c r="F3751" s="25" t="s">
        <v>19759</v>
      </c>
      <c r="G3751" s="25" t="s">
        <v>19760</v>
      </c>
      <c r="H3751" s="25" t="s">
        <v>19761</v>
      </c>
      <c r="I3751" s="26">
        <v>43343</v>
      </c>
      <c r="J3751" s="27">
        <v>713.84</v>
      </c>
      <c r="K3751" s="27">
        <v>114.21</v>
      </c>
      <c r="L3751" s="31">
        <v>828.05</v>
      </c>
      <c r="M3751" s="29">
        <v>828.05679999999995</v>
      </c>
      <c r="N3751" s="30" t="s">
        <v>101</v>
      </c>
      <c r="O3751" s="28">
        <f t="shared" si="58"/>
        <v>-6.7999999999983629E-3</v>
      </c>
      <c r="P3751" s="25" t="s">
        <v>19762</v>
      </c>
      <c r="Q3751" s="25" t="s">
        <v>71</v>
      </c>
    </row>
    <row r="3752" spans="1:17" x14ac:dyDescent="0.2">
      <c r="A3752" s="25">
        <v>149423</v>
      </c>
      <c r="B3752" s="25" t="s">
        <v>19763</v>
      </c>
      <c r="C3752" s="25" t="s">
        <v>19764</v>
      </c>
      <c r="D3752" s="25" t="s">
        <v>96</v>
      </c>
      <c r="E3752" s="25" t="s">
        <v>105</v>
      </c>
      <c r="F3752" s="25" t="s">
        <v>19765</v>
      </c>
      <c r="G3752" s="25" t="s">
        <v>19766</v>
      </c>
      <c r="H3752" s="25" t="s">
        <v>19767</v>
      </c>
      <c r="I3752" s="26">
        <v>43343</v>
      </c>
      <c r="J3752" s="27">
        <v>33.880000000000003</v>
      </c>
      <c r="K3752" s="27">
        <v>5.42</v>
      </c>
      <c r="L3752" s="31">
        <v>39.299999999999997</v>
      </c>
      <c r="M3752" s="29">
        <v>39.300800000000002</v>
      </c>
      <c r="N3752" s="30" t="s">
        <v>101</v>
      </c>
      <c r="O3752" s="28">
        <f t="shared" si="58"/>
        <v>-8.0000000000524096E-4</v>
      </c>
      <c r="P3752" s="25" t="s">
        <v>19768</v>
      </c>
      <c r="Q3752" s="25" t="s">
        <v>71</v>
      </c>
    </row>
    <row r="3753" spans="1:17" x14ac:dyDescent="0.2">
      <c r="A3753" s="25">
        <v>150101</v>
      </c>
      <c r="B3753" s="25" t="s">
        <v>19769</v>
      </c>
      <c r="C3753" s="25" t="s">
        <v>19770</v>
      </c>
      <c r="D3753" s="25" t="s">
        <v>96</v>
      </c>
      <c r="E3753" s="25" t="s">
        <v>97</v>
      </c>
      <c r="F3753" s="25" t="s">
        <v>19771</v>
      </c>
      <c r="G3753" s="25" t="s">
        <v>19772</v>
      </c>
      <c r="H3753" s="25" t="s">
        <v>19773</v>
      </c>
      <c r="I3753" s="26">
        <v>43343</v>
      </c>
      <c r="J3753" s="27">
        <v>8390.14</v>
      </c>
      <c r="K3753" s="27">
        <v>1342.42</v>
      </c>
      <c r="L3753" s="31">
        <v>9732.56</v>
      </c>
      <c r="M3753" s="29">
        <v>5038</v>
      </c>
      <c r="N3753" s="30" t="s">
        <v>101</v>
      </c>
      <c r="O3753" s="28">
        <f t="shared" si="58"/>
        <v>4694.5599999999995</v>
      </c>
      <c r="P3753" s="25" t="s">
        <v>19774</v>
      </c>
      <c r="Q3753" s="25" t="s">
        <v>71</v>
      </c>
    </row>
    <row r="3754" spans="1:17" x14ac:dyDescent="0.2">
      <c r="A3754" s="25">
        <v>148778</v>
      </c>
      <c r="B3754" s="25" t="s">
        <v>19775</v>
      </c>
      <c r="C3754" s="25" t="s">
        <v>19776</v>
      </c>
      <c r="D3754" s="25" t="s">
        <v>96</v>
      </c>
      <c r="E3754" s="25" t="s">
        <v>105</v>
      </c>
      <c r="F3754" s="25" t="s">
        <v>19777</v>
      </c>
      <c r="G3754" s="25" t="s">
        <v>119</v>
      </c>
      <c r="H3754" s="25" t="s">
        <v>19778</v>
      </c>
      <c r="I3754" s="26">
        <v>43343</v>
      </c>
      <c r="J3754" s="27">
        <v>2212.88</v>
      </c>
      <c r="K3754" s="27">
        <v>354.06</v>
      </c>
      <c r="L3754" s="31">
        <v>2566.94</v>
      </c>
      <c r="M3754" s="29">
        <v>2566.9358000000002</v>
      </c>
      <c r="N3754" s="30" t="s">
        <v>101</v>
      </c>
      <c r="O3754" s="28">
        <f t="shared" si="58"/>
        <v>4.1999999998552084E-3</v>
      </c>
      <c r="P3754" s="25" t="s">
        <v>19779</v>
      </c>
      <c r="Q3754" s="25" t="s">
        <v>71</v>
      </c>
    </row>
    <row r="3755" spans="1:17" x14ac:dyDescent="0.2">
      <c r="A3755" s="25">
        <v>150483</v>
      </c>
      <c r="B3755" s="25" t="s">
        <v>19780</v>
      </c>
      <c r="C3755" s="25" t="s">
        <v>19781</v>
      </c>
      <c r="D3755" s="25" t="s">
        <v>96</v>
      </c>
      <c r="E3755" s="25" t="s">
        <v>97</v>
      </c>
      <c r="F3755" s="25" t="s">
        <v>19782</v>
      </c>
      <c r="G3755" s="25" t="s">
        <v>19783</v>
      </c>
      <c r="H3755" s="25" t="s">
        <v>19784</v>
      </c>
      <c r="I3755" s="26">
        <v>43343</v>
      </c>
      <c r="J3755" s="27">
        <v>1148.6300000000001</v>
      </c>
      <c r="K3755" s="27">
        <v>183.78</v>
      </c>
      <c r="L3755" s="31">
        <v>1332.41</v>
      </c>
      <c r="M3755" s="29">
        <v>1332.4115999999999</v>
      </c>
      <c r="N3755" s="30" t="s">
        <v>101</v>
      </c>
      <c r="O3755" s="28">
        <f t="shared" si="58"/>
        <v>-1.5999999998257408E-3</v>
      </c>
      <c r="P3755" s="25" t="s">
        <v>19785</v>
      </c>
      <c r="Q3755" s="25" t="s">
        <v>71</v>
      </c>
    </row>
    <row r="3756" spans="1:17" x14ac:dyDescent="0.2">
      <c r="A3756" s="25">
        <v>148285</v>
      </c>
      <c r="B3756" s="25" t="s">
        <v>19786</v>
      </c>
      <c r="C3756" s="25" t="s">
        <v>19787</v>
      </c>
      <c r="D3756" s="25" t="s">
        <v>277</v>
      </c>
      <c r="E3756" s="25" t="s">
        <v>105</v>
      </c>
      <c r="F3756" s="25" t="s">
        <v>19788</v>
      </c>
      <c r="G3756" s="25" t="s">
        <v>19789</v>
      </c>
      <c r="H3756" s="25" t="s">
        <v>19790</v>
      </c>
      <c r="I3756" s="26">
        <v>43343</v>
      </c>
      <c r="J3756" s="27">
        <v>723.88</v>
      </c>
      <c r="K3756" s="27">
        <v>115.82</v>
      </c>
      <c r="L3756" s="31">
        <v>839.7</v>
      </c>
      <c r="M3756" s="29">
        <v>839.69579999999996</v>
      </c>
      <c r="N3756" s="30" t="s">
        <v>101</v>
      </c>
      <c r="O3756" s="28">
        <f t="shared" si="58"/>
        <v>4.2000000000825821E-3</v>
      </c>
      <c r="P3756" s="25" t="s">
        <v>19791</v>
      </c>
      <c r="Q3756" s="25" t="s">
        <v>71</v>
      </c>
    </row>
    <row r="3757" spans="1:17" x14ac:dyDescent="0.2">
      <c r="A3757" s="25">
        <v>151393</v>
      </c>
      <c r="B3757" s="25" t="s">
        <v>19792</v>
      </c>
      <c r="C3757" s="25" t="s">
        <v>19787</v>
      </c>
      <c r="D3757" s="25" t="s">
        <v>70</v>
      </c>
      <c r="E3757" s="25" t="s">
        <v>97</v>
      </c>
      <c r="F3757" s="25" t="s">
        <v>19793</v>
      </c>
      <c r="G3757" s="25" t="s">
        <v>19789</v>
      </c>
      <c r="H3757" s="25" t="s">
        <v>19794</v>
      </c>
      <c r="I3757" s="26">
        <v>43343</v>
      </c>
      <c r="J3757" s="27">
        <v>366.55</v>
      </c>
      <c r="K3757" s="27">
        <v>58.65</v>
      </c>
      <c r="L3757" s="31">
        <v>425.2</v>
      </c>
      <c r="M3757" s="29">
        <v>425.19459999999998</v>
      </c>
      <c r="N3757" s="30" t="s">
        <v>101</v>
      </c>
      <c r="O3757" s="28">
        <f t="shared" si="58"/>
        <v>5.4000000000087311E-3</v>
      </c>
      <c r="P3757" s="25" t="s">
        <v>19795</v>
      </c>
      <c r="Q3757" s="25" t="s">
        <v>71</v>
      </c>
    </row>
    <row r="3758" spans="1:17" x14ac:dyDescent="0.2">
      <c r="A3758" s="25">
        <v>148820</v>
      </c>
      <c r="B3758" s="25" t="s">
        <v>19796</v>
      </c>
      <c r="C3758" s="25" t="s">
        <v>19797</v>
      </c>
      <c r="D3758" s="25" t="s">
        <v>96</v>
      </c>
      <c r="E3758" s="25" t="s">
        <v>105</v>
      </c>
      <c r="F3758" s="25" t="s">
        <v>19798</v>
      </c>
      <c r="G3758" s="25" t="s">
        <v>119</v>
      </c>
      <c r="H3758" s="25" t="s">
        <v>19799</v>
      </c>
      <c r="I3758" s="26">
        <v>43343</v>
      </c>
      <c r="J3758" s="27">
        <v>654.5</v>
      </c>
      <c r="K3758" s="27">
        <v>104.72</v>
      </c>
      <c r="L3758" s="31">
        <v>759.22</v>
      </c>
      <c r="M3758" s="29">
        <v>759.22</v>
      </c>
      <c r="N3758" s="30" t="s">
        <v>101</v>
      </c>
      <c r="O3758" s="28">
        <f t="shared" si="58"/>
        <v>0</v>
      </c>
      <c r="P3758" s="25" t="s">
        <v>19800</v>
      </c>
      <c r="Q3758" s="25" t="s">
        <v>71</v>
      </c>
    </row>
    <row r="3759" spans="1:17" x14ac:dyDescent="0.2">
      <c r="A3759" s="25">
        <v>149046</v>
      </c>
      <c r="B3759" s="25" t="s">
        <v>19801</v>
      </c>
      <c r="C3759" s="25" t="s">
        <v>19802</v>
      </c>
      <c r="D3759" s="25" t="s">
        <v>96</v>
      </c>
      <c r="E3759" s="25" t="s">
        <v>97</v>
      </c>
      <c r="F3759" s="25" t="s">
        <v>19803</v>
      </c>
      <c r="G3759" s="25" t="s">
        <v>19804</v>
      </c>
      <c r="H3759" s="25" t="s">
        <v>19805</v>
      </c>
      <c r="I3759" s="26">
        <v>43343</v>
      </c>
      <c r="J3759" s="27">
        <v>1156.26</v>
      </c>
      <c r="K3759" s="27">
        <v>185</v>
      </c>
      <c r="L3759" s="31">
        <v>1341.26</v>
      </c>
      <c r="M3759" s="29">
        <v>1341.2557999999999</v>
      </c>
      <c r="N3759" s="30" t="s">
        <v>101</v>
      </c>
      <c r="O3759" s="28">
        <f t="shared" si="58"/>
        <v>4.2000000000825821E-3</v>
      </c>
      <c r="P3759" s="25" t="s">
        <v>19806</v>
      </c>
      <c r="Q3759" s="25" t="s">
        <v>71</v>
      </c>
    </row>
    <row r="3760" spans="1:17" x14ac:dyDescent="0.2">
      <c r="A3760" s="25">
        <v>148432</v>
      </c>
      <c r="B3760" s="25" t="s">
        <v>19807</v>
      </c>
      <c r="C3760" s="25" t="s">
        <v>19808</v>
      </c>
      <c r="D3760" s="25" t="s">
        <v>96</v>
      </c>
      <c r="E3760" s="25" t="s">
        <v>97</v>
      </c>
      <c r="F3760" s="25" t="s">
        <v>19809</v>
      </c>
      <c r="G3760" s="25" t="s">
        <v>19810</v>
      </c>
      <c r="H3760" s="25" t="s">
        <v>19811</v>
      </c>
      <c r="I3760" s="26">
        <v>43343</v>
      </c>
      <c r="J3760" s="27">
        <v>2745.43</v>
      </c>
      <c r="K3760" s="27">
        <v>439.27</v>
      </c>
      <c r="L3760" s="31">
        <v>3184.7</v>
      </c>
      <c r="M3760" s="29">
        <v>3184.6941999999999</v>
      </c>
      <c r="N3760" s="30" t="s">
        <v>101</v>
      </c>
      <c r="O3760" s="28">
        <f t="shared" si="58"/>
        <v>5.7999999999083229E-3</v>
      </c>
      <c r="P3760" s="25" t="s">
        <v>19812</v>
      </c>
      <c r="Q3760" s="25" t="s">
        <v>71</v>
      </c>
    </row>
    <row r="3761" spans="1:17" x14ac:dyDescent="0.2">
      <c r="A3761" s="25">
        <v>148532</v>
      </c>
      <c r="B3761" s="25" t="s">
        <v>19813</v>
      </c>
      <c r="C3761" s="25" t="s">
        <v>19814</v>
      </c>
      <c r="D3761" s="25" t="s">
        <v>96</v>
      </c>
      <c r="E3761" s="25" t="s">
        <v>97</v>
      </c>
      <c r="F3761" s="25" t="s">
        <v>19815</v>
      </c>
      <c r="G3761" s="25" t="s">
        <v>19816</v>
      </c>
      <c r="H3761" s="25" t="s">
        <v>19817</v>
      </c>
      <c r="I3761" s="26">
        <v>43343</v>
      </c>
      <c r="J3761" s="27">
        <v>465.79</v>
      </c>
      <c r="K3761" s="27">
        <v>74.53</v>
      </c>
      <c r="L3761" s="31">
        <v>540.32000000000005</v>
      </c>
      <c r="M3761" s="29">
        <v>540.31060000000002</v>
      </c>
      <c r="N3761" s="30" t="s">
        <v>101</v>
      </c>
      <c r="O3761" s="28">
        <f t="shared" si="58"/>
        <v>9.4000000000278305E-3</v>
      </c>
      <c r="P3761" s="25" t="s">
        <v>19818</v>
      </c>
      <c r="Q3761" s="25" t="s">
        <v>71</v>
      </c>
    </row>
    <row r="3762" spans="1:17" x14ac:dyDescent="0.2">
      <c r="A3762" s="25">
        <v>147709</v>
      </c>
      <c r="B3762" s="25" t="s">
        <v>19819</v>
      </c>
      <c r="C3762" s="25" t="s">
        <v>19820</v>
      </c>
      <c r="D3762" s="25" t="s">
        <v>96</v>
      </c>
      <c r="E3762" s="25" t="s">
        <v>97</v>
      </c>
      <c r="F3762" s="25" t="s">
        <v>19821</v>
      </c>
      <c r="G3762" s="25" t="s">
        <v>119</v>
      </c>
      <c r="H3762" s="25" t="s">
        <v>19822</v>
      </c>
      <c r="I3762" s="26">
        <v>43343</v>
      </c>
      <c r="J3762" s="27">
        <v>2304.83</v>
      </c>
      <c r="K3762" s="27">
        <v>368.77</v>
      </c>
      <c r="L3762" s="31">
        <v>2673.6</v>
      </c>
      <c r="M3762" s="29">
        <v>2673.5985999999998</v>
      </c>
      <c r="N3762" s="30" t="s">
        <v>101</v>
      </c>
      <c r="O3762" s="28">
        <f t="shared" si="58"/>
        <v>1.4000000001033186E-3</v>
      </c>
      <c r="P3762" s="25" t="s">
        <v>19823</v>
      </c>
      <c r="Q3762" s="25" t="s">
        <v>71</v>
      </c>
    </row>
    <row r="3763" spans="1:17" x14ac:dyDescent="0.2">
      <c r="A3763" s="25">
        <v>150549</v>
      </c>
      <c r="B3763" s="25" t="s">
        <v>19824</v>
      </c>
      <c r="C3763" s="25" t="s">
        <v>19825</v>
      </c>
      <c r="D3763" s="25" t="s">
        <v>96</v>
      </c>
      <c r="E3763" s="25" t="s">
        <v>97</v>
      </c>
      <c r="F3763" s="25" t="s">
        <v>19826</v>
      </c>
      <c r="G3763" s="25" t="s">
        <v>19827</v>
      </c>
      <c r="H3763" s="25" t="s">
        <v>19828</v>
      </c>
      <c r="I3763" s="26">
        <v>43343</v>
      </c>
      <c r="J3763" s="27">
        <v>2520.29</v>
      </c>
      <c r="K3763" s="27">
        <v>403.25</v>
      </c>
      <c r="L3763" s="31">
        <v>2923.54</v>
      </c>
      <c r="M3763" s="29">
        <v>2923.5313999999998</v>
      </c>
      <c r="N3763" s="30" t="s">
        <v>101</v>
      </c>
      <c r="O3763" s="28">
        <f t="shared" si="58"/>
        <v>8.6000000001149601E-3</v>
      </c>
      <c r="P3763" s="25" t="s">
        <v>19829</v>
      </c>
      <c r="Q3763" s="25" t="s">
        <v>71</v>
      </c>
    </row>
    <row r="3764" spans="1:17" x14ac:dyDescent="0.2">
      <c r="A3764" s="25">
        <v>149826</v>
      </c>
      <c r="B3764" s="25" t="s">
        <v>19830</v>
      </c>
      <c r="C3764" s="25" t="s">
        <v>19831</v>
      </c>
      <c r="D3764" s="25" t="s">
        <v>96</v>
      </c>
      <c r="E3764" s="25" t="s">
        <v>97</v>
      </c>
      <c r="F3764" s="25" t="s">
        <v>19832</v>
      </c>
      <c r="G3764" s="25" t="s">
        <v>19833</v>
      </c>
      <c r="H3764" s="25" t="s">
        <v>19834</v>
      </c>
      <c r="I3764" s="26">
        <v>43343</v>
      </c>
      <c r="J3764" s="27">
        <v>256.17</v>
      </c>
      <c r="K3764" s="27">
        <v>40.99</v>
      </c>
      <c r="L3764" s="31">
        <v>297.16000000000003</v>
      </c>
      <c r="M3764" s="29">
        <v>297.15219999999999</v>
      </c>
      <c r="N3764" s="30" t="s">
        <v>101</v>
      </c>
      <c r="O3764" s="28">
        <f t="shared" si="58"/>
        <v>7.8000000000315595E-3</v>
      </c>
      <c r="P3764" s="25" t="s">
        <v>19835</v>
      </c>
      <c r="Q3764" s="25" t="s">
        <v>71</v>
      </c>
    </row>
    <row r="3765" spans="1:17" x14ac:dyDescent="0.2">
      <c r="A3765" s="25">
        <v>150338</v>
      </c>
      <c r="B3765" s="25" t="s">
        <v>19836</v>
      </c>
      <c r="C3765" s="25" t="s">
        <v>19837</v>
      </c>
      <c r="D3765" s="25" t="s">
        <v>96</v>
      </c>
      <c r="E3765" s="25" t="s">
        <v>97</v>
      </c>
      <c r="F3765" s="25" t="s">
        <v>19838</v>
      </c>
      <c r="G3765" s="25" t="s">
        <v>19839</v>
      </c>
      <c r="H3765" s="25" t="s">
        <v>19840</v>
      </c>
      <c r="I3765" s="26">
        <v>43343</v>
      </c>
      <c r="J3765" s="27">
        <v>925.67</v>
      </c>
      <c r="K3765" s="27">
        <v>148.11000000000001</v>
      </c>
      <c r="L3765" s="31">
        <v>1073.78</v>
      </c>
      <c r="M3765" s="29">
        <v>1073.7788</v>
      </c>
      <c r="N3765" s="30" t="s">
        <v>101</v>
      </c>
      <c r="O3765" s="28">
        <f t="shared" si="58"/>
        <v>1.199999999926149E-3</v>
      </c>
      <c r="P3765" s="25" t="s">
        <v>19841</v>
      </c>
      <c r="Q3765" s="25" t="s">
        <v>71</v>
      </c>
    </row>
    <row r="3766" spans="1:17" x14ac:dyDescent="0.2">
      <c r="A3766" s="25">
        <v>150433</v>
      </c>
      <c r="B3766" s="25" t="s">
        <v>19842</v>
      </c>
      <c r="C3766" s="25" t="s">
        <v>19843</v>
      </c>
      <c r="D3766" s="25" t="s">
        <v>96</v>
      </c>
      <c r="E3766" s="25" t="s">
        <v>97</v>
      </c>
      <c r="F3766" s="25" t="s">
        <v>19844</v>
      </c>
      <c r="G3766" s="25" t="s">
        <v>19845</v>
      </c>
      <c r="H3766" s="25" t="s">
        <v>19846</v>
      </c>
      <c r="I3766" s="26">
        <v>43343</v>
      </c>
      <c r="J3766" s="27">
        <v>288.45999999999998</v>
      </c>
      <c r="K3766" s="27">
        <v>46.15</v>
      </c>
      <c r="L3766" s="31">
        <v>334.61</v>
      </c>
      <c r="M3766" s="29">
        <v>334.61439999999999</v>
      </c>
      <c r="N3766" s="30" t="s">
        <v>101</v>
      </c>
      <c r="O3766" s="28">
        <f t="shared" si="58"/>
        <v>-4.3999999999755346E-3</v>
      </c>
      <c r="P3766" s="25" t="s">
        <v>19847</v>
      </c>
      <c r="Q3766" s="25" t="s">
        <v>71</v>
      </c>
    </row>
    <row r="3767" spans="1:17" x14ac:dyDescent="0.2">
      <c r="A3767" s="25">
        <v>149526</v>
      </c>
      <c r="B3767" s="25" t="s">
        <v>19848</v>
      </c>
      <c r="C3767" s="25" t="s">
        <v>19849</v>
      </c>
      <c r="D3767" s="25" t="s">
        <v>96</v>
      </c>
      <c r="E3767" s="25" t="s">
        <v>97</v>
      </c>
      <c r="F3767" s="25" t="s">
        <v>19850</v>
      </c>
      <c r="G3767" s="25" t="s">
        <v>19851</v>
      </c>
      <c r="H3767" s="25" t="s">
        <v>19852</v>
      </c>
      <c r="I3767" s="26">
        <v>43343</v>
      </c>
      <c r="J3767" s="27">
        <v>48.29</v>
      </c>
      <c r="K3767" s="27">
        <v>7.73</v>
      </c>
      <c r="L3767" s="31">
        <v>56.02</v>
      </c>
      <c r="M3767" s="29">
        <v>56.010599999999997</v>
      </c>
      <c r="N3767" s="30" t="s">
        <v>101</v>
      </c>
      <c r="O3767" s="28">
        <f t="shared" si="58"/>
        <v>9.4000000000065143E-3</v>
      </c>
      <c r="P3767" s="25" t="s">
        <v>19853</v>
      </c>
      <c r="Q3767" s="25" t="s">
        <v>71</v>
      </c>
    </row>
    <row r="3768" spans="1:17" x14ac:dyDescent="0.2">
      <c r="A3768" s="25">
        <v>148744</v>
      </c>
      <c r="B3768" s="25" t="s">
        <v>19854</v>
      </c>
      <c r="C3768" s="25" t="s">
        <v>19855</v>
      </c>
      <c r="D3768" s="25" t="s">
        <v>96</v>
      </c>
      <c r="E3768" s="25" t="s">
        <v>97</v>
      </c>
      <c r="F3768" s="25" t="s">
        <v>19856</v>
      </c>
      <c r="G3768" s="25" t="s">
        <v>19857</v>
      </c>
      <c r="H3768" s="25" t="s">
        <v>19858</v>
      </c>
      <c r="I3768" s="26">
        <v>43343</v>
      </c>
      <c r="J3768" s="27">
        <v>282.74</v>
      </c>
      <c r="K3768" s="27">
        <v>45.24</v>
      </c>
      <c r="L3768" s="31">
        <v>327.98</v>
      </c>
      <c r="M3768" s="29">
        <v>327.97340000000003</v>
      </c>
      <c r="N3768" s="30" t="s">
        <v>101</v>
      </c>
      <c r="O3768" s="28">
        <f t="shared" si="58"/>
        <v>6.5999999999917236E-3</v>
      </c>
      <c r="P3768" s="25" t="s">
        <v>19859</v>
      </c>
      <c r="Q3768" s="25" t="s">
        <v>71</v>
      </c>
    </row>
    <row r="3769" spans="1:17" x14ac:dyDescent="0.2">
      <c r="A3769" s="25">
        <v>148712</v>
      </c>
      <c r="B3769" s="25" t="s">
        <v>19860</v>
      </c>
      <c r="C3769" s="25" t="s">
        <v>19861</v>
      </c>
      <c r="D3769" s="25" t="s">
        <v>96</v>
      </c>
      <c r="E3769" s="25" t="s">
        <v>97</v>
      </c>
      <c r="F3769" s="25" t="s">
        <v>19862</v>
      </c>
      <c r="G3769" s="25" t="s">
        <v>119</v>
      </c>
      <c r="H3769" s="25" t="s">
        <v>19863</v>
      </c>
      <c r="I3769" s="26">
        <v>43343</v>
      </c>
      <c r="J3769" s="27">
        <v>1652.79</v>
      </c>
      <c r="K3769" s="27">
        <v>264.45</v>
      </c>
      <c r="L3769" s="31">
        <v>1917.24</v>
      </c>
      <c r="M3769" s="29">
        <v>1917.2380000000001</v>
      </c>
      <c r="N3769" s="30" t="s">
        <v>101</v>
      </c>
      <c r="O3769" s="28">
        <f t="shared" si="58"/>
        <v>1.9999999999527063E-3</v>
      </c>
      <c r="P3769" s="25" t="s">
        <v>19864</v>
      </c>
      <c r="Q3769" s="25" t="s">
        <v>71</v>
      </c>
    </row>
    <row r="3770" spans="1:17" x14ac:dyDescent="0.2">
      <c r="A3770" s="25">
        <v>144341</v>
      </c>
      <c r="B3770" s="25" t="s">
        <v>19865</v>
      </c>
      <c r="C3770" s="25" t="s">
        <v>19866</v>
      </c>
      <c r="D3770" s="25" t="s">
        <v>96</v>
      </c>
      <c r="E3770" s="25" t="s">
        <v>97</v>
      </c>
      <c r="F3770" s="25" t="s">
        <v>19867</v>
      </c>
      <c r="G3770" s="25" t="s">
        <v>19868</v>
      </c>
      <c r="H3770" s="25" t="s">
        <v>19869</v>
      </c>
      <c r="I3770" s="26">
        <v>43343</v>
      </c>
      <c r="J3770" s="27">
        <v>11.22</v>
      </c>
      <c r="K3770" s="27">
        <v>1.8</v>
      </c>
      <c r="L3770" s="31">
        <v>13.02</v>
      </c>
      <c r="M3770" s="32">
        <v>0</v>
      </c>
      <c r="N3770" s="33" t="s">
        <v>101</v>
      </c>
      <c r="O3770" s="28">
        <f t="shared" si="58"/>
        <v>13.02</v>
      </c>
      <c r="P3770" s="25" t="s">
        <v>19870</v>
      </c>
      <c r="Q3770" s="25" t="s">
        <v>71</v>
      </c>
    </row>
    <row r="3771" spans="1:17" x14ac:dyDescent="0.2">
      <c r="A3771" s="25">
        <v>148514</v>
      </c>
      <c r="B3771" s="25" t="s">
        <v>19871</v>
      </c>
      <c r="C3771" s="25" t="s">
        <v>19872</v>
      </c>
      <c r="D3771" s="25" t="s">
        <v>96</v>
      </c>
      <c r="E3771" s="25" t="s">
        <v>97</v>
      </c>
      <c r="F3771" s="25" t="s">
        <v>19873</v>
      </c>
      <c r="G3771" s="25" t="s">
        <v>119</v>
      </c>
      <c r="H3771" s="25" t="s">
        <v>19874</v>
      </c>
      <c r="I3771" s="26">
        <v>43343</v>
      </c>
      <c r="J3771" s="27">
        <v>265.07</v>
      </c>
      <c r="K3771" s="27">
        <v>42.41</v>
      </c>
      <c r="L3771" s="31">
        <v>307.48</v>
      </c>
      <c r="M3771" s="29">
        <v>307.47539999999998</v>
      </c>
      <c r="N3771" s="30" t="s">
        <v>101</v>
      </c>
      <c r="O3771" s="28">
        <f t="shared" si="58"/>
        <v>4.6000000000390173E-3</v>
      </c>
      <c r="P3771" s="25" t="s">
        <v>19875</v>
      </c>
      <c r="Q3771" s="25" t="s">
        <v>71</v>
      </c>
    </row>
    <row r="3772" spans="1:17" x14ac:dyDescent="0.2">
      <c r="A3772" s="25">
        <v>148566</v>
      </c>
      <c r="B3772" s="25" t="s">
        <v>19876</v>
      </c>
      <c r="C3772" s="25" t="s">
        <v>19877</v>
      </c>
      <c r="D3772" s="25" t="s">
        <v>96</v>
      </c>
      <c r="E3772" s="25" t="s">
        <v>97</v>
      </c>
      <c r="F3772" s="25" t="s">
        <v>19878</v>
      </c>
      <c r="G3772" s="25" t="s">
        <v>119</v>
      </c>
      <c r="H3772" s="25" t="s">
        <v>19879</v>
      </c>
      <c r="I3772" s="26">
        <v>43343</v>
      </c>
      <c r="J3772" s="27">
        <v>11</v>
      </c>
      <c r="K3772" s="27">
        <v>1.76</v>
      </c>
      <c r="L3772" s="31">
        <v>12.76</v>
      </c>
      <c r="M3772" s="32">
        <v>0</v>
      </c>
      <c r="N3772" s="33" t="s">
        <v>101</v>
      </c>
      <c r="O3772" s="28">
        <f t="shared" si="58"/>
        <v>12.76</v>
      </c>
      <c r="P3772" s="25" t="s">
        <v>19880</v>
      </c>
      <c r="Q3772" s="25" t="s">
        <v>71</v>
      </c>
    </row>
    <row r="3773" spans="1:17" x14ac:dyDescent="0.2">
      <c r="A3773" s="25">
        <v>148394</v>
      </c>
      <c r="B3773" s="25" t="s">
        <v>19881</v>
      </c>
      <c r="C3773" s="25" t="s">
        <v>19882</v>
      </c>
      <c r="D3773" s="25" t="s">
        <v>96</v>
      </c>
      <c r="E3773" s="25" t="s">
        <v>97</v>
      </c>
      <c r="F3773" s="25" t="s">
        <v>19883</v>
      </c>
      <c r="G3773" s="25" t="s">
        <v>19884</v>
      </c>
      <c r="H3773" s="25" t="s">
        <v>19885</v>
      </c>
      <c r="I3773" s="26">
        <v>43343</v>
      </c>
      <c r="J3773" s="27">
        <v>716.29</v>
      </c>
      <c r="K3773" s="27">
        <v>114.61</v>
      </c>
      <c r="L3773" s="31">
        <v>830.9</v>
      </c>
      <c r="M3773" s="29">
        <v>830.89800000000002</v>
      </c>
      <c r="N3773" s="30" t="s">
        <v>101</v>
      </c>
      <c r="O3773" s="28">
        <f t="shared" si="58"/>
        <v>1.9999999999527063E-3</v>
      </c>
      <c r="P3773" s="25" t="s">
        <v>19886</v>
      </c>
      <c r="Q3773" s="25" t="s">
        <v>71</v>
      </c>
    </row>
    <row r="3774" spans="1:17" x14ac:dyDescent="0.2">
      <c r="A3774" s="25">
        <v>147943</v>
      </c>
      <c r="B3774" s="25" t="s">
        <v>19887</v>
      </c>
      <c r="C3774" s="25" t="s">
        <v>19888</v>
      </c>
      <c r="D3774" s="25" t="s">
        <v>96</v>
      </c>
      <c r="E3774" s="25" t="s">
        <v>97</v>
      </c>
      <c r="F3774" s="25" t="s">
        <v>19889</v>
      </c>
      <c r="G3774" s="25" t="s">
        <v>19890</v>
      </c>
      <c r="H3774" s="25" t="s">
        <v>19891</v>
      </c>
      <c r="I3774" s="26">
        <v>43343</v>
      </c>
      <c r="J3774" s="27">
        <v>2042.39</v>
      </c>
      <c r="K3774" s="27">
        <v>326.77999999999997</v>
      </c>
      <c r="L3774" s="31">
        <v>2369.17</v>
      </c>
      <c r="M3774" s="29">
        <v>2369.174</v>
      </c>
      <c r="N3774" s="30" t="s">
        <v>101</v>
      </c>
      <c r="O3774" s="28">
        <f t="shared" si="58"/>
        <v>-3.9999999999054126E-3</v>
      </c>
      <c r="P3774" s="25" t="s">
        <v>19892</v>
      </c>
      <c r="Q3774" s="25" t="s">
        <v>71</v>
      </c>
    </row>
    <row r="3775" spans="1:17" x14ac:dyDescent="0.2">
      <c r="A3775" s="25">
        <v>146034</v>
      </c>
      <c r="B3775" s="25" t="s">
        <v>19893</v>
      </c>
      <c r="C3775" s="25" t="s">
        <v>19894</v>
      </c>
      <c r="D3775" s="25" t="s">
        <v>96</v>
      </c>
      <c r="E3775" s="25" t="s">
        <v>97</v>
      </c>
      <c r="F3775" s="25" t="s">
        <v>19895</v>
      </c>
      <c r="G3775" s="25" t="s">
        <v>119</v>
      </c>
      <c r="H3775" s="25" t="s">
        <v>19896</v>
      </c>
      <c r="I3775" s="26">
        <v>43343</v>
      </c>
      <c r="J3775" s="27">
        <v>773.32</v>
      </c>
      <c r="K3775" s="27">
        <v>123.73</v>
      </c>
      <c r="L3775" s="31">
        <v>897.05</v>
      </c>
      <c r="M3775" s="29">
        <v>897.04539999999997</v>
      </c>
      <c r="N3775" s="30" t="s">
        <v>101</v>
      </c>
      <c r="O3775" s="28">
        <f t="shared" si="58"/>
        <v>4.5999999999821739E-3</v>
      </c>
      <c r="P3775" s="25" t="s">
        <v>19897</v>
      </c>
      <c r="Q3775" s="25" t="s">
        <v>71</v>
      </c>
    </row>
    <row r="3776" spans="1:17" x14ac:dyDescent="0.2">
      <c r="A3776" s="25">
        <v>148342</v>
      </c>
      <c r="B3776" s="25" t="s">
        <v>19898</v>
      </c>
      <c r="C3776" s="25" t="s">
        <v>19899</v>
      </c>
      <c r="D3776" s="25" t="s">
        <v>96</v>
      </c>
      <c r="E3776" s="25" t="s">
        <v>97</v>
      </c>
      <c r="F3776" s="25" t="s">
        <v>19900</v>
      </c>
      <c r="G3776" s="25" t="s">
        <v>119</v>
      </c>
      <c r="H3776" s="25" t="s">
        <v>19901</v>
      </c>
      <c r="I3776" s="26">
        <v>43343</v>
      </c>
      <c r="J3776" s="27">
        <v>286.3</v>
      </c>
      <c r="K3776" s="27">
        <v>45.81</v>
      </c>
      <c r="L3776" s="31">
        <v>332.11</v>
      </c>
      <c r="M3776" s="29">
        <v>332.108</v>
      </c>
      <c r="N3776" s="30" t="s">
        <v>101</v>
      </c>
      <c r="O3776" s="28">
        <f t="shared" si="58"/>
        <v>2.0000000000095497E-3</v>
      </c>
      <c r="P3776" s="25" t="s">
        <v>19902</v>
      </c>
      <c r="Q3776" s="25" t="s">
        <v>71</v>
      </c>
    </row>
    <row r="3777" spans="1:17" x14ac:dyDescent="0.2">
      <c r="A3777" s="25">
        <v>148771</v>
      </c>
      <c r="B3777" s="25" t="s">
        <v>19903</v>
      </c>
      <c r="C3777" s="25" t="s">
        <v>19904</v>
      </c>
      <c r="D3777" s="25" t="s">
        <v>96</v>
      </c>
      <c r="E3777" s="25" t="s">
        <v>105</v>
      </c>
      <c r="F3777" s="25" t="s">
        <v>19905</v>
      </c>
      <c r="G3777" s="25" t="s">
        <v>119</v>
      </c>
      <c r="H3777" s="25" t="s">
        <v>19906</v>
      </c>
      <c r="I3777" s="26">
        <v>43343</v>
      </c>
      <c r="J3777" s="27">
        <v>330.88</v>
      </c>
      <c r="K3777" s="27">
        <v>52.94</v>
      </c>
      <c r="L3777" s="31">
        <v>383.82</v>
      </c>
      <c r="M3777" s="29">
        <v>383.82080000000002</v>
      </c>
      <c r="N3777" s="30" t="s">
        <v>101</v>
      </c>
      <c r="O3777" s="28">
        <f t="shared" si="58"/>
        <v>-8.0000000002655725E-4</v>
      </c>
      <c r="P3777" s="25" t="s">
        <v>19907</v>
      </c>
      <c r="Q3777" s="25" t="s">
        <v>71</v>
      </c>
    </row>
    <row r="3778" spans="1:17" x14ac:dyDescent="0.2">
      <c r="A3778" s="25">
        <v>148025</v>
      </c>
      <c r="B3778" s="25" t="s">
        <v>19908</v>
      </c>
      <c r="C3778" s="25" t="s">
        <v>19909</v>
      </c>
      <c r="D3778" s="25" t="s">
        <v>96</v>
      </c>
      <c r="E3778" s="25" t="s">
        <v>105</v>
      </c>
      <c r="F3778" s="25" t="s">
        <v>19910</v>
      </c>
      <c r="G3778" s="25" t="s">
        <v>19911</v>
      </c>
      <c r="H3778" s="25" t="s">
        <v>19912</v>
      </c>
      <c r="I3778" s="26">
        <v>43343</v>
      </c>
      <c r="J3778" s="27">
        <v>1487.75</v>
      </c>
      <c r="K3778" s="27">
        <v>238.04</v>
      </c>
      <c r="L3778" s="31">
        <v>1725.79</v>
      </c>
      <c r="M3778" s="29">
        <v>1725.79</v>
      </c>
      <c r="N3778" s="30" t="s">
        <v>101</v>
      </c>
      <c r="O3778" s="28">
        <f t="shared" si="58"/>
        <v>0</v>
      </c>
      <c r="P3778" s="25" t="s">
        <v>19913</v>
      </c>
      <c r="Q3778" s="25" t="s">
        <v>71</v>
      </c>
    </row>
    <row r="3779" spans="1:17" x14ac:dyDescent="0.2">
      <c r="A3779" s="25">
        <v>147480</v>
      </c>
      <c r="B3779" s="25" t="s">
        <v>19914</v>
      </c>
      <c r="C3779" s="25" t="s">
        <v>19915</v>
      </c>
      <c r="D3779" s="25" t="s">
        <v>96</v>
      </c>
      <c r="E3779" s="25" t="s">
        <v>105</v>
      </c>
      <c r="F3779" s="25" t="s">
        <v>19916</v>
      </c>
      <c r="G3779" s="25" t="s">
        <v>19917</v>
      </c>
      <c r="H3779" s="25" t="s">
        <v>19918</v>
      </c>
      <c r="I3779" s="26">
        <v>43343</v>
      </c>
      <c r="J3779" s="27">
        <v>562.5</v>
      </c>
      <c r="K3779" s="27">
        <v>90</v>
      </c>
      <c r="L3779" s="31">
        <v>652.5</v>
      </c>
      <c r="M3779" s="29">
        <v>652.5</v>
      </c>
      <c r="N3779" s="30" t="s">
        <v>101</v>
      </c>
      <c r="O3779" s="28">
        <f t="shared" si="58"/>
        <v>0</v>
      </c>
      <c r="P3779" s="25" t="s">
        <v>19919</v>
      </c>
      <c r="Q3779" s="25" t="s">
        <v>71</v>
      </c>
    </row>
    <row r="3780" spans="1:17" x14ac:dyDescent="0.2">
      <c r="A3780" s="25">
        <v>150270</v>
      </c>
      <c r="B3780" s="25" t="s">
        <v>19920</v>
      </c>
      <c r="C3780" s="25" t="s">
        <v>19921</v>
      </c>
      <c r="D3780" s="25" t="s">
        <v>96</v>
      </c>
      <c r="E3780" s="25" t="s">
        <v>105</v>
      </c>
      <c r="F3780" s="25" t="s">
        <v>19922</v>
      </c>
      <c r="G3780" s="25" t="s">
        <v>19923</v>
      </c>
      <c r="H3780" s="25" t="s">
        <v>19924</v>
      </c>
      <c r="I3780" s="26">
        <v>43343</v>
      </c>
      <c r="J3780" s="27">
        <v>26.4</v>
      </c>
      <c r="K3780" s="27">
        <v>4.22</v>
      </c>
      <c r="L3780" s="31">
        <v>30.62</v>
      </c>
      <c r="M3780" s="29">
        <v>30.623999999999999</v>
      </c>
      <c r="N3780" s="30" t="s">
        <v>101</v>
      </c>
      <c r="O3780" s="28">
        <f t="shared" si="58"/>
        <v>-3.9999999999977831E-3</v>
      </c>
      <c r="P3780" s="25" t="s">
        <v>19925</v>
      </c>
      <c r="Q3780" s="25" t="s">
        <v>71</v>
      </c>
    </row>
    <row r="3781" spans="1:17" x14ac:dyDescent="0.2">
      <c r="A3781" s="25">
        <v>141092</v>
      </c>
      <c r="B3781" s="25" t="s">
        <v>19926</v>
      </c>
      <c r="C3781" s="25" t="s">
        <v>19927</v>
      </c>
      <c r="D3781" s="25" t="s">
        <v>96</v>
      </c>
      <c r="E3781" s="25" t="s">
        <v>105</v>
      </c>
      <c r="F3781" s="25" t="s">
        <v>19928</v>
      </c>
      <c r="G3781" s="25" t="s">
        <v>119</v>
      </c>
      <c r="H3781" s="25" t="s">
        <v>19929</v>
      </c>
      <c r="I3781" s="26">
        <v>43343</v>
      </c>
      <c r="J3781" s="27">
        <v>1005.62</v>
      </c>
      <c r="K3781" s="27">
        <v>160.9</v>
      </c>
      <c r="L3781" s="31">
        <v>1166.52</v>
      </c>
      <c r="M3781" s="29">
        <v>1166.5192</v>
      </c>
      <c r="N3781" s="30" t="s">
        <v>101</v>
      </c>
      <c r="O3781" s="28">
        <f t="shared" ref="O3781:O3844" si="59">+L3781-M3781</f>
        <v>8.0000000002655725E-4</v>
      </c>
      <c r="P3781" s="25" t="s">
        <v>19930</v>
      </c>
      <c r="Q3781" s="25" t="s">
        <v>71</v>
      </c>
    </row>
    <row r="3782" spans="1:17" x14ac:dyDescent="0.2">
      <c r="A3782" s="25">
        <v>149644</v>
      </c>
      <c r="B3782" s="25" t="s">
        <v>19931</v>
      </c>
      <c r="C3782" s="25" t="s">
        <v>19932</v>
      </c>
      <c r="D3782" s="25" t="s">
        <v>96</v>
      </c>
      <c r="E3782" s="25" t="s">
        <v>105</v>
      </c>
      <c r="F3782" s="25" t="s">
        <v>19933</v>
      </c>
      <c r="G3782" s="25" t="s">
        <v>19934</v>
      </c>
      <c r="H3782" s="25" t="s">
        <v>19935</v>
      </c>
      <c r="I3782" s="26">
        <v>43343</v>
      </c>
      <c r="J3782" s="27">
        <v>1054.6500000000001</v>
      </c>
      <c r="K3782" s="27">
        <v>168.74</v>
      </c>
      <c r="L3782" s="31">
        <v>1223.3900000000001</v>
      </c>
      <c r="M3782" s="29">
        <v>1223.394</v>
      </c>
      <c r="N3782" s="30" t="s">
        <v>101</v>
      </c>
      <c r="O3782" s="28">
        <f t="shared" si="59"/>
        <v>-3.9999999999054126E-3</v>
      </c>
      <c r="P3782" s="25" t="s">
        <v>19936</v>
      </c>
      <c r="Q3782" s="25" t="s">
        <v>71</v>
      </c>
    </row>
    <row r="3783" spans="1:17" x14ac:dyDescent="0.2">
      <c r="A3783" s="25">
        <v>148903</v>
      </c>
      <c r="B3783" s="25" t="s">
        <v>19937</v>
      </c>
      <c r="C3783" s="25" t="s">
        <v>19938</v>
      </c>
      <c r="D3783" s="25" t="s">
        <v>96</v>
      </c>
      <c r="E3783" s="25" t="s">
        <v>105</v>
      </c>
      <c r="F3783" s="25" t="s">
        <v>19939</v>
      </c>
      <c r="G3783" s="25" t="s">
        <v>19940</v>
      </c>
      <c r="H3783" s="25" t="s">
        <v>19941</v>
      </c>
      <c r="I3783" s="26">
        <v>43343</v>
      </c>
      <c r="J3783" s="27">
        <v>29.25</v>
      </c>
      <c r="K3783" s="27">
        <v>4.68</v>
      </c>
      <c r="L3783" s="31">
        <v>33.93</v>
      </c>
      <c r="M3783" s="29">
        <v>33.93</v>
      </c>
      <c r="N3783" s="30" t="s">
        <v>101</v>
      </c>
      <c r="O3783" s="28">
        <f t="shared" si="59"/>
        <v>0</v>
      </c>
      <c r="P3783" s="25" t="s">
        <v>19942</v>
      </c>
      <c r="Q3783" s="25" t="s">
        <v>71</v>
      </c>
    </row>
    <row r="3784" spans="1:17" x14ac:dyDescent="0.2">
      <c r="A3784" s="25">
        <v>148788</v>
      </c>
      <c r="B3784" s="25" t="s">
        <v>19943</v>
      </c>
      <c r="C3784" s="25" t="s">
        <v>19944</v>
      </c>
      <c r="D3784" s="25" t="s">
        <v>96</v>
      </c>
      <c r="E3784" s="25" t="s">
        <v>105</v>
      </c>
      <c r="F3784" s="25" t="s">
        <v>19945</v>
      </c>
      <c r="G3784" s="25" t="s">
        <v>19946</v>
      </c>
      <c r="H3784" s="25" t="s">
        <v>19947</v>
      </c>
      <c r="I3784" s="26">
        <v>43343</v>
      </c>
      <c r="J3784" s="27">
        <v>225</v>
      </c>
      <c r="K3784" s="27">
        <v>36</v>
      </c>
      <c r="L3784" s="31">
        <v>261</v>
      </c>
      <c r="M3784" s="29">
        <v>261</v>
      </c>
      <c r="N3784" s="30" t="s">
        <v>101</v>
      </c>
      <c r="O3784" s="28">
        <f t="shared" si="59"/>
        <v>0</v>
      </c>
      <c r="P3784" s="25" t="s">
        <v>19948</v>
      </c>
      <c r="Q3784" s="25" t="s">
        <v>71</v>
      </c>
    </row>
    <row r="3785" spans="1:17" x14ac:dyDescent="0.2">
      <c r="A3785" s="25">
        <v>149658</v>
      </c>
      <c r="B3785" s="25" t="s">
        <v>19949</v>
      </c>
      <c r="C3785" s="25" t="s">
        <v>19950</v>
      </c>
      <c r="D3785" s="25" t="s">
        <v>96</v>
      </c>
      <c r="E3785" s="25" t="s">
        <v>105</v>
      </c>
      <c r="F3785" s="25" t="s">
        <v>19951</v>
      </c>
      <c r="G3785" s="25" t="s">
        <v>119</v>
      </c>
      <c r="H3785" s="25" t="s">
        <v>19952</v>
      </c>
      <c r="I3785" s="26">
        <v>43343</v>
      </c>
      <c r="J3785" s="27">
        <v>183.63</v>
      </c>
      <c r="K3785" s="27">
        <v>29.38</v>
      </c>
      <c r="L3785" s="31">
        <v>213.01</v>
      </c>
      <c r="M3785" s="29">
        <v>213.00579999999999</v>
      </c>
      <c r="N3785" s="30" t="s">
        <v>101</v>
      </c>
      <c r="O3785" s="28">
        <f t="shared" si="59"/>
        <v>4.199999999997317E-3</v>
      </c>
      <c r="P3785" s="25" t="s">
        <v>19953</v>
      </c>
      <c r="Q3785" s="25" t="s">
        <v>71</v>
      </c>
    </row>
    <row r="3786" spans="1:17" x14ac:dyDescent="0.2">
      <c r="A3786" s="25">
        <v>149395</v>
      </c>
      <c r="B3786" s="25" t="s">
        <v>19954</v>
      </c>
      <c r="C3786" s="25" t="s">
        <v>19955</v>
      </c>
      <c r="D3786" s="25" t="s">
        <v>96</v>
      </c>
      <c r="E3786" s="25" t="s">
        <v>105</v>
      </c>
      <c r="F3786" s="25" t="s">
        <v>19956</v>
      </c>
      <c r="G3786" s="25" t="s">
        <v>19957</v>
      </c>
      <c r="H3786" s="25" t="s">
        <v>19958</v>
      </c>
      <c r="I3786" s="26">
        <v>43343</v>
      </c>
      <c r="J3786" s="27">
        <v>485.98</v>
      </c>
      <c r="K3786" s="27">
        <v>77.760000000000005</v>
      </c>
      <c r="L3786" s="31">
        <v>563.74</v>
      </c>
      <c r="M3786" s="29">
        <v>563.73680000000002</v>
      </c>
      <c r="N3786" s="30" t="s">
        <v>101</v>
      </c>
      <c r="O3786" s="28">
        <f t="shared" si="59"/>
        <v>3.1999999999925421E-3</v>
      </c>
      <c r="P3786" s="25" t="s">
        <v>19959</v>
      </c>
      <c r="Q3786" s="25" t="s">
        <v>71</v>
      </c>
    </row>
    <row r="3787" spans="1:17" x14ac:dyDescent="0.2">
      <c r="A3787" s="25">
        <v>147731</v>
      </c>
      <c r="B3787" s="25" t="s">
        <v>19960</v>
      </c>
      <c r="C3787" s="25" t="s">
        <v>19961</v>
      </c>
      <c r="D3787" s="25" t="s">
        <v>96</v>
      </c>
      <c r="E3787" s="25" t="s">
        <v>105</v>
      </c>
      <c r="F3787" s="25" t="s">
        <v>19962</v>
      </c>
      <c r="G3787" s="25" t="s">
        <v>19963</v>
      </c>
      <c r="H3787" s="25" t="s">
        <v>19964</v>
      </c>
      <c r="I3787" s="26">
        <v>43343</v>
      </c>
      <c r="J3787" s="27">
        <v>357.06</v>
      </c>
      <c r="K3787" s="27">
        <v>57.13</v>
      </c>
      <c r="L3787" s="31">
        <v>414.19</v>
      </c>
      <c r="M3787" s="29">
        <v>414.18959999999998</v>
      </c>
      <c r="N3787" s="30" t="s">
        <v>101</v>
      </c>
      <c r="O3787" s="28">
        <f t="shared" si="59"/>
        <v>4.0000000001327862E-4</v>
      </c>
      <c r="P3787" s="25" t="s">
        <v>19965</v>
      </c>
      <c r="Q3787" s="25" t="s">
        <v>71</v>
      </c>
    </row>
    <row r="3788" spans="1:17" x14ac:dyDescent="0.2">
      <c r="A3788" s="25">
        <v>146539</v>
      </c>
      <c r="B3788" s="25" t="s">
        <v>19966</v>
      </c>
      <c r="C3788" s="25" t="s">
        <v>19967</v>
      </c>
      <c r="D3788" s="25" t="s">
        <v>96</v>
      </c>
      <c r="E3788" s="25" t="s">
        <v>97</v>
      </c>
      <c r="F3788" s="25" t="s">
        <v>19968</v>
      </c>
      <c r="G3788" s="25" t="s">
        <v>119</v>
      </c>
      <c r="H3788" s="25" t="s">
        <v>19969</v>
      </c>
      <c r="I3788" s="26">
        <v>43343</v>
      </c>
      <c r="J3788" s="27">
        <v>606.98</v>
      </c>
      <c r="K3788" s="27">
        <v>97.12</v>
      </c>
      <c r="L3788" s="31">
        <v>704.1</v>
      </c>
      <c r="M3788" s="29">
        <v>704.09100000000001</v>
      </c>
      <c r="N3788" s="30" t="s">
        <v>101</v>
      </c>
      <c r="O3788" s="28">
        <f t="shared" si="59"/>
        <v>9.0000000000145519E-3</v>
      </c>
      <c r="P3788" s="25" t="s">
        <v>19970</v>
      </c>
      <c r="Q3788" s="25" t="s">
        <v>71</v>
      </c>
    </row>
    <row r="3789" spans="1:17" x14ac:dyDescent="0.2">
      <c r="A3789" s="25">
        <v>148492</v>
      </c>
      <c r="B3789" s="25" t="s">
        <v>19971</v>
      </c>
      <c r="C3789" s="25" t="s">
        <v>19972</v>
      </c>
      <c r="D3789" s="25" t="s">
        <v>96</v>
      </c>
      <c r="E3789" s="25" t="s">
        <v>97</v>
      </c>
      <c r="F3789" s="25" t="s">
        <v>19973</v>
      </c>
      <c r="G3789" s="25" t="s">
        <v>119</v>
      </c>
      <c r="H3789" s="25" t="s">
        <v>19974</v>
      </c>
      <c r="I3789" s="26">
        <v>43343</v>
      </c>
      <c r="J3789" s="27">
        <v>4653.4399999999996</v>
      </c>
      <c r="K3789" s="27">
        <v>744.55</v>
      </c>
      <c r="L3789" s="31">
        <v>5397.99</v>
      </c>
      <c r="M3789" s="29">
        <v>1804</v>
      </c>
      <c r="N3789" s="30" t="s">
        <v>101</v>
      </c>
      <c r="O3789" s="28">
        <f t="shared" si="59"/>
        <v>3593.99</v>
      </c>
      <c r="P3789" s="25" t="s">
        <v>19975</v>
      </c>
      <c r="Q3789" s="25" t="s">
        <v>71</v>
      </c>
    </row>
    <row r="3790" spans="1:17" x14ac:dyDescent="0.2">
      <c r="A3790" s="25">
        <v>147043</v>
      </c>
      <c r="B3790" s="25" t="s">
        <v>19976</v>
      </c>
      <c r="C3790" s="25" t="s">
        <v>19977</v>
      </c>
      <c r="D3790" s="25" t="s">
        <v>96</v>
      </c>
      <c r="E3790" s="25" t="s">
        <v>105</v>
      </c>
      <c r="F3790" s="25" t="s">
        <v>19978</v>
      </c>
      <c r="G3790" s="25" t="s">
        <v>19979</v>
      </c>
      <c r="H3790" s="25" t="s">
        <v>19980</v>
      </c>
      <c r="I3790" s="26">
        <v>43343</v>
      </c>
      <c r="J3790" s="27">
        <v>227.5</v>
      </c>
      <c r="K3790" s="27">
        <v>36.4</v>
      </c>
      <c r="L3790" s="31">
        <v>263.89999999999998</v>
      </c>
      <c r="M3790" s="29">
        <v>263.89999999999998</v>
      </c>
      <c r="N3790" s="30" t="s">
        <v>101</v>
      </c>
      <c r="O3790" s="28">
        <f t="shared" si="59"/>
        <v>0</v>
      </c>
      <c r="P3790" s="25" t="s">
        <v>19981</v>
      </c>
      <c r="Q3790" s="25" t="s">
        <v>71</v>
      </c>
    </row>
    <row r="3791" spans="1:17" x14ac:dyDescent="0.2">
      <c r="A3791" s="25">
        <v>148488</v>
      </c>
      <c r="B3791" s="25" t="s">
        <v>19982</v>
      </c>
      <c r="C3791" s="25" t="s">
        <v>19983</v>
      </c>
      <c r="D3791" s="25" t="s">
        <v>96</v>
      </c>
      <c r="E3791" s="25" t="s">
        <v>105</v>
      </c>
      <c r="F3791" s="25" t="s">
        <v>19984</v>
      </c>
      <c r="G3791" s="25" t="s">
        <v>19985</v>
      </c>
      <c r="H3791" s="25" t="s">
        <v>19986</v>
      </c>
      <c r="I3791" s="26">
        <v>43343</v>
      </c>
      <c r="J3791" s="27">
        <v>243</v>
      </c>
      <c r="K3791" s="27">
        <v>38.880000000000003</v>
      </c>
      <c r="L3791" s="31">
        <v>281.88</v>
      </c>
      <c r="M3791" s="29">
        <v>281.88</v>
      </c>
      <c r="N3791" s="30" t="s">
        <v>101</v>
      </c>
      <c r="O3791" s="28">
        <f t="shared" si="59"/>
        <v>0</v>
      </c>
      <c r="P3791" s="25" t="s">
        <v>19987</v>
      </c>
      <c r="Q3791" s="25" t="s">
        <v>71</v>
      </c>
    </row>
    <row r="3792" spans="1:17" x14ac:dyDescent="0.2">
      <c r="A3792" s="25">
        <v>148533</v>
      </c>
      <c r="B3792" s="25" t="s">
        <v>19988</v>
      </c>
      <c r="C3792" s="25" t="s">
        <v>19989</v>
      </c>
      <c r="D3792" s="25" t="s">
        <v>96</v>
      </c>
      <c r="E3792" s="25" t="s">
        <v>105</v>
      </c>
      <c r="F3792" s="25" t="s">
        <v>19990</v>
      </c>
      <c r="G3792" s="25" t="s">
        <v>19991</v>
      </c>
      <c r="H3792" s="25" t="s">
        <v>19992</v>
      </c>
      <c r="I3792" s="26">
        <v>43343</v>
      </c>
      <c r="J3792" s="27">
        <v>3604.63</v>
      </c>
      <c r="K3792" s="27">
        <v>576.74</v>
      </c>
      <c r="L3792" s="31">
        <v>4181.37</v>
      </c>
      <c r="M3792" s="29">
        <v>4181.3666000000003</v>
      </c>
      <c r="N3792" s="30" t="s">
        <v>101</v>
      </c>
      <c r="O3792" s="28">
        <f t="shared" si="59"/>
        <v>3.3999999996012775E-3</v>
      </c>
      <c r="P3792" s="25" t="s">
        <v>19993</v>
      </c>
      <c r="Q3792" s="25" t="s">
        <v>71</v>
      </c>
    </row>
    <row r="3793" spans="1:17" x14ac:dyDescent="0.2">
      <c r="A3793" s="25">
        <v>148500</v>
      </c>
      <c r="B3793" s="25" t="s">
        <v>19994</v>
      </c>
      <c r="C3793" s="25" t="s">
        <v>19995</v>
      </c>
      <c r="D3793" s="25" t="s">
        <v>96</v>
      </c>
      <c r="E3793" s="25" t="s">
        <v>105</v>
      </c>
      <c r="F3793" s="25" t="s">
        <v>19996</v>
      </c>
      <c r="G3793" s="25" t="s">
        <v>19997</v>
      </c>
      <c r="H3793" s="25" t="s">
        <v>19998</v>
      </c>
      <c r="I3793" s="26">
        <v>43343</v>
      </c>
      <c r="J3793" s="27">
        <v>79.819999999999993</v>
      </c>
      <c r="K3793" s="27">
        <v>12.77</v>
      </c>
      <c r="L3793" s="31">
        <v>92.59</v>
      </c>
      <c r="M3793" s="29">
        <v>92.591200000000001</v>
      </c>
      <c r="N3793" s="30" t="s">
        <v>101</v>
      </c>
      <c r="O3793" s="28">
        <f t="shared" si="59"/>
        <v>-1.1999999999972033E-3</v>
      </c>
      <c r="P3793" s="25" t="s">
        <v>19999</v>
      </c>
      <c r="Q3793" s="25" t="s">
        <v>71</v>
      </c>
    </row>
    <row r="3794" spans="1:17" x14ac:dyDescent="0.2">
      <c r="A3794" s="25">
        <v>148479</v>
      </c>
      <c r="B3794" s="25" t="s">
        <v>20000</v>
      </c>
      <c r="C3794" s="25" t="s">
        <v>20001</v>
      </c>
      <c r="D3794" s="25" t="s">
        <v>96</v>
      </c>
      <c r="E3794" s="25" t="s">
        <v>105</v>
      </c>
      <c r="F3794" s="25" t="s">
        <v>20002</v>
      </c>
      <c r="G3794" s="25" t="s">
        <v>20003</v>
      </c>
      <c r="H3794" s="25" t="s">
        <v>20004</v>
      </c>
      <c r="I3794" s="26">
        <v>43343</v>
      </c>
      <c r="J3794" s="27">
        <v>189.64</v>
      </c>
      <c r="K3794" s="27">
        <v>30.34</v>
      </c>
      <c r="L3794" s="31">
        <v>219.98</v>
      </c>
      <c r="M3794" s="29">
        <v>219.98240000000001</v>
      </c>
      <c r="N3794" s="30" t="s">
        <v>101</v>
      </c>
      <c r="O3794" s="28">
        <f t="shared" si="59"/>
        <v>-2.4000000000228283E-3</v>
      </c>
      <c r="P3794" s="25" t="s">
        <v>20005</v>
      </c>
      <c r="Q3794" s="25" t="s">
        <v>71</v>
      </c>
    </row>
    <row r="3795" spans="1:17" x14ac:dyDescent="0.2">
      <c r="A3795" s="25">
        <v>146640</v>
      </c>
      <c r="B3795" s="25" t="s">
        <v>20006</v>
      </c>
      <c r="C3795" s="25" t="s">
        <v>20007</v>
      </c>
      <c r="D3795" s="25" t="s">
        <v>96</v>
      </c>
      <c r="E3795" s="25" t="s">
        <v>105</v>
      </c>
      <c r="F3795" s="25" t="s">
        <v>20008</v>
      </c>
      <c r="G3795" s="25" t="s">
        <v>20009</v>
      </c>
      <c r="H3795" s="25" t="s">
        <v>20010</v>
      </c>
      <c r="I3795" s="26">
        <v>43343</v>
      </c>
      <c r="J3795" s="27">
        <v>45.54</v>
      </c>
      <c r="K3795" s="27">
        <v>7.29</v>
      </c>
      <c r="L3795" s="31">
        <v>52.83</v>
      </c>
      <c r="M3795" s="29">
        <v>52.8264</v>
      </c>
      <c r="N3795" s="30" t="s">
        <v>101</v>
      </c>
      <c r="O3795" s="28">
        <f t="shared" si="59"/>
        <v>3.5999999999987153E-3</v>
      </c>
      <c r="P3795" s="25" t="s">
        <v>20011</v>
      </c>
      <c r="Q3795" s="25" t="s">
        <v>71</v>
      </c>
    </row>
    <row r="3796" spans="1:17" x14ac:dyDescent="0.2">
      <c r="A3796" s="25">
        <v>150795</v>
      </c>
      <c r="B3796" s="25" t="s">
        <v>20012</v>
      </c>
      <c r="C3796" s="25" t="s">
        <v>20013</v>
      </c>
      <c r="D3796" s="25" t="s">
        <v>96</v>
      </c>
      <c r="E3796" s="25" t="s">
        <v>105</v>
      </c>
      <c r="F3796" s="25" t="s">
        <v>20014</v>
      </c>
      <c r="G3796" s="25" t="s">
        <v>20015</v>
      </c>
      <c r="H3796" s="25" t="s">
        <v>20016</v>
      </c>
      <c r="I3796" s="26">
        <v>43343</v>
      </c>
      <c r="J3796" s="27">
        <v>390.06</v>
      </c>
      <c r="K3796" s="27">
        <v>62.41</v>
      </c>
      <c r="L3796" s="31">
        <v>452.47</v>
      </c>
      <c r="M3796" s="29">
        <v>452.46960000000001</v>
      </c>
      <c r="N3796" s="30" t="s">
        <v>101</v>
      </c>
      <c r="O3796" s="28">
        <f t="shared" si="59"/>
        <v>4.0000000001327862E-4</v>
      </c>
      <c r="P3796" s="25" t="s">
        <v>20017</v>
      </c>
      <c r="Q3796" s="25" t="s">
        <v>71</v>
      </c>
    </row>
    <row r="3797" spans="1:17" x14ac:dyDescent="0.2">
      <c r="A3797" s="25">
        <v>148781</v>
      </c>
      <c r="B3797" s="25" t="s">
        <v>20018</v>
      </c>
      <c r="C3797" s="25" t="s">
        <v>20019</v>
      </c>
      <c r="D3797" s="25" t="s">
        <v>96</v>
      </c>
      <c r="E3797" s="25" t="s">
        <v>105</v>
      </c>
      <c r="F3797" s="25" t="s">
        <v>20020</v>
      </c>
      <c r="G3797" s="25" t="s">
        <v>20021</v>
      </c>
      <c r="H3797" s="25" t="s">
        <v>20022</v>
      </c>
      <c r="I3797" s="26">
        <v>43343</v>
      </c>
      <c r="J3797" s="27">
        <v>29.7</v>
      </c>
      <c r="K3797" s="27">
        <v>4.75</v>
      </c>
      <c r="L3797" s="31">
        <v>34.450000000000003</v>
      </c>
      <c r="M3797" s="29">
        <v>34.451999999999998</v>
      </c>
      <c r="N3797" s="30" t="s">
        <v>101</v>
      </c>
      <c r="O3797" s="28">
        <f t="shared" si="59"/>
        <v>-1.9999999999953388E-3</v>
      </c>
      <c r="P3797" s="25" t="s">
        <v>20023</v>
      </c>
      <c r="Q3797" s="25" t="s">
        <v>71</v>
      </c>
    </row>
    <row r="3798" spans="1:17" x14ac:dyDescent="0.2">
      <c r="A3798" s="25">
        <v>148018</v>
      </c>
      <c r="B3798" s="25" t="s">
        <v>20024</v>
      </c>
      <c r="C3798" s="25" t="s">
        <v>20025</v>
      </c>
      <c r="D3798" s="25" t="s">
        <v>277</v>
      </c>
      <c r="E3798" s="25" t="s">
        <v>105</v>
      </c>
      <c r="F3798" s="25" t="s">
        <v>20026</v>
      </c>
      <c r="G3798" s="25" t="s">
        <v>20027</v>
      </c>
      <c r="H3798" s="25" t="s">
        <v>20028</v>
      </c>
      <c r="I3798" s="26">
        <v>43343</v>
      </c>
      <c r="J3798" s="27">
        <v>75.900000000000006</v>
      </c>
      <c r="K3798" s="27">
        <v>12.14</v>
      </c>
      <c r="L3798" s="31">
        <v>88.04</v>
      </c>
      <c r="M3798" s="29">
        <v>88.043999999999997</v>
      </c>
      <c r="N3798" s="30" t="s">
        <v>101</v>
      </c>
      <c r="O3798" s="28">
        <f t="shared" si="59"/>
        <v>-3.9999999999906777E-3</v>
      </c>
      <c r="P3798" s="25" t="s">
        <v>20029</v>
      </c>
      <c r="Q3798" s="25" t="s">
        <v>71</v>
      </c>
    </row>
    <row r="3799" spans="1:17" x14ac:dyDescent="0.2">
      <c r="A3799" s="25">
        <v>149777</v>
      </c>
      <c r="B3799" s="25" t="s">
        <v>20030</v>
      </c>
      <c r="C3799" s="25" t="s">
        <v>20031</v>
      </c>
      <c r="D3799" s="25" t="s">
        <v>96</v>
      </c>
      <c r="E3799" s="25" t="s">
        <v>105</v>
      </c>
      <c r="F3799" s="25" t="s">
        <v>20032</v>
      </c>
      <c r="G3799" s="25" t="s">
        <v>20033</v>
      </c>
      <c r="H3799" s="25" t="s">
        <v>20034</v>
      </c>
      <c r="I3799" s="26">
        <v>43343</v>
      </c>
      <c r="J3799" s="27">
        <v>145.75</v>
      </c>
      <c r="K3799" s="27">
        <v>23.32</v>
      </c>
      <c r="L3799" s="31">
        <v>169.07</v>
      </c>
      <c r="M3799" s="29">
        <v>169.07</v>
      </c>
      <c r="N3799" s="30" t="s">
        <v>101</v>
      </c>
      <c r="O3799" s="28">
        <f t="shared" si="59"/>
        <v>0</v>
      </c>
      <c r="P3799" s="25" t="s">
        <v>20035</v>
      </c>
      <c r="Q3799" s="25" t="s">
        <v>71</v>
      </c>
    </row>
    <row r="3800" spans="1:17" x14ac:dyDescent="0.2">
      <c r="A3800" s="25">
        <v>150039</v>
      </c>
      <c r="B3800" s="25" t="s">
        <v>20036</v>
      </c>
      <c r="C3800" s="25" t="s">
        <v>20037</v>
      </c>
      <c r="D3800" s="25" t="s">
        <v>96</v>
      </c>
      <c r="E3800" s="25" t="s">
        <v>97</v>
      </c>
      <c r="F3800" s="25" t="s">
        <v>20038</v>
      </c>
      <c r="G3800" s="25" t="s">
        <v>20039</v>
      </c>
      <c r="H3800" s="25" t="s">
        <v>20040</v>
      </c>
      <c r="I3800" s="26">
        <v>43343</v>
      </c>
      <c r="J3800" s="27">
        <v>4695.16</v>
      </c>
      <c r="K3800" s="27">
        <v>751.23</v>
      </c>
      <c r="L3800" s="31">
        <v>5446.39</v>
      </c>
      <c r="M3800" s="29">
        <v>5446.3864000000003</v>
      </c>
      <c r="N3800" s="30" t="s">
        <v>101</v>
      </c>
      <c r="O3800" s="28">
        <f t="shared" si="59"/>
        <v>3.6000000000058208E-3</v>
      </c>
      <c r="P3800" s="25" t="s">
        <v>20041</v>
      </c>
      <c r="Q3800" s="25" t="s">
        <v>71</v>
      </c>
    </row>
    <row r="3801" spans="1:17" x14ac:dyDescent="0.2">
      <c r="A3801" s="25">
        <v>150333</v>
      </c>
      <c r="B3801" s="25" t="s">
        <v>20042</v>
      </c>
      <c r="C3801" s="25" t="s">
        <v>20043</v>
      </c>
      <c r="D3801" s="25" t="s">
        <v>96</v>
      </c>
      <c r="E3801" s="25" t="s">
        <v>97</v>
      </c>
      <c r="F3801" s="25" t="s">
        <v>20044</v>
      </c>
      <c r="G3801" s="25" t="s">
        <v>20045</v>
      </c>
      <c r="H3801" s="25" t="s">
        <v>20046</v>
      </c>
      <c r="I3801" s="26">
        <v>43343</v>
      </c>
      <c r="J3801" s="27">
        <v>1482.07</v>
      </c>
      <c r="K3801" s="27">
        <v>237.13</v>
      </c>
      <c r="L3801" s="31">
        <v>1719.2</v>
      </c>
      <c r="M3801" s="29">
        <v>1719.202</v>
      </c>
      <c r="N3801" s="30" t="s">
        <v>101</v>
      </c>
      <c r="O3801" s="28">
        <f t="shared" si="59"/>
        <v>-1.9999999999527063E-3</v>
      </c>
      <c r="P3801" s="25" t="s">
        <v>20047</v>
      </c>
      <c r="Q3801" s="25" t="s">
        <v>71</v>
      </c>
    </row>
    <row r="3802" spans="1:17" x14ac:dyDescent="0.2">
      <c r="A3802" s="25">
        <v>152125</v>
      </c>
      <c r="B3802" s="25" t="s">
        <v>20048</v>
      </c>
      <c r="C3802" s="25" t="s">
        <v>20049</v>
      </c>
      <c r="D3802" s="25" t="s">
        <v>96</v>
      </c>
      <c r="E3802" s="25" t="s">
        <v>97</v>
      </c>
      <c r="F3802" s="25" t="s">
        <v>20050</v>
      </c>
      <c r="G3802" s="25" t="s">
        <v>119</v>
      </c>
      <c r="H3802" s="25" t="s">
        <v>20051</v>
      </c>
      <c r="I3802" s="26">
        <v>43343</v>
      </c>
      <c r="J3802" s="27">
        <v>828</v>
      </c>
      <c r="K3802" s="27">
        <v>132.47999999999999</v>
      </c>
      <c r="L3802" s="31">
        <v>960.48</v>
      </c>
      <c r="M3802" s="29">
        <v>960.48080000000004</v>
      </c>
      <c r="N3802" s="30" t="s">
        <v>101</v>
      </c>
      <c r="O3802" s="28">
        <f t="shared" si="59"/>
        <v>-8.0000000002655725E-4</v>
      </c>
      <c r="P3802" s="25" t="s">
        <v>20052</v>
      </c>
      <c r="Q3802" s="25" t="s">
        <v>71</v>
      </c>
    </row>
    <row r="3803" spans="1:17" x14ac:dyDescent="0.2">
      <c r="A3803" s="25">
        <v>151433</v>
      </c>
      <c r="B3803" s="25" t="s">
        <v>20053</v>
      </c>
      <c r="C3803" s="25" t="s">
        <v>20054</v>
      </c>
      <c r="D3803" s="25" t="s">
        <v>96</v>
      </c>
      <c r="E3803" s="25" t="s">
        <v>97</v>
      </c>
      <c r="F3803" s="25" t="s">
        <v>20055</v>
      </c>
      <c r="G3803" s="25" t="s">
        <v>119</v>
      </c>
      <c r="H3803" s="25" t="s">
        <v>20056</v>
      </c>
      <c r="I3803" s="26">
        <v>43343</v>
      </c>
      <c r="J3803" s="27">
        <v>44.77</v>
      </c>
      <c r="K3803" s="27">
        <v>7.16</v>
      </c>
      <c r="L3803" s="31">
        <v>51.93</v>
      </c>
      <c r="M3803" s="29">
        <v>51.933199999999999</v>
      </c>
      <c r="N3803" s="30" t="s">
        <v>101</v>
      </c>
      <c r="O3803" s="28">
        <f t="shared" si="59"/>
        <v>-3.1999999999996476E-3</v>
      </c>
      <c r="P3803" s="25" t="s">
        <v>20057</v>
      </c>
      <c r="Q3803" s="25" t="s">
        <v>71</v>
      </c>
    </row>
    <row r="3804" spans="1:17" x14ac:dyDescent="0.2">
      <c r="A3804" s="25">
        <v>152758</v>
      </c>
      <c r="B3804" s="25" t="s">
        <v>20058</v>
      </c>
      <c r="C3804" s="25" t="s">
        <v>20059</v>
      </c>
      <c r="D3804" s="25" t="s">
        <v>70</v>
      </c>
      <c r="E3804" s="25" t="s">
        <v>97</v>
      </c>
      <c r="F3804" s="25" t="s">
        <v>20060</v>
      </c>
      <c r="G3804" s="25" t="s">
        <v>20061</v>
      </c>
      <c r="H3804" s="25" t="s">
        <v>20062</v>
      </c>
      <c r="I3804" s="26">
        <v>43343</v>
      </c>
      <c r="J3804" s="27">
        <v>90.18</v>
      </c>
      <c r="K3804" s="27">
        <v>14.43</v>
      </c>
      <c r="L3804" s="31">
        <v>104.61</v>
      </c>
      <c r="M3804" s="29">
        <v>104.6088</v>
      </c>
      <c r="N3804" s="30" t="s">
        <v>101</v>
      </c>
      <c r="O3804" s="28">
        <f t="shared" si="59"/>
        <v>1.1999999999972033E-3</v>
      </c>
      <c r="P3804" s="25" t="s">
        <v>20063</v>
      </c>
      <c r="Q3804" s="25" t="s">
        <v>71</v>
      </c>
    </row>
    <row r="3805" spans="1:17" x14ac:dyDescent="0.2">
      <c r="A3805" s="25">
        <v>152768</v>
      </c>
      <c r="B3805" s="25" t="s">
        <v>20064</v>
      </c>
      <c r="C3805" s="25" t="s">
        <v>20059</v>
      </c>
      <c r="D3805" s="25" t="s">
        <v>299</v>
      </c>
      <c r="E3805" s="25" t="s">
        <v>97</v>
      </c>
      <c r="F3805" s="25" t="s">
        <v>20060</v>
      </c>
      <c r="G3805" s="25" t="s">
        <v>20061</v>
      </c>
      <c r="H3805" s="25" t="s">
        <v>20065</v>
      </c>
      <c r="I3805" s="26">
        <v>43343</v>
      </c>
      <c r="J3805" s="27">
        <v>304.41000000000003</v>
      </c>
      <c r="K3805" s="27">
        <v>48.71</v>
      </c>
      <c r="L3805" s="31">
        <v>353.12</v>
      </c>
      <c r="M3805" s="29">
        <v>353.11059999999998</v>
      </c>
      <c r="N3805" s="30" t="s">
        <v>101</v>
      </c>
      <c r="O3805" s="28">
        <f t="shared" si="59"/>
        <v>9.4000000000278305E-3</v>
      </c>
      <c r="P3805" s="25" t="s">
        <v>20066</v>
      </c>
      <c r="Q3805" s="25" t="s">
        <v>71</v>
      </c>
    </row>
    <row r="3806" spans="1:17" x14ac:dyDescent="0.2">
      <c r="A3806" s="25">
        <v>152119</v>
      </c>
      <c r="B3806" s="25" t="s">
        <v>20067</v>
      </c>
      <c r="C3806" s="25" t="s">
        <v>20068</v>
      </c>
      <c r="D3806" s="25" t="s">
        <v>96</v>
      </c>
      <c r="E3806" s="25" t="s">
        <v>97</v>
      </c>
      <c r="F3806" s="25" t="s">
        <v>20069</v>
      </c>
      <c r="G3806" s="25" t="s">
        <v>119</v>
      </c>
      <c r="H3806" s="25" t="s">
        <v>20070</v>
      </c>
      <c r="I3806" s="26">
        <v>43343</v>
      </c>
      <c r="J3806" s="27">
        <v>684.61</v>
      </c>
      <c r="K3806" s="27">
        <v>109.54</v>
      </c>
      <c r="L3806" s="31">
        <v>794.15</v>
      </c>
      <c r="M3806" s="29">
        <v>794.14340000000004</v>
      </c>
      <c r="N3806" s="30" t="s">
        <v>101</v>
      </c>
      <c r="O3806" s="28">
        <f t="shared" si="59"/>
        <v>6.5999999999348802E-3</v>
      </c>
      <c r="P3806" s="25" t="s">
        <v>20071</v>
      </c>
      <c r="Q3806" s="25" t="s">
        <v>71</v>
      </c>
    </row>
    <row r="3807" spans="1:17" x14ac:dyDescent="0.2">
      <c r="A3807" s="25">
        <v>152665</v>
      </c>
      <c r="B3807" s="25" t="s">
        <v>20072</v>
      </c>
      <c r="C3807" s="25" t="s">
        <v>20073</v>
      </c>
      <c r="D3807" s="25" t="s">
        <v>96</v>
      </c>
      <c r="E3807" s="25" t="s">
        <v>97</v>
      </c>
      <c r="F3807" s="25" t="s">
        <v>20074</v>
      </c>
      <c r="G3807" s="25" t="s">
        <v>20075</v>
      </c>
      <c r="H3807" s="25" t="s">
        <v>20076</v>
      </c>
      <c r="I3807" s="26">
        <v>43343</v>
      </c>
      <c r="J3807" s="27">
        <v>187.88</v>
      </c>
      <c r="K3807" s="27">
        <v>30.06</v>
      </c>
      <c r="L3807" s="31">
        <v>217.94</v>
      </c>
      <c r="M3807" s="29">
        <v>217.935</v>
      </c>
      <c r="N3807" s="30" t="s">
        <v>101</v>
      </c>
      <c r="O3807" s="28">
        <f t="shared" si="59"/>
        <v>4.9999999999954525E-3</v>
      </c>
      <c r="P3807" s="25" t="s">
        <v>20077</v>
      </c>
      <c r="Q3807" s="25" t="s">
        <v>71</v>
      </c>
    </row>
    <row r="3808" spans="1:17" x14ac:dyDescent="0.2">
      <c r="A3808" s="25">
        <v>152763</v>
      </c>
      <c r="B3808" s="25" t="s">
        <v>20078</v>
      </c>
      <c r="C3808" s="25" t="s">
        <v>20079</v>
      </c>
      <c r="D3808" s="25" t="s">
        <v>96</v>
      </c>
      <c r="E3808" s="25" t="s">
        <v>97</v>
      </c>
      <c r="F3808" s="25" t="s">
        <v>20080</v>
      </c>
      <c r="G3808" s="25" t="s">
        <v>20081</v>
      </c>
      <c r="H3808" s="25" t="s">
        <v>20082</v>
      </c>
      <c r="I3808" s="26">
        <v>43343</v>
      </c>
      <c r="J3808" s="27">
        <v>794.38</v>
      </c>
      <c r="K3808" s="27">
        <v>127.1</v>
      </c>
      <c r="L3808" s="31">
        <v>921.48</v>
      </c>
      <c r="M3808" s="29">
        <v>921.4837</v>
      </c>
      <c r="N3808" s="30" t="s">
        <v>101</v>
      </c>
      <c r="O3808" s="28">
        <f t="shared" si="59"/>
        <v>-3.6999999999807187E-3</v>
      </c>
      <c r="P3808" s="25" t="s">
        <v>20083</v>
      </c>
      <c r="Q3808" s="25" t="s">
        <v>71</v>
      </c>
    </row>
    <row r="3809" spans="1:17" x14ac:dyDescent="0.2">
      <c r="A3809" s="25">
        <v>151167</v>
      </c>
      <c r="B3809" s="25" t="s">
        <v>20084</v>
      </c>
      <c r="C3809" s="25" t="s">
        <v>20085</v>
      </c>
      <c r="D3809" s="25" t="s">
        <v>96</v>
      </c>
      <c r="E3809" s="25" t="s">
        <v>97</v>
      </c>
      <c r="F3809" s="25" t="s">
        <v>20086</v>
      </c>
      <c r="G3809" s="25" t="s">
        <v>119</v>
      </c>
      <c r="H3809" s="25" t="s">
        <v>20087</v>
      </c>
      <c r="I3809" s="26">
        <v>43343</v>
      </c>
      <c r="J3809" s="27">
        <v>3137.09</v>
      </c>
      <c r="K3809" s="27">
        <v>501.93</v>
      </c>
      <c r="L3809" s="31">
        <v>3639.02</v>
      </c>
      <c r="M3809" s="29">
        <v>3639.0282200000001</v>
      </c>
      <c r="N3809" s="30" t="s">
        <v>101</v>
      </c>
      <c r="O3809" s="28">
        <f t="shared" si="59"/>
        <v>-8.2200000001648732E-3</v>
      </c>
      <c r="P3809" s="25" t="s">
        <v>20088</v>
      </c>
      <c r="Q3809" s="25" t="s">
        <v>71</v>
      </c>
    </row>
    <row r="3810" spans="1:17" x14ac:dyDescent="0.2">
      <c r="A3810" s="25">
        <v>151168</v>
      </c>
      <c r="B3810" s="25" t="s">
        <v>20089</v>
      </c>
      <c r="C3810" s="25" t="s">
        <v>20090</v>
      </c>
      <c r="D3810" s="25" t="s">
        <v>96</v>
      </c>
      <c r="E3810" s="25" t="s">
        <v>97</v>
      </c>
      <c r="F3810" s="25" t="s">
        <v>20091</v>
      </c>
      <c r="G3810" s="25" t="s">
        <v>20092</v>
      </c>
      <c r="H3810" s="25" t="s">
        <v>20093</v>
      </c>
      <c r="I3810" s="26">
        <v>43343</v>
      </c>
      <c r="J3810" s="27">
        <v>1294.21</v>
      </c>
      <c r="K3810" s="27">
        <v>207.07</v>
      </c>
      <c r="L3810" s="31">
        <v>1501.28</v>
      </c>
      <c r="M3810" s="29">
        <v>1501.2786000000001</v>
      </c>
      <c r="N3810" s="30" t="s">
        <v>101</v>
      </c>
      <c r="O3810" s="28">
        <f t="shared" si="59"/>
        <v>1.3999999998759449E-3</v>
      </c>
      <c r="P3810" s="25" t="s">
        <v>20094</v>
      </c>
      <c r="Q3810" s="25" t="s">
        <v>71</v>
      </c>
    </row>
    <row r="3811" spans="1:17" x14ac:dyDescent="0.2">
      <c r="A3811" s="25">
        <v>152128</v>
      </c>
      <c r="B3811" s="25" t="s">
        <v>20095</v>
      </c>
      <c r="C3811" s="25" t="s">
        <v>20096</v>
      </c>
      <c r="D3811" s="25" t="s">
        <v>96</v>
      </c>
      <c r="E3811" s="25" t="s">
        <v>97</v>
      </c>
      <c r="F3811" s="25" t="s">
        <v>20097</v>
      </c>
      <c r="G3811" s="25" t="s">
        <v>119</v>
      </c>
      <c r="H3811" s="25" t="s">
        <v>20098</v>
      </c>
      <c r="I3811" s="26">
        <v>43343</v>
      </c>
      <c r="J3811" s="27">
        <v>1242.74</v>
      </c>
      <c r="K3811" s="27">
        <v>198.84</v>
      </c>
      <c r="L3811" s="31">
        <v>1441.58</v>
      </c>
      <c r="M3811" s="29">
        <v>1441.5742</v>
      </c>
      <c r="N3811" s="30" t="s">
        <v>101</v>
      </c>
      <c r="O3811" s="28">
        <f t="shared" si="59"/>
        <v>5.7999999999083229E-3</v>
      </c>
      <c r="P3811" s="25" t="s">
        <v>20099</v>
      </c>
      <c r="Q3811" s="25" t="s">
        <v>71</v>
      </c>
    </row>
    <row r="3812" spans="1:17" x14ac:dyDescent="0.2">
      <c r="A3812" s="25">
        <v>150860</v>
      </c>
      <c r="B3812" s="25" t="s">
        <v>20100</v>
      </c>
      <c r="C3812" s="25" t="s">
        <v>20101</v>
      </c>
      <c r="D3812" s="25" t="s">
        <v>96</v>
      </c>
      <c r="E3812" s="25" t="s">
        <v>97</v>
      </c>
      <c r="F3812" s="25" t="s">
        <v>20102</v>
      </c>
      <c r="G3812" s="25" t="s">
        <v>20103</v>
      </c>
      <c r="H3812" s="25" t="s">
        <v>20104</v>
      </c>
      <c r="I3812" s="26">
        <v>43343</v>
      </c>
      <c r="J3812" s="27">
        <v>766.84</v>
      </c>
      <c r="K3812" s="27">
        <v>122.69</v>
      </c>
      <c r="L3812" s="31">
        <v>889.53</v>
      </c>
      <c r="M3812" s="29">
        <v>889.52940000000001</v>
      </c>
      <c r="N3812" s="30" t="s">
        <v>101</v>
      </c>
      <c r="O3812" s="28">
        <f t="shared" si="59"/>
        <v>5.9999999996307452E-4</v>
      </c>
      <c r="P3812" s="25" t="s">
        <v>20105</v>
      </c>
      <c r="Q3812" s="25" t="s">
        <v>71</v>
      </c>
    </row>
    <row r="3813" spans="1:17" x14ac:dyDescent="0.2">
      <c r="A3813" s="25">
        <v>151998</v>
      </c>
      <c r="B3813" s="25" t="s">
        <v>20106</v>
      </c>
      <c r="C3813" s="25" t="s">
        <v>20107</v>
      </c>
      <c r="D3813" s="25" t="s">
        <v>96</v>
      </c>
      <c r="E3813" s="25" t="s">
        <v>97</v>
      </c>
      <c r="F3813" s="25" t="s">
        <v>20108</v>
      </c>
      <c r="G3813" s="25" t="s">
        <v>20109</v>
      </c>
      <c r="H3813" s="25" t="s">
        <v>20110</v>
      </c>
      <c r="I3813" s="26">
        <v>43343</v>
      </c>
      <c r="J3813" s="27">
        <v>1249.18</v>
      </c>
      <c r="K3813" s="27">
        <v>199.87</v>
      </c>
      <c r="L3813" s="31">
        <v>1449.05</v>
      </c>
      <c r="M3813" s="29">
        <v>1449.0429999999999</v>
      </c>
      <c r="N3813" s="30" t="s">
        <v>101</v>
      </c>
      <c r="O3813" s="28">
        <f t="shared" si="59"/>
        <v>7.0000000000618456E-3</v>
      </c>
      <c r="P3813" s="25" t="s">
        <v>20111</v>
      </c>
      <c r="Q3813" s="25" t="s">
        <v>71</v>
      </c>
    </row>
    <row r="3814" spans="1:17" x14ac:dyDescent="0.2">
      <c r="A3814" s="25">
        <v>151803</v>
      </c>
      <c r="B3814" s="25" t="s">
        <v>20112</v>
      </c>
      <c r="C3814" s="25" t="s">
        <v>20113</v>
      </c>
      <c r="D3814" s="25" t="s">
        <v>277</v>
      </c>
      <c r="E3814" s="25" t="s">
        <v>105</v>
      </c>
      <c r="F3814" s="25" t="s">
        <v>20114</v>
      </c>
      <c r="G3814" s="25" t="s">
        <v>20115</v>
      </c>
      <c r="H3814" s="25" t="s">
        <v>20116</v>
      </c>
      <c r="I3814" s="26">
        <v>43343</v>
      </c>
      <c r="J3814" s="27">
        <v>457.8</v>
      </c>
      <c r="K3814" s="27">
        <v>73.25</v>
      </c>
      <c r="L3814" s="31">
        <v>531.04999999999995</v>
      </c>
      <c r="M3814" s="29">
        <v>531.048</v>
      </c>
      <c r="N3814" s="30" t="s">
        <v>101</v>
      </c>
      <c r="O3814" s="28">
        <f t="shared" si="59"/>
        <v>1.9999999999527063E-3</v>
      </c>
      <c r="P3814" s="25" t="s">
        <v>20117</v>
      </c>
      <c r="Q3814" s="25" t="s">
        <v>71</v>
      </c>
    </row>
    <row r="3815" spans="1:17" x14ac:dyDescent="0.2">
      <c r="A3815" s="25">
        <v>151866</v>
      </c>
      <c r="B3815" s="25" t="s">
        <v>20118</v>
      </c>
      <c r="C3815" s="25" t="s">
        <v>20113</v>
      </c>
      <c r="D3815" s="25" t="s">
        <v>70</v>
      </c>
      <c r="E3815" s="25" t="s">
        <v>105</v>
      </c>
      <c r="F3815" s="25" t="s">
        <v>20114</v>
      </c>
      <c r="G3815" s="25" t="s">
        <v>20115</v>
      </c>
      <c r="H3815" s="25" t="s">
        <v>20119</v>
      </c>
      <c r="I3815" s="26">
        <v>43343</v>
      </c>
      <c r="J3815" s="27">
        <v>771.75</v>
      </c>
      <c r="K3815" s="27">
        <v>123.48</v>
      </c>
      <c r="L3815" s="31">
        <v>895.23</v>
      </c>
      <c r="M3815" s="29">
        <v>895.23</v>
      </c>
      <c r="N3815" s="30" t="s">
        <v>101</v>
      </c>
      <c r="O3815" s="28">
        <f t="shared" si="59"/>
        <v>0</v>
      </c>
      <c r="P3815" s="25" t="s">
        <v>20120</v>
      </c>
      <c r="Q3815" s="25" t="s">
        <v>71</v>
      </c>
    </row>
    <row r="3816" spans="1:17" x14ac:dyDescent="0.2">
      <c r="A3816" s="25">
        <v>151835</v>
      </c>
      <c r="B3816" s="25" t="s">
        <v>20121</v>
      </c>
      <c r="C3816" s="25" t="s">
        <v>20113</v>
      </c>
      <c r="D3816" s="25" t="s">
        <v>299</v>
      </c>
      <c r="E3816" s="25" t="s">
        <v>105</v>
      </c>
      <c r="F3816" s="25" t="s">
        <v>20114</v>
      </c>
      <c r="G3816" s="25" t="s">
        <v>20115</v>
      </c>
      <c r="H3816" s="25" t="s">
        <v>20122</v>
      </c>
      <c r="I3816" s="26">
        <v>43343</v>
      </c>
      <c r="J3816" s="27">
        <v>235.2</v>
      </c>
      <c r="K3816" s="27">
        <v>37.630000000000003</v>
      </c>
      <c r="L3816" s="31">
        <v>272.83</v>
      </c>
      <c r="M3816" s="29">
        <v>272.83199999999999</v>
      </c>
      <c r="N3816" s="30" t="s">
        <v>101</v>
      </c>
      <c r="O3816" s="28">
        <f t="shared" si="59"/>
        <v>-2.0000000000095497E-3</v>
      </c>
      <c r="P3816" s="25" t="s">
        <v>20123</v>
      </c>
      <c r="Q3816" s="25" t="s">
        <v>71</v>
      </c>
    </row>
    <row r="3817" spans="1:17" x14ac:dyDescent="0.2">
      <c r="A3817" s="25">
        <v>151822</v>
      </c>
      <c r="B3817" s="25" t="s">
        <v>20124</v>
      </c>
      <c r="C3817" s="25" t="s">
        <v>20113</v>
      </c>
      <c r="D3817" s="25" t="s">
        <v>255</v>
      </c>
      <c r="E3817" s="25" t="s">
        <v>105</v>
      </c>
      <c r="F3817" s="25" t="s">
        <v>20114</v>
      </c>
      <c r="G3817" s="25" t="s">
        <v>20115</v>
      </c>
      <c r="H3817" s="25" t="s">
        <v>20125</v>
      </c>
      <c r="I3817" s="26">
        <v>43343</v>
      </c>
      <c r="J3817" s="27">
        <v>207.9</v>
      </c>
      <c r="K3817" s="27">
        <v>33.26</v>
      </c>
      <c r="L3817" s="31">
        <v>241.16</v>
      </c>
      <c r="M3817" s="29">
        <v>241.16399999999999</v>
      </c>
      <c r="N3817" s="30" t="s">
        <v>101</v>
      </c>
      <c r="O3817" s="28">
        <f t="shared" si="59"/>
        <v>-3.9999999999906777E-3</v>
      </c>
      <c r="P3817" s="25" t="s">
        <v>20126</v>
      </c>
      <c r="Q3817" s="25" t="s">
        <v>71</v>
      </c>
    </row>
    <row r="3818" spans="1:17" x14ac:dyDescent="0.2">
      <c r="A3818" s="25">
        <v>150804</v>
      </c>
      <c r="B3818" s="25" t="s">
        <v>20127</v>
      </c>
      <c r="C3818" s="25" t="s">
        <v>20128</v>
      </c>
      <c r="D3818" s="25" t="s">
        <v>96</v>
      </c>
      <c r="E3818" s="25" t="s">
        <v>105</v>
      </c>
      <c r="F3818" s="25" t="s">
        <v>20129</v>
      </c>
      <c r="G3818" s="25" t="s">
        <v>119</v>
      </c>
      <c r="H3818" s="25" t="s">
        <v>20130</v>
      </c>
      <c r="I3818" s="26">
        <v>43343</v>
      </c>
      <c r="J3818" s="27">
        <v>429.22</v>
      </c>
      <c r="K3818" s="27">
        <v>68.680000000000007</v>
      </c>
      <c r="L3818" s="31">
        <v>497.9</v>
      </c>
      <c r="M3818" s="29">
        <v>497.89519999999999</v>
      </c>
      <c r="N3818" s="30" t="s">
        <v>101</v>
      </c>
      <c r="O3818" s="28">
        <f t="shared" si="59"/>
        <v>4.7999999999888132E-3</v>
      </c>
      <c r="P3818" s="25" t="s">
        <v>20131</v>
      </c>
      <c r="Q3818" s="25" t="s">
        <v>71</v>
      </c>
    </row>
    <row r="3819" spans="1:17" x14ac:dyDescent="0.2">
      <c r="A3819" s="25">
        <v>151491</v>
      </c>
      <c r="B3819" s="25" t="s">
        <v>20132</v>
      </c>
      <c r="C3819" s="25" t="s">
        <v>20133</v>
      </c>
      <c r="D3819" s="25" t="s">
        <v>96</v>
      </c>
      <c r="E3819" s="25" t="s">
        <v>97</v>
      </c>
      <c r="F3819" s="25" t="s">
        <v>20134</v>
      </c>
      <c r="G3819" s="25" t="s">
        <v>20135</v>
      </c>
      <c r="H3819" s="25" t="s">
        <v>20136</v>
      </c>
      <c r="I3819" s="26">
        <v>43343</v>
      </c>
      <c r="J3819" s="27">
        <v>255.22</v>
      </c>
      <c r="K3819" s="27">
        <v>40.840000000000003</v>
      </c>
      <c r="L3819" s="31">
        <v>296.06</v>
      </c>
      <c r="M3819" s="29">
        <v>296.04939999999999</v>
      </c>
      <c r="N3819" s="30" t="s">
        <v>101</v>
      </c>
      <c r="O3819" s="28">
        <f t="shared" si="59"/>
        <v>1.0600000000010823E-2</v>
      </c>
      <c r="P3819" s="25" t="s">
        <v>20137</v>
      </c>
      <c r="Q3819" s="25" t="s">
        <v>71</v>
      </c>
    </row>
    <row r="3820" spans="1:17" x14ac:dyDescent="0.2">
      <c r="A3820" s="25">
        <v>150730</v>
      </c>
      <c r="B3820" s="25" t="s">
        <v>20138</v>
      </c>
      <c r="C3820" s="25" t="s">
        <v>20139</v>
      </c>
      <c r="D3820" s="25" t="s">
        <v>96</v>
      </c>
      <c r="E3820" s="25" t="s">
        <v>97</v>
      </c>
      <c r="F3820" s="25" t="s">
        <v>20140</v>
      </c>
      <c r="G3820" s="25" t="s">
        <v>20141</v>
      </c>
      <c r="H3820" s="25" t="s">
        <v>20142</v>
      </c>
      <c r="I3820" s="26">
        <v>43343</v>
      </c>
      <c r="J3820" s="27">
        <v>1846.34</v>
      </c>
      <c r="K3820" s="27">
        <v>295.41000000000003</v>
      </c>
      <c r="L3820" s="31">
        <v>2141.75</v>
      </c>
      <c r="M3820" s="29">
        <v>2141.7501999999999</v>
      </c>
      <c r="N3820" s="30" t="s">
        <v>101</v>
      </c>
      <c r="O3820" s="28">
        <f t="shared" si="59"/>
        <v>-1.9999999994979589E-4</v>
      </c>
      <c r="P3820" s="25" t="s">
        <v>20143</v>
      </c>
      <c r="Q3820" s="25" t="s">
        <v>71</v>
      </c>
    </row>
    <row r="3821" spans="1:17" x14ac:dyDescent="0.2">
      <c r="A3821" s="25">
        <v>150863</v>
      </c>
      <c r="B3821" s="25" t="s">
        <v>20144</v>
      </c>
      <c r="C3821" s="25" t="s">
        <v>20145</v>
      </c>
      <c r="D3821" s="25" t="s">
        <v>96</v>
      </c>
      <c r="E3821" s="25" t="s">
        <v>105</v>
      </c>
      <c r="F3821" s="25" t="s">
        <v>20146</v>
      </c>
      <c r="G3821" s="25" t="s">
        <v>20147</v>
      </c>
      <c r="H3821" s="25" t="s">
        <v>20148</v>
      </c>
      <c r="I3821" s="26">
        <v>43343</v>
      </c>
      <c r="J3821" s="27">
        <v>2040.5</v>
      </c>
      <c r="K3821" s="27">
        <v>326.48</v>
      </c>
      <c r="L3821" s="31">
        <v>2366.98</v>
      </c>
      <c r="M3821" s="29">
        <v>2366.98</v>
      </c>
      <c r="N3821" s="30" t="s">
        <v>101</v>
      </c>
      <c r="O3821" s="28">
        <f t="shared" si="59"/>
        <v>0</v>
      </c>
      <c r="P3821" s="25" t="s">
        <v>20149</v>
      </c>
      <c r="Q3821" s="25" t="s">
        <v>71</v>
      </c>
    </row>
    <row r="3822" spans="1:17" x14ac:dyDescent="0.2">
      <c r="A3822" s="25">
        <v>148546</v>
      </c>
      <c r="B3822" s="25" t="s">
        <v>20150</v>
      </c>
      <c r="C3822" s="25" t="s">
        <v>20151</v>
      </c>
      <c r="D3822" s="25" t="s">
        <v>322</v>
      </c>
      <c r="E3822" s="25" t="s">
        <v>105</v>
      </c>
      <c r="F3822" s="25" t="s">
        <v>20152</v>
      </c>
      <c r="G3822" s="25" t="s">
        <v>20153</v>
      </c>
      <c r="H3822" s="25" t="s">
        <v>20154</v>
      </c>
      <c r="I3822" s="26">
        <v>43343</v>
      </c>
      <c r="J3822" s="27">
        <v>20558.52</v>
      </c>
      <c r="K3822" s="27">
        <v>3289.36</v>
      </c>
      <c r="L3822" s="31">
        <v>23847.88</v>
      </c>
      <c r="M3822" s="29">
        <v>523.11360000000002</v>
      </c>
      <c r="N3822" s="30" t="s">
        <v>101</v>
      </c>
      <c r="O3822" s="28">
        <f t="shared" si="59"/>
        <v>23324.7664</v>
      </c>
      <c r="P3822" s="25" t="s">
        <v>20155</v>
      </c>
      <c r="Q3822" s="25" t="s">
        <v>71</v>
      </c>
    </row>
    <row r="3823" spans="1:17" x14ac:dyDescent="0.2">
      <c r="A3823" s="25">
        <v>159856</v>
      </c>
      <c r="B3823" s="25" t="s">
        <v>20156</v>
      </c>
      <c r="C3823" s="25" t="s">
        <v>20151</v>
      </c>
      <c r="D3823" s="25" t="s">
        <v>326</v>
      </c>
      <c r="E3823" s="25" t="s">
        <v>105</v>
      </c>
      <c r="F3823" s="25" t="s">
        <v>20152</v>
      </c>
      <c r="G3823" s="25" t="s">
        <v>20153</v>
      </c>
      <c r="H3823" s="25" t="s">
        <v>20157</v>
      </c>
      <c r="I3823" s="26">
        <v>43343</v>
      </c>
      <c r="J3823" s="27">
        <v>1083.8399999999999</v>
      </c>
      <c r="K3823" s="27">
        <v>173.41</v>
      </c>
      <c r="L3823" s="31">
        <v>1257.25</v>
      </c>
      <c r="M3823" s="29">
        <v>1257.2544</v>
      </c>
      <c r="N3823" s="30" t="s">
        <v>101</v>
      </c>
      <c r="O3823" s="28">
        <f t="shared" si="59"/>
        <v>-4.400000000032378E-3</v>
      </c>
      <c r="P3823" s="25" t="s">
        <v>20158</v>
      </c>
      <c r="Q3823" s="25" t="s">
        <v>71</v>
      </c>
    </row>
    <row r="3824" spans="1:17" x14ac:dyDescent="0.2">
      <c r="A3824" s="25">
        <v>159755</v>
      </c>
      <c r="B3824" s="25" t="s">
        <v>20159</v>
      </c>
      <c r="C3824" s="25" t="s">
        <v>20151</v>
      </c>
      <c r="D3824" s="25" t="s">
        <v>2139</v>
      </c>
      <c r="E3824" s="25" t="s">
        <v>105</v>
      </c>
      <c r="F3824" s="25" t="s">
        <v>20152</v>
      </c>
      <c r="G3824" s="25" t="s">
        <v>20153</v>
      </c>
      <c r="H3824" s="25" t="s">
        <v>20160</v>
      </c>
      <c r="I3824" s="26">
        <v>43343</v>
      </c>
      <c r="J3824" s="27">
        <v>1000.08</v>
      </c>
      <c r="K3824" s="27">
        <v>160.01</v>
      </c>
      <c r="L3824" s="31">
        <v>1160.0899999999999</v>
      </c>
      <c r="M3824" s="29">
        <v>1160.0927999999999</v>
      </c>
      <c r="N3824" s="30" t="s">
        <v>101</v>
      </c>
      <c r="O3824" s="28">
        <f t="shared" si="59"/>
        <v>-2.7999999999792635E-3</v>
      </c>
      <c r="P3824" s="25" t="s">
        <v>20161</v>
      </c>
      <c r="Q3824" s="25" t="s">
        <v>71</v>
      </c>
    </row>
    <row r="3825" spans="1:17" x14ac:dyDescent="0.2">
      <c r="A3825" s="25">
        <v>152662</v>
      </c>
      <c r="B3825" s="25" t="s">
        <v>20162</v>
      </c>
      <c r="C3825" s="25" t="s">
        <v>20163</v>
      </c>
      <c r="D3825" s="25" t="s">
        <v>96</v>
      </c>
      <c r="E3825" s="25" t="s">
        <v>105</v>
      </c>
      <c r="F3825" s="25" t="s">
        <v>20164</v>
      </c>
      <c r="G3825" s="25" t="s">
        <v>119</v>
      </c>
      <c r="H3825" s="25" t="s">
        <v>20165</v>
      </c>
      <c r="I3825" s="26">
        <v>43343</v>
      </c>
      <c r="J3825" s="27">
        <v>628.98</v>
      </c>
      <c r="K3825" s="27">
        <v>100.64</v>
      </c>
      <c r="L3825" s="31">
        <v>729.62</v>
      </c>
      <c r="M3825" s="29">
        <v>729.61680000000001</v>
      </c>
      <c r="N3825" s="30" t="s">
        <v>101</v>
      </c>
      <c r="O3825" s="28">
        <f t="shared" si="59"/>
        <v>3.1999999999925421E-3</v>
      </c>
      <c r="P3825" s="25" t="s">
        <v>20166</v>
      </c>
      <c r="Q3825" s="25" t="s">
        <v>71</v>
      </c>
    </row>
    <row r="3826" spans="1:17" x14ac:dyDescent="0.2">
      <c r="A3826" s="25">
        <v>151040</v>
      </c>
      <c r="B3826" s="25" t="s">
        <v>20167</v>
      </c>
      <c r="C3826" s="25" t="s">
        <v>20168</v>
      </c>
      <c r="D3826" s="25" t="s">
        <v>96</v>
      </c>
      <c r="E3826" s="25" t="s">
        <v>105</v>
      </c>
      <c r="F3826" s="25" t="s">
        <v>20169</v>
      </c>
      <c r="G3826" s="25" t="s">
        <v>20170</v>
      </c>
      <c r="H3826" s="25" t="s">
        <v>20171</v>
      </c>
      <c r="I3826" s="26">
        <v>43343</v>
      </c>
      <c r="J3826" s="27">
        <v>233.34</v>
      </c>
      <c r="K3826" s="27">
        <v>37.33</v>
      </c>
      <c r="L3826" s="31">
        <v>270.67</v>
      </c>
      <c r="M3826" s="29">
        <v>270.66860000000003</v>
      </c>
      <c r="N3826" s="30" t="s">
        <v>101</v>
      </c>
      <c r="O3826" s="28">
        <f t="shared" si="59"/>
        <v>1.3999999999896318E-3</v>
      </c>
      <c r="P3826" s="25" t="s">
        <v>20172</v>
      </c>
      <c r="Q3826" s="25" t="s">
        <v>71</v>
      </c>
    </row>
    <row r="3827" spans="1:17" x14ac:dyDescent="0.2">
      <c r="A3827" s="25">
        <v>150988</v>
      </c>
      <c r="B3827" s="25" t="s">
        <v>20173</v>
      </c>
      <c r="C3827" s="25" t="s">
        <v>20168</v>
      </c>
      <c r="D3827" s="25" t="s">
        <v>277</v>
      </c>
      <c r="E3827" s="25" t="s">
        <v>105</v>
      </c>
      <c r="F3827" s="25" t="s">
        <v>20169</v>
      </c>
      <c r="G3827" s="25" t="s">
        <v>20170</v>
      </c>
      <c r="H3827" s="25" t="s">
        <v>20174</v>
      </c>
      <c r="I3827" s="26">
        <v>43343</v>
      </c>
      <c r="J3827" s="27">
        <v>62.1</v>
      </c>
      <c r="K3827" s="27">
        <v>9.94</v>
      </c>
      <c r="L3827" s="31">
        <v>72.040000000000006</v>
      </c>
      <c r="M3827" s="29">
        <v>72.036000000000001</v>
      </c>
      <c r="N3827" s="30" t="s">
        <v>101</v>
      </c>
      <c r="O3827" s="28">
        <f t="shared" si="59"/>
        <v>4.0000000000048885E-3</v>
      </c>
      <c r="P3827" s="25" t="s">
        <v>20175</v>
      </c>
      <c r="Q3827" s="25" t="s">
        <v>71</v>
      </c>
    </row>
    <row r="3828" spans="1:17" x14ac:dyDescent="0.2">
      <c r="A3828" s="25">
        <v>152337</v>
      </c>
      <c r="B3828" s="25" t="s">
        <v>20176</v>
      </c>
      <c r="C3828" s="25" t="s">
        <v>20168</v>
      </c>
      <c r="D3828" s="25" t="s">
        <v>70</v>
      </c>
      <c r="E3828" s="25" t="s">
        <v>105</v>
      </c>
      <c r="F3828" s="25" t="s">
        <v>20169</v>
      </c>
      <c r="G3828" s="25" t="s">
        <v>20170</v>
      </c>
      <c r="H3828" s="25" t="s">
        <v>20177</v>
      </c>
      <c r="I3828" s="26">
        <v>43343</v>
      </c>
      <c r="J3828" s="27">
        <v>545.22</v>
      </c>
      <c r="K3828" s="27">
        <v>87.24</v>
      </c>
      <c r="L3828" s="31">
        <v>632.46</v>
      </c>
      <c r="M3828" s="29">
        <v>632.4502</v>
      </c>
      <c r="N3828" s="30" t="s">
        <v>101</v>
      </c>
      <c r="O3828" s="28">
        <f t="shared" si="59"/>
        <v>9.8000000000411092E-3</v>
      </c>
      <c r="P3828" s="25" t="s">
        <v>20178</v>
      </c>
      <c r="Q3828" s="25" t="s">
        <v>71</v>
      </c>
    </row>
    <row r="3829" spans="1:17" x14ac:dyDescent="0.2">
      <c r="A3829" s="25">
        <v>152326</v>
      </c>
      <c r="B3829" s="25" t="s">
        <v>20179</v>
      </c>
      <c r="C3829" s="25" t="s">
        <v>20168</v>
      </c>
      <c r="D3829" s="25" t="s">
        <v>299</v>
      </c>
      <c r="E3829" s="25" t="s">
        <v>105</v>
      </c>
      <c r="F3829" s="25" t="s">
        <v>20169</v>
      </c>
      <c r="G3829" s="25" t="s">
        <v>20170</v>
      </c>
      <c r="H3829" s="25" t="s">
        <v>20180</v>
      </c>
      <c r="I3829" s="26">
        <v>43343</v>
      </c>
      <c r="J3829" s="27">
        <v>769.35</v>
      </c>
      <c r="K3829" s="27">
        <v>123.1</v>
      </c>
      <c r="L3829" s="31">
        <v>892.45</v>
      </c>
      <c r="M3829" s="29">
        <v>892.44680000000005</v>
      </c>
      <c r="N3829" s="30" t="s">
        <v>101</v>
      </c>
      <c r="O3829" s="28">
        <f t="shared" si="59"/>
        <v>3.1999999999925421E-3</v>
      </c>
      <c r="P3829" s="25" t="s">
        <v>20181</v>
      </c>
      <c r="Q3829" s="25" t="s">
        <v>71</v>
      </c>
    </row>
    <row r="3830" spans="1:17" x14ac:dyDescent="0.2">
      <c r="A3830" s="25">
        <v>150821</v>
      </c>
      <c r="B3830" s="25" t="s">
        <v>20182</v>
      </c>
      <c r="C3830" s="25" t="s">
        <v>20168</v>
      </c>
      <c r="D3830" s="25" t="s">
        <v>255</v>
      </c>
      <c r="E3830" s="25" t="s">
        <v>105</v>
      </c>
      <c r="F3830" s="25" t="s">
        <v>20169</v>
      </c>
      <c r="G3830" s="25" t="s">
        <v>20170</v>
      </c>
      <c r="H3830" s="25" t="s">
        <v>20183</v>
      </c>
      <c r="I3830" s="26">
        <v>43343</v>
      </c>
      <c r="J3830" s="27">
        <v>97.18</v>
      </c>
      <c r="K3830" s="27">
        <v>15.55</v>
      </c>
      <c r="L3830" s="31">
        <v>112.73</v>
      </c>
      <c r="M3830" s="29">
        <v>112.723</v>
      </c>
      <c r="N3830" s="30" t="s">
        <v>101</v>
      </c>
      <c r="O3830" s="28">
        <f t="shared" si="59"/>
        <v>7.0000000000050022E-3</v>
      </c>
      <c r="P3830" s="25" t="s">
        <v>20184</v>
      </c>
      <c r="Q3830" s="25" t="s">
        <v>71</v>
      </c>
    </row>
    <row r="3831" spans="1:17" x14ac:dyDescent="0.2">
      <c r="A3831" s="25">
        <v>152314</v>
      </c>
      <c r="B3831" s="25" t="s">
        <v>20185</v>
      </c>
      <c r="C3831" s="25" t="s">
        <v>20168</v>
      </c>
      <c r="D3831" s="25" t="s">
        <v>306</v>
      </c>
      <c r="E3831" s="25" t="s">
        <v>105</v>
      </c>
      <c r="F3831" s="25" t="s">
        <v>20169</v>
      </c>
      <c r="G3831" s="25" t="s">
        <v>20170</v>
      </c>
      <c r="H3831" s="25" t="s">
        <v>20186</v>
      </c>
      <c r="I3831" s="26">
        <v>43343</v>
      </c>
      <c r="J3831" s="27">
        <v>656.31</v>
      </c>
      <c r="K3831" s="27">
        <v>105.01</v>
      </c>
      <c r="L3831" s="31">
        <v>761.32</v>
      </c>
      <c r="M3831" s="29">
        <v>761.31539999999995</v>
      </c>
      <c r="N3831" s="30" t="s">
        <v>101</v>
      </c>
      <c r="O3831" s="28">
        <f t="shared" si="59"/>
        <v>4.6000000000958607E-3</v>
      </c>
      <c r="P3831" s="25" t="s">
        <v>20187</v>
      </c>
      <c r="Q3831" s="25" t="s">
        <v>71</v>
      </c>
    </row>
    <row r="3832" spans="1:17" x14ac:dyDescent="0.2">
      <c r="A3832" s="25">
        <v>152318</v>
      </c>
      <c r="B3832" s="25" t="s">
        <v>20188</v>
      </c>
      <c r="C3832" s="25" t="s">
        <v>20168</v>
      </c>
      <c r="D3832" s="25" t="s">
        <v>310</v>
      </c>
      <c r="E3832" s="25" t="s">
        <v>105</v>
      </c>
      <c r="F3832" s="25" t="s">
        <v>20169</v>
      </c>
      <c r="G3832" s="25" t="s">
        <v>20170</v>
      </c>
      <c r="H3832" s="25" t="s">
        <v>20189</v>
      </c>
      <c r="I3832" s="26">
        <v>43343</v>
      </c>
      <c r="J3832" s="27">
        <v>135.24</v>
      </c>
      <c r="K3832" s="27">
        <v>21.64</v>
      </c>
      <c r="L3832" s="31">
        <v>156.88</v>
      </c>
      <c r="M3832" s="29">
        <v>156.8784</v>
      </c>
      <c r="N3832" s="30" t="s">
        <v>101</v>
      </c>
      <c r="O3832" s="28">
        <f t="shared" si="59"/>
        <v>1.5999999999962711E-3</v>
      </c>
      <c r="P3832" s="25" t="s">
        <v>20190</v>
      </c>
      <c r="Q3832" s="25" t="s">
        <v>71</v>
      </c>
    </row>
    <row r="3833" spans="1:17" x14ac:dyDescent="0.2">
      <c r="A3833" s="25">
        <v>150617</v>
      </c>
      <c r="B3833" s="25" t="s">
        <v>20191</v>
      </c>
      <c r="C3833" s="25" t="s">
        <v>20168</v>
      </c>
      <c r="D3833" s="25" t="s">
        <v>361</v>
      </c>
      <c r="E3833" s="25" t="s">
        <v>105</v>
      </c>
      <c r="F3833" s="25" t="s">
        <v>20169</v>
      </c>
      <c r="G3833" s="25" t="s">
        <v>20170</v>
      </c>
      <c r="H3833" s="25" t="s">
        <v>20192</v>
      </c>
      <c r="I3833" s="26">
        <v>43343</v>
      </c>
      <c r="J3833" s="27">
        <v>532.79999999999995</v>
      </c>
      <c r="K3833" s="27">
        <v>85.25</v>
      </c>
      <c r="L3833" s="31">
        <v>618.04999999999995</v>
      </c>
      <c r="M3833" s="29">
        <v>618.04300000000001</v>
      </c>
      <c r="N3833" s="30" t="s">
        <v>101</v>
      </c>
      <c r="O3833" s="28">
        <f t="shared" si="59"/>
        <v>6.9999999999481588E-3</v>
      </c>
      <c r="P3833" s="25" t="s">
        <v>20193</v>
      </c>
      <c r="Q3833" s="25" t="s">
        <v>71</v>
      </c>
    </row>
    <row r="3834" spans="1:17" x14ac:dyDescent="0.2">
      <c r="A3834" s="25">
        <v>151864</v>
      </c>
      <c r="B3834" s="25" t="s">
        <v>20194</v>
      </c>
      <c r="C3834" s="25" t="s">
        <v>20168</v>
      </c>
      <c r="D3834" s="25" t="s">
        <v>314</v>
      </c>
      <c r="E3834" s="25" t="s">
        <v>105</v>
      </c>
      <c r="F3834" s="25" t="s">
        <v>20169</v>
      </c>
      <c r="G3834" s="25" t="s">
        <v>20170</v>
      </c>
      <c r="H3834" s="25" t="s">
        <v>20195</v>
      </c>
      <c r="I3834" s="26">
        <v>43343</v>
      </c>
      <c r="J3834" s="27">
        <v>175.26</v>
      </c>
      <c r="K3834" s="27">
        <v>28.04</v>
      </c>
      <c r="L3834" s="31">
        <v>203.3</v>
      </c>
      <c r="M3834" s="29">
        <v>203.30160000000001</v>
      </c>
      <c r="N3834" s="30" t="s">
        <v>101</v>
      </c>
      <c r="O3834" s="28">
        <f t="shared" si="59"/>
        <v>-1.5999999999962711E-3</v>
      </c>
      <c r="P3834" s="25" t="s">
        <v>20196</v>
      </c>
      <c r="Q3834" s="25" t="s">
        <v>71</v>
      </c>
    </row>
    <row r="3835" spans="1:17" x14ac:dyDescent="0.2">
      <c r="A3835" s="25">
        <v>152054</v>
      </c>
      <c r="B3835" s="25" t="s">
        <v>20197</v>
      </c>
      <c r="C3835" s="25" t="s">
        <v>20168</v>
      </c>
      <c r="D3835" s="25" t="s">
        <v>322</v>
      </c>
      <c r="E3835" s="25" t="s">
        <v>105</v>
      </c>
      <c r="F3835" s="25" t="s">
        <v>20169</v>
      </c>
      <c r="G3835" s="25" t="s">
        <v>20170</v>
      </c>
      <c r="H3835" s="25" t="s">
        <v>20198</v>
      </c>
      <c r="I3835" s="26">
        <v>43343</v>
      </c>
      <c r="J3835" s="27">
        <v>1303.07</v>
      </c>
      <c r="K3835" s="27">
        <v>208.49</v>
      </c>
      <c r="L3835" s="31">
        <v>1511.56</v>
      </c>
      <c r="M3835" s="29">
        <v>1511.5554</v>
      </c>
      <c r="N3835" s="30" t="s">
        <v>101</v>
      </c>
      <c r="O3835" s="28">
        <f t="shared" si="59"/>
        <v>4.5999999999821739E-3</v>
      </c>
      <c r="P3835" s="25" t="s">
        <v>20199</v>
      </c>
      <c r="Q3835" s="25" t="s">
        <v>71</v>
      </c>
    </row>
    <row r="3836" spans="1:17" x14ac:dyDescent="0.2">
      <c r="A3836" s="25">
        <v>151089</v>
      </c>
      <c r="B3836" s="25" t="s">
        <v>20200</v>
      </c>
      <c r="C3836" s="25" t="s">
        <v>20168</v>
      </c>
      <c r="D3836" s="25" t="s">
        <v>326</v>
      </c>
      <c r="E3836" s="25" t="s">
        <v>105</v>
      </c>
      <c r="F3836" s="25" t="s">
        <v>20169</v>
      </c>
      <c r="G3836" s="25" t="s">
        <v>20170</v>
      </c>
      <c r="H3836" s="25" t="s">
        <v>20201</v>
      </c>
      <c r="I3836" s="26">
        <v>43343</v>
      </c>
      <c r="J3836" s="27">
        <v>132.47999999999999</v>
      </c>
      <c r="K3836" s="27">
        <v>21.2</v>
      </c>
      <c r="L3836" s="31">
        <v>153.68</v>
      </c>
      <c r="M3836" s="29">
        <v>153.67679999999999</v>
      </c>
      <c r="N3836" s="30" t="s">
        <v>101</v>
      </c>
      <c r="O3836" s="28">
        <f t="shared" si="59"/>
        <v>3.2000000000209639E-3</v>
      </c>
      <c r="P3836" s="25" t="s">
        <v>20202</v>
      </c>
      <c r="Q3836" s="25" t="s">
        <v>71</v>
      </c>
    </row>
    <row r="3837" spans="1:17" x14ac:dyDescent="0.2">
      <c r="A3837" s="25">
        <v>150823</v>
      </c>
      <c r="B3837" s="25" t="s">
        <v>20203</v>
      </c>
      <c r="C3837" s="25" t="s">
        <v>20168</v>
      </c>
      <c r="D3837" s="25" t="s">
        <v>330</v>
      </c>
      <c r="E3837" s="25" t="s">
        <v>105</v>
      </c>
      <c r="F3837" s="25" t="s">
        <v>20169</v>
      </c>
      <c r="G3837" s="25" t="s">
        <v>20170</v>
      </c>
      <c r="H3837" s="25" t="s">
        <v>20204</v>
      </c>
      <c r="I3837" s="26">
        <v>43343</v>
      </c>
      <c r="J3837" s="27">
        <v>185.04</v>
      </c>
      <c r="K3837" s="27">
        <v>29.61</v>
      </c>
      <c r="L3837" s="31">
        <v>214.65</v>
      </c>
      <c r="M3837" s="29">
        <v>214.6414</v>
      </c>
      <c r="N3837" s="30" t="s">
        <v>101</v>
      </c>
      <c r="O3837" s="28">
        <f t="shared" si="59"/>
        <v>8.6000000000012733E-3</v>
      </c>
      <c r="P3837" s="25" t="s">
        <v>20205</v>
      </c>
      <c r="Q3837" s="25" t="s">
        <v>71</v>
      </c>
    </row>
    <row r="3838" spans="1:17" x14ac:dyDescent="0.2">
      <c r="A3838" s="25">
        <v>151034</v>
      </c>
      <c r="B3838" s="25" t="s">
        <v>20206</v>
      </c>
      <c r="C3838" s="25" t="s">
        <v>20168</v>
      </c>
      <c r="D3838" s="25" t="s">
        <v>334</v>
      </c>
      <c r="E3838" s="25" t="s">
        <v>105</v>
      </c>
      <c r="F3838" s="25" t="s">
        <v>20169</v>
      </c>
      <c r="G3838" s="25" t="s">
        <v>20170</v>
      </c>
      <c r="H3838" s="25" t="s">
        <v>20207</v>
      </c>
      <c r="I3838" s="26">
        <v>43343</v>
      </c>
      <c r="J3838" s="27">
        <v>134.09</v>
      </c>
      <c r="K3838" s="27">
        <v>21.45</v>
      </c>
      <c r="L3838" s="31">
        <v>155.54</v>
      </c>
      <c r="M3838" s="29">
        <v>155.5444</v>
      </c>
      <c r="N3838" s="30" t="s">
        <v>101</v>
      </c>
      <c r="O3838" s="28">
        <f t="shared" si="59"/>
        <v>-4.4000000000039563E-3</v>
      </c>
      <c r="P3838" s="25" t="s">
        <v>20208</v>
      </c>
      <c r="Q3838" s="25" t="s">
        <v>71</v>
      </c>
    </row>
    <row r="3839" spans="1:17" x14ac:dyDescent="0.2">
      <c r="A3839" s="25">
        <v>152325</v>
      </c>
      <c r="B3839" s="25" t="s">
        <v>20209</v>
      </c>
      <c r="C3839" s="25" t="s">
        <v>20168</v>
      </c>
      <c r="D3839" s="25" t="s">
        <v>1215</v>
      </c>
      <c r="E3839" s="25" t="s">
        <v>105</v>
      </c>
      <c r="F3839" s="25" t="s">
        <v>20169</v>
      </c>
      <c r="G3839" s="25" t="s">
        <v>20170</v>
      </c>
      <c r="H3839" s="25" t="s">
        <v>20210</v>
      </c>
      <c r="I3839" s="26">
        <v>43343</v>
      </c>
      <c r="J3839" s="27">
        <v>453.22</v>
      </c>
      <c r="K3839" s="27">
        <v>72.52</v>
      </c>
      <c r="L3839" s="31">
        <v>525.74</v>
      </c>
      <c r="M3839" s="29">
        <v>525.73019999999997</v>
      </c>
      <c r="N3839" s="30" t="s">
        <v>101</v>
      </c>
      <c r="O3839" s="28">
        <f t="shared" si="59"/>
        <v>9.8000000000411092E-3</v>
      </c>
      <c r="P3839" s="25" t="s">
        <v>20211</v>
      </c>
      <c r="Q3839" s="25" t="s">
        <v>71</v>
      </c>
    </row>
    <row r="3840" spans="1:17" x14ac:dyDescent="0.2">
      <c r="A3840" s="25">
        <v>152661</v>
      </c>
      <c r="B3840" s="25" t="s">
        <v>20212</v>
      </c>
      <c r="C3840" s="25" t="s">
        <v>20168</v>
      </c>
      <c r="D3840" s="25" t="s">
        <v>1219</v>
      </c>
      <c r="E3840" s="25" t="s">
        <v>105</v>
      </c>
      <c r="F3840" s="25" t="s">
        <v>20169</v>
      </c>
      <c r="G3840" s="25" t="s">
        <v>20170</v>
      </c>
      <c r="H3840" s="25" t="s">
        <v>20213</v>
      </c>
      <c r="I3840" s="26">
        <v>43343</v>
      </c>
      <c r="J3840" s="27">
        <v>643.08000000000004</v>
      </c>
      <c r="K3840" s="27">
        <v>102.89</v>
      </c>
      <c r="L3840" s="31">
        <v>745.97</v>
      </c>
      <c r="M3840" s="29">
        <v>745.97439999999995</v>
      </c>
      <c r="N3840" s="30" t="s">
        <v>101</v>
      </c>
      <c r="O3840" s="28">
        <f t="shared" si="59"/>
        <v>-4.3999999999186912E-3</v>
      </c>
      <c r="P3840" s="25" t="s">
        <v>20214</v>
      </c>
      <c r="Q3840" s="25" t="s">
        <v>71</v>
      </c>
    </row>
    <row r="3841" spans="1:17" x14ac:dyDescent="0.2">
      <c r="A3841" s="25">
        <v>158581</v>
      </c>
      <c r="B3841" s="25" t="s">
        <v>20215</v>
      </c>
      <c r="C3841" s="25" t="s">
        <v>20168</v>
      </c>
      <c r="D3841" s="25" t="s">
        <v>2134</v>
      </c>
      <c r="E3841" s="25" t="s">
        <v>105</v>
      </c>
      <c r="F3841" s="25" t="s">
        <v>20169</v>
      </c>
      <c r="G3841" s="25" t="s">
        <v>20170</v>
      </c>
      <c r="H3841" s="25" t="s">
        <v>20216</v>
      </c>
      <c r="I3841" s="26">
        <v>43343</v>
      </c>
      <c r="J3841" s="27">
        <v>369.61</v>
      </c>
      <c r="K3841" s="27">
        <v>59.14</v>
      </c>
      <c r="L3841" s="31">
        <v>428.75</v>
      </c>
      <c r="M3841" s="29">
        <v>428.74759999999998</v>
      </c>
      <c r="N3841" s="30" t="s">
        <v>101</v>
      </c>
      <c r="O3841" s="28">
        <f t="shared" si="59"/>
        <v>2.4000000000228283E-3</v>
      </c>
      <c r="P3841" s="25" t="s">
        <v>20217</v>
      </c>
      <c r="Q3841" s="25" t="s">
        <v>71</v>
      </c>
    </row>
    <row r="3842" spans="1:17" x14ac:dyDescent="0.2">
      <c r="A3842" s="25">
        <v>158244</v>
      </c>
      <c r="B3842" s="25" t="s">
        <v>20218</v>
      </c>
      <c r="C3842" s="25" t="s">
        <v>20168</v>
      </c>
      <c r="D3842" s="25" t="s">
        <v>2139</v>
      </c>
      <c r="E3842" s="25" t="s">
        <v>105</v>
      </c>
      <c r="F3842" s="25" t="s">
        <v>20169</v>
      </c>
      <c r="G3842" s="25" t="s">
        <v>20170</v>
      </c>
      <c r="H3842" s="25" t="s">
        <v>20219</v>
      </c>
      <c r="I3842" s="26">
        <v>43343</v>
      </c>
      <c r="J3842" s="27">
        <v>226.9</v>
      </c>
      <c r="K3842" s="27">
        <v>36.299999999999997</v>
      </c>
      <c r="L3842" s="31">
        <v>263.2</v>
      </c>
      <c r="M3842" s="29">
        <v>263.19900000000001</v>
      </c>
      <c r="N3842" s="30" t="s">
        <v>101</v>
      </c>
      <c r="O3842" s="28">
        <f t="shared" si="59"/>
        <v>9.9999999997635314E-4</v>
      </c>
      <c r="P3842" s="25" t="s">
        <v>20220</v>
      </c>
      <c r="Q3842" s="25" t="s">
        <v>71</v>
      </c>
    </row>
    <row r="3843" spans="1:17" x14ac:dyDescent="0.2">
      <c r="A3843" s="25">
        <v>163044</v>
      </c>
      <c r="B3843" s="25" t="s">
        <v>20221</v>
      </c>
      <c r="C3843" s="25" t="s">
        <v>20168</v>
      </c>
      <c r="D3843" s="25" t="s">
        <v>2143</v>
      </c>
      <c r="E3843" s="25" t="s">
        <v>105</v>
      </c>
      <c r="F3843" s="25" t="s">
        <v>20169</v>
      </c>
      <c r="G3843" s="25" t="s">
        <v>20170</v>
      </c>
      <c r="H3843" s="25" t="s">
        <v>20222</v>
      </c>
      <c r="I3843" s="26">
        <v>43343</v>
      </c>
      <c r="J3843" s="27">
        <v>338.1</v>
      </c>
      <c r="K3843" s="27">
        <v>54.09</v>
      </c>
      <c r="L3843" s="31">
        <v>392.19</v>
      </c>
      <c r="M3843" s="29">
        <v>130.99879999999999</v>
      </c>
      <c r="N3843" s="30" t="s">
        <v>101</v>
      </c>
      <c r="O3843" s="28">
        <f t="shared" si="59"/>
        <v>261.19119999999998</v>
      </c>
      <c r="P3843" s="25" t="s">
        <v>20223</v>
      </c>
      <c r="Q3843" s="25" t="s">
        <v>71</v>
      </c>
    </row>
    <row r="3844" spans="1:17" x14ac:dyDescent="0.2">
      <c r="A3844" s="25">
        <v>163139</v>
      </c>
      <c r="B3844" s="25" t="s">
        <v>20224</v>
      </c>
      <c r="C3844" s="25" t="s">
        <v>20168</v>
      </c>
      <c r="D3844" s="25" t="s">
        <v>3022</v>
      </c>
      <c r="E3844" s="25" t="s">
        <v>105</v>
      </c>
      <c r="F3844" s="25" t="s">
        <v>20169</v>
      </c>
      <c r="G3844" s="25" t="s">
        <v>20170</v>
      </c>
      <c r="H3844" s="25" t="s">
        <v>20225</v>
      </c>
      <c r="I3844" s="26">
        <v>43343</v>
      </c>
      <c r="J3844" s="27">
        <v>195.73</v>
      </c>
      <c r="K3844" s="27">
        <v>31.32</v>
      </c>
      <c r="L3844" s="31">
        <v>227.05</v>
      </c>
      <c r="M3844" s="29">
        <v>227.04679999999999</v>
      </c>
      <c r="N3844" s="30" t="s">
        <v>101</v>
      </c>
      <c r="O3844" s="28">
        <f t="shared" si="59"/>
        <v>3.2000000000209639E-3</v>
      </c>
      <c r="P3844" s="25" t="s">
        <v>20226</v>
      </c>
      <c r="Q3844" s="25" t="s">
        <v>71</v>
      </c>
    </row>
    <row r="3845" spans="1:17" x14ac:dyDescent="0.2">
      <c r="A3845" s="25">
        <v>152101</v>
      </c>
      <c r="B3845" s="25" t="s">
        <v>20227</v>
      </c>
      <c r="C3845" s="25" t="s">
        <v>20228</v>
      </c>
      <c r="D3845" s="25" t="s">
        <v>96</v>
      </c>
      <c r="E3845" s="25" t="s">
        <v>97</v>
      </c>
      <c r="F3845" s="25" t="s">
        <v>20229</v>
      </c>
      <c r="G3845" s="25" t="s">
        <v>20230</v>
      </c>
      <c r="H3845" s="25" t="s">
        <v>20231</v>
      </c>
      <c r="I3845" s="26">
        <v>43343</v>
      </c>
      <c r="J3845" s="27">
        <v>1963.18</v>
      </c>
      <c r="K3845" s="27">
        <v>314.11</v>
      </c>
      <c r="L3845" s="31">
        <v>2277.29</v>
      </c>
      <c r="M3845" s="29">
        <v>2277.2903999999999</v>
      </c>
      <c r="N3845" s="30" t="s">
        <v>101</v>
      </c>
      <c r="O3845" s="28">
        <f t="shared" ref="O3845:O3908" si="60">+L3845-M3845</f>
        <v>-3.9999999989959178E-4</v>
      </c>
      <c r="P3845" s="25" t="s">
        <v>20232</v>
      </c>
      <c r="Q3845" s="25" t="s">
        <v>71</v>
      </c>
    </row>
    <row r="3846" spans="1:17" x14ac:dyDescent="0.2">
      <c r="A3846" s="25">
        <v>152098</v>
      </c>
      <c r="B3846" s="25" t="s">
        <v>20233</v>
      </c>
      <c r="C3846" s="25" t="s">
        <v>20228</v>
      </c>
      <c r="D3846" s="25" t="s">
        <v>277</v>
      </c>
      <c r="E3846" s="25" t="s">
        <v>97</v>
      </c>
      <c r="F3846" s="25" t="s">
        <v>20229</v>
      </c>
      <c r="G3846" s="25" t="s">
        <v>20230</v>
      </c>
      <c r="H3846" s="25" t="s">
        <v>20234</v>
      </c>
      <c r="I3846" s="26">
        <v>43343</v>
      </c>
      <c r="J3846" s="27">
        <v>4059.16</v>
      </c>
      <c r="K3846" s="27">
        <v>649.47</v>
      </c>
      <c r="L3846" s="31">
        <v>4708.63</v>
      </c>
      <c r="M3846" s="29">
        <v>4708.6214</v>
      </c>
      <c r="N3846" s="30" t="s">
        <v>101</v>
      </c>
      <c r="O3846" s="28">
        <f t="shared" si="60"/>
        <v>8.6000000001149601E-3</v>
      </c>
      <c r="P3846" s="25" t="s">
        <v>20235</v>
      </c>
      <c r="Q3846" s="25" t="s">
        <v>71</v>
      </c>
    </row>
    <row r="3847" spans="1:17" x14ac:dyDescent="0.2">
      <c r="A3847" s="25">
        <v>152102</v>
      </c>
      <c r="B3847" s="25" t="s">
        <v>20236</v>
      </c>
      <c r="C3847" s="25" t="s">
        <v>20228</v>
      </c>
      <c r="D3847" s="25" t="s">
        <v>70</v>
      </c>
      <c r="E3847" s="25" t="s">
        <v>97</v>
      </c>
      <c r="F3847" s="25" t="s">
        <v>20229</v>
      </c>
      <c r="G3847" s="25" t="s">
        <v>20230</v>
      </c>
      <c r="H3847" s="25" t="s">
        <v>20237</v>
      </c>
      <c r="I3847" s="26">
        <v>43343</v>
      </c>
      <c r="J3847" s="27">
        <v>844.92</v>
      </c>
      <c r="K3847" s="27">
        <v>135.19</v>
      </c>
      <c r="L3847" s="31">
        <v>980.11</v>
      </c>
      <c r="M3847" s="29">
        <v>980.10220000000004</v>
      </c>
      <c r="N3847" s="30" t="s">
        <v>101</v>
      </c>
      <c r="O3847" s="28">
        <f t="shared" si="60"/>
        <v>7.799999999974716E-3</v>
      </c>
      <c r="P3847" s="25" t="s">
        <v>20238</v>
      </c>
      <c r="Q3847" s="25" t="s">
        <v>71</v>
      </c>
    </row>
    <row r="3848" spans="1:17" x14ac:dyDescent="0.2">
      <c r="A3848" s="25">
        <v>152093</v>
      </c>
      <c r="B3848" s="25" t="s">
        <v>20239</v>
      </c>
      <c r="C3848" s="25" t="s">
        <v>20228</v>
      </c>
      <c r="D3848" s="25" t="s">
        <v>299</v>
      </c>
      <c r="E3848" s="25" t="s">
        <v>97</v>
      </c>
      <c r="F3848" s="25" t="s">
        <v>20229</v>
      </c>
      <c r="G3848" s="25" t="s">
        <v>20230</v>
      </c>
      <c r="H3848" s="25" t="s">
        <v>20240</v>
      </c>
      <c r="I3848" s="26">
        <v>43343</v>
      </c>
      <c r="J3848" s="27">
        <v>670.59</v>
      </c>
      <c r="K3848" s="27">
        <v>107.29</v>
      </c>
      <c r="L3848" s="31">
        <v>777.88</v>
      </c>
      <c r="M3848" s="29">
        <v>777.88440000000003</v>
      </c>
      <c r="N3848" s="30" t="s">
        <v>101</v>
      </c>
      <c r="O3848" s="28">
        <f t="shared" si="60"/>
        <v>-4.400000000032378E-3</v>
      </c>
      <c r="P3848" s="25" t="s">
        <v>20241</v>
      </c>
      <c r="Q3848" s="25" t="s">
        <v>71</v>
      </c>
    </row>
    <row r="3849" spans="1:17" x14ac:dyDescent="0.2">
      <c r="A3849" s="25">
        <v>152091</v>
      </c>
      <c r="B3849" s="25" t="s">
        <v>20242</v>
      </c>
      <c r="C3849" s="25" t="s">
        <v>20228</v>
      </c>
      <c r="D3849" s="25" t="s">
        <v>255</v>
      </c>
      <c r="E3849" s="25" t="s">
        <v>97</v>
      </c>
      <c r="F3849" s="25" t="s">
        <v>20229</v>
      </c>
      <c r="G3849" s="25" t="s">
        <v>20230</v>
      </c>
      <c r="H3849" s="25" t="s">
        <v>20243</v>
      </c>
      <c r="I3849" s="26">
        <v>43343</v>
      </c>
      <c r="J3849" s="27">
        <v>850.98</v>
      </c>
      <c r="K3849" s="27">
        <v>136.16</v>
      </c>
      <c r="L3849" s="31">
        <v>987.14</v>
      </c>
      <c r="M3849" s="29">
        <v>987.13919999999996</v>
      </c>
      <c r="N3849" s="30" t="s">
        <v>101</v>
      </c>
      <c r="O3849" s="28">
        <f t="shared" si="60"/>
        <v>8.0000000002655725E-4</v>
      </c>
      <c r="P3849" s="25" t="s">
        <v>20244</v>
      </c>
      <c r="Q3849" s="25" t="s">
        <v>71</v>
      </c>
    </row>
    <row r="3850" spans="1:17" x14ac:dyDescent="0.2">
      <c r="A3850" s="25">
        <v>152095</v>
      </c>
      <c r="B3850" s="25" t="s">
        <v>20245</v>
      </c>
      <c r="C3850" s="25" t="s">
        <v>20228</v>
      </c>
      <c r="D3850" s="25" t="s">
        <v>306</v>
      </c>
      <c r="E3850" s="25" t="s">
        <v>97</v>
      </c>
      <c r="F3850" s="25" t="s">
        <v>20229</v>
      </c>
      <c r="G3850" s="25" t="s">
        <v>20230</v>
      </c>
      <c r="H3850" s="25" t="s">
        <v>20246</v>
      </c>
      <c r="I3850" s="26">
        <v>43343</v>
      </c>
      <c r="J3850" s="27">
        <v>876</v>
      </c>
      <c r="K3850" s="27">
        <v>140.16</v>
      </c>
      <c r="L3850" s="31">
        <v>1016.16</v>
      </c>
      <c r="M3850" s="29">
        <v>1016.16</v>
      </c>
      <c r="N3850" s="30" t="s">
        <v>101</v>
      </c>
      <c r="O3850" s="28">
        <f t="shared" si="60"/>
        <v>0</v>
      </c>
      <c r="P3850" s="25" t="s">
        <v>20247</v>
      </c>
      <c r="Q3850" s="25" t="s">
        <v>71</v>
      </c>
    </row>
    <row r="3851" spans="1:17" x14ac:dyDescent="0.2">
      <c r="A3851" s="25">
        <v>152092</v>
      </c>
      <c r="B3851" s="25" t="s">
        <v>20248</v>
      </c>
      <c r="C3851" s="25" t="s">
        <v>20228</v>
      </c>
      <c r="D3851" s="25" t="s">
        <v>310</v>
      </c>
      <c r="E3851" s="25" t="s">
        <v>97</v>
      </c>
      <c r="F3851" s="25" t="s">
        <v>20229</v>
      </c>
      <c r="G3851" s="25" t="s">
        <v>20230</v>
      </c>
      <c r="H3851" s="25" t="s">
        <v>20249</v>
      </c>
      <c r="I3851" s="26">
        <v>43343</v>
      </c>
      <c r="J3851" s="27">
        <v>1146.5899999999999</v>
      </c>
      <c r="K3851" s="27">
        <v>183.45</v>
      </c>
      <c r="L3851" s="31">
        <v>1330.04</v>
      </c>
      <c r="M3851" s="29">
        <v>1330.0452</v>
      </c>
      <c r="N3851" s="30" t="s">
        <v>101</v>
      </c>
      <c r="O3851" s="28">
        <f t="shared" si="60"/>
        <v>-5.2000000000589353E-3</v>
      </c>
      <c r="P3851" s="25" t="s">
        <v>20250</v>
      </c>
      <c r="Q3851" s="25" t="s">
        <v>71</v>
      </c>
    </row>
    <row r="3852" spans="1:17" x14ac:dyDescent="0.2">
      <c r="A3852" s="25">
        <v>152073</v>
      </c>
      <c r="B3852" s="25" t="s">
        <v>20251</v>
      </c>
      <c r="C3852" s="25" t="s">
        <v>20228</v>
      </c>
      <c r="D3852" s="25" t="s">
        <v>361</v>
      </c>
      <c r="E3852" s="25" t="s">
        <v>97</v>
      </c>
      <c r="F3852" s="25" t="s">
        <v>20229</v>
      </c>
      <c r="G3852" s="25" t="s">
        <v>20230</v>
      </c>
      <c r="H3852" s="25" t="s">
        <v>20252</v>
      </c>
      <c r="I3852" s="26">
        <v>43343</v>
      </c>
      <c r="J3852" s="27">
        <v>2304.31</v>
      </c>
      <c r="K3852" s="27">
        <v>368.69</v>
      </c>
      <c r="L3852" s="31">
        <v>2673</v>
      </c>
      <c r="M3852" s="29">
        <v>2672.9996000000001</v>
      </c>
      <c r="N3852" s="30" t="s">
        <v>101</v>
      </c>
      <c r="O3852" s="28">
        <f t="shared" si="60"/>
        <v>3.9999999989959178E-4</v>
      </c>
      <c r="P3852" s="25" t="s">
        <v>20253</v>
      </c>
      <c r="Q3852" s="25" t="s">
        <v>71</v>
      </c>
    </row>
    <row r="3853" spans="1:17" x14ac:dyDescent="0.2">
      <c r="A3853" s="25">
        <v>152096</v>
      </c>
      <c r="B3853" s="25" t="s">
        <v>20254</v>
      </c>
      <c r="C3853" s="25" t="s">
        <v>20228</v>
      </c>
      <c r="D3853" s="25" t="s">
        <v>314</v>
      </c>
      <c r="E3853" s="25" t="s">
        <v>97</v>
      </c>
      <c r="F3853" s="25" t="s">
        <v>20229</v>
      </c>
      <c r="G3853" s="25" t="s">
        <v>20230</v>
      </c>
      <c r="H3853" s="25" t="s">
        <v>20255</v>
      </c>
      <c r="I3853" s="26">
        <v>43343</v>
      </c>
      <c r="J3853" s="27">
        <v>670.71</v>
      </c>
      <c r="K3853" s="27">
        <v>107.31</v>
      </c>
      <c r="L3853" s="31">
        <v>778.02</v>
      </c>
      <c r="M3853" s="29">
        <v>778.01940000000002</v>
      </c>
      <c r="N3853" s="30" t="s">
        <v>101</v>
      </c>
      <c r="O3853" s="28">
        <f t="shared" si="60"/>
        <v>5.9999999996307452E-4</v>
      </c>
      <c r="P3853" s="25" t="s">
        <v>20256</v>
      </c>
      <c r="Q3853" s="25" t="s">
        <v>71</v>
      </c>
    </row>
    <row r="3854" spans="1:17" x14ac:dyDescent="0.2">
      <c r="A3854" s="25">
        <v>152090</v>
      </c>
      <c r="B3854" s="25" t="s">
        <v>20257</v>
      </c>
      <c r="C3854" s="25" t="s">
        <v>20228</v>
      </c>
      <c r="D3854" s="25" t="s">
        <v>318</v>
      </c>
      <c r="E3854" s="25" t="s">
        <v>97</v>
      </c>
      <c r="F3854" s="25" t="s">
        <v>20229</v>
      </c>
      <c r="G3854" s="25" t="s">
        <v>20230</v>
      </c>
      <c r="H3854" s="25" t="s">
        <v>20258</v>
      </c>
      <c r="I3854" s="26">
        <v>43343</v>
      </c>
      <c r="J3854" s="27">
        <v>2063.79</v>
      </c>
      <c r="K3854" s="27">
        <v>330.21</v>
      </c>
      <c r="L3854" s="31">
        <v>2394</v>
      </c>
      <c r="M3854" s="29">
        <v>2393.9971999999998</v>
      </c>
      <c r="N3854" s="30" t="s">
        <v>101</v>
      </c>
      <c r="O3854" s="28">
        <f t="shared" si="60"/>
        <v>2.8000000002066372E-3</v>
      </c>
      <c r="P3854" s="25" t="s">
        <v>20259</v>
      </c>
      <c r="Q3854" s="25" t="s">
        <v>71</v>
      </c>
    </row>
    <row r="3855" spans="1:17" x14ac:dyDescent="0.2">
      <c r="A3855" s="25">
        <v>152088</v>
      </c>
      <c r="B3855" s="25" t="s">
        <v>20260</v>
      </c>
      <c r="C3855" s="25" t="s">
        <v>20228</v>
      </c>
      <c r="D3855" s="25" t="s">
        <v>322</v>
      </c>
      <c r="E3855" s="25" t="s">
        <v>97</v>
      </c>
      <c r="F3855" s="25" t="s">
        <v>20229</v>
      </c>
      <c r="G3855" s="25" t="s">
        <v>20230</v>
      </c>
      <c r="H3855" s="25" t="s">
        <v>20261</v>
      </c>
      <c r="I3855" s="26">
        <v>43343</v>
      </c>
      <c r="J3855" s="27">
        <v>1441.5</v>
      </c>
      <c r="K3855" s="27">
        <v>230.64</v>
      </c>
      <c r="L3855" s="31">
        <v>1672.14</v>
      </c>
      <c r="M3855" s="29">
        <v>1672.14</v>
      </c>
      <c r="N3855" s="30" t="s">
        <v>101</v>
      </c>
      <c r="O3855" s="28">
        <f t="shared" si="60"/>
        <v>0</v>
      </c>
      <c r="P3855" s="25" t="s">
        <v>20262</v>
      </c>
      <c r="Q3855" s="25" t="s">
        <v>71</v>
      </c>
    </row>
    <row r="3856" spans="1:17" x14ac:dyDescent="0.2">
      <c r="A3856" s="25">
        <v>152499</v>
      </c>
      <c r="B3856" s="25" t="s">
        <v>20263</v>
      </c>
      <c r="C3856" s="25" t="s">
        <v>20264</v>
      </c>
      <c r="D3856" s="25" t="s">
        <v>96</v>
      </c>
      <c r="E3856" s="25" t="s">
        <v>97</v>
      </c>
      <c r="F3856" s="25" t="s">
        <v>20265</v>
      </c>
      <c r="G3856" s="25" t="s">
        <v>20266</v>
      </c>
      <c r="H3856" s="25" t="s">
        <v>20267</v>
      </c>
      <c r="I3856" s="26">
        <v>43343</v>
      </c>
      <c r="J3856" s="27">
        <v>990.43</v>
      </c>
      <c r="K3856" s="27">
        <v>158.47</v>
      </c>
      <c r="L3856" s="31">
        <v>1148.9000000000001</v>
      </c>
      <c r="M3856" s="29">
        <v>1148.8954000000001</v>
      </c>
      <c r="N3856" s="30" t="s">
        <v>101</v>
      </c>
      <c r="O3856" s="28">
        <f t="shared" si="60"/>
        <v>4.5999999999821739E-3</v>
      </c>
      <c r="P3856" s="25" t="s">
        <v>20268</v>
      </c>
      <c r="Q3856" s="25" t="s">
        <v>71</v>
      </c>
    </row>
    <row r="3857" spans="1:17" x14ac:dyDescent="0.2">
      <c r="A3857" s="25">
        <v>152191</v>
      </c>
      <c r="B3857" s="25" t="s">
        <v>20269</v>
      </c>
      <c r="C3857" s="25" t="s">
        <v>20270</v>
      </c>
      <c r="D3857" s="25" t="s">
        <v>96</v>
      </c>
      <c r="E3857" s="25" t="s">
        <v>97</v>
      </c>
      <c r="F3857" s="25" t="s">
        <v>20271</v>
      </c>
      <c r="G3857" s="25" t="s">
        <v>20272</v>
      </c>
      <c r="H3857" s="25" t="s">
        <v>20273</v>
      </c>
      <c r="I3857" s="26">
        <v>43343</v>
      </c>
      <c r="J3857" s="27">
        <v>421.38</v>
      </c>
      <c r="K3857" s="27">
        <v>67.42</v>
      </c>
      <c r="L3857" s="31">
        <v>488.8</v>
      </c>
      <c r="M3857" s="29">
        <v>488.79500000000002</v>
      </c>
      <c r="N3857" s="30" t="s">
        <v>101</v>
      </c>
      <c r="O3857" s="28">
        <f t="shared" si="60"/>
        <v>4.9999999999954525E-3</v>
      </c>
      <c r="P3857" s="25" t="s">
        <v>20274</v>
      </c>
      <c r="Q3857" s="25" t="s">
        <v>71</v>
      </c>
    </row>
    <row r="3858" spans="1:17" x14ac:dyDescent="0.2">
      <c r="A3858" s="25">
        <v>152111</v>
      </c>
      <c r="B3858" s="25" t="s">
        <v>20275</v>
      </c>
      <c r="C3858" s="25" t="s">
        <v>20276</v>
      </c>
      <c r="D3858" s="25" t="s">
        <v>96</v>
      </c>
      <c r="E3858" s="25" t="s">
        <v>97</v>
      </c>
      <c r="F3858" s="25" t="s">
        <v>20277</v>
      </c>
      <c r="G3858" s="25" t="s">
        <v>20278</v>
      </c>
      <c r="H3858" s="25" t="s">
        <v>20279</v>
      </c>
      <c r="I3858" s="26">
        <v>43343</v>
      </c>
      <c r="J3858" s="27">
        <v>1449.84</v>
      </c>
      <c r="K3858" s="27">
        <v>231.97</v>
      </c>
      <c r="L3858" s="31">
        <v>1681.81</v>
      </c>
      <c r="M3858" s="29">
        <v>1681.8094000000001</v>
      </c>
      <c r="N3858" s="30" t="s">
        <v>101</v>
      </c>
      <c r="O3858" s="28">
        <f t="shared" si="60"/>
        <v>5.9999999984938768E-4</v>
      </c>
      <c r="P3858" s="25" t="s">
        <v>20280</v>
      </c>
      <c r="Q3858" s="25" t="s">
        <v>71</v>
      </c>
    </row>
    <row r="3859" spans="1:17" x14ac:dyDescent="0.2">
      <c r="A3859" s="25">
        <v>152110</v>
      </c>
      <c r="B3859" s="25" t="s">
        <v>20281</v>
      </c>
      <c r="C3859" s="25" t="s">
        <v>20276</v>
      </c>
      <c r="D3859" s="25" t="s">
        <v>277</v>
      </c>
      <c r="E3859" s="25" t="s">
        <v>97</v>
      </c>
      <c r="F3859" s="25" t="s">
        <v>20277</v>
      </c>
      <c r="G3859" s="25" t="s">
        <v>20278</v>
      </c>
      <c r="H3859" s="25" t="s">
        <v>20282</v>
      </c>
      <c r="I3859" s="26">
        <v>43343</v>
      </c>
      <c r="J3859" s="27">
        <v>1524.74</v>
      </c>
      <c r="K3859" s="27">
        <v>243.96</v>
      </c>
      <c r="L3859" s="31">
        <v>1768.7</v>
      </c>
      <c r="M3859" s="29">
        <v>1768.6955</v>
      </c>
      <c r="N3859" s="30" t="s">
        <v>101</v>
      </c>
      <c r="O3859" s="28">
        <f t="shared" si="60"/>
        <v>4.500000000007276E-3</v>
      </c>
      <c r="P3859" s="25" t="s">
        <v>20283</v>
      </c>
      <c r="Q3859" s="25" t="s">
        <v>71</v>
      </c>
    </row>
    <row r="3860" spans="1:17" x14ac:dyDescent="0.2">
      <c r="A3860" s="25">
        <v>150883</v>
      </c>
      <c r="B3860" s="25" t="s">
        <v>20284</v>
      </c>
      <c r="C3860" s="25" t="s">
        <v>20285</v>
      </c>
      <c r="D3860" s="25" t="s">
        <v>96</v>
      </c>
      <c r="E3860" s="25" t="s">
        <v>97</v>
      </c>
      <c r="F3860" s="25" t="s">
        <v>20286</v>
      </c>
      <c r="G3860" s="25" t="s">
        <v>20287</v>
      </c>
      <c r="H3860" s="25" t="s">
        <v>20288</v>
      </c>
      <c r="I3860" s="26">
        <v>43343</v>
      </c>
      <c r="J3860" s="27">
        <v>6079.37</v>
      </c>
      <c r="K3860" s="27">
        <v>972.7</v>
      </c>
      <c r="L3860" s="31">
        <v>7052.07</v>
      </c>
      <c r="M3860" s="29">
        <v>7052.0641999999998</v>
      </c>
      <c r="N3860" s="30" t="s">
        <v>101</v>
      </c>
      <c r="O3860" s="28">
        <f t="shared" si="60"/>
        <v>5.7999999999083229E-3</v>
      </c>
      <c r="P3860" s="25" t="s">
        <v>20289</v>
      </c>
      <c r="Q3860" s="25" t="s">
        <v>71</v>
      </c>
    </row>
    <row r="3861" spans="1:17" x14ac:dyDescent="0.2">
      <c r="A3861" s="25">
        <v>151191</v>
      </c>
      <c r="B3861" s="25" t="s">
        <v>20290</v>
      </c>
      <c r="C3861" s="25" t="s">
        <v>20291</v>
      </c>
      <c r="D3861" s="25" t="s">
        <v>96</v>
      </c>
      <c r="E3861" s="25" t="s">
        <v>97</v>
      </c>
      <c r="F3861" s="25" t="s">
        <v>20292</v>
      </c>
      <c r="G3861" s="25" t="s">
        <v>119</v>
      </c>
      <c r="H3861" s="25" t="s">
        <v>20293</v>
      </c>
      <c r="I3861" s="26">
        <v>43343</v>
      </c>
      <c r="J3861" s="27">
        <v>250.29</v>
      </c>
      <c r="K3861" s="27">
        <v>40.049999999999997</v>
      </c>
      <c r="L3861" s="31">
        <v>290.33999999999997</v>
      </c>
      <c r="M3861" s="29">
        <v>290.33139999999997</v>
      </c>
      <c r="N3861" s="30" t="s">
        <v>101</v>
      </c>
      <c r="O3861" s="28">
        <f t="shared" si="60"/>
        <v>8.6000000000012733E-3</v>
      </c>
      <c r="P3861" s="25" t="s">
        <v>20294</v>
      </c>
      <c r="Q3861" s="25" t="s">
        <v>71</v>
      </c>
    </row>
    <row r="3862" spans="1:17" x14ac:dyDescent="0.2">
      <c r="A3862" s="25">
        <v>151087</v>
      </c>
      <c r="B3862" s="25" t="s">
        <v>20295</v>
      </c>
      <c r="C3862" s="25" t="s">
        <v>20296</v>
      </c>
      <c r="D3862" s="25" t="s">
        <v>96</v>
      </c>
      <c r="E3862" s="25" t="s">
        <v>97</v>
      </c>
      <c r="F3862" s="25" t="s">
        <v>20297</v>
      </c>
      <c r="G3862" s="25" t="s">
        <v>20298</v>
      </c>
      <c r="H3862" s="25" t="s">
        <v>20299</v>
      </c>
      <c r="I3862" s="26">
        <v>43343</v>
      </c>
      <c r="J3862" s="27">
        <v>2302.86</v>
      </c>
      <c r="K3862" s="27">
        <v>368.46</v>
      </c>
      <c r="L3862" s="31">
        <v>2671.32</v>
      </c>
      <c r="M3862" s="29">
        <v>2671.3126000000002</v>
      </c>
      <c r="N3862" s="30" t="s">
        <v>101</v>
      </c>
      <c r="O3862" s="28">
        <f t="shared" si="60"/>
        <v>7.3999999999614374E-3</v>
      </c>
      <c r="P3862" s="25" t="s">
        <v>20300</v>
      </c>
      <c r="Q3862" s="25" t="s">
        <v>71</v>
      </c>
    </row>
    <row r="3863" spans="1:17" x14ac:dyDescent="0.2">
      <c r="A3863" s="25">
        <v>148292</v>
      </c>
      <c r="B3863" s="25" t="s">
        <v>20301</v>
      </c>
      <c r="C3863" s="25" t="s">
        <v>20302</v>
      </c>
      <c r="D3863" s="25" t="s">
        <v>96</v>
      </c>
      <c r="E3863" s="25" t="s">
        <v>97</v>
      </c>
      <c r="F3863" s="25" t="s">
        <v>20303</v>
      </c>
      <c r="G3863" s="25" t="s">
        <v>20304</v>
      </c>
      <c r="H3863" s="25" t="s">
        <v>20305</v>
      </c>
      <c r="I3863" s="26">
        <v>43343</v>
      </c>
      <c r="J3863" s="27">
        <v>195.95</v>
      </c>
      <c r="K3863" s="27">
        <v>31.35</v>
      </c>
      <c r="L3863" s="31">
        <v>227.3</v>
      </c>
      <c r="M3863" s="29">
        <v>227.30199999999999</v>
      </c>
      <c r="N3863" s="30" t="s">
        <v>101</v>
      </c>
      <c r="O3863" s="28">
        <f t="shared" si="60"/>
        <v>-1.999999999981128E-3</v>
      </c>
      <c r="P3863" s="25" t="s">
        <v>20306</v>
      </c>
      <c r="Q3863" s="25" t="s">
        <v>71</v>
      </c>
    </row>
    <row r="3864" spans="1:17" x14ac:dyDescent="0.2">
      <c r="A3864" s="25">
        <v>152546</v>
      </c>
      <c r="B3864" s="25" t="s">
        <v>20307</v>
      </c>
      <c r="C3864" s="25" t="s">
        <v>20308</v>
      </c>
      <c r="D3864" s="25" t="s">
        <v>96</v>
      </c>
      <c r="E3864" s="25" t="s">
        <v>97</v>
      </c>
      <c r="F3864" s="25" t="s">
        <v>20309</v>
      </c>
      <c r="G3864" s="25" t="s">
        <v>20310</v>
      </c>
      <c r="H3864" s="25" t="s">
        <v>20311</v>
      </c>
      <c r="I3864" s="26">
        <v>43343</v>
      </c>
      <c r="J3864" s="27">
        <v>514.47</v>
      </c>
      <c r="K3864" s="27">
        <v>82.32</v>
      </c>
      <c r="L3864" s="31">
        <v>596.79</v>
      </c>
      <c r="M3864" s="29">
        <v>596.78099999999995</v>
      </c>
      <c r="N3864" s="30" t="s">
        <v>101</v>
      </c>
      <c r="O3864" s="28">
        <f t="shared" si="60"/>
        <v>9.0000000000145519E-3</v>
      </c>
      <c r="P3864" s="25" t="s">
        <v>20312</v>
      </c>
      <c r="Q3864" s="25" t="s">
        <v>71</v>
      </c>
    </row>
    <row r="3865" spans="1:17" x14ac:dyDescent="0.2">
      <c r="A3865" s="25">
        <v>152190</v>
      </c>
      <c r="B3865" s="25" t="s">
        <v>20313</v>
      </c>
      <c r="C3865" s="25" t="s">
        <v>20314</v>
      </c>
      <c r="D3865" s="25" t="s">
        <v>96</v>
      </c>
      <c r="E3865" s="25" t="s">
        <v>97</v>
      </c>
      <c r="F3865" s="25" t="s">
        <v>20315</v>
      </c>
      <c r="G3865" s="25" t="s">
        <v>20316</v>
      </c>
      <c r="H3865" s="25" t="s">
        <v>20317</v>
      </c>
      <c r="I3865" s="26">
        <v>43343</v>
      </c>
      <c r="J3865" s="27">
        <v>20.399999999999999</v>
      </c>
      <c r="K3865" s="27">
        <v>3.26</v>
      </c>
      <c r="L3865" s="31">
        <v>23.66</v>
      </c>
      <c r="M3865" s="29">
        <v>23.664000000000001</v>
      </c>
      <c r="N3865" s="30" t="s">
        <v>101</v>
      </c>
      <c r="O3865" s="28">
        <f t="shared" si="60"/>
        <v>-4.0000000000013358E-3</v>
      </c>
      <c r="P3865" s="25" t="s">
        <v>20318</v>
      </c>
      <c r="Q3865" s="25" t="s">
        <v>71</v>
      </c>
    </row>
    <row r="3866" spans="1:17" x14ac:dyDescent="0.2">
      <c r="A3866" s="25">
        <v>152777</v>
      </c>
      <c r="B3866" s="25" t="s">
        <v>20319</v>
      </c>
      <c r="C3866" s="25" t="s">
        <v>20320</v>
      </c>
      <c r="D3866" s="25" t="s">
        <v>96</v>
      </c>
      <c r="E3866" s="25" t="s">
        <v>97</v>
      </c>
      <c r="F3866" s="25" t="s">
        <v>20321</v>
      </c>
      <c r="G3866" s="25" t="s">
        <v>20322</v>
      </c>
      <c r="H3866" s="25" t="s">
        <v>20323</v>
      </c>
      <c r="I3866" s="26">
        <v>43343</v>
      </c>
      <c r="J3866" s="27">
        <v>27.6</v>
      </c>
      <c r="K3866" s="27">
        <v>4.42</v>
      </c>
      <c r="L3866" s="31">
        <v>32.020000000000003</v>
      </c>
      <c r="M3866" s="32">
        <v>0</v>
      </c>
      <c r="N3866" s="33" t="s">
        <v>101</v>
      </c>
      <c r="O3866" s="28">
        <f t="shared" si="60"/>
        <v>32.020000000000003</v>
      </c>
      <c r="P3866" s="25" t="s">
        <v>20324</v>
      </c>
      <c r="Q3866" s="25" t="s">
        <v>71</v>
      </c>
    </row>
    <row r="3867" spans="1:17" x14ac:dyDescent="0.2">
      <c r="A3867" s="25">
        <v>152775</v>
      </c>
      <c r="B3867" s="25" t="s">
        <v>20325</v>
      </c>
      <c r="C3867" s="25" t="s">
        <v>20320</v>
      </c>
      <c r="D3867" s="25" t="s">
        <v>277</v>
      </c>
      <c r="E3867" s="25" t="s">
        <v>97</v>
      </c>
      <c r="F3867" s="25" t="s">
        <v>20326</v>
      </c>
      <c r="G3867" s="25" t="s">
        <v>20322</v>
      </c>
      <c r="H3867" s="25" t="s">
        <v>20327</v>
      </c>
      <c r="I3867" s="26">
        <v>43343</v>
      </c>
      <c r="J3867" s="27">
        <v>159.13</v>
      </c>
      <c r="K3867" s="27">
        <v>25.46</v>
      </c>
      <c r="L3867" s="31">
        <v>184.59</v>
      </c>
      <c r="M3867" s="29">
        <v>184.5924</v>
      </c>
      <c r="N3867" s="30" t="s">
        <v>101</v>
      </c>
      <c r="O3867" s="28">
        <f t="shared" si="60"/>
        <v>-2.3999999999944066E-3</v>
      </c>
      <c r="P3867" s="25" t="s">
        <v>20328</v>
      </c>
      <c r="Q3867" s="25" t="s">
        <v>71</v>
      </c>
    </row>
    <row r="3868" spans="1:17" x14ac:dyDescent="0.2">
      <c r="A3868" s="25">
        <v>155357</v>
      </c>
      <c r="B3868" s="25" t="s">
        <v>20329</v>
      </c>
      <c r="C3868" s="25" t="s">
        <v>20320</v>
      </c>
      <c r="D3868" s="25" t="s">
        <v>70</v>
      </c>
      <c r="E3868" s="25" t="s">
        <v>97</v>
      </c>
      <c r="F3868" s="25" t="s">
        <v>20330</v>
      </c>
      <c r="G3868" s="25" t="s">
        <v>20322</v>
      </c>
      <c r="H3868" s="25" t="s">
        <v>20331</v>
      </c>
      <c r="I3868" s="26">
        <v>43343</v>
      </c>
      <c r="J3868" s="27">
        <v>446.81</v>
      </c>
      <c r="K3868" s="27">
        <v>71.489999999999995</v>
      </c>
      <c r="L3868" s="31">
        <v>518.29999999999995</v>
      </c>
      <c r="M3868" s="29">
        <v>518.29459999999995</v>
      </c>
      <c r="N3868" s="30" t="s">
        <v>101</v>
      </c>
      <c r="O3868" s="28">
        <f t="shared" si="60"/>
        <v>5.4000000000087311E-3</v>
      </c>
      <c r="P3868" s="25" t="s">
        <v>20332</v>
      </c>
      <c r="Q3868" s="25" t="s">
        <v>71</v>
      </c>
    </row>
    <row r="3869" spans="1:17" x14ac:dyDescent="0.2">
      <c r="A3869" s="25">
        <v>152517</v>
      </c>
      <c r="B3869" s="25" t="s">
        <v>20333</v>
      </c>
      <c r="C3869" s="25" t="s">
        <v>20334</v>
      </c>
      <c r="D3869" s="25" t="s">
        <v>96</v>
      </c>
      <c r="E3869" s="25" t="s">
        <v>97</v>
      </c>
      <c r="F3869" s="25" t="s">
        <v>20335</v>
      </c>
      <c r="G3869" s="25" t="s">
        <v>20336</v>
      </c>
      <c r="H3869" s="25" t="s">
        <v>20337</v>
      </c>
      <c r="I3869" s="26">
        <v>43343</v>
      </c>
      <c r="J3869" s="27">
        <v>5192.8500000000004</v>
      </c>
      <c r="K3869" s="27">
        <v>830.86</v>
      </c>
      <c r="L3869" s="31">
        <v>6023.71</v>
      </c>
      <c r="M3869" s="29">
        <v>6023.7017999999998</v>
      </c>
      <c r="N3869" s="30" t="s">
        <v>101</v>
      </c>
      <c r="O3869" s="28">
        <f t="shared" si="60"/>
        <v>8.2000000002153683E-3</v>
      </c>
      <c r="P3869" s="25" t="s">
        <v>20338</v>
      </c>
      <c r="Q3869" s="25" t="s">
        <v>71</v>
      </c>
    </row>
    <row r="3870" spans="1:17" x14ac:dyDescent="0.2">
      <c r="A3870" s="25">
        <v>157320</v>
      </c>
      <c r="B3870" s="25" t="s">
        <v>20339</v>
      </c>
      <c r="C3870" s="25" t="s">
        <v>20334</v>
      </c>
      <c r="D3870" s="25" t="s">
        <v>277</v>
      </c>
      <c r="E3870" s="25" t="s">
        <v>105</v>
      </c>
      <c r="F3870" s="25" t="s">
        <v>20335</v>
      </c>
      <c r="G3870" s="25" t="s">
        <v>20336</v>
      </c>
      <c r="H3870" s="25" t="s">
        <v>20340</v>
      </c>
      <c r="I3870" s="26">
        <v>43343</v>
      </c>
      <c r="J3870" s="27">
        <v>2335.25</v>
      </c>
      <c r="K3870" s="27">
        <v>373.64</v>
      </c>
      <c r="L3870" s="31">
        <v>2708.89</v>
      </c>
      <c r="M3870" s="29">
        <v>2708.89</v>
      </c>
      <c r="N3870" s="30" t="s">
        <v>101</v>
      </c>
      <c r="O3870" s="28">
        <f t="shared" si="60"/>
        <v>0</v>
      </c>
      <c r="P3870" s="25" t="s">
        <v>20341</v>
      </c>
      <c r="Q3870" s="25" t="s">
        <v>71</v>
      </c>
    </row>
    <row r="3871" spans="1:17" x14ac:dyDescent="0.2">
      <c r="A3871" s="25">
        <v>163977</v>
      </c>
      <c r="B3871" s="25" t="s">
        <v>20342</v>
      </c>
      <c r="C3871" s="25" t="s">
        <v>20334</v>
      </c>
      <c r="D3871" s="25" t="s">
        <v>70</v>
      </c>
      <c r="E3871" s="25" t="s">
        <v>105</v>
      </c>
      <c r="F3871" s="25" t="s">
        <v>20335</v>
      </c>
      <c r="G3871" s="25" t="s">
        <v>20336</v>
      </c>
      <c r="H3871" s="25" t="s">
        <v>20343</v>
      </c>
      <c r="I3871" s="26">
        <v>43343</v>
      </c>
      <c r="J3871" s="27">
        <v>405.02</v>
      </c>
      <c r="K3871" s="27">
        <v>64.8</v>
      </c>
      <c r="L3871" s="31">
        <v>469.82</v>
      </c>
      <c r="M3871" s="29">
        <v>469.81819999999999</v>
      </c>
      <c r="N3871" s="30" t="s">
        <v>101</v>
      </c>
      <c r="O3871" s="28">
        <f t="shared" si="60"/>
        <v>1.8000000000029104E-3</v>
      </c>
      <c r="P3871" s="25" t="s">
        <v>20344</v>
      </c>
      <c r="Q3871" s="25" t="s">
        <v>71</v>
      </c>
    </row>
    <row r="3872" spans="1:17" x14ac:dyDescent="0.2">
      <c r="A3872" s="25">
        <v>152169</v>
      </c>
      <c r="B3872" s="25" t="s">
        <v>20345</v>
      </c>
      <c r="C3872" s="25" t="s">
        <v>20346</v>
      </c>
      <c r="D3872" s="25" t="s">
        <v>96</v>
      </c>
      <c r="E3872" s="25" t="s">
        <v>97</v>
      </c>
      <c r="F3872" s="25" t="s">
        <v>20347</v>
      </c>
      <c r="G3872" s="25" t="s">
        <v>119</v>
      </c>
      <c r="H3872" s="25" t="s">
        <v>20348</v>
      </c>
      <c r="I3872" s="26">
        <v>43343</v>
      </c>
      <c r="J3872" s="27">
        <v>185.75</v>
      </c>
      <c r="K3872" s="27">
        <v>29.72</v>
      </c>
      <c r="L3872" s="31">
        <v>215.47</v>
      </c>
      <c r="M3872" s="29">
        <v>215.47</v>
      </c>
      <c r="N3872" s="30" t="s">
        <v>101</v>
      </c>
      <c r="O3872" s="28">
        <f t="shared" si="60"/>
        <v>0</v>
      </c>
      <c r="P3872" s="25" t="s">
        <v>20349</v>
      </c>
      <c r="Q3872" s="25" t="s">
        <v>71</v>
      </c>
    </row>
    <row r="3873" spans="1:17" x14ac:dyDescent="0.2">
      <c r="A3873" s="25">
        <v>151185</v>
      </c>
      <c r="B3873" s="25" t="s">
        <v>20350</v>
      </c>
      <c r="C3873" s="25" t="s">
        <v>20351</v>
      </c>
      <c r="D3873" s="25" t="s">
        <v>96</v>
      </c>
      <c r="E3873" s="25" t="s">
        <v>105</v>
      </c>
      <c r="F3873" s="25" t="s">
        <v>20352</v>
      </c>
      <c r="G3873" s="25" t="s">
        <v>20353</v>
      </c>
      <c r="H3873" s="25" t="s">
        <v>20354</v>
      </c>
      <c r="I3873" s="26">
        <v>43343</v>
      </c>
      <c r="J3873" s="27">
        <v>2458.7199999999998</v>
      </c>
      <c r="K3873" s="27">
        <v>393.4</v>
      </c>
      <c r="L3873" s="31">
        <v>2852.12</v>
      </c>
      <c r="M3873" s="29">
        <v>2852.1152000000002</v>
      </c>
      <c r="N3873" s="30" t="s">
        <v>101</v>
      </c>
      <c r="O3873" s="28">
        <f t="shared" si="60"/>
        <v>4.7999999997045961E-3</v>
      </c>
      <c r="P3873" s="25" t="s">
        <v>20355</v>
      </c>
      <c r="Q3873" s="25" t="s">
        <v>71</v>
      </c>
    </row>
    <row r="3874" spans="1:17" x14ac:dyDescent="0.2">
      <c r="A3874" s="25">
        <v>152778</v>
      </c>
      <c r="B3874" s="25" t="s">
        <v>20356</v>
      </c>
      <c r="C3874" s="25" t="s">
        <v>20357</v>
      </c>
      <c r="D3874" s="25" t="s">
        <v>96</v>
      </c>
      <c r="E3874" s="25" t="s">
        <v>105</v>
      </c>
      <c r="F3874" s="25" t="s">
        <v>20358</v>
      </c>
      <c r="G3874" s="25" t="s">
        <v>20359</v>
      </c>
      <c r="H3874" s="25" t="s">
        <v>20360</v>
      </c>
      <c r="I3874" s="26">
        <v>43343</v>
      </c>
      <c r="J3874" s="27">
        <v>605.22</v>
      </c>
      <c r="K3874" s="27">
        <v>96.84</v>
      </c>
      <c r="L3874" s="31">
        <v>702.06</v>
      </c>
      <c r="M3874" s="29">
        <v>702.05520000000001</v>
      </c>
      <c r="N3874" s="30" t="s">
        <v>101</v>
      </c>
      <c r="O3874" s="28">
        <f t="shared" si="60"/>
        <v>4.7999999999319698E-3</v>
      </c>
      <c r="P3874" s="25" t="s">
        <v>20361</v>
      </c>
      <c r="Q3874" s="25" t="s">
        <v>71</v>
      </c>
    </row>
    <row r="3875" spans="1:17" x14ac:dyDescent="0.2">
      <c r="A3875" s="25">
        <v>151965</v>
      </c>
      <c r="B3875" s="25" t="s">
        <v>20362</v>
      </c>
      <c r="C3875" s="25" t="s">
        <v>20363</v>
      </c>
      <c r="D3875" s="25" t="s">
        <v>96</v>
      </c>
      <c r="E3875" s="25" t="s">
        <v>97</v>
      </c>
      <c r="F3875" s="25" t="s">
        <v>20364</v>
      </c>
      <c r="G3875" s="25" t="s">
        <v>119</v>
      </c>
      <c r="H3875" s="25" t="s">
        <v>20365</v>
      </c>
      <c r="I3875" s="26">
        <v>43343</v>
      </c>
      <c r="J3875" s="27">
        <v>408.65</v>
      </c>
      <c r="K3875" s="27">
        <v>65.38</v>
      </c>
      <c r="L3875" s="31">
        <v>474.03</v>
      </c>
      <c r="M3875" s="32">
        <v>0</v>
      </c>
      <c r="N3875" s="33" t="s">
        <v>101</v>
      </c>
      <c r="O3875" s="28">
        <f t="shared" si="60"/>
        <v>474.03</v>
      </c>
      <c r="P3875" s="25" t="s">
        <v>20366</v>
      </c>
      <c r="Q3875" s="25" t="s">
        <v>71</v>
      </c>
    </row>
    <row r="3876" spans="1:17" x14ac:dyDescent="0.2">
      <c r="A3876" s="25">
        <v>150743</v>
      </c>
      <c r="B3876" s="25" t="s">
        <v>20367</v>
      </c>
      <c r="C3876" s="25" t="s">
        <v>20368</v>
      </c>
      <c r="D3876" s="25" t="s">
        <v>96</v>
      </c>
      <c r="E3876" s="25" t="s">
        <v>105</v>
      </c>
      <c r="F3876" s="25" t="s">
        <v>20369</v>
      </c>
      <c r="G3876" s="25" t="s">
        <v>20370</v>
      </c>
      <c r="H3876" s="25" t="s">
        <v>20371</v>
      </c>
      <c r="I3876" s="26">
        <v>43343</v>
      </c>
      <c r="J3876" s="27">
        <v>204.25</v>
      </c>
      <c r="K3876" s="27">
        <v>32.68</v>
      </c>
      <c r="L3876" s="31">
        <v>236.93</v>
      </c>
      <c r="M3876" s="29">
        <v>236.93</v>
      </c>
      <c r="N3876" s="30" t="s">
        <v>101</v>
      </c>
      <c r="O3876" s="28">
        <f t="shared" si="60"/>
        <v>0</v>
      </c>
      <c r="P3876" s="25" t="s">
        <v>20372</v>
      </c>
      <c r="Q3876" s="25" t="s">
        <v>71</v>
      </c>
    </row>
    <row r="3877" spans="1:17" x14ac:dyDescent="0.2">
      <c r="A3877" s="25">
        <v>152761</v>
      </c>
      <c r="B3877" s="25" t="s">
        <v>20373</v>
      </c>
      <c r="C3877" s="25" t="s">
        <v>20374</v>
      </c>
      <c r="D3877" s="25" t="s">
        <v>96</v>
      </c>
      <c r="E3877" s="25" t="s">
        <v>105</v>
      </c>
      <c r="F3877" s="25" t="s">
        <v>20375</v>
      </c>
      <c r="G3877" s="25" t="s">
        <v>20376</v>
      </c>
      <c r="H3877" s="25" t="s">
        <v>20377</v>
      </c>
      <c r="I3877" s="26">
        <v>43343</v>
      </c>
      <c r="J3877" s="27">
        <v>1023.22</v>
      </c>
      <c r="K3877" s="27">
        <v>163.72</v>
      </c>
      <c r="L3877" s="31">
        <v>1186.94</v>
      </c>
      <c r="M3877" s="29">
        <v>1186.9351999999999</v>
      </c>
      <c r="N3877" s="30" t="s">
        <v>101</v>
      </c>
      <c r="O3877" s="28">
        <f t="shared" si="60"/>
        <v>4.8000000001593435E-3</v>
      </c>
      <c r="P3877" s="25" t="s">
        <v>20378</v>
      </c>
      <c r="Q3877" s="25" t="s">
        <v>71</v>
      </c>
    </row>
    <row r="3878" spans="1:17" x14ac:dyDescent="0.2">
      <c r="A3878" s="25">
        <v>152181</v>
      </c>
      <c r="B3878" s="25" t="s">
        <v>20379</v>
      </c>
      <c r="C3878" s="25" t="s">
        <v>20374</v>
      </c>
      <c r="D3878" s="25" t="s">
        <v>277</v>
      </c>
      <c r="E3878" s="25" t="s">
        <v>105</v>
      </c>
      <c r="F3878" s="25" t="s">
        <v>20375</v>
      </c>
      <c r="G3878" s="25" t="s">
        <v>20376</v>
      </c>
      <c r="H3878" s="25" t="s">
        <v>20380</v>
      </c>
      <c r="I3878" s="26">
        <v>43343</v>
      </c>
      <c r="J3878" s="27">
        <v>423.5</v>
      </c>
      <c r="K3878" s="27">
        <v>67.760000000000005</v>
      </c>
      <c r="L3878" s="31">
        <v>491.26</v>
      </c>
      <c r="M3878" s="29">
        <v>491.26</v>
      </c>
      <c r="N3878" s="30" t="s">
        <v>101</v>
      </c>
      <c r="O3878" s="28">
        <f t="shared" si="60"/>
        <v>0</v>
      </c>
      <c r="P3878" s="25" t="s">
        <v>20381</v>
      </c>
      <c r="Q3878" s="25" t="s">
        <v>71</v>
      </c>
    </row>
    <row r="3879" spans="1:17" x14ac:dyDescent="0.2">
      <c r="A3879" s="25">
        <v>152176</v>
      </c>
      <c r="B3879" s="25" t="s">
        <v>20382</v>
      </c>
      <c r="C3879" s="25" t="s">
        <v>20374</v>
      </c>
      <c r="D3879" s="25" t="s">
        <v>70</v>
      </c>
      <c r="E3879" s="25" t="s">
        <v>105</v>
      </c>
      <c r="F3879" s="25" t="s">
        <v>20375</v>
      </c>
      <c r="G3879" s="25" t="s">
        <v>20376</v>
      </c>
      <c r="H3879" s="25" t="s">
        <v>20383</v>
      </c>
      <c r="I3879" s="26">
        <v>43343</v>
      </c>
      <c r="J3879" s="27">
        <v>421.96</v>
      </c>
      <c r="K3879" s="27">
        <v>67.510000000000005</v>
      </c>
      <c r="L3879" s="31">
        <v>489.47</v>
      </c>
      <c r="M3879" s="29">
        <v>489.47359999999998</v>
      </c>
      <c r="N3879" s="30" t="s">
        <v>101</v>
      </c>
      <c r="O3879" s="28">
        <f t="shared" si="60"/>
        <v>-3.5999999999489773E-3</v>
      </c>
      <c r="P3879" s="25" t="s">
        <v>20384</v>
      </c>
      <c r="Q3879" s="25" t="s">
        <v>71</v>
      </c>
    </row>
    <row r="3880" spans="1:17" x14ac:dyDescent="0.2">
      <c r="A3880" s="25">
        <v>152182</v>
      </c>
      <c r="B3880" s="25" t="s">
        <v>20385</v>
      </c>
      <c r="C3880" s="25" t="s">
        <v>20374</v>
      </c>
      <c r="D3880" s="25" t="s">
        <v>299</v>
      </c>
      <c r="E3880" s="25" t="s">
        <v>105</v>
      </c>
      <c r="F3880" s="25" t="s">
        <v>20375</v>
      </c>
      <c r="G3880" s="25" t="s">
        <v>20376</v>
      </c>
      <c r="H3880" s="25" t="s">
        <v>20386</v>
      </c>
      <c r="I3880" s="26">
        <v>43343</v>
      </c>
      <c r="J3880" s="27">
        <v>61.82</v>
      </c>
      <c r="K3880" s="27">
        <v>9.89</v>
      </c>
      <c r="L3880" s="31">
        <v>71.709999999999994</v>
      </c>
      <c r="M3880" s="29">
        <v>71.711200000000005</v>
      </c>
      <c r="N3880" s="30" t="s">
        <v>101</v>
      </c>
      <c r="O3880" s="28">
        <f t="shared" si="60"/>
        <v>-1.2000000000114142E-3</v>
      </c>
      <c r="P3880" s="25" t="s">
        <v>20387</v>
      </c>
      <c r="Q3880" s="25" t="s">
        <v>71</v>
      </c>
    </row>
    <row r="3881" spans="1:17" x14ac:dyDescent="0.2">
      <c r="A3881" s="25">
        <v>152163</v>
      </c>
      <c r="B3881" s="25" t="s">
        <v>20388</v>
      </c>
      <c r="C3881" s="25" t="s">
        <v>20374</v>
      </c>
      <c r="D3881" s="25" t="s">
        <v>255</v>
      </c>
      <c r="E3881" s="25" t="s">
        <v>105</v>
      </c>
      <c r="F3881" s="25" t="s">
        <v>20389</v>
      </c>
      <c r="G3881" s="25" t="s">
        <v>20376</v>
      </c>
      <c r="H3881" s="25" t="s">
        <v>20390</v>
      </c>
      <c r="I3881" s="26">
        <v>43343</v>
      </c>
      <c r="J3881" s="27">
        <v>632.94000000000005</v>
      </c>
      <c r="K3881" s="27">
        <v>101.27</v>
      </c>
      <c r="L3881" s="31">
        <v>734.21</v>
      </c>
      <c r="M3881" s="29">
        <v>734.21040000000005</v>
      </c>
      <c r="N3881" s="30" t="s">
        <v>101</v>
      </c>
      <c r="O3881" s="28">
        <f t="shared" si="60"/>
        <v>-4.0000000001327862E-4</v>
      </c>
      <c r="P3881" s="25" t="s">
        <v>20391</v>
      </c>
      <c r="Q3881" s="25" t="s">
        <v>71</v>
      </c>
    </row>
    <row r="3882" spans="1:17" x14ac:dyDescent="0.2">
      <c r="A3882" s="25">
        <v>152764</v>
      </c>
      <c r="B3882" s="25" t="s">
        <v>20392</v>
      </c>
      <c r="C3882" s="25" t="s">
        <v>20374</v>
      </c>
      <c r="D3882" s="25" t="s">
        <v>306</v>
      </c>
      <c r="E3882" s="25" t="s">
        <v>105</v>
      </c>
      <c r="F3882" s="25" t="s">
        <v>20375</v>
      </c>
      <c r="G3882" s="25" t="s">
        <v>20376</v>
      </c>
      <c r="H3882" s="25" t="s">
        <v>20393</v>
      </c>
      <c r="I3882" s="26">
        <v>43343</v>
      </c>
      <c r="J3882" s="27">
        <v>230.12</v>
      </c>
      <c r="K3882" s="27">
        <v>36.82</v>
      </c>
      <c r="L3882" s="31">
        <v>266.94</v>
      </c>
      <c r="M3882" s="29">
        <v>266.93920000000003</v>
      </c>
      <c r="N3882" s="30" t="s">
        <v>101</v>
      </c>
      <c r="O3882" s="28">
        <f t="shared" si="60"/>
        <v>7.9999999996971383E-4</v>
      </c>
      <c r="P3882" s="25" t="s">
        <v>20394</v>
      </c>
      <c r="Q3882" s="25" t="s">
        <v>71</v>
      </c>
    </row>
    <row r="3883" spans="1:17" x14ac:dyDescent="0.2">
      <c r="A3883" s="25">
        <v>152765</v>
      </c>
      <c r="B3883" s="25" t="s">
        <v>20395</v>
      </c>
      <c r="C3883" s="25" t="s">
        <v>20374</v>
      </c>
      <c r="D3883" s="25" t="s">
        <v>310</v>
      </c>
      <c r="E3883" s="25" t="s">
        <v>105</v>
      </c>
      <c r="F3883" s="25" t="s">
        <v>20396</v>
      </c>
      <c r="G3883" s="25" t="s">
        <v>20376</v>
      </c>
      <c r="H3883" s="25" t="s">
        <v>20397</v>
      </c>
      <c r="I3883" s="26">
        <v>43343</v>
      </c>
      <c r="J3883" s="27">
        <v>532.17999999999995</v>
      </c>
      <c r="K3883" s="27">
        <v>85.15</v>
      </c>
      <c r="L3883" s="31">
        <v>617.33000000000004</v>
      </c>
      <c r="M3883" s="29">
        <v>617.3288</v>
      </c>
      <c r="N3883" s="30" t="s">
        <v>101</v>
      </c>
      <c r="O3883" s="28">
        <f t="shared" si="60"/>
        <v>1.2000000000398359E-3</v>
      </c>
      <c r="P3883" s="25" t="s">
        <v>20398</v>
      </c>
      <c r="Q3883" s="25" t="s">
        <v>71</v>
      </c>
    </row>
    <row r="3884" spans="1:17" x14ac:dyDescent="0.2">
      <c r="A3884" s="25">
        <v>152500</v>
      </c>
      <c r="B3884" s="25" t="s">
        <v>20399</v>
      </c>
      <c r="C3884" s="25" t="s">
        <v>20400</v>
      </c>
      <c r="D3884" s="25" t="s">
        <v>96</v>
      </c>
      <c r="E3884" s="25" t="s">
        <v>105</v>
      </c>
      <c r="F3884" s="25" t="s">
        <v>20401</v>
      </c>
      <c r="G3884" s="25" t="s">
        <v>20402</v>
      </c>
      <c r="H3884" s="25" t="s">
        <v>20403</v>
      </c>
      <c r="I3884" s="26">
        <v>43343</v>
      </c>
      <c r="J3884" s="27">
        <v>459.21</v>
      </c>
      <c r="K3884" s="27">
        <v>73.47</v>
      </c>
      <c r="L3884" s="31">
        <v>532.67999999999995</v>
      </c>
      <c r="M3884" s="29">
        <v>532.67927999999995</v>
      </c>
      <c r="N3884" s="30" t="s">
        <v>101</v>
      </c>
      <c r="O3884" s="28">
        <f t="shared" si="60"/>
        <v>7.2000000000116415E-4</v>
      </c>
      <c r="P3884" s="25" t="s">
        <v>20404</v>
      </c>
      <c r="Q3884" s="25" t="s">
        <v>71</v>
      </c>
    </row>
    <row r="3885" spans="1:17" x14ac:dyDescent="0.2">
      <c r="A3885" s="25">
        <v>150855</v>
      </c>
      <c r="B3885" s="25" t="s">
        <v>20405</v>
      </c>
      <c r="C3885" s="25" t="s">
        <v>20406</v>
      </c>
      <c r="D3885" s="25" t="s">
        <v>96</v>
      </c>
      <c r="E3885" s="25" t="s">
        <v>97</v>
      </c>
      <c r="F3885" s="25" t="s">
        <v>20407</v>
      </c>
      <c r="G3885" s="25" t="s">
        <v>20408</v>
      </c>
      <c r="H3885" s="25" t="s">
        <v>20409</v>
      </c>
      <c r="I3885" s="26">
        <v>43343</v>
      </c>
      <c r="J3885" s="27">
        <v>856.85</v>
      </c>
      <c r="K3885" s="27">
        <v>137.1</v>
      </c>
      <c r="L3885" s="31">
        <v>993.95</v>
      </c>
      <c r="M3885" s="29">
        <v>993.94759999999997</v>
      </c>
      <c r="N3885" s="30" t="s">
        <v>101</v>
      </c>
      <c r="O3885" s="28">
        <f t="shared" si="60"/>
        <v>2.4000000000796717E-3</v>
      </c>
      <c r="P3885" s="25" t="s">
        <v>20410</v>
      </c>
      <c r="Q3885" s="25" t="s">
        <v>71</v>
      </c>
    </row>
    <row r="3886" spans="1:17" x14ac:dyDescent="0.2">
      <c r="A3886" s="25">
        <v>151196</v>
      </c>
      <c r="B3886" s="25" t="s">
        <v>20411</v>
      </c>
      <c r="C3886" s="25" t="s">
        <v>20412</v>
      </c>
      <c r="D3886" s="25" t="s">
        <v>96</v>
      </c>
      <c r="E3886" s="25" t="s">
        <v>97</v>
      </c>
      <c r="F3886" s="25" t="s">
        <v>20413</v>
      </c>
      <c r="G3886" s="25" t="s">
        <v>20414</v>
      </c>
      <c r="H3886" s="25" t="s">
        <v>20415</v>
      </c>
      <c r="I3886" s="26">
        <v>43343</v>
      </c>
      <c r="J3886" s="27">
        <v>298.51</v>
      </c>
      <c r="K3886" s="27">
        <v>47.76</v>
      </c>
      <c r="L3886" s="31">
        <v>346.27</v>
      </c>
      <c r="M3886" s="29">
        <v>329</v>
      </c>
      <c r="N3886" s="30" t="s">
        <v>101</v>
      </c>
      <c r="O3886" s="28">
        <f t="shared" si="60"/>
        <v>17.269999999999982</v>
      </c>
      <c r="P3886" s="25" t="s">
        <v>20416</v>
      </c>
      <c r="Q3886" s="25" t="s">
        <v>71</v>
      </c>
    </row>
    <row r="3887" spans="1:17" x14ac:dyDescent="0.2">
      <c r="A3887" s="25">
        <v>152577</v>
      </c>
      <c r="B3887" s="25" t="s">
        <v>20417</v>
      </c>
      <c r="C3887" s="25" t="s">
        <v>20418</v>
      </c>
      <c r="D3887" s="25" t="s">
        <v>96</v>
      </c>
      <c r="E3887" s="25" t="s">
        <v>105</v>
      </c>
      <c r="F3887" s="25" t="s">
        <v>20419</v>
      </c>
      <c r="G3887" s="25" t="s">
        <v>20420</v>
      </c>
      <c r="H3887" s="25" t="s">
        <v>20421</v>
      </c>
      <c r="I3887" s="26">
        <v>43343</v>
      </c>
      <c r="J3887" s="27">
        <v>203.5</v>
      </c>
      <c r="K3887" s="27">
        <v>32.56</v>
      </c>
      <c r="L3887" s="31">
        <v>236.06</v>
      </c>
      <c r="M3887" s="29">
        <v>236.06</v>
      </c>
      <c r="N3887" s="30" t="s">
        <v>101</v>
      </c>
      <c r="O3887" s="28">
        <f t="shared" si="60"/>
        <v>0</v>
      </c>
      <c r="P3887" s="25" t="s">
        <v>20422</v>
      </c>
      <c r="Q3887" s="25" t="s">
        <v>71</v>
      </c>
    </row>
    <row r="3888" spans="1:17" x14ac:dyDescent="0.2">
      <c r="A3888" s="25">
        <v>152620</v>
      </c>
      <c r="B3888" s="25" t="s">
        <v>20423</v>
      </c>
      <c r="C3888" s="25" t="s">
        <v>20418</v>
      </c>
      <c r="D3888" s="25" t="s">
        <v>277</v>
      </c>
      <c r="E3888" s="25" t="s">
        <v>105</v>
      </c>
      <c r="F3888" s="25" t="s">
        <v>20419</v>
      </c>
      <c r="G3888" s="25" t="s">
        <v>20420</v>
      </c>
      <c r="H3888" s="25" t="s">
        <v>20424</v>
      </c>
      <c r="I3888" s="26">
        <v>43343</v>
      </c>
      <c r="J3888" s="27">
        <v>114.4</v>
      </c>
      <c r="K3888" s="27">
        <v>18.3</v>
      </c>
      <c r="L3888" s="31">
        <v>132.69999999999999</v>
      </c>
      <c r="M3888" s="29">
        <v>132.70400000000001</v>
      </c>
      <c r="N3888" s="30" t="s">
        <v>101</v>
      </c>
      <c r="O3888" s="28">
        <f t="shared" si="60"/>
        <v>-4.0000000000190994E-3</v>
      </c>
      <c r="P3888" s="25" t="s">
        <v>20425</v>
      </c>
      <c r="Q3888" s="25" t="s">
        <v>71</v>
      </c>
    </row>
    <row r="3889" spans="1:17" x14ac:dyDescent="0.2">
      <c r="A3889" s="25">
        <v>152617</v>
      </c>
      <c r="B3889" s="25" t="s">
        <v>20426</v>
      </c>
      <c r="C3889" s="25" t="s">
        <v>20418</v>
      </c>
      <c r="D3889" s="25" t="s">
        <v>70</v>
      </c>
      <c r="E3889" s="25" t="s">
        <v>105</v>
      </c>
      <c r="F3889" s="25" t="s">
        <v>20419</v>
      </c>
      <c r="G3889" s="25" t="s">
        <v>20420</v>
      </c>
      <c r="H3889" s="25" t="s">
        <v>20427</v>
      </c>
      <c r="I3889" s="26">
        <v>43343</v>
      </c>
      <c r="J3889" s="27">
        <v>55</v>
      </c>
      <c r="K3889" s="27">
        <v>8.8000000000000007</v>
      </c>
      <c r="L3889" s="31">
        <v>63.8</v>
      </c>
      <c r="M3889" s="29">
        <v>63.8</v>
      </c>
      <c r="N3889" s="30" t="s">
        <v>101</v>
      </c>
      <c r="O3889" s="28">
        <f t="shared" si="60"/>
        <v>0</v>
      </c>
      <c r="P3889" s="25" t="s">
        <v>20428</v>
      </c>
      <c r="Q3889" s="25" t="s">
        <v>71</v>
      </c>
    </row>
    <row r="3890" spans="1:17" x14ac:dyDescent="0.2">
      <c r="A3890" s="25">
        <v>152605</v>
      </c>
      <c r="B3890" s="25" t="s">
        <v>20429</v>
      </c>
      <c r="C3890" s="25" t="s">
        <v>20418</v>
      </c>
      <c r="D3890" s="25" t="s">
        <v>299</v>
      </c>
      <c r="E3890" s="25" t="s">
        <v>105</v>
      </c>
      <c r="F3890" s="25" t="s">
        <v>20419</v>
      </c>
      <c r="G3890" s="25" t="s">
        <v>20420</v>
      </c>
      <c r="H3890" s="25" t="s">
        <v>20430</v>
      </c>
      <c r="I3890" s="26">
        <v>43343</v>
      </c>
      <c r="J3890" s="27">
        <v>59.95</v>
      </c>
      <c r="K3890" s="27">
        <v>9.59</v>
      </c>
      <c r="L3890" s="31">
        <v>69.540000000000006</v>
      </c>
      <c r="M3890" s="29">
        <v>69.542000000000002</v>
      </c>
      <c r="N3890" s="30" t="s">
        <v>101</v>
      </c>
      <c r="O3890" s="28">
        <f t="shared" si="60"/>
        <v>-1.9999999999953388E-3</v>
      </c>
      <c r="P3890" s="25" t="s">
        <v>20431</v>
      </c>
      <c r="Q3890" s="25" t="s">
        <v>71</v>
      </c>
    </row>
    <row r="3891" spans="1:17" x14ac:dyDescent="0.2">
      <c r="A3891" s="25">
        <v>152089</v>
      </c>
      <c r="B3891" s="25" t="s">
        <v>20432</v>
      </c>
      <c r="C3891" s="25" t="s">
        <v>20418</v>
      </c>
      <c r="D3891" s="25" t="s">
        <v>255</v>
      </c>
      <c r="E3891" s="25" t="s">
        <v>105</v>
      </c>
      <c r="F3891" s="25" t="s">
        <v>20419</v>
      </c>
      <c r="G3891" s="25" t="s">
        <v>20420</v>
      </c>
      <c r="H3891" s="25" t="s">
        <v>20433</v>
      </c>
      <c r="I3891" s="26">
        <v>43343</v>
      </c>
      <c r="J3891" s="27">
        <v>67.099999999999994</v>
      </c>
      <c r="K3891" s="27">
        <v>10.74</v>
      </c>
      <c r="L3891" s="31">
        <v>77.84</v>
      </c>
      <c r="M3891" s="29">
        <v>77.835999999999999</v>
      </c>
      <c r="N3891" s="30" t="s">
        <v>101</v>
      </c>
      <c r="O3891" s="28">
        <f t="shared" si="60"/>
        <v>4.0000000000048885E-3</v>
      </c>
      <c r="P3891" s="25" t="s">
        <v>20434</v>
      </c>
      <c r="Q3891" s="25" t="s">
        <v>71</v>
      </c>
    </row>
    <row r="3892" spans="1:17" x14ac:dyDescent="0.2">
      <c r="A3892" s="25">
        <v>151593</v>
      </c>
      <c r="B3892" s="25" t="s">
        <v>20435</v>
      </c>
      <c r="C3892" s="25" t="s">
        <v>20436</v>
      </c>
      <c r="D3892" s="25" t="s">
        <v>96</v>
      </c>
      <c r="E3892" s="25" t="s">
        <v>97</v>
      </c>
      <c r="F3892" s="25" t="s">
        <v>20437</v>
      </c>
      <c r="G3892" s="25" t="s">
        <v>20438</v>
      </c>
      <c r="H3892" s="25" t="s">
        <v>20439</v>
      </c>
      <c r="I3892" s="26">
        <v>43343</v>
      </c>
      <c r="J3892" s="27">
        <v>460.81</v>
      </c>
      <c r="K3892" s="27">
        <v>73.73</v>
      </c>
      <c r="L3892" s="31">
        <v>534.54</v>
      </c>
      <c r="M3892" s="29">
        <v>534.54039999999998</v>
      </c>
      <c r="N3892" s="30" t="s">
        <v>101</v>
      </c>
      <c r="O3892" s="28">
        <f t="shared" si="60"/>
        <v>-4.0000000001327862E-4</v>
      </c>
      <c r="P3892" s="25" t="s">
        <v>20440</v>
      </c>
      <c r="Q3892" s="25" t="s">
        <v>71</v>
      </c>
    </row>
    <row r="3893" spans="1:17" x14ac:dyDescent="0.2">
      <c r="A3893" s="25">
        <v>152186</v>
      </c>
      <c r="B3893" s="25" t="s">
        <v>20441</v>
      </c>
      <c r="C3893" s="25" t="s">
        <v>20442</v>
      </c>
      <c r="D3893" s="25" t="s">
        <v>96</v>
      </c>
      <c r="E3893" s="25" t="s">
        <v>105</v>
      </c>
      <c r="F3893" s="25" t="s">
        <v>20443</v>
      </c>
      <c r="G3893" s="25" t="s">
        <v>20444</v>
      </c>
      <c r="H3893" s="25" t="s">
        <v>20445</v>
      </c>
      <c r="I3893" s="26">
        <v>43343</v>
      </c>
      <c r="J3893" s="27">
        <v>273.02</v>
      </c>
      <c r="K3893" s="27">
        <v>43.68</v>
      </c>
      <c r="L3893" s="31">
        <v>316.7</v>
      </c>
      <c r="M3893" s="29">
        <v>316.70319999999998</v>
      </c>
      <c r="N3893" s="30" t="s">
        <v>101</v>
      </c>
      <c r="O3893" s="28">
        <f t="shared" si="60"/>
        <v>-3.1999999999925421E-3</v>
      </c>
      <c r="P3893" s="25" t="s">
        <v>20446</v>
      </c>
      <c r="Q3893" s="25" t="s">
        <v>71</v>
      </c>
    </row>
    <row r="3894" spans="1:17" x14ac:dyDescent="0.2">
      <c r="A3894" s="25">
        <v>151347</v>
      </c>
      <c r="B3894" s="25" t="s">
        <v>20447</v>
      </c>
      <c r="C3894" s="25" t="s">
        <v>20442</v>
      </c>
      <c r="D3894" s="25" t="s">
        <v>277</v>
      </c>
      <c r="E3894" s="25" t="s">
        <v>105</v>
      </c>
      <c r="F3894" s="25" t="s">
        <v>20443</v>
      </c>
      <c r="G3894" s="25" t="s">
        <v>20444</v>
      </c>
      <c r="H3894" s="25" t="s">
        <v>20448</v>
      </c>
      <c r="I3894" s="26">
        <v>43343</v>
      </c>
      <c r="J3894" s="27">
        <v>49.94</v>
      </c>
      <c r="K3894" s="27">
        <v>7.99</v>
      </c>
      <c r="L3894" s="31">
        <v>57.93</v>
      </c>
      <c r="M3894" s="29">
        <v>57.930399999999999</v>
      </c>
      <c r="N3894" s="30" t="s">
        <v>101</v>
      </c>
      <c r="O3894" s="28">
        <f t="shared" si="60"/>
        <v>-3.9999999999906777E-4</v>
      </c>
      <c r="P3894" s="25" t="s">
        <v>20449</v>
      </c>
      <c r="Q3894" s="25" t="s">
        <v>71</v>
      </c>
    </row>
    <row r="3895" spans="1:17" x14ac:dyDescent="0.2">
      <c r="A3895" s="25">
        <v>152154</v>
      </c>
      <c r="B3895" s="25" t="s">
        <v>20450</v>
      </c>
      <c r="C3895" s="25" t="s">
        <v>20442</v>
      </c>
      <c r="D3895" s="25" t="s">
        <v>70</v>
      </c>
      <c r="E3895" s="25" t="s">
        <v>105</v>
      </c>
      <c r="F3895" s="25" t="s">
        <v>20443</v>
      </c>
      <c r="G3895" s="25" t="s">
        <v>20444</v>
      </c>
      <c r="H3895" s="25" t="s">
        <v>20451</v>
      </c>
      <c r="I3895" s="26">
        <v>43343</v>
      </c>
      <c r="J3895" s="27">
        <v>767.36</v>
      </c>
      <c r="K3895" s="27">
        <v>122.78</v>
      </c>
      <c r="L3895" s="31">
        <v>890.14</v>
      </c>
      <c r="M3895" s="29">
        <v>890.13760000000002</v>
      </c>
      <c r="N3895" s="30" t="s">
        <v>101</v>
      </c>
      <c r="O3895" s="28">
        <f t="shared" si="60"/>
        <v>2.3999999999659849E-3</v>
      </c>
      <c r="P3895" s="25" t="s">
        <v>20452</v>
      </c>
      <c r="Q3895" s="25" t="s">
        <v>71</v>
      </c>
    </row>
    <row r="3896" spans="1:17" x14ac:dyDescent="0.2">
      <c r="A3896" s="25">
        <v>152492</v>
      </c>
      <c r="B3896" s="25" t="s">
        <v>20453</v>
      </c>
      <c r="C3896" s="25" t="s">
        <v>20454</v>
      </c>
      <c r="D3896" s="25" t="s">
        <v>96</v>
      </c>
      <c r="E3896" s="25" t="s">
        <v>105</v>
      </c>
      <c r="F3896" s="25" t="s">
        <v>20455</v>
      </c>
      <c r="G3896" s="25" t="s">
        <v>119</v>
      </c>
      <c r="H3896" s="25" t="s">
        <v>20456</v>
      </c>
      <c r="I3896" s="26">
        <v>43343</v>
      </c>
      <c r="J3896" s="27">
        <v>2534.1799999999998</v>
      </c>
      <c r="K3896" s="27">
        <v>405.47</v>
      </c>
      <c r="L3896" s="31">
        <v>2939.65</v>
      </c>
      <c r="M3896" s="29">
        <v>2939.6487999999999</v>
      </c>
      <c r="N3896" s="30" t="s">
        <v>101</v>
      </c>
      <c r="O3896" s="28">
        <f t="shared" si="60"/>
        <v>1.2000000001535227E-3</v>
      </c>
      <c r="P3896" s="25" t="s">
        <v>20457</v>
      </c>
      <c r="Q3896" s="25" t="s">
        <v>71</v>
      </c>
    </row>
    <row r="3897" spans="1:17" x14ac:dyDescent="0.2">
      <c r="A3897" s="25">
        <v>150856</v>
      </c>
      <c r="B3897" s="25" t="s">
        <v>20458</v>
      </c>
      <c r="C3897" s="25" t="s">
        <v>20459</v>
      </c>
      <c r="D3897" s="25" t="s">
        <v>96</v>
      </c>
      <c r="E3897" s="25" t="s">
        <v>97</v>
      </c>
      <c r="F3897" s="25" t="s">
        <v>20460</v>
      </c>
      <c r="G3897" s="25" t="s">
        <v>20461</v>
      </c>
      <c r="H3897" s="25" t="s">
        <v>20462</v>
      </c>
      <c r="I3897" s="26">
        <v>43343</v>
      </c>
      <c r="J3897" s="27">
        <v>499.61</v>
      </c>
      <c r="K3897" s="27">
        <v>79.94</v>
      </c>
      <c r="L3897" s="31">
        <v>579.54999999999995</v>
      </c>
      <c r="M3897" s="29">
        <v>579.54840000000002</v>
      </c>
      <c r="N3897" s="30" t="s">
        <v>101</v>
      </c>
      <c r="O3897" s="28">
        <f t="shared" si="60"/>
        <v>1.5999999999394277E-3</v>
      </c>
      <c r="P3897" s="25" t="s">
        <v>20463</v>
      </c>
      <c r="Q3897" s="25" t="s">
        <v>71</v>
      </c>
    </row>
    <row r="3898" spans="1:17" x14ac:dyDescent="0.2">
      <c r="A3898" s="25">
        <v>150498</v>
      </c>
      <c r="B3898" s="25" t="s">
        <v>20464</v>
      </c>
      <c r="C3898" s="25" t="s">
        <v>20465</v>
      </c>
      <c r="D3898" s="25" t="s">
        <v>96</v>
      </c>
      <c r="E3898" s="25" t="s">
        <v>97</v>
      </c>
      <c r="F3898" s="25" t="s">
        <v>20466</v>
      </c>
      <c r="G3898" s="25" t="s">
        <v>119</v>
      </c>
      <c r="H3898" s="25" t="s">
        <v>20467</v>
      </c>
      <c r="I3898" s="26">
        <v>43343</v>
      </c>
      <c r="J3898" s="27">
        <v>272.77</v>
      </c>
      <c r="K3898" s="27">
        <v>43.64</v>
      </c>
      <c r="L3898" s="31">
        <v>316.41000000000003</v>
      </c>
      <c r="M3898" s="29">
        <v>316.41320000000002</v>
      </c>
      <c r="N3898" s="30" t="s">
        <v>101</v>
      </c>
      <c r="O3898" s="28">
        <f t="shared" si="60"/>
        <v>-3.1999999999925421E-3</v>
      </c>
      <c r="P3898" s="25" t="s">
        <v>20468</v>
      </c>
      <c r="Q3898" s="25" t="s">
        <v>71</v>
      </c>
    </row>
    <row r="3899" spans="1:17" x14ac:dyDescent="0.2">
      <c r="A3899" s="25">
        <v>150622</v>
      </c>
      <c r="B3899" s="25" t="s">
        <v>20469</v>
      </c>
      <c r="C3899" s="25" t="s">
        <v>20470</v>
      </c>
      <c r="D3899" s="25" t="s">
        <v>96</v>
      </c>
      <c r="E3899" s="25" t="s">
        <v>97</v>
      </c>
      <c r="F3899" s="25" t="s">
        <v>20471</v>
      </c>
      <c r="G3899" s="25" t="s">
        <v>20472</v>
      </c>
      <c r="H3899" s="25" t="s">
        <v>20473</v>
      </c>
      <c r="I3899" s="26">
        <v>43343</v>
      </c>
      <c r="J3899" s="27">
        <v>197.2</v>
      </c>
      <c r="K3899" s="27">
        <v>31.55</v>
      </c>
      <c r="L3899" s="31">
        <v>228.75</v>
      </c>
      <c r="M3899" s="29">
        <v>228.74619999999999</v>
      </c>
      <c r="N3899" s="30" t="s">
        <v>101</v>
      </c>
      <c r="O3899" s="28">
        <f t="shared" si="60"/>
        <v>3.8000000000124601E-3</v>
      </c>
      <c r="P3899" s="25" t="s">
        <v>20474</v>
      </c>
      <c r="Q3899" s="25" t="s">
        <v>71</v>
      </c>
    </row>
    <row r="3900" spans="1:17" x14ac:dyDescent="0.2">
      <c r="A3900" s="25">
        <v>150806</v>
      </c>
      <c r="B3900" s="25" t="s">
        <v>20475</v>
      </c>
      <c r="C3900" s="25" t="s">
        <v>20470</v>
      </c>
      <c r="D3900" s="25" t="s">
        <v>277</v>
      </c>
      <c r="E3900" s="25" t="s">
        <v>97</v>
      </c>
      <c r="F3900" s="25" t="s">
        <v>20471</v>
      </c>
      <c r="G3900" s="25" t="s">
        <v>20472</v>
      </c>
      <c r="H3900" s="25" t="s">
        <v>20476</v>
      </c>
      <c r="I3900" s="26">
        <v>43343</v>
      </c>
      <c r="J3900" s="27">
        <v>50.71</v>
      </c>
      <c r="K3900" s="27">
        <v>8.11</v>
      </c>
      <c r="L3900" s="31">
        <v>58.82</v>
      </c>
      <c r="M3900" s="29">
        <v>58.817799999999998</v>
      </c>
      <c r="N3900" s="30" t="s">
        <v>101</v>
      </c>
      <c r="O3900" s="28">
        <f t="shared" si="60"/>
        <v>2.2000000000019782E-3</v>
      </c>
      <c r="P3900" s="25" t="s">
        <v>20477</v>
      </c>
      <c r="Q3900" s="25" t="s">
        <v>71</v>
      </c>
    </row>
    <row r="3901" spans="1:17" x14ac:dyDescent="0.2">
      <c r="A3901" s="25">
        <v>150537</v>
      </c>
      <c r="B3901" s="25" t="s">
        <v>20478</v>
      </c>
      <c r="C3901" s="25" t="s">
        <v>20470</v>
      </c>
      <c r="D3901" s="25" t="s">
        <v>70</v>
      </c>
      <c r="E3901" s="25" t="s">
        <v>97</v>
      </c>
      <c r="F3901" s="25" t="s">
        <v>20471</v>
      </c>
      <c r="G3901" s="25" t="s">
        <v>20472</v>
      </c>
      <c r="H3901" s="25" t="s">
        <v>20479</v>
      </c>
      <c r="I3901" s="26">
        <v>43343</v>
      </c>
      <c r="J3901" s="27">
        <v>276.66000000000003</v>
      </c>
      <c r="K3901" s="27">
        <v>44.27</v>
      </c>
      <c r="L3901" s="31">
        <v>320.93</v>
      </c>
      <c r="M3901" s="29">
        <v>320.91980000000001</v>
      </c>
      <c r="N3901" s="30" t="s">
        <v>101</v>
      </c>
      <c r="O3901" s="28">
        <f t="shared" si="60"/>
        <v>1.0199999999997544E-2</v>
      </c>
      <c r="P3901" s="25" t="s">
        <v>20480</v>
      </c>
      <c r="Q3901" s="25" t="s">
        <v>71</v>
      </c>
    </row>
    <row r="3902" spans="1:17" x14ac:dyDescent="0.2">
      <c r="A3902" s="25">
        <v>152084</v>
      </c>
      <c r="B3902" s="25" t="s">
        <v>20481</v>
      </c>
      <c r="C3902" s="25" t="s">
        <v>20482</v>
      </c>
      <c r="D3902" s="25" t="s">
        <v>96</v>
      </c>
      <c r="E3902" s="25" t="s">
        <v>97</v>
      </c>
      <c r="F3902" s="25" t="s">
        <v>20483</v>
      </c>
      <c r="G3902" s="25" t="s">
        <v>20484</v>
      </c>
      <c r="H3902" s="25" t="s">
        <v>20485</v>
      </c>
      <c r="I3902" s="26">
        <v>43343</v>
      </c>
      <c r="J3902" s="27">
        <v>1435.28</v>
      </c>
      <c r="K3902" s="27">
        <v>229.64</v>
      </c>
      <c r="L3902" s="31">
        <v>1664.92</v>
      </c>
      <c r="M3902" s="29">
        <v>1664.9197999999999</v>
      </c>
      <c r="N3902" s="30" t="s">
        <v>101</v>
      </c>
      <c r="O3902" s="28">
        <f t="shared" si="60"/>
        <v>2.0000000017716957E-4</v>
      </c>
      <c r="P3902" s="25" t="s">
        <v>20486</v>
      </c>
      <c r="Q3902" s="25" t="s">
        <v>71</v>
      </c>
    </row>
    <row r="3903" spans="1:17" x14ac:dyDescent="0.2">
      <c r="A3903" s="25">
        <v>152122</v>
      </c>
      <c r="B3903" s="25" t="s">
        <v>20487</v>
      </c>
      <c r="C3903" s="25" t="s">
        <v>20488</v>
      </c>
      <c r="D3903" s="25" t="s">
        <v>96</v>
      </c>
      <c r="E3903" s="25" t="s">
        <v>97</v>
      </c>
      <c r="F3903" s="25" t="s">
        <v>20489</v>
      </c>
      <c r="G3903" s="25" t="s">
        <v>119</v>
      </c>
      <c r="H3903" s="25" t="s">
        <v>20490</v>
      </c>
      <c r="I3903" s="26">
        <v>43343</v>
      </c>
      <c r="J3903" s="27">
        <v>1224.92</v>
      </c>
      <c r="K3903" s="27">
        <v>195.99</v>
      </c>
      <c r="L3903" s="31">
        <v>1420.91</v>
      </c>
      <c r="M3903" s="29">
        <v>1420.9087999999999</v>
      </c>
      <c r="N3903" s="30" t="s">
        <v>101</v>
      </c>
      <c r="O3903" s="28">
        <f t="shared" si="60"/>
        <v>1.2000000001535227E-3</v>
      </c>
      <c r="P3903" s="25" t="s">
        <v>20491</v>
      </c>
      <c r="Q3903" s="25" t="s">
        <v>71</v>
      </c>
    </row>
    <row r="3904" spans="1:17" x14ac:dyDescent="0.2">
      <c r="A3904" s="25">
        <v>150927</v>
      </c>
      <c r="B3904" s="25" t="s">
        <v>20492</v>
      </c>
      <c r="C3904" s="25" t="s">
        <v>20493</v>
      </c>
      <c r="D3904" s="25" t="s">
        <v>96</v>
      </c>
      <c r="E3904" s="25" t="s">
        <v>97</v>
      </c>
      <c r="F3904" s="25" t="s">
        <v>20494</v>
      </c>
      <c r="G3904" s="25" t="s">
        <v>20495</v>
      </c>
      <c r="H3904" s="25" t="s">
        <v>20496</v>
      </c>
      <c r="I3904" s="26">
        <v>43343</v>
      </c>
      <c r="J3904" s="27">
        <v>523.9</v>
      </c>
      <c r="K3904" s="27">
        <v>83.82</v>
      </c>
      <c r="L3904" s="31">
        <v>607.72</v>
      </c>
      <c r="M3904" s="29">
        <v>607.72400000000005</v>
      </c>
      <c r="N3904" s="30" t="s">
        <v>101</v>
      </c>
      <c r="O3904" s="28">
        <f t="shared" si="60"/>
        <v>-4.0000000000190994E-3</v>
      </c>
      <c r="P3904" s="25" t="s">
        <v>20497</v>
      </c>
      <c r="Q3904" s="25" t="s">
        <v>71</v>
      </c>
    </row>
    <row r="3905" spans="1:17" x14ac:dyDescent="0.2">
      <c r="A3905" s="25">
        <v>152819</v>
      </c>
      <c r="B3905" s="25" t="s">
        <v>20498</v>
      </c>
      <c r="C3905" s="25" t="s">
        <v>20499</v>
      </c>
      <c r="D3905" s="25" t="s">
        <v>96</v>
      </c>
      <c r="E3905" s="25" t="s">
        <v>97</v>
      </c>
      <c r="F3905" s="25" t="s">
        <v>20500</v>
      </c>
      <c r="G3905" s="25" t="s">
        <v>20501</v>
      </c>
      <c r="H3905" s="25" t="s">
        <v>20502</v>
      </c>
      <c r="I3905" s="26">
        <v>43343</v>
      </c>
      <c r="J3905" s="27">
        <v>2764.58</v>
      </c>
      <c r="K3905" s="27">
        <v>442.33</v>
      </c>
      <c r="L3905" s="31">
        <v>3206.91</v>
      </c>
      <c r="M3905" s="29">
        <v>3206.9128000000001</v>
      </c>
      <c r="N3905" s="30" t="s">
        <v>101</v>
      </c>
      <c r="O3905" s="28">
        <f t="shared" si="60"/>
        <v>-2.8000000002066372E-3</v>
      </c>
      <c r="P3905" s="25" t="s">
        <v>20503</v>
      </c>
      <c r="Q3905" s="25" t="s">
        <v>71</v>
      </c>
    </row>
    <row r="3906" spans="1:17" x14ac:dyDescent="0.2">
      <c r="A3906" s="25">
        <v>151142</v>
      </c>
      <c r="B3906" s="25" t="s">
        <v>20504</v>
      </c>
      <c r="C3906" s="25" t="s">
        <v>20505</v>
      </c>
      <c r="D3906" s="25" t="s">
        <v>96</v>
      </c>
      <c r="E3906" s="25" t="s">
        <v>97</v>
      </c>
      <c r="F3906" s="25" t="s">
        <v>20506</v>
      </c>
      <c r="G3906" s="25" t="s">
        <v>20507</v>
      </c>
      <c r="H3906" s="25" t="s">
        <v>20508</v>
      </c>
      <c r="I3906" s="26">
        <v>43343</v>
      </c>
      <c r="J3906" s="27">
        <v>22.55</v>
      </c>
      <c r="K3906" s="27">
        <v>3.61</v>
      </c>
      <c r="L3906" s="31">
        <v>26.16</v>
      </c>
      <c r="M3906" s="32">
        <v>0</v>
      </c>
      <c r="N3906" s="33" t="s">
        <v>101</v>
      </c>
      <c r="O3906" s="28">
        <f t="shared" si="60"/>
        <v>26.16</v>
      </c>
      <c r="P3906" s="25" t="s">
        <v>20509</v>
      </c>
      <c r="Q3906" s="25" t="s">
        <v>71</v>
      </c>
    </row>
    <row r="3907" spans="1:17" x14ac:dyDescent="0.2">
      <c r="A3907" s="25">
        <v>151378</v>
      </c>
      <c r="B3907" s="25" t="s">
        <v>20510</v>
      </c>
      <c r="C3907" s="25" t="s">
        <v>20511</v>
      </c>
      <c r="D3907" s="25" t="s">
        <v>96</v>
      </c>
      <c r="E3907" s="25" t="s">
        <v>97</v>
      </c>
      <c r="F3907" s="25" t="s">
        <v>20512</v>
      </c>
      <c r="G3907" s="25" t="s">
        <v>20513</v>
      </c>
      <c r="H3907" s="25" t="s">
        <v>20514</v>
      </c>
      <c r="I3907" s="26">
        <v>43343</v>
      </c>
      <c r="J3907" s="27">
        <v>18.260000000000002</v>
      </c>
      <c r="K3907" s="27">
        <v>2.92</v>
      </c>
      <c r="L3907" s="31">
        <v>21.18</v>
      </c>
      <c r="M3907" s="32">
        <v>0</v>
      </c>
      <c r="N3907" s="33" t="s">
        <v>101</v>
      </c>
      <c r="O3907" s="28">
        <f t="shared" si="60"/>
        <v>21.18</v>
      </c>
      <c r="P3907" s="25" t="s">
        <v>20515</v>
      </c>
      <c r="Q3907" s="25" t="s">
        <v>71</v>
      </c>
    </row>
    <row r="3908" spans="1:17" x14ac:dyDescent="0.2">
      <c r="A3908" s="25">
        <v>151506</v>
      </c>
      <c r="B3908" s="25" t="s">
        <v>20516</v>
      </c>
      <c r="C3908" s="25" t="s">
        <v>20511</v>
      </c>
      <c r="D3908" s="25" t="s">
        <v>277</v>
      </c>
      <c r="E3908" s="25" t="s">
        <v>97</v>
      </c>
      <c r="F3908" s="25" t="s">
        <v>20512</v>
      </c>
      <c r="G3908" s="25" t="s">
        <v>20513</v>
      </c>
      <c r="H3908" s="25" t="s">
        <v>20517</v>
      </c>
      <c r="I3908" s="26">
        <v>43343</v>
      </c>
      <c r="J3908" s="27">
        <v>744.88</v>
      </c>
      <c r="K3908" s="27">
        <v>119.18</v>
      </c>
      <c r="L3908" s="31">
        <v>864.06</v>
      </c>
      <c r="M3908" s="29">
        <v>864.0566</v>
      </c>
      <c r="N3908" s="30" t="s">
        <v>101</v>
      </c>
      <c r="O3908" s="28">
        <f t="shared" si="60"/>
        <v>3.399999999942338E-3</v>
      </c>
      <c r="P3908" s="25" t="s">
        <v>20518</v>
      </c>
      <c r="Q3908" s="25" t="s">
        <v>71</v>
      </c>
    </row>
    <row r="3909" spans="1:17" x14ac:dyDescent="0.2">
      <c r="A3909" s="25">
        <v>152831</v>
      </c>
      <c r="B3909" s="25" t="s">
        <v>20519</v>
      </c>
      <c r="C3909" s="25" t="s">
        <v>20520</v>
      </c>
      <c r="D3909" s="25" t="s">
        <v>96</v>
      </c>
      <c r="E3909" s="25" t="s">
        <v>97</v>
      </c>
      <c r="F3909" s="25" t="s">
        <v>20521</v>
      </c>
      <c r="G3909" s="25" t="s">
        <v>20522</v>
      </c>
      <c r="H3909" s="25" t="s">
        <v>20523</v>
      </c>
      <c r="I3909" s="26">
        <v>43343</v>
      </c>
      <c r="J3909" s="27">
        <v>636.78</v>
      </c>
      <c r="K3909" s="27">
        <v>101.88</v>
      </c>
      <c r="L3909" s="31">
        <v>738.66</v>
      </c>
      <c r="M3909" s="29">
        <v>738.66060000000004</v>
      </c>
      <c r="N3909" s="30" t="s">
        <v>101</v>
      </c>
      <c r="O3909" s="28">
        <f t="shared" ref="O3909:O3972" si="61">+L3909-M3909</f>
        <v>-6.0000000007676135E-4</v>
      </c>
      <c r="P3909" s="25" t="s">
        <v>20524</v>
      </c>
      <c r="Q3909" s="25" t="s">
        <v>71</v>
      </c>
    </row>
    <row r="3910" spans="1:17" x14ac:dyDescent="0.2">
      <c r="A3910" s="25">
        <v>152204</v>
      </c>
      <c r="B3910" s="25" t="s">
        <v>20525</v>
      </c>
      <c r="C3910" s="25" t="s">
        <v>20526</v>
      </c>
      <c r="D3910" s="25" t="s">
        <v>96</v>
      </c>
      <c r="E3910" s="25" t="s">
        <v>97</v>
      </c>
      <c r="F3910" s="25" t="s">
        <v>20527</v>
      </c>
      <c r="G3910" s="25" t="s">
        <v>20528</v>
      </c>
      <c r="H3910" s="25" t="s">
        <v>20529</v>
      </c>
      <c r="I3910" s="26">
        <v>43343</v>
      </c>
      <c r="J3910" s="27">
        <v>4111.3999999999996</v>
      </c>
      <c r="K3910" s="27">
        <v>657.82</v>
      </c>
      <c r="L3910" s="31">
        <v>4769.22</v>
      </c>
      <c r="M3910" s="29">
        <v>4769.2263999999996</v>
      </c>
      <c r="N3910" s="30" t="s">
        <v>101</v>
      </c>
      <c r="O3910" s="28">
        <f t="shared" si="61"/>
        <v>-6.3999999993029633E-3</v>
      </c>
      <c r="P3910" s="25" t="s">
        <v>20530</v>
      </c>
      <c r="Q3910" s="25" t="s">
        <v>71</v>
      </c>
    </row>
    <row r="3911" spans="1:17" x14ac:dyDescent="0.2">
      <c r="A3911" s="25">
        <v>152215</v>
      </c>
      <c r="B3911" s="25" t="s">
        <v>20531</v>
      </c>
      <c r="C3911" s="25" t="s">
        <v>20532</v>
      </c>
      <c r="D3911" s="25" t="s">
        <v>96</v>
      </c>
      <c r="E3911" s="25" t="s">
        <v>97</v>
      </c>
      <c r="F3911" s="25" t="s">
        <v>20533</v>
      </c>
      <c r="G3911" s="25" t="s">
        <v>119</v>
      </c>
      <c r="H3911" s="25" t="s">
        <v>20534</v>
      </c>
      <c r="I3911" s="26">
        <v>43343</v>
      </c>
      <c r="J3911" s="27">
        <v>1997.03</v>
      </c>
      <c r="K3911" s="27">
        <v>319.52</v>
      </c>
      <c r="L3911" s="31">
        <v>2316.5500000000002</v>
      </c>
      <c r="M3911" s="29">
        <v>2316.5506</v>
      </c>
      <c r="N3911" s="30" t="s">
        <v>101</v>
      </c>
      <c r="O3911" s="28">
        <f t="shared" si="61"/>
        <v>-5.9999999984938768E-4</v>
      </c>
      <c r="P3911" s="25" t="s">
        <v>20535</v>
      </c>
      <c r="Q3911" s="25" t="s">
        <v>71</v>
      </c>
    </row>
    <row r="3912" spans="1:17" x14ac:dyDescent="0.2">
      <c r="A3912" s="25">
        <v>151812</v>
      </c>
      <c r="B3912" s="25" t="s">
        <v>20536</v>
      </c>
      <c r="C3912" s="25" t="s">
        <v>20537</v>
      </c>
      <c r="D3912" s="25" t="s">
        <v>96</v>
      </c>
      <c r="E3912" s="25" t="s">
        <v>97</v>
      </c>
      <c r="F3912" s="25" t="s">
        <v>20538</v>
      </c>
      <c r="G3912" s="25" t="s">
        <v>20539</v>
      </c>
      <c r="H3912" s="25" t="s">
        <v>20540</v>
      </c>
      <c r="I3912" s="26">
        <v>43343</v>
      </c>
      <c r="J3912" s="27">
        <v>550.66</v>
      </c>
      <c r="K3912" s="27">
        <v>88.11</v>
      </c>
      <c r="L3912" s="31">
        <v>638.77</v>
      </c>
      <c r="M3912" s="29">
        <v>638.76639999999998</v>
      </c>
      <c r="N3912" s="30" t="s">
        <v>101</v>
      </c>
      <c r="O3912" s="28">
        <f t="shared" si="61"/>
        <v>3.6000000000058208E-3</v>
      </c>
      <c r="P3912" s="25" t="s">
        <v>20541</v>
      </c>
      <c r="Q3912" s="25" t="s">
        <v>71</v>
      </c>
    </row>
    <row r="3913" spans="1:17" x14ac:dyDescent="0.2">
      <c r="A3913" s="25">
        <v>150818</v>
      </c>
      <c r="B3913" s="25" t="s">
        <v>20542</v>
      </c>
      <c r="C3913" s="25" t="s">
        <v>20543</v>
      </c>
      <c r="D3913" s="25" t="s">
        <v>96</v>
      </c>
      <c r="E3913" s="25" t="s">
        <v>97</v>
      </c>
      <c r="F3913" s="25" t="s">
        <v>20544</v>
      </c>
      <c r="G3913" s="25" t="s">
        <v>20545</v>
      </c>
      <c r="H3913" s="25" t="s">
        <v>20546</v>
      </c>
      <c r="I3913" s="26">
        <v>43343</v>
      </c>
      <c r="J3913" s="27">
        <v>366.25</v>
      </c>
      <c r="K3913" s="27">
        <v>58.6</v>
      </c>
      <c r="L3913" s="31">
        <v>424.85</v>
      </c>
      <c r="M3913" s="29">
        <v>424.85045000000002</v>
      </c>
      <c r="N3913" s="30" t="s">
        <v>101</v>
      </c>
      <c r="O3913" s="28">
        <f t="shared" si="61"/>
        <v>-4.500000000007276E-4</v>
      </c>
      <c r="P3913" s="25" t="s">
        <v>20547</v>
      </c>
      <c r="Q3913" s="25" t="s">
        <v>71</v>
      </c>
    </row>
    <row r="3914" spans="1:17" x14ac:dyDescent="0.2">
      <c r="A3914" s="25">
        <v>152634</v>
      </c>
      <c r="B3914" s="25" t="s">
        <v>20548</v>
      </c>
      <c r="C3914" s="25" t="s">
        <v>20549</v>
      </c>
      <c r="D3914" s="25" t="s">
        <v>96</v>
      </c>
      <c r="E3914" s="25" t="s">
        <v>97</v>
      </c>
      <c r="F3914" s="25" t="s">
        <v>20550</v>
      </c>
      <c r="G3914" s="25" t="s">
        <v>20551</v>
      </c>
      <c r="H3914" s="25" t="s">
        <v>20552</v>
      </c>
      <c r="I3914" s="26">
        <v>43343</v>
      </c>
      <c r="J3914" s="27">
        <v>3116.45</v>
      </c>
      <c r="K3914" s="27">
        <v>498.63</v>
      </c>
      <c r="L3914" s="31">
        <v>3615.08</v>
      </c>
      <c r="M3914" s="29">
        <v>1035</v>
      </c>
      <c r="N3914" s="30" t="s">
        <v>101</v>
      </c>
      <c r="O3914" s="28">
        <f t="shared" si="61"/>
        <v>2580.08</v>
      </c>
      <c r="P3914" s="25" t="s">
        <v>20553</v>
      </c>
      <c r="Q3914" s="25" t="s">
        <v>71</v>
      </c>
    </row>
    <row r="3915" spans="1:17" x14ac:dyDescent="0.2">
      <c r="A3915" s="25">
        <v>152079</v>
      </c>
      <c r="B3915" s="25" t="s">
        <v>20554</v>
      </c>
      <c r="C3915" s="25" t="s">
        <v>20555</v>
      </c>
      <c r="D3915" s="25" t="s">
        <v>96</v>
      </c>
      <c r="E3915" s="25" t="s">
        <v>97</v>
      </c>
      <c r="F3915" s="25" t="s">
        <v>20556</v>
      </c>
      <c r="G3915" s="25" t="s">
        <v>119</v>
      </c>
      <c r="H3915" s="25" t="s">
        <v>20557</v>
      </c>
      <c r="I3915" s="26">
        <v>43343</v>
      </c>
      <c r="J3915" s="27">
        <v>778.19</v>
      </c>
      <c r="K3915" s="27">
        <v>124.51</v>
      </c>
      <c r="L3915" s="31">
        <v>902.7</v>
      </c>
      <c r="M3915" s="29">
        <v>902.69539999999995</v>
      </c>
      <c r="N3915" s="30" t="s">
        <v>101</v>
      </c>
      <c r="O3915" s="28">
        <f t="shared" si="61"/>
        <v>4.6000000000958607E-3</v>
      </c>
      <c r="P3915" s="25" t="s">
        <v>20558</v>
      </c>
      <c r="Q3915" s="25" t="s">
        <v>71</v>
      </c>
    </row>
    <row r="3916" spans="1:17" x14ac:dyDescent="0.2">
      <c r="A3916" s="25">
        <v>152099</v>
      </c>
      <c r="B3916" s="25" t="s">
        <v>20559</v>
      </c>
      <c r="C3916" s="25" t="s">
        <v>20560</v>
      </c>
      <c r="D3916" s="25" t="s">
        <v>96</v>
      </c>
      <c r="E3916" s="25" t="s">
        <v>105</v>
      </c>
      <c r="F3916" s="25" t="s">
        <v>20561</v>
      </c>
      <c r="G3916" s="25" t="s">
        <v>20562</v>
      </c>
      <c r="H3916" s="25" t="s">
        <v>20563</v>
      </c>
      <c r="I3916" s="26">
        <v>43343</v>
      </c>
      <c r="J3916" s="27">
        <v>56.17</v>
      </c>
      <c r="K3916" s="27">
        <v>8.99</v>
      </c>
      <c r="L3916" s="31">
        <v>65.16</v>
      </c>
      <c r="M3916" s="29">
        <v>65.152199999999993</v>
      </c>
      <c r="N3916" s="30" t="s">
        <v>101</v>
      </c>
      <c r="O3916" s="28">
        <f t="shared" si="61"/>
        <v>7.8000000000031378E-3</v>
      </c>
      <c r="P3916" s="25" t="s">
        <v>20564</v>
      </c>
      <c r="Q3916" s="25" t="s">
        <v>71</v>
      </c>
    </row>
    <row r="3917" spans="1:17" x14ac:dyDescent="0.2">
      <c r="A3917" s="25">
        <v>152796</v>
      </c>
      <c r="B3917" s="25" t="s">
        <v>20565</v>
      </c>
      <c r="C3917" s="25" t="s">
        <v>20560</v>
      </c>
      <c r="D3917" s="25" t="s">
        <v>277</v>
      </c>
      <c r="E3917" s="25" t="s">
        <v>105</v>
      </c>
      <c r="F3917" s="25" t="s">
        <v>20561</v>
      </c>
      <c r="G3917" s="25" t="s">
        <v>20562</v>
      </c>
      <c r="H3917" s="25" t="s">
        <v>20566</v>
      </c>
      <c r="I3917" s="26">
        <v>43343</v>
      </c>
      <c r="J3917" s="27">
        <v>605.83000000000004</v>
      </c>
      <c r="K3917" s="27">
        <v>96.93</v>
      </c>
      <c r="L3917" s="31">
        <v>702.76</v>
      </c>
      <c r="M3917" s="29">
        <v>702.76440000000002</v>
      </c>
      <c r="N3917" s="30" t="s">
        <v>101</v>
      </c>
      <c r="O3917" s="28">
        <f t="shared" si="61"/>
        <v>-4.400000000032378E-3</v>
      </c>
      <c r="P3917" s="25" t="s">
        <v>20567</v>
      </c>
      <c r="Q3917" s="25" t="s">
        <v>71</v>
      </c>
    </row>
    <row r="3918" spans="1:17" x14ac:dyDescent="0.2">
      <c r="A3918" s="25">
        <v>150764</v>
      </c>
      <c r="B3918" s="25" t="s">
        <v>20568</v>
      </c>
      <c r="C3918" s="25" t="s">
        <v>20569</v>
      </c>
      <c r="D3918" s="25" t="s">
        <v>96</v>
      </c>
      <c r="E3918" s="25" t="s">
        <v>97</v>
      </c>
      <c r="F3918" s="25" t="s">
        <v>20570</v>
      </c>
      <c r="G3918" s="25" t="s">
        <v>20571</v>
      </c>
      <c r="H3918" s="25" t="s">
        <v>20572</v>
      </c>
      <c r="I3918" s="26">
        <v>43343</v>
      </c>
      <c r="J3918" s="27">
        <v>152.03</v>
      </c>
      <c r="K3918" s="27">
        <v>24.32</v>
      </c>
      <c r="L3918" s="31">
        <v>176.35</v>
      </c>
      <c r="M3918" s="29">
        <v>176.34899999999999</v>
      </c>
      <c r="N3918" s="30" t="s">
        <v>101</v>
      </c>
      <c r="O3918" s="28">
        <f t="shared" si="61"/>
        <v>1.0000000000047748E-3</v>
      </c>
      <c r="P3918" s="25" t="s">
        <v>20573</v>
      </c>
      <c r="Q3918" s="25" t="s">
        <v>71</v>
      </c>
    </row>
    <row r="3919" spans="1:17" x14ac:dyDescent="0.2">
      <c r="A3919" s="25">
        <v>148931</v>
      </c>
      <c r="B3919" s="25" t="s">
        <v>20574</v>
      </c>
      <c r="C3919" s="25" t="s">
        <v>20575</v>
      </c>
      <c r="D3919" s="25" t="s">
        <v>96</v>
      </c>
      <c r="E3919" s="25" t="s">
        <v>97</v>
      </c>
      <c r="F3919" s="25" t="s">
        <v>20576</v>
      </c>
      <c r="G3919" s="25" t="s">
        <v>119</v>
      </c>
      <c r="H3919" s="25" t="s">
        <v>20577</v>
      </c>
      <c r="I3919" s="26">
        <v>43343</v>
      </c>
      <c r="J3919" s="27">
        <v>330.32</v>
      </c>
      <c r="K3919" s="27">
        <v>52.85</v>
      </c>
      <c r="L3919" s="31">
        <v>383.17</v>
      </c>
      <c r="M3919" s="29">
        <v>383.17070000000001</v>
      </c>
      <c r="N3919" s="30" t="s">
        <v>101</v>
      </c>
      <c r="O3919" s="28">
        <f t="shared" si="61"/>
        <v>-6.9999999999481588E-4</v>
      </c>
      <c r="P3919" s="25" t="s">
        <v>20578</v>
      </c>
      <c r="Q3919" s="25" t="s">
        <v>71</v>
      </c>
    </row>
    <row r="3920" spans="1:17" x14ac:dyDescent="0.2">
      <c r="A3920" s="25">
        <v>152574</v>
      </c>
      <c r="B3920" s="25" t="s">
        <v>20579</v>
      </c>
      <c r="C3920" s="25" t="s">
        <v>20580</v>
      </c>
      <c r="D3920" s="25" t="s">
        <v>96</v>
      </c>
      <c r="E3920" s="25" t="s">
        <v>97</v>
      </c>
      <c r="F3920" s="25" t="s">
        <v>20581</v>
      </c>
      <c r="G3920" s="25" t="s">
        <v>119</v>
      </c>
      <c r="H3920" s="25" t="s">
        <v>20582</v>
      </c>
      <c r="I3920" s="26">
        <v>43343</v>
      </c>
      <c r="J3920" s="27">
        <v>1518.7</v>
      </c>
      <c r="K3920" s="27">
        <v>242.99</v>
      </c>
      <c r="L3920" s="31">
        <v>1761.69</v>
      </c>
      <c r="M3920" s="29">
        <v>1761.6877999999999</v>
      </c>
      <c r="N3920" s="30" t="s">
        <v>101</v>
      </c>
      <c r="O3920" s="28">
        <f t="shared" si="61"/>
        <v>2.2000000001298758E-3</v>
      </c>
      <c r="P3920" s="25" t="s">
        <v>20583</v>
      </c>
      <c r="Q3920" s="25" t="s">
        <v>71</v>
      </c>
    </row>
    <row r="3921" spans="1:17" x14ac:dyDescent="0.2">
      <c r="A3921" s="25">
        <v>150812</v>
      </c>
      <c r="B3921" s="25" t="s">
        <v>20584</v>
      </c>
      <c r="C3921" s="25" t="s">
        <v>20585</v>
      </c>
      <c r="D3921" s="25" t="s">
        <v>96</v>
      </c>
      <c r="E3921" s="25" t="s">
        <v>105</v>
      </c>
      <c r="F3921" s="25" t="s">
        <v>20586</v>
      </c>
      <c r="G3921" s="25" t="s">
        <v>20587</v>
      </c>
      <c r="H3921" s="25" t="s">
        <v>20588</v>
      </c>
      <c r="I3921" s="26">
        <v>43343</v>
      </c>
      <c r="J3921" s="27">
        <v>189.64</v>
      </c>
      <c r="K3921" s="27">
        <v>30.34</v>
      </c>
      <c r="L3921" s="31">
        <v>219.98</v>
      </c>
      <c r="M3921" s="29">
        <v>219.98240000000001</v>
      </c>
      <c r="N3921" s="30" t="s">
        <v>101</v>
      </c>
      <c r="O3921" s="28">
        <f t="shared" si="61"/>
        <v>-2.4000000000228283E-3</v>
      </c>
      <c r="P3921" s="25" t="s">
        <v>20589</v>
      </c>
      <c r="Q3921" s="25" t="s">
        <v>71</v>
      </c>
    </row>
    <row r="3922" spans="1:17" x14ac:dyDescent="0.2">
      <c r="A3922" s="25">
        <v>150966</v>
      </c>
      <c r="B3922" s="25" t="s">
        <v>20590</v>
      </c>
      <c r="C3922" s="25" t="s">
        <v>20585</v>
      </c>
      <c r="D3922" s="25" t="s">
        <v>277</v>
      </c>
      <c r="E3922" s="25" t="s">
        <v>105</v>
      </c>
      <c r="F3922" s="25" t="s">
        <v>20591</v>
      </c>
      <c r="G3922" s="25" t="s">
        <v>20587</v>
      </c>
      <c r="H3922" s="25" t="s">
        <v>20592</v>
      </c>
      <c r="I3922" s="26">
        <v>43343</v>
      </c>
      <c r="J3922" s="27">
        <v>51.7</v>
      </c>
      <c r="K3922" s="27">
        <v>8.27</v>
      </c>
      <c r="L3922" s="31">
        <v>59.97</v>
      </c>
      <c r="M3922" s="29">
        <v>59.972000000000001</v>
      </c>
      <c r="N3922" s="30" t="s">
        <v>101</v>
      </c>
      <c r="O3922" s="28">
        <f t="shared" si="61"/>
        <v>-2.0000000000024443E-3</v>
      </c>
      <c r="P3922" s="25" t="s">
        <v>20593</v>
      </c>
      <c r="Q3922" s="25" t="s">
        <v>71</v>
      </c>
    </row>
    <row r="3923" spans="1:17" x14ac:dyDescent="0.2">
      <c r="A3923" s="25">
        <v>150598</v>
      </c>
      <c r="B3923" s="25" t="s">
        <v>20594</v>
      </c>
      <c r="C3923" s="25" t="s">
        <v>20585</v>
      </c>
      <c r="D3923" s="25" t="s">
        <v>70</v>
      </c>
      <c r="E3923" s="25" t="s">
        <v>105</v>
      </c>
      <c r="F3923" s="25" t="s">
        <v>20586</v>
      </c>
      <c r="G3923" s="25" t="s">
        <v>20587</v>
      </c>
      <c r="H3923" s="25" t="s">
        <v>20595</v>
      </c>
      <c r="I3923" s="26">
        <v>43343</v>
      </c>
      <c r="J3923" s="27">
        <v>99.44</v>
      </c>
      <c r="K3923" s="27">
        <v>15.91</v>
      </c>
      <c r="L3923" s="31">
        <v>115.35</v>
      </c>
      <c r="M3923" s="29">
        <v>115.35039999999999</v>
      </c>
      <c r="N3923" s="30" t="s">
        <v>101</v>
      </c>
      <c r="O3923" s="28">
        <f t="shared" si="61"/>
        <v>-3.9999999999906777E-4</v>
      </c>
      <c r="P3923" s="25" t="s">
        <v>20596</v>
      </c>
      <c r="Q3923" s="25" t="s">
        <v>71</v>
      </c>
    </row>
    <row r="3924" spans="1:17" x14ac:dyDescent="0.2">
      <c r="A3924" s="25">
        <v>150814</v>
      </c>
      <c r="B3924" s="25" t="s">
        <v>20597</v>
      </c>
      <c r="C3924" s="25" t="s">
        <v>20585</v>
      </c>
      <c r="D3924" s="25" t="s">
        <v>255</v>
      </c>
      <c r="E3924" s="25" t="s">
        <v>105</v>
      </c>
      <c r="F3924" s="25" t="s">
        <v>20586</v>
      </c>
      <c r="G3924" s="25" t="s">
        <v>20587</v>
      </c>
      <c r="H3924" s="25" t="s">
        <v>20598</v>
      </c>
      <c r="I3924" s="26">
        <v>43343</v>
      </c>
      <c r="J3924" s="27">
        <v>133.97999999999999</v>
      </c>
      <c r="K3924" s="27">
        <v>21.44</v>
      </c>
      <c r="L3924" s="31">
        <v>155.41999999999999</v>
      </c>
      <c r="M3924" s="29">
        <v>155.41679999999999</v>
      </c>
      <c r="N3924" s="30" t="s">
        <v>101</v>
      </c>
      <c r="O3924" s="28">
        <f t="shared" si="61"/>
        <v>3.1999999999925421E-3</v>
      </c>
      <c r="P3924" s="25" t="s">
        <v>20599</v>
      </c>
      <c r="Q3924" s="25" t="s">
        <v>71</v>
      </c>
    </row>
    <row r="3925" spans="1:17" x14ac:dyDescent="0.2">
      <c r="A3925" s="25">
        <v>159075</v>
      </c>
      <c r="B3925" s="25" t="s">
        <v>20600</v>
      </c>
      <c r="C3925" s="25" t="s">
        <v>20585</v>
      </c>
      <c r="D3925" s="25" t="s">
        <v>306</v>
      </c>
      <c r="E3925" s="25" t="s">
        <v>105</v>
      </c>
      <c r="F3925" s="25" t="s">
        <v>20601</v>
      </c>
      <c r="G3925" s="25" t="s">
        <v>20587</v>
      </c>
      <c r="H3925" s="25" t="s">
        <v>20602</v>
      </c>
      <c r="I3925" s="26">
        <v>43343</v>
      </c>
      <c r="J3925" s="27">
        <v>26.4</v>
      </c>
      <c r="K3925" s="27">
        <v>4.22</v>
      </c>
      <c r="L3925" s="31">
        <v>30.62</v>
      </c>
      <c r="M3925" s="29">
        <v>30.623999999999999</v>
      </c>
      <c r="N3925" s="30" t="s">
        <v>101</v>
      </c>
      <c r="O3925" s="28">
        <f t="shared" si="61"/>
        <v>-3.9999999999977831E-3</v>
      </c>
      <c r="P3925" s="25" t="s">
        <v>20603</v>
      </c>
      <c r="Q3925" s="25" t="s">
        <v>71</v>
      </c>
    </row>
    <row r="3926" spans="1:17" x14ac:dyDescent="0.2">
      <c r="A3926" s="25">
        <v>151616</v>
      </c>
      <c r="B3926" s="25" t="s">
        <v>20604</v>
      </c>
      <c r="C3926" s="25" t="s">
        <v>20605</v>
      </c>
      <c r="D3926" s="25" t="s">
        <v>96</v>
      </c>
      <c r="E3926" s="25" t="s">
        <v>105</v>
      </c>
      <c r="F3926" s="25" t="s">
        <v>20606</v>
      </c>
      <c r="G3926" s="25" t="s">
        <v>20607</v>
      </c>
      <c r="H3926" s="25" t="s">
        <v>20608</v>
      </c>
      <c r="I3926" s="26">
        <v>43343</v>
      </c>
      <c r="J3926" s="27">
        <v>170.5</v>
      </c>
      <c r="K3926" s="27">
        <v>27.28</v>
      </c>
      <c r="L3926" s="31">
        <v>197.78</v>
      </c>
      <c r="M3926" s="29">
        <v>197.78</v>
      </c>
      <c r="N3926" s="30" t="s">
        <v>101</v>
      </c>
      <c r="O3926" s="28">
        <f t="shared" si="61"/>
        <v>0</v>
      </c>
      <c r="P3926" s="25" t="s">
        <v>20609</v>
      </c>
      <c r="Q3926" s="25" t="s">
        <v>71</v>
      </c>
    </row>
    <row r="3927" spans="1:17" x14ac:dyDescent="0.2">
      <c r="A3927" s="25">
        <v>159257</v>
      </c>
      <c r="B3927" s="25" t="s">
        <v>20610</v>
      </c>
      <c r="C3927" s="25" t="s">
        <v>20605</v>
      </c>
      <c r="D3927" s="25" t="s">
        <v>277</v>
      </c>
      <c r="E3927" s="25" t="s">
        <v>105</v>
      </c>
      <c r="F3927" s="25" t="s">
        <v>20606</v>
      </c>
      <c r="G3927" s="25" t="s">
        <v>20607</v>
      </c>
      <c r="H3927" s="25" t="s">
        <v>20611</v>
      </c>
      <c r="I3927" s="26">
        <v>43343</v>
      </c>
      <c r="J3927" s="27">
        <v>370.26</v>
      </c>
      <c r="K3927" s="27">
        <v>59.24</v>
      </c>
      <c r="L3927" s="31">
        <v>429.5</v>
      </c>
      <c r="M3927" s="29">
        <v>429.5016</v>
      </c>
      <c r="N3927" s="30" t="s">
        <v>101</v>
      </c>
      <c r="O3927" s="28">
        <f t="shared" si="61"/>
        <v>-1.5999999999962711E-3</v>
      </c>
      <c r="P3927" s="25" t="s">
        <v>20612</v>
      </c>
      <c r="Q3927" s="25" t="s">
        <v>71</v>
      </c>
    </row>
    <row r="3928" spans="1:17" x14ac:dyDescent="0.2">
      <c r="A3928" s="25">
        <v>151663</v>
      </c>
      <c r="B3928" s="25" t="s">
        <v>20613</v>
      </c>
      <c r="C3928" s="25" t="s">
        <v>20614</v>
      </c>
      <c r="D3928" s="25" t="s">
        <v>96</v>
      </c>
      <c r="E3928" s="25" t="s">
        <v>105</v>
      </c>
      <c r="F3928" s="25" t="s">
        <v>20615</v>
      </c>
      <c r="G3928" s="25" t="s">
        <v>20616</v>
      </c>
      <c r="H3928" s="25" t="s">
        <v>20617</v>
      </c>
      <c r="I3928" s="26">
        <v>43343</v>
      </c>
      <c r="J3928" s="27">
        <v>434.5</v>
      </c>
      <c r="K3928" s="27">
        <v>69.52</v>
      </c>
      <c r="L3928" s="31">
        <v>504.02</v>
      </c>
      <c r="M3928" s="29">
        <v>504.02</v>
      </c>
      <c r="N3928" s="30" t="s">
        <v>101</v>
      </c>
      <c r="O3928" s="28">
        <f t="shared" si="61"/>
        <v>0</v>
      </c>
      <c r="P3928" s="25" t="s">
        <v>20618</v>
      </c>
      <c r="Q3928" s="25" t="s">
        <v>71</v>
      </c>
    </row>
    <row r="3929" spans="1:17" x14ac:dyDescent="0.2">
      <c r="A3929" s="25">
        <v>151637</v>
      </c>
      <c r="B3929" s="25" t="s">
        <v>20619</v>
      </c>
      <c r="C3929" s="25" t="s">
        <v>20614</v>
      </c>
      <c r="D3929" s="25" t="s">
        <v>277</v>
      </c>
      <c r="E3929" s="25" t="s">
        <v>105</v>
      </c>
      <c r="F3929" s="25" t="s">
        <v>20615</v>
      </c>
      <c r="G3929" s="25" t="s">
        <v>20616</v>
      </c>
      <c r="H3929" s="25" t="s">
        <v>20620</v>
      </c>
      <c r="I3929" s="26">
        <v>43343</v>
      </c>
      <c r="J3929" s="27">
        <v>416.9</v>
      </c>
      <c r="K3929" s="27">
        <v>66.7</v>
      </c>
      <c r="L3929" s="31">
        <v>483.6</v>
      </c>
      <c r="M3929" s="29">
        <v>483.60399999999998</v>
      </c>
      <c r="N3929" s="30" t="s">
        <v>101</v>
      </c>
      <c r="O3929" s="28">
        <f t="shared" si="61"/>
        <v>-3.999999999962256E-3</v>
      </c>
      <c r="P3929" s="25" t="s">
        <v>20621</v>
      </c>
      <c r="Q3929" s="25" t="s">
        <v>71</v>
      </c>
    </row>
    <row r="3930" spans="1:17" x14ac:dyDescent="0.2">
      <c r="A3930" s="25">
        <v>151618</v>
      </c>
      <c r="B3930" s="25" t="s">
        <v>20622</v>
      </c>
      <c r="C3930" s="25" t="s">
        <v>20614</v>
      </c>
      <c r="D3930" s="25" t="s">
        <v>70</v>
      </c>
      <c r="E3930" s="25" t="s">
        <v>105</v>
      </c>
      <c r="F3930" s="25" t="s">
        <v>20615</v>
      </c>
      <c r="G3930" s="25" t="s">
        <v>20616</v>
      </c>
      <c r="H3930" s="25" t="s">
        <v>20623</v>
      </c>
      <c r="I3930" s="26">
        <v>43343</v>
      </c>
      <c r="J3930" s="27">
        <v>107.8</v>
      </c>
      <c r="K3930" s="27">
        <v>17.25</v>
      </c>
      <c r="L3930" s="31">
        <v>125.05</v>
      </c>
      <c r="M3930" s="29">
        <v>125.048</v>
      </c>
      <c r="N3930" s="30" t="s">
        <v>101</v>
      </c>
      <c r="O3930" s="28">
        <f t="shared" si="61"/>
        <v>1.9999999999953388E-3</v>
      </c>
      <c r="P3930" s="25" t="s">
        <v>20624</v>
      </c>
      <c r="Q3930" s="25" t="s">
        <v>71</v>
      </c>
    </row>
    <row r="3931" spans="1:17" x14ac:dyDescent="0.2">
      <c r="A3931" s="25">
        <v>151639</v>
      </c>
      <c r="B3931" s="25" t="s">
        <v>20625</v>
      </c>
      <c r="C3931" s="25" t="s">
        <v>20614</v>
      </c>
      <c r="D3931" s="25" t="s">
        <v>299</v>
      </c>
      <c r="E3931" s="25" t="s">
        <v>105</v>
      </c>
      <c r="F3931" s="25" t="s">
        <v>20615</v>
      </c>
      <c r="G3931" s="25" t="s">
        <v>20616</v>
      </c>
      <c r="H3931" s="25" t="s">
        <v>20626</v>
      </c>
      <c r="I3931" s="26">
        <v>43343</v>
      </c>
      <c r="J3931" s="27">
        <v>357.5</v>
      </c>
      <c r="K3931" s="27">
        <v>57.2</v>
      </c>
      <c r="L3931" s="31">
        <v>414.7</v>
      </c>
      <c r="M3931" s="29">
        <v>414.7</v>
      </c>
      <c r="N3931" s="30" t="s">
        <v>101</v>
      </c>
      <c r="O3931" s="28">
        <f t="shared" si="61"/>
        <v>0</v>
      </c>
      <c r="P3931" s="25" t="s">
        <v>20627</v>
      </c>
      <c r="Q3931" s="25" t="s">
        <v>71</v>
      </c>
    </row>
    <row r="3932" spans="1:17" x14ac:dyDescent="0.2">
      <c r="A3932" s="25">
        <v>151628</v>
      </c>
      <c r="B3932" s="25" t="s">
        <v>20628</v>
      </c>
      <c r="C3932" s="25" t="s">
        <v>20614</v>
      </c>
      <c r="D3932" s="25" t="s">
        <v>255</v>
      </c>
      <c r="E3932" s="25" t="s">
        <v>105</v>
      </c>
      <c r="F3932" s="25" t="s">
        <v>20615</v>
      </c>
      <c r="G3932" s="25" t="s">
        <v>20616</v>
      </c>
      <c r="H3932" s="25" t="s">
        <v>20629</v>
      </c>
      <c r="I3932" s="26">
        <v>43343</v>
      </c>
      <c r="J3932" s="27">
        <v>27.5</v>
      </c>
      <c r="K3932" s="27">
        <v>4.4000000000000004</v>
      </c>
      <c r="L3932" s="31">
        <v>31.9</v>
      </c>
      <c r="M3932" s="29">
        <v>31.9</v>
      </c>
      <c r="N3932" s="30" t="s">
        <v>101</v>
      </c>
      <c r="O3932" s="28">
        <f t="shared" si="61"/>
        <v>0</v>
      </c>
      <c r="P3932" s="25" t="s">
        <v>20630</v>
      </c>
      <c r="Q3932" s="25" t="s">
        <v>71</v>
      </c>
    </row>
    <row r="3933" spans="1:17" x14ac:dyDescent="0.2">
      <c r="A3933" s="25">
        <v>151634</v>
      </c>
      <c r="B3933" s="25" t="s">
        <v>20631</v>
      </c>
      <c r="C3933" s="25" t="s">
        <v>20614</v>
      </c>
      <c r="D3933" s="25" t="s">
        <v>306</v>
      </c>
      <c r="E3933" s="25" t="s">
        <v>105</v>
      </c>
      <c r="F3933" s="25" t="s">
        <v>20615</v>
      </c>
      <c r="G3933" s="25" t="s">
        <v>20616</v>
      </c>
      <c r="H3933" s="25" t="s">
        <v>20632</v>
      </c>
      <c r="I3933" s="26">
        <v>43343</v>
      </c>
      <c r="J3933" s="27">
        <v>108.9</v>
      </c>
      <c r="K3933" s="27">
        <v>17.420000000000002</v>
      </c>
      <c r="L3933" s="31">
        <v>126.32</v>
      </c>
      <c r="M3933" s="29">
        <v>126.324</v>
      </c>
      <c r="N3933" s="30" t="s">
        <v>101</v>
      </c>
      <c r="O3933" s="28">
        <f t="shared" si="61"/>
        <v>-4.0000000000048885E-3</v>
      </c>
      <c r="P3933" s="25" t="s">
        <v>20633</v>
      </c>
      <c r="Q3933" s="25" t="s">
        <v>71</v>
      </c>
    </row>
    <row r="3934" spans="1:17" x14ac:dyDescent="0.2">
      <c r="A3934" s="25">
        <v>151596</v>
      </c>
      <c r="B3934" s="25" t="s">
        <v>20634</v>
      </c>
      <c r="C3934" s="25" t="s">
        <v>20614</v>
      </c>
      <c r="D3934" s="25" t="s">
        <v>310</v>
      </c>
      <c r="E3934" s="25" t="s">
        <v>105</v>
      </c>
      <c r="F3934" s="25" t="s">
        <v>20615</v>
      </c>
      <c r="G3934" s="25" t="s">
        <v>20616</v>
      </c>
      <c r="H3934" s="25" t="s">
        <v>20635</v>
      </c>
      <c r="I3934" s="26">
        <v>43343</v>
      </c>
      <c r="J3934" s="27">
        <v>102.3</v>
      </c>
      <c r="K3934" s="27">
        <v>16.37</v>
      </c>
      <c r="L3934" s="31">
        <v>118.67</v>
      </c>
      <c r="M3934" s="29">
        <v>118.66800000000001</v>
      </c>
      <c r="N3934" s="30" t="s">
        <v>101</v>
      </c>
      <c r="O3934" s="28">
        <f t="shared" si="61"/>
        <v>1.9999999999953388E-3</v>
      </c>
      <c r="P3934" s="25" t="s">
        <v>20636</v>
      </c>
      <c r="Q3934" s="25" t="s">
        <v>71</v>
      </c>
    </row>
    <row r="3935" spans="1:17" x14ac:dyDescent="0.2">
      <c r="A3935" s="25">
        <v>164749</v>
      </c>
      <c r="B3935" s="25" t="s">
        <v>20637</v>
      </c>
      <c r="C3935" s="25" t="s">
        <v>20614</v>
      </c>
      <c r="D3935" s="25" t="s">
        <v>361</v>
      </c>
      <c r="E3935" s="25" t="s">
        <v>105</v>
      </c>
      <c r="F3935" s="25" t="s">
        <v>20615</v>
      </c>
      <c r="G3935" s="25" t="s">
        <v>20616</v>
      </c>
      <c r="H3935" s="25" t="s">
        <v>20638</v>
      </c>
      <c r="I3935" s="26">
        <v>43343</v>
      </c>
      <c r="J3935" s="27">
        <v>38.5</v>
      </c>
      <c r="K3935" s="27">
        <v>6.16</v>
      </c>
      <c r="L3935" s="31">
        <v>44.66</v>
      </c>
      <c r="M3935" s="32">
        <v>0</v>
      </c>
      <c r="N3935" s="33" t="s">
        <v>101</v>
      </c>
      <c r="O3935" s="28">
        <f t="shared" si="61"/>
        <v>44.66</v>
      </c>
      <c r="P3935" s="25" t="s">
        <v>20639</v>
      </c>
      <c r="Q3935" s="25" t="s">
        <v>71</v>
      </c>
    </row>
    <row r="3936" spans="1:17" x14ac:dyDescent="0.2">
      <c r="A3936" s="25">
        <v>151092</v>
      </c>
      <c r="B3936" s="25" t="s">
        <v>20640</v>
      </c>
      <c r="C3936" s="25" t="s">
        <v>20641</v>
      </c>
      <c r="D3936" s="25" t="s">
        <v>96</v>
      </c>
      <c r="E3936" s="25" t="s">
        <v>97</v>
      </c>
      <c r="F3936" s="25" t="s">
        <v>20642</v>
      </c>
      <c r="G3936" s="25" t="s">
        <v>20643</v>
      </c>
      <c r="H3936" s="25" t="s">
        <v>20644</v>
      </c>
      <c r="I3936" s="26">
        <v>43343</v>
      </c>
      <c r="J3936" s="27">
        <v>456.72</v>
      </c>
      <c r="K3936" s="27">
        <v>73.08</v>
      </c>
      <c r="L3936" s="31">
        <v>529.79999999999995</v>
      </c>
      <c r="M3936" s="29">
        <v>529.79020000000003</v>
      </c>
      <c r="N3936" s="30" t="s">
        <v>101</v>
      </c>
      <c r="O3936" s="28">
        <f t="shared" si="61"/>
        <v>9.7999999999274223E-3</v>
      </c>
      <c r="P3936" s="25" t="s">
        <v>20645</v>
      </c>
      <c r="Q3936" s="25" t="s">
        <v>71</v>
      </c>
    </row>
    <row r="3937" spans="1:17" x14ac:dyDescent="0.2">
      <c r="A3937" s="25">
        <v>151357</v>
      </c>
      <c r="B3937" s="25" t="s">
        <v>20646</v>
      </c>
      <c r="C3937" s="25" t="s">
        <v>20647</v>
      </c>
      <c r="D3937" s="25" t="s">
        <v>96</v>
      </c>
      <c r="E3937" s="25" t="s">
        <v>105</v>
      </c>
      <c r="F3937" s="25" t="s">
        <v>20648</v>
      </c>
      <c r="G3937" s="25" t="s">
        <v>20649</v>
      </c>
      <c r="H3937" s="25" t="s">
        <v>20650</v>
      </c>
      <c r="I3937" s="26">
        <v>43343</v>
      </c>
      <c r="J3937" s="27">
        <v>502.15</v>
      </c>
      <c r="K3937" s="27">
        <v>80.34</v>
      </c>
      <c r="L3937" s="31">
        <v>582.49</v>
      </c>
      <c r="M3937" s="29">
        <v>582.49400000000003</v>
      </c>
      <c r="N3937" s="30" t="s">
        <v>101</v>
      </c>
      <c r="O3937" s="28">
        <f t="shared" si="61"/>
        <v>-4.0000000000190994E-3</v>
      </c>
      <c r="P3937" s="25" t="s">
        <v>20651</v>
      </c>
      <c r="Q3937" s="25" t="s">
        <v>71</v>
      </c>
    </row>
    <row r="3938" spans="1:17" x14ac:dyDescent="0.2">
      <c r="A3938" s="25">
        <v>152812</v>
      </c>
      <c r="B3938" s="25" t="s">
        <v>20652</v>
      </c>
      <c r="C3938" s="25" t="s">
        <v>20653</v>
      </c>
      <c r="D3938" s="25" t="s">
        <v>96</v>
      </c>
      <c r="E3938" s="25" t="s">
        <v>97</v>
      </c>
      <c r="F3938" s="25" t="s">
        <v>20654</v>
      </c>
      <c r="G3938" s="25" t="s">
        <v>20655</v>
      </c>
      <c r="H3938" s="25" t="s">
        <v>20656</v>
      </c>
      <c r="I3938" s="26">
        <v>43343</v>
      </c>
      <c r="J3938" s="27">
        <v>913.45</v>
      </c>
      <c r="K3938" s="27">
        <v>146.15</v>
      </c>
      <c r="L3938" s="31">
        <v>1059.5999999999999</v>
      </c>
      <c r="M3938" s="29">
        <v>1059.6027999999999</v>
      </c>
      <c r="N3938" s="30" t="s">
        <v>101</v>
      </c>
      <c r="O3938" s="28">
        <f t="shared" si="61"/>
        <v>-2.7999999999792635E-3</v>
      </c>
      <c r="P3938" s="25" t="s">
        <v>20657</v>
      </c>
      <c r="Q3938" s="25" t="s">
        <v>71</v>
      </c>
    </row>
    <row r="3939" spans="1:17" x14ac:dyDescent="0.2">
      <c r="A3939" s="25">
        <v>152523</v>
      </c>
      <c r="B3939" s="25" t="s">
        <v>20658</v>
      </c>
      <c r="C3939" s="25" t="s">
        <v>20659</v>
      </c>
      <c r="D3939" s="25" t="s">
        <v>96</v>
      </c>
      <c r="E3939" s="25" t="s">
        <v>97</v>
      </c>
      <c r="F3939" s="25" t="s">
        <v>20660</v>
      </c>
      <c r="G3939" s="25" t="s">
        <v>119</v>
      </c>
      <c r="H3939" s="25" t="s">
        <v>20661</v>
      </c>
      <c r="I3939" s="26">
        <v>43343</v>
      </c>
      <c r="J3939" s="27">
        <v>217.61</v>
      </c>
      <c r="K3939" s="27">
        <v>34.82</v>
      </c>
      <c r="L3939" s="31">
        <v>252.43</v>
      </c>
      <c r="M3939" s="29">
        <v>95</v>
      </c>
      <c r="N3939" s="30" t="s">
        <v>101</v>
      </c>
      <c r="O3939" s="28">
        <f t="shared" si="61"/>
        <v>157.43</v>
      </c>
      <c r="P3939" s="25" t="s">
        <v>20662</v>
      </c>
      <c r="Q3939" s="25" t="s">
        <v>71</v>
      </c>
    </row>
    <row r="3940" spans="1:17" x14ac:dyDescent="0.2">
      <c r="A3940" s="25">
        <v>152177</v>
      </c>
      <c r="B3940" s="25" t="s">
        <v>20663</v>
      </c>
      <c r="C3940" s="25" t="s">
        <v>20664</v>
      </c>
      <c r="D3940" s="25" t="s">
        <v>96</v>
      </c>
      <c r="E3940" s="25" t="s">
        <v>97</v>
      </c>
      <c r="F3940" s="25" t="s">
        <v>20665</v>
      </c>
      <c r="G3940" s="25" t="s">
        <v>119</v>
      </c>
      <c r="H3940" s="25" t="s">
        <v>20666</v>
      </c>
      <c r="I3940" s="26">
        <v>43343</v>
      </c>
      <c r="J3940" s="27">
        <v>235.52</v>
      </c>
      <c r="K3940" s="27">
        <v>37.68</v>
      </c>
      <c r="L3940" s="31">
        <v>273.2</v>
      </c>
      <c r="M3940" s="29">
        <v>273.20319999999998</v>
      </c>
      <c r="N3940" s="30" t="s">
        <v>101</v>
      </c>
      <c r="O3940" s="28">
        <f t="shared" si="61"/>
        <v>-3.1999999999925421E-3</v>
      </c>
      <c r="P3940" s="25" t="s">
        <v>20667</v>
      </c>
      <c r="Q3940" s="25" t="s">
        <v>71</v>
      </c>
    </row>
    <row r="3941" spans="1:17" x14ac:dyDescent="0.2">
      <c r="A3941" s="25">
        <v>151684</v>
      </c>
      <c r="B3941" s="25" t="s">
        <v>20668</v>
      </c>
      <c r="C3941" s="25" t="s">
        <v>20669</v>
      </c>
      <c r="D3941" s="25" t="s">
        <v>96</v>
      </c>
      <c r="E3941" s="25" t="s">
        <v>97</v>
      </c>
      <c r="F3941" s="25" t="s">
        <v>9803</v>
      </c>
      <c r="G3941" s="25" t="s">
        <v>20670</v>
      </c>
      <c r="H3941" s="25" t="s">
        <v>20671</v>
      </c>
      <c r="I3941" s="26">
        <v>43343</v>
      </c>
      <c r="J3941" s="27">
        <v>3147.15</v>
      </c>
      <c r="K3941" s="27">
        <v>503.54</v>
      </c>
      <c r="L3941" s="31">
        <v>3650.69</v>
      </c>
      <c r="M3941" s="29">
        <v>3650.6889999999999</v>
      </c>
      <c r="N3941" s="30" t="s">
        <v>101</v>
      </c>
      <c r="O3941" s="28">
        <f t="shared" si="61"/>
        <v>1.0000000002037268E-3</v>
      </c>
      <c r="P3941" s="25" t="s">
        <v>20672</v>
      </c>
      <c r="Q3941" s="25" t="s">
        <v>71</v>
      </c>
    </row>
    <row r="3942" spans="1:17" x14ac:dyDescent="0.2">
      <c r="A3942" s="25">
        <v>150894</v>
      </c>
      <c r="B3942" s="25" t="s">
        <v>20673</v>
      </c>
      <c r="C3942" s="25" t="s">
        <v>20674</v>
      </c>
      <c r="D3942" s="25" t="s">
        <v>96</v>
      </c>
      <c r="E3942" s="25" t="s">
        <v>97</v>
      </c>
      <c r="F3942" s="25" t="s">
        <v>20675</v>
      </c>
      <c r="G3942" s="25" t="s">
        <v>20676</v>
      </c>
      <c r="H3942" s="25" t="s">
        <v>20677</v>
      </c>
      <c r="I3942" s="26">
        <v>43343</v>
      </c>
      <c r="J3942" s="27">
        <v>3268.01</v>
      </c>
      <c r="K3942" s="27">
        <v>522.88</v>
      </c>
      <c r="L3942" s="31">
        <v>3790.89</v>
      </c>
      <c r="M3942" s="29">
        <v>3790.8858</v>
      </c>
      <c r="N3942" s="30" t="s">
        <v>101</v>
      </c>
      <c r="O3942" s="28">
        <f t="shared" si="61"/>
        <v>4.1999999998552084E-3</v>
      </c>
      <c r="P3942" s="25" t="s">
        <v>20678</v>
      </c>
      <c r="Q3942" s="25" t="s">
        <v>71</v>
      </c>
    </row>
    <row r="3943" spans="1:17" x14ac:dyDescent="0.2">
      <c r="A3943" s="25">
        <v>152097</v>
      </c>
      <c r="B3943" s="25" t="s">
        <v>20679</v>
      </c>
      <c r="C3943" s="25" t="s">
        <v>20680</v>
      </c>
      <c r="D3943" s="25" t="s">
        <v>96</v>
      </c>
      <c r="E3943" s="25" t="s">
        <v>97</v>
      </c>
      <c r="F3943" s="25" t="s">
        <v>20681</v>
      </c>
      <c r="G3943" s="25" t="s">
        <v>119</v>
      </c>
      <c r="H3943" s="25" t="s">
        <v>20682</v>
      </c>
      <c r="I3943" s="26">
        <v>43343</v>
      </c>
      <c r="J3943" s="27">
        <v>9.35</v>
      </c>
      <c r="K3943" s="27">
        <v>1.5</v>
      </c>
      <c r="L3943" s="31">
        <v>10.85</v>
      </c>
      <c r="M3943" s="32">
        <v>0</v>
      </c>
      <c r="N3943" s="33" t="s">
        <v>101</v>
      </c>
      <c r="O3943" s="28">
        <f t="shared" si="61"/>
        <v>10.85</v>
      </c>
      <c r="P3943" s="25" t="s">
        <v>20683</v>
      </c>
      <c r="Q3943" s="25" t="s">
        <v>71</v>
      </c>
    </row>
    <row r="3944" spans="1:17" x14ac:dyDescent="0.2">
      <c r="A3944" s="25">
        <v>151344</v>
      </c>
      <c r="B3944" s="25" t="s">
        <v>20684</v>
      </c>
      <c r="C3944" s="25" t="s">
        <v>20685</v>
      </c>
      <c r="D3944" s="25" t="s">
        <v>96</v>
      </c>
      <c r="E3944" s="25" t="s">
        <v>97</v>
      </c>
      <c r="F3944" s="25" t="s">
        <v>20686</v>
      </c>
      <c r="G3944" s="25" t="s">
        <v>20687</v>
      </c>
      <c r="H3944" s="25" t="s">
        <v>20688</v>
      </c>
      <c r="I3944" s="26">
        <v>43343</v>
      </c>
      <c r="J3944" s="27">
        <v>7171.87</v>
      </c>
      <c r="K3944" s="27">
        <v>1147.5</v>
      </c>
      <c r="L3944" s="31">
        <v>8319.3700000000008</v>
      </c>
      <c r="M3944" s="29">
        <v>8319.3686539999999</v>
      </c>
      <c r="N3944" s="30" t="s">
        <v>101</v>
      </c>
      <c r="O3944" s="28">
        <f t="shared" si="61"/>
        <v>1.3460000009217765E-3</v>
      </c>
      <c r="P3944" s="25" t="s">
        <v>20689</v>
      </c>
      <c r="Q3944" s="25" t="s">
        <v>71</v>
      </c>
    </row>
    <row r="3945" spans="1:17" x14ac:dyDescent="0.2">
      <c r="A3945" s="25">
        <v>150573</v>
      </c>
      <c r="B3945" s="25" t="s">
        <v>20690</v>
      </c>
      <c r="C3945" s="25" t="s">
        <v>20691</v>
      </c>
      <c r="D3945" s="25" t="s">
        <v>96</v>
      </c>
      <c r="E3945" s="25" t="s">
        <v>97</v>
      </c>
      <c r="F3945" s="25" t="s">
        <v>20692</v>
      </c>
      <c r="G3945" s="25" t="s">
        <v>20693</v>
      </c>
      <c r="H3945" s="25" t="s">
        <v>20694</v>
      </c>
      <c r="I3945" s="26">
        <v>43343</v>
      </c>
      <c r="J3945" s="27">
        <v>165.42</v>
      </c>
      <c r="K3945" s="27">
        <v>26.47</v>
      </c>
      <c r="L3945" s="31">
        <v>191.89</v>
      </c>
      <c r="M3945" s="29">
        <v>191.88800000000001</v>
      </c>
      <c r="N3945" s="30" t="s">
        <v>101</v>
      </c>
      <c r="O3945" s="28">
        <f t="shared" si="61"/>
        <v>1.999999999981128E-3</v>
      </c>
      <c r="P3945" s="25" t="s">
        <v>20695</v>
      </c>
      <c r="Q3945" s="25" t="s">
        <v>71</v>
      </c>
    </row>
    <row r="3946" spans="1:17" x14ac:dyDescent="0.2">
      <c r="A3946" s="25">
        <v>152790</v>
      </c>
      <c r="B3946" s="25" t="s">
        <v>20696</v>
      </c>
      <c r="C3946" s="25" t="s">
        <v>20697</v>
      </c>
      <c r="D3946" s="25" t="s">
        <v>96</v>
      </c>
      <c r="E3946" s="25" t="s">
        <v>97</v>
      </c>
      <c r="F3946" s="25" t="s">
        <v>20698</v>
      </c>
      <c r="G3946" s="25" t="s">
        <v>20699</v>
      </c>
      <c r="H3946" s="25" t="s">
        <v>20700</v>
      </c>
      <c r="I3946" s="26">
        <v>43343</v>
      </c>
      <c r="J3946" s="27">
        <v>1038.81</v>
      </c>
      <c r="K3946" s="27">
        <v>166.21</v>
      </c>
      <c r="L3946" s="31">
        <v>1205.02</v>
      </c>
      <c r="M3946" s="29">
        <v>1205.0162</v>
      </c>
      <c r="N3946" s="30" t="s">
        <v>101</v>
      </c>
      <c r="O3946" s="28">
        <f t="shared" si="61"/>
        <v>3.7999999999556167E-3</v>
      </c>
      <c r="P3946" s="25" t="s">
        <v>20701</v>
      </c>
      <c r="Q3946" s="25" t="s">
        <v>71</v>
      </c>
    </row>
    <row r="3947" spans="1:17" x14ac:dyDescent="0.2">
      <c r="A3947" s="25">
        <v>155629</v>
      </c>
      <c r="B3947" s="25" t="s">
        <v>20702</v>
      </c>
      <c r="C3947" s="25" t="s">
        <v>20703</v>
      </c>
      <c r="D3947" s="25" t="s">
        <v>277</v>
      </c>
      <c r="E3947" s="25" t="s">
        <v>97</v>
      </c>
      <c r="F3947" s="25" t="s">
        <v>20704</v>
      </c>
      <c r="G3947" s="25" t="s">
        <v>20705</v>
      </c>
      <c r="H3947" s="25" t="s">
        <v>20706</v>
      </c>
      <c r="I3947" s="26">
        <v>43343</v>
      </c>
      <c r="J3947" s="27">
        <v>168.53</v>
      </c>
      <c r="K3947" s="27">
        <v>26.96</v>
      </c>
      <c r="L3947" s="31">
        <v>195.49</v>
      </c>
      <c r="M3947" s="29">
        <v>195.4898</v>
      </c>
      <c r="N3947" s="30" t="s">
        <v>101</v>
      </c>
      <c r="O3947" s="28">
        <f t="shared" si="61"/>
        <v>2.0000000000663931E-4</v>
      </c>
      <c r="P3947" s="25" t="s">
        <v>20707</v>
      </c>
      <c r="Q3947" s="25" t="s">
        <v>71</v>
      </c>
    </row>
    <row r="3948" spans="1:17" x14ac:dyDescent="0.2">
      <c r="A3948" s="25">
        <v>152368</v>
      </c>
      <c r="B3948" s="25" t="s">
        <v>20708</v>
      </c>
      <c r="C3948" s="25" t="s">
        <v>20709</v>
      </c>
      <c r="D3948" s="25" t="s">
        <v>277</v>
      </c>
      <c r="E3948" s="25" t="s">
        <v>105</v>
      </c>
      <c r="F3948" s="25" t="s">
        <v>20710</v>
      </c>
      <c r="G3948" s="25" t="s">
        <v>20711</v>
      </c>
      <c r="H3948" s="25" t="s">
        <v>20712</v>
      </c>
      <c r="I3948" s="26">
        <v>43343</v>
      </c>
      <c r="J3948" s="27">
        <v>88</v>
      </c>
      <c r="K3948" s="27">
        <v>14.08</v>
      </c>
      <c r="L3948" s="31">
        <v>102.08</v>
      </c>
      <c r="M3948" s="29">
        <v>102.08</v>
      </c>
      <c r="N3948" s="30" t="s">
        <v>101</v>
      </c>
      <c r="O3948" s="28">
        <f t="shared" si="61"/>
        <v>0</v>
      </c>
      <c r="P3948" s="25" t="s">
        <v>20713</v>
      </c>
      <c r="Q3948" s="25" t="s">
        <v>71</v>
      </c>
    </row>
    <row r="3949" spans="1:17" x14ac:dyDescent="0.2">
      <c r="A3949" s="25">
        <v>152905</v>
      </c>
      <c r="B3949" s="25" t="s">
        <v>20714</v>
      </c>
      <c r="C3949" s="25" t="s">
        <v>20715</v>
      </c>
      <c r="D3949" s="25" t="s">
        <v>96</v>
      </c>
      <c r="E3949" s="25" t="s">
        <v>105</v>
      </c>
      <c r="F3949" s="25" t="s">
        <v>20716</v>
      </c>
      <c r="G3949" s="25" t="s">
        <v>20717</v>
      </c>
      <c r="H3949" s="25" t="s">
        <v>20718</v>
      </c>
      <c r="I3949" s="26">
        <v>43343</v>
      </c>
      <c r="J3949" s="27">
        <v>321.75</v>
      </c>
      <c r="K3949" s="27">
        <v>51.48</v>
      </c>
      <c r="L3949" s="31">
        <v>373.23</v>
      </c>
      <c r="M3949" s="29">
        <v>373.23</v>
      </c>
      <c r="N3949" s="30" t="s">
        <v>101</v>
      </c>
      <c r="O3949" s="28">
        <f t="shared" si="61"/>
        <v>0</v>
      </c>
      <c r="P3949" s="25" t="s">
        <v>20719</v>
      </c>
      <c r="Q3949" s="25" t="s">
        <v>71</v>
      </c>
    </row>
    <row r="3950" spans="1:17" x14ac:dyDescent="0.2">
      <c r="A3950" s="25">
        <v>149666</v>
      </c>
      <c r="B3950" s="25" t="s">
        <v>20720</v>
      </c>
      <c r="C3950" s="25" t="s">
        <v>20721</v>
      </c>
      <c r="D3950" s="25" t="s">
        <v>96</v>
      </c>
      <c r="E3950" s="25" t="s">
        <v>105</v>
      </c>
      <c r="F3950" s="25" t="s">
        <v>20722</v>
      </c>
      <c r="G3950" s="25" t="s">
        <v>119</v>
      </c>
      <c r="H3950" s="25" t="s">
        <v>20723</v>
      </c>
      <c r="I3950" s="26">
        <v>43343</v>
      </c>
      <c r="J3950" s="27">
        <v>1126.18</v>
      </c>
      <c r="K3950" s="27">
        <v>180.19</v>
      </c>
      <c r="L3950" s="31">
        <v>1306.3699999999999</v>
      </c>
      <c r="M3950" s="29">
        <v>1306.3688</v>
      </c>
      <c r="N3950" s="30" t="s">
        <v>101</v>
      </c>
      <c r="O3950" s="28">
        <f t="shared" si="61"/>
        <v>1.199999999926149E-3</v>
      </c>
      <c r="P3950" s="25" t="s">
        <v>20724</v>
      </c>
      <c r="Q3950" s="25" t="s">
        <v>71</v>
      </c>
    </row>
    <row r="3951" spans="1:17" x14ac:dyDescent="0.2">
      <c r="A3951" s="25">
        <v>151938</v>
      </c>
      <c r="B3951" s="25" t="s">
        <v>20725</v>
      </c>
      <c r="C3951" s="25" t="s">
        <v>20726</v>
      </c>
      <c r="D3951" s="25" t="s">
        <v>96</v>
      </c>
      <c r="E3951" s="25" t="s">
        <v>105</v>
      </c>
      <c r="F3951" s="25" t="s">
        <v>20727</v>
      </c>
      <c r="G3951" s="25" t="s">
        <v>20728</v>
      </c>
      <c r="H3951" s="25" t="s">
        <v>20729</v>
      </c>
      <c r="I3951" s="26">
        <v>43343</v>
      </c>
      <c r="J3951" s="27">
        <v>244.42</v>
      </c>
      <c r="K3951" s="27">
        <v>39.11</v>
      </c>
      <c r="L3951" s="31">
        <v>283.52999999999997</v>
      </c>
      <c r="M3951" s="29">
        <v>283.52719999999999</v>
      </c>
      <c r="N3951" s="30" t="s">
        <v>101</v>
      </c>
      <c r="O3951" s="28">
        <f t="shared" si="61"/>
        <v>2.7999999999792635E-3</v>
      </c>
      <c r="P3951" s="25" t="s">
        <v>20730</v>
      </c>
      <c r="Q3951" s="25" t="s">
        <v>71</v>
      </c>
    </row>
    <row r="3952" spans="1:17" x14ac:dyDescent="0.2">
      <c r="A3952" s="25">
        <v>153420</v>
      </c>
      <c r="B3952" s="25" t="s">
        <v>20731</v>
      </c>
      <c r="C3952" s="25" t="s">
        <v>20726</v>
      </c>
      <c r="D3952" s="25" t="s">
        <v>70</v>
      </c>
      <c r="E3952" s="25" t="s">
        <v>97</v>
      </c>
      <c r="F3952" s="25" t="s">
        <v>20727</v>
      </c>
      <c r="G3952" s="25" t="s">
        <v>20728</v>
      </c>
      <c r="H3952" s="25" t="s">
        <v>20732</v>
      </c>
      <c r="I3952" s="26">
        <v>43343</v>
      </c>
      <c r="J3952" s="27">
        <v>23.1</v>
      </c>
      <c r="K3952" s="27">
        <v>3.7</v>
      </c>
      <c r="L3952" s="31">
        <v>26.8</v>
      </c>
      <c r="M3952" s="32">
        <v>0</v>
      </c>
      <c r="N3952" s="33" t="s">
        <v>101</v>
      </c>
      <c r="O3952" s="28">
        <f t="shared" si="61"/>
        <v>26.8</v>
      </c>
      <c r="P3952" s="25" t="s">
        <v>20733</v>
      </c>
      <c r="Q3952" s="25" t="s">
        <v>71</v>
      </c>
    </row>
    <row r="3953" spans="1:17" x14ac:dyDescent="0.2">
      <c r="A3953" s="25">
        <v>151003</v>
      </c>
      <c r="B3953" s="25" t="s">
        <v>20734</v>
      </c>
      <c r="C3953" s="25" t="s">
        <v>20735</v>
      </c>
      <c r="D3953" s="25" t="s">
        <v>96</v>
      </c>
      <c r="E3953" s="25" t="s">
        <v>105</v>
      </c>
      <c r="F3953" s="25" t="s">
        <v>20736</v>
      </c>
      <c r="G3953" s="25" t="s">
        <v>20737</v>
      </c>
      <c r="H3953" s="25" t="s">
        <v>20738</v>
      </c>
      <c r="I3953" s="26">
        <v>43343</v>
      </c>
      <c r="J3953" s="27">
        <v>675.5</v>
      </c>
      <c r="K3953" s="27">
        <v>108.08</v>
      </c>
      <c r="L3953" s="31">
        <v>783.58</v>
      </c>
      <c r="M3953" s="29">
        <v>783.58</v>
      </c>
      <c r="N3953" s="30" t="s">
        <v>101</v>
      </c>
      <c r="O3953" s="28">
        <f t="shared" si="61"/>
        <v>0</v>
      </c>
      <c r="P3953" s="25" t="s">
        <v>20739</v>
      </c>
      <c r="Q3953" s="25" t="s">
        <v>71</v>
      </c>
    </row>
    <row r="3954" spans="1:17" x14ac:dyDescent="0.2">
      <c r="A3954" s="25">
        <v>149843</v>
      </c>
      <c r="B3954" s="25" t="s">
        <v>20740</v>
      </c>
      <c r="C3954" s="25" t="s">
        <v>20741</v>
      </c>
      <c r="D3954" s="25" t="s">
        <v>96</v>
      </c>
      <c r="E3954" s="25" t="s">
        <v>105</v>
      </c>
      <c r="F3954" s="25" t="s">
        <v>20742</v>
      </c>
      <c r="G3954" s="25" t="s">
        <v>119</v>
      </c>
      <c r="H3954" s="25" t="s">
        <v>20743</v>
      </c>
      <c r="I3954" s="26">
        <v>43343</v>
      </c>
      <c r="J3954" s="27">
        <v>182.38</v>
      </c>
      <c r="K3954" s="27">
        <v>29.18</v>
      </c>
      <c r="L3954" s="31">
        <v>211.56</v>
      </c>
      <c r="M3954" s="29">
        <v>211.5608</v>
      </c>
      <c r="N3954" s="30" t="s">
        <v>101</v>
      </c>
      <c r="O3954" s="28">
        <f t="shared" si="61"/>
        <v>-7.9999999999813554E-4</v>
      </c>
      <c r="P3954" s="25" t="s">
        <v>20744</v>
      </c>
      <c r="Q3954" s="25" t="s">
        <v>71</v>
      </c>
    </row>
    <row r="3955" spans="1:17" x14ac:dyDescent="0.2">
      <c r="A3955" s="25">
        <v>151369</v>
      </c>
      <c r="B3955" s="25" t="s">
        <v>20745</v>
      </c>
      <c r="C3955" s="25" t="s">
        <v>20746</v>
      </c>
      <c r="D3955" s="25" t="s">
        <v>96</v>
      </c>
      <c r="E3955" s="25" t="s">
        <v>105</v>
      </c>
      <c r="F3955" s="25" t="s">
        <v>20747</v>
      </c>
      <c r="G3955" s="25" t="s">
        <v>20748</v>
      </c>
      <c r="H3955" s="25" t="s">
        <v>20749</v>
      </c>
      <c r="I3955" s="26">
        <v>43343</v>
      </c>
      <c r="J3955" s="27">
        <v>223.5</v>
      </c>
      <c r="K3955" s="27">
        <v>35.76</v>
      </c>
      <c r="L3955" s="31">
        <v>259.26</v>
      </c>
      <c r="M3955" s="29">
        <v>259.26</v>
      </c>
      <c r="N3955" s="30" t="s">
        <v>101</v>
      </c>
      <c r="O3955" s="28">
        <f t="shared" si="61"/>
        <v>0</v>
      </c>
      <c r="P3955" s="25" t="s">
        <v>20750</v>
      </c>
      <c r="Q3955" s="25" t="s">
        <v>71</v>
      </c>
    </row>
    <row r="3956" spans="1:17" x14ac:dyDescent="0.2">
      <c r="A3956" s="25">
        <v>152121</v>
      </c>
      <c r="B3956" s="25" t="s">
        <v>20751</v>
      </c>
      <c r="C3956" s="25" t="s">
        <v>20752</v>
      </c>
      <c r="D3956" s="25" t="s">
        <v>96</v>
      </c>
      <c r="E3956" s="25" t="s">
        <v>105</v>
      </c>
      <c r="F3956" s="25" t="s">
        <v>20753</v>
      </c>
      <c r="G3956" s="25" t="s">
        <v>20754</v>
      </c>
      <c r="H3956" s="25" t="s">
        <v>20755</v>
      </c>
      <c r="I3956" s="26">
        <v>43343</v>
      </c>
      <c r="J3956" s="27">
        <v>2014.98</v>
      </c>
      <c r="K3956" s="27">
        <v>322.39999999999998</v>
      </c>
      <c r="L3956" s="31">
        <v>2337.38</v>
      </c>
      <c r="M3956" s="29">
        <v>2337.3768</v>
      </c>
      <c r="N3956" s="30" t="s">
        <v>101</v>
      </c>
      <c r="O3956" s="28">
        <f t="shared" si="61"/>
        <v>3.200000000106229E-3</v>
      </c>
      <c r="P3956" s="25" t="s">
        <v>20756</v>
      </c>
      <c r="Q3956" s="25" t="s">
        <v>71</v>
      </c>
    </row>
    <row r="3957" spans="1:17" x14ac:dyDescent="0.2">
      <c r="A3957" s="25">
        <v>152383</v>
      </c>
      <c r="B3957" s="25" t="s">
        <v>20757</v>
      </c>
      <c r="C3957" s="25" t="s">
        <v>20758</v>
      </c>
      <c r="D3957" s="25" t="s">
        <v>96</v>
      </c>
      <c r="E3957" s="25" t="s">
        <v>105</v>
      </c>
      <c r="F3957" s="25" t="s">
        <v>20759</v>
      </c>
      <c r="G3957" s="25" t="s">
        <v>20760</v>
      </c>
      <c r="H3957" s="25" t="s">
        <v>20761</v>
      </c>
      <c r="I3957" s="26">
        <v>43343</v>
      </c>
      <c r="J3957" s="27">
        <v>528</v>
      </c>
      <c r="K3957" s="27">
        <v>84.48</v>
      </c>
      <c r="L3957" s="31">
        <v>612.48</v>
      </c>
      <c r="M3957" s="29">
        <v>612.48</v>
      </c>
      <c r="N3957" s="30" t="s">
        <v>101</v>
      </c>
      <c r="O3957" s="28">
        <f t="shared" si="61"/>
        <v>0</v>
      </c>
      <c r="P3957" s="25" t="s">
        <v>20762</v>
      </c>
      <c r="Q3957" s="25" t="s">
        <v>71</v>
      </c>
    </row>
    <row r="3958" spans="1:17" x14ac:dyDescent="0.2">
      <c r="A3958" s="25">
        <v>152524</v>
      </c>
      <c r="B3958" s="25" t="s">
        <v>20763</v>
      </c>
      <c r="C3958" s="25" t="s">
        <v>20764</v>
      </c>
      <c r="D3958" s="25" t="s">
        <v>96</v>
      </c>
      <c r="E3958" s="25" t="s">
        <v>105</v>
      </c>
      <c r="F3958" s="25" t="s">
        <v>20765</v>
      </c>
      <c r="G3958" s="25" t="s">
        <v>119</v>
      </c>
      <c r="H3958" s="25" t="s">
        <v>20766</v>
      </c>
      <c r="I3958" s="26">
        <v>43343</v>
      </c>
      <c r="J3958" s="27">
        <v>105.63</v>
      </c>
      <c r="K3958" s="27">
        <v>16.899999999999999</v>
      </c>
      <c r="L3958" s="31">
        <v>122.53</v>
      </c>
      <c r="M3958" s="29">
        <v>122.52500000000001</v>
      </c>
      <c r="N3958" s="30" t="s">
        <v>101</v>
      </c>
      <c r="O3958" s="28">
        <f t="shared" si="61"/>
        <v>4.9999999999954525E-3</v>
      </c>
      <c r="P3958" s="25" t="s">
        <v>20767</v>
      </c>
      <c r="Q3958" s="25" t="s">
        <v>71</v>
      </c>
    </row>
    <row r="3959" spans="1:17" x14ac:dyDescent="0.2">
      <c r="A3959" s="25">
        <v>150816</v>
      </c>
      <c r="B3959" s="25" t="s">
        <v>20768</v>
      </c>
      <c r="C3959" s="25" t="s">
        <v>20769</v>
      </c>
      <c r="D3959" s="25" t="s">
        <v>96</v>
      </c>
      <c r="E3959" s="25" t="s">
        <v>105</v>
      </c>
      <c r="F3959" s="25" t="s">
        <v>20770</v>
      </c>
      <c r="G3959" s="25" t="s">
        <v>20771</v>
      </c>
      <c r="H3959" s="25" t="s">
        <v>20772</v>
      </c>
      <c r="I3959" s="26">
        <v>43343</v>
      </c>
      <c r="J3959" s="27">
        <v>1005.3</v>
      </c>
      <c r="K3959" s="27">
        <v>160.85</v>
      </c>
      <c r="L3959" s="31">
        <v>1166.1500000000001</v>
      </c>
      <c r="M3959" s="29">
        <v>1166.1479999999999</v>
      </c>
      <c r="N3959" s="30" t="s">
        <v>101</v>
      </c>
      <c r="O3959" s="28">
        <f t="shared" si="61"/>
        <v>2.00000000018008E-3</v>
      </c>
      <c r="P3959" s="25" t="s">
        <v>20773</v>
      </c>
      <c r="Q3959" s="25" t="s">
        <v>71</v>
      </c>
    </row>
    <row r="3960" spans="1:17" x14ac:dyDescent="0.2">
      <c r="A3960" s="25">
        <v>150989</v>
      </c>
      <c r="B3960" s="25" t="s">
        <v>20774</v>
      </c>
      <c r="C3960" s="25" t="s">
        <v>20775</v>
      </c>
      <c r="D3960" s="25" t="s">
        <v>96</v>
      </c>
      <c r="E3960" s="25" t="s">
        <v>105</v>
      </c>
      <c r="F3960" s="25" t="s">
        <v>20776</v>
      </c>
      <c r="G3960" s="25" t="s">
        <v>20777</v>
      </c>
      <c r="H3960" s="25" t="s">
        <v>20778</v>
      </c>
      <c r="I3960" s="26">
        <v>43343</v>
      </c>
      <c r="J3960" s="27">
        <v>2113.21</v>
      </c>
      <c r="K3960" s="27">
        <v>338.11</v>
      </c>
      <c r="L3960" s="31">
        <v>2451.3200000000002</v>
      </c>
      <c r="M3960" s="29">
        <v>2451.3236000000002</v>
      </c>
      <c r="N3960" s="30" t="s">
        <v>101</v>
      </c>
      <c r="O3960" s="28">
        <f t="shared" si="61"/>
        <v>-3.6000000000058208E-3</v>
      </c>
      <c r="P3960" s="25" t="s">
        <v>20779</v>
      </c>
      <c r="Q3960" s="25" t="s">
        <v>71</v>
      </c>
    </row>
    <row r="3961" spans="1:17" x14ac:dyDescent="0.2">
      <c r="A3961" s="25">
        <v>151592</v>
      </c>
      <c r="B3961" s="25" t="s">
        <v>20780</v>
      </c>
      <c r="C3961" s="25" t="s">
        <v>20781</v>
      </c>
      <c r="D3961" s="25" t="s">
        <v>96</v>
      </c>
      <c r="E3961" s="25" t="s">
        <v>105</v>
      </c>
      <c r="F3961" s="25" t="s">
        <v>20782</v>
      </c>
      <c r="G3961" s="25" t="s">
        <v>119</v>
      </c>
      <c r="H3961" s="25" t="s">
        <v>20783</v>
      </c>
      <c r="I3961" s="26">
        <v>43343</v>
      </c>
      <c r="J3961" s="27">
        <v>452.5</v>
      </c>
      <c r="K3961" s="27">
        <v>72.400000000000006</v>
      </c>
      <c r="L3961" s="31">
        <v>524.9</v>
      </c>
      <c r="M3961" s="29">
        <v>524.9</v>
      </c>
      <c r="N3961" s="30" t="s">
        <v>101</v>
      </c>
      <c r="O3961" s="28">
        <f t="shared" si="61"/>
        <v>0</v>
      </c>
      <c r="P3961" s="25" t="s">
        <v>20784</v>
      </c>
      <c r="Q3961" s="25" t="s">
        <v>71</v>
      </c>
    </row>
    <row r="3962" spans="1:17" x14ac:dyDescent="0.2">
      <c r="A3962" s="25">
        <v>152106</v>
      </c>
      <c r="B3962" s="25" t="s">
        <v>20785</v>
      </c>
      <c r="C3962" s="25" t="s">
        <v>20786</v>
      </c>
      <c r="D3962" s="25" t="s">
        <v>96</v>
      </c>
      <c r="E3962" s="25" t="s">
        <v>105</v>
      </c>
      <c r="F3962" s="25" t="s">
        <v>20787</v>
      </c>
      <c r="G3962" s="25" t="s">
        <v>20788</v>
      </c>
      <c r="H3962" s="25" t="s">
        <v>20789</v>
      </c>
      <c r="I3962" s="26">
        <v>43343</v>
      </c>
      <c r="J3962" s="27">
        <v>341.22</v>
      </c>
      <c r="K3962" s="27">
        <v>54.6</v>
      </c>
      <c r="L3962" s="31">
        <v>395.82</v>
      </c>
      <c r="M3962" s="29">
        <v>395.8152</v>
      </c>
      <c r="N3962" s="30" t="s">
        <v>101</v>
      </c>
      <c r="O3962" s="28">
        <f t="shared" si="61"/>
        <v>4.7999999999888132E-3</v>
      </c>
      <c r="P3962" s="25" t="s">
        <v>20790</v>
      </c>
      <c r="Q3962" s="25" t="s">
        <v>71</v>
      </c>
    </row>
    <row r="3963" spans="1:17" x14ac:dyDescent="0.2">
      <c r="A3963" s="25">
        <v>150715</v>
      </c>
      <c r="B3963" s="25" t="s">
        <v>20791</v>
      </c>
      <c r="C3963" s="25" t="s">
        <v>20792</v>
      </c>
      <c r="D3963" s="25" t="s">
        <v>96</v>
      </c>
      <c r="E3963" s="25" t="s">
        <v>105</v>
      </c>
      <c r="F3963" s="25" t="s">
        <v>20793</v>
      </c>
      <c r="G3963" s="25" t="s">
        <v>20794</v>
      </c>
      <c r="H3963" s="25" t="s">
        <v>20795</v>
      </c>
      <c r="I3963" s="26">
        <v>43343</v>
      </c>
      <c r="J3963" s="27">
        <v>98</v>
      </c>
      <c r="K3963" s="27">
        <v>15.68</v>
      </c>
      <c r="L3963" s="31">
        <v>113.68</v>
      </c>
      <c r="M3963" s="29">
        <v>113.68</v>
      </c>
      <c r="N3963" s="30" t="s">
        <v>101</v>
      </c>
      <c r="O3963" s="28">
        <f t="shared" si="61"/>
        <v>0</v>
      </c>
      <c r="P3963" s="25" t="s">
        <v>20796</v>
      </c>
      <c r="Q3963" s="25" t="s">
        <v>71</v>
      </c>
    </row>
    <row r="3964" spans="1:17" x14ac:dyDescent="0.2">
      <c r="A3964" s="25">
        <v>153033</v>
      </c>
      <c r="B3964" s="25" t="s">
        <v>20797</v>
      </c>
      <c r="C3964" s="25" t="s">
        <v>20792</v>
      </c>
      <c r="D3964" s="25" t="s">
        <v>277</v>
      </c>
      <c r="E3964" s="25" t="s">
        <v>105</v>
      </c>
      <c r="F3964" s="25" t="s">
        <v>20798</v>
      </c>
      <c r="G3964" s="25" t="s">
        <v>20794</v>
      </c>
      <c r="H3964" s="25" t="s">
        <v>20799</v>
      </c>
      <c r="I3964" s="26">
        <v>43343</v>
      </c>
      <c r="J3964" s="27">
        <v>364.5</v>
      </c>
      <c r="K3964" s="27">
        <v>58.32</v>
      </c>
      <c r="L3964" s="31">
        <v>422.82</v>
      </c>
      <c r="M3964" s="29">
        <v>422.82</v>
      </c>
      <c r="N3964" s="30" t="s">
        <v>101</v>
      </c>
      <c r="O3964" s="28">
        <f t="shared" si="61"/>
        <v>0</v>
      </c>
      <c r="P3964" s="25" t="s">
        <v>20800</v>
      </c>
      <c r="Q3964" s="25" t="s">
        <v>71</v>
      </c>
    </row>
    <row r="3965" spans="1:17" x14ac:dyDescent="0.2">
      <c r="A3965" s="25">
        <v>152072</v>
      </c>
      <c r="B3965" s="25" t="s">
        <v>20801</v>
      </c>
      <c r="C3965" s="25" t="s">
        <v>20802</v>
      </c>
      <c r="D3965" s="25" t="s">
        <v>96</v>
      </c>
      <c r="E3965" s="25" t="s">
        <v>97</v>
      </c>
      <c r="F3965" s="25" t="s">
        <v>20803</v>
      </c>
      <c r="G3965" s="25" t="s">
        <v>20804</v>
      </c>
      <c r="H3965" s="25" t="s">
        <v>20805</v>
      </c>
      <c r="I3965" s="26">
        <v>43343</v>
      </c>
      <c r="J3965" s="27">
        <v>837.69</v>
      </c>
      <c r="K3965" s="27">
        <v>134.03</v>
      </c>
      <c r="L3965" s="31">
        <v>971.72</v>
      </c>
      <c r="M3965" s="29">
        <v>971.71619999999996</v>
      </c>
      <c r="N3965" s="30" t="s">
        <v>101</v>
      </c>
      <c r="O3965" s="28">
        <f t="shared" si="61"/>
        <v>3.8000000000693035E-3</v>
      </c>
      <c r="P3965" s="25" t="s">
        <v>20806</v>
      </c>
      <c r="Q3965" s="25" t="s">
        <v>71</v>
      </c>
    </row>
    <row r="3966" spans="1:17" x14ac:dyDescent="0.2">
      <c r="A3966" s="25">
        <v>151707</v>
      </c>
      <c r="B3966" s="25" t="s">
        <v>20807</v>
      </c>
      <c r="C3966" s="25" t="s">
        <v>20808</v>
      </c>
      <c r="D3966" s="25" t="s">
        <v>96</v>
      </c>
      <c r="E3966" s="25" t="s">
        <v>97</v>
      </c>
      <c r="F3966" s="25" t="s">
        <v>20809</v>
      </c>
      <c r="G3966" s="25" t="s">
        <v>20810</v>
      </c>
      <c r="H3966" s="25" t="s">
        <v>20811</v>
      </c>
      <c r="I3966" s="26">
        <v>43343</v>
      </c>
      <c r="J3966" s="27">
        <v>5029.63</v>
      </c>
      <c r="K3966" s="27">
        <v>804.74</v>
      </c>
      <c r="L3966" s="31">
        <v>5834.37</v>
      </c>
      <c r="M3966" s="29">
        <v>5834.3666000000003</v>
      </c>
      <c r="N3966" s="30" t="s">
        <v>101</v>
      </c>
      <c r="O3966" s="28">
        <f t="shared" si="61"/>
        <v>3.3999999996012775E-3</v>
      </c>
      <c r="P3966" s="25" t="s">
        <v>20812</v>
      </c>
      <c r="Q3966" s="25" t="s">
        <v>71</v>
      </c>
    </row>
    <row r="3967" spans="1:17" x14ac:dyDescent="0.2">
      <c r="A3967" s="25">
        <v>150902</v>
      </c>
      <c r="B3967" s="25" t="s">
        <v>20813</v>
      </c>
      <c r="C3967" s="25" t="s">
        <v>20814</v>
      </c>
      <c r="D3967" s="25" t="s">
        <v>96</v>
      </c>
      <c r="E3967" s="25" t="s">
        <v>105</v>
      </c>
      <c r="F3967" s="25" t="s">
        <v>20815</v>
      </c>
      <c r="G3967" s="25" t="s">
        <v>20816</v>
      </c>
      <c r="H3967" s="25" t="s">
        <v>20817</v>
      </c>
      <c r="I3967" s="26">
        <v>43343</v>
      </c>
      <c r="J3967" s="27">
        <v>670.75</v>
      </c>
      <c r="K3967" s="27">
        <v>107.32</v>
      </c>
      <c r="L3967" s="31">
        <v>778.07</v>
      </c>
      <c r="M3967" s="29">
        <v>778.07</v>
      </c>
      <c r="N3967" s="30" t="s">
        <v>101</v>
      </c>
      <c r="O3967" s="28">
        <f t="shared" si="61"/>
        <v>0</v>
      </c>
      <c r="P3967" s="25" t="s">
        <v>20818</v>
      </c>
      <c r="Q3967" s="25" t="s">
        <v>71</v>
      </c>
    </row>
    <row r="3968" spans="1:17" x14ac:dyDescent="0.2">
      <c r="A3968" s="25">
        <v>152319</v>
      </c>
      <c r="B3968" s="25" t="s">
        <v>20819</v>
      </c>
      <c r="C3968" s="25" t="s">
        <v>20820</v>
      </c>
      <c r="D3968" s="25" t="s">
        <v>96</v>
      </c>
      <c r="E3968" s="25" t="s">
        <v>97</v>
      </c>
      <c r="F3968" s="25" t="s">
        <v>20821</v>
      </c>
      <c r="G3968" s="25" t="s">
        <v>119</v>
      </c>
      <c r="H3968" s="25" t="s">
        <v>20822</v>
      </c>
      <c r="I3968" s="26">
        <v>43343</v>
      </c>
      <c r="J3968" s="27">
        <v>3610.99</v>
      </c>
      <c r="K3968" s="27">
        <v>577.76</v>
      </c>
      <c r="L3968" s="31">
        <v>4188.75</v>
      </c>
      <c r="M3968" s="29">
        <v>4188.75</v>
      </c>
      <c r="N3968" s="30" t="s">
        <v>101</v>
      </c>
      <c r="O3968" s="28">
        <f t="shared" si="61"/>
        <v>0</v>
      </c>
      <c r="P3968" s="25" t="s">
        <v>20823</v>
      </c>
      <c r="Q3968" s="25" t="s">
        <v>71</v>
      </c>
    </row>
    <row r="3969" spans="1:17" x14ac:dyDescent="0.2">
      <c r="A3969" s="25">
        <v>151614</v>
      </c>
      <c r="B3969" s="25" t="s">
        <v>20824</v>
      </c>
      <c r="C3969" s="25" t="s">
        <v>20825</v>
      </c>
      <c r="D3969" s="25" t="s">
        <v>277</v>
      </c>
      <c r="E3969" s="25" t="s">
        <v>105</v>
      </c>
      <c r="F3969" s="25" t="s">
        <v>20826</v>
      </c>
      <c r="G3969" s="25" t="s">
        <v>20827</v>
      </c>
      <c r="H3969" s="25" t="s">
        <v>20828</v>
      </c>
      <c r="I3969" s="26">
        <v>43343</v>
      </c>
      <c r="J3969" s="27">
        <v>114.4</v>
      </c>
      <c r="K3969" s="27">
        <v>18.3</v>
      </c>
      <c r="L3969" s="31">
        <v>132.69999999999999</v>
      </c>
      <c r="M3969" s="29">
        <v>132.70400000000001</v>
      </c>
      <c r="N3969" s="30" t="s">
        <v>101</v>
      </c>
      <c r="O3969" s="28">
        <f t="shared" si="61"/>
        <v>-4.0000000000190994E-3</v>
      </c>
      <c r="P3969" s="25" t="s">
        <v>20829</v>
      </c>
      <c r="Q3969" s="25" t="s">
        <v>71</v>
      </c>
    </row>
    <row r="3970" spans="1:17" x14ac:dyDescent="0.2">
      <c r="A3970" s="25">
        <v>151621</v>
      </c>
      <c r="B3970" s="25" t="s">
        <v>20830</v>
      </c>
      <c r="C3970" s="25" t="s">
        <v>20825</v>
      </c>
      <c r="D3970" s="25" t="s">
        <v>70</v>
      </c>
      <c r="E3970" s="25" t="s">
        <v>105</v>
      </c>
      <c r="F3970" s="25" t="s">
        <v>20826</v>
      </c>
      <c r="G3970" s="25" t="s">
        <v>20827</v>
      </c>
      <c r="H3970" s="25" t="s">
        <v>20831</v>
      </c>
      <c r="I3970" s="26">
        <v>43343</v>
      </c>
      <c r="J3970" s="27">
        <v>44</v>
      </c>
      <c r="K3970" s="27">
        <v>7.04</v>
      </c>
      <c r="L3970" s="31">
        <v>51.04</v>
      </c>
      <c r="M3970" s="29">
        <v>51.04</v>
      </c>
      <c r="N3970" s="30" t="s">
        <v>101</v>
      </c>
      <c r="O3970" s="28">
        <f t="shared" si="61"/>
        <v>0</v>
      </c>
      <c r="P3970" s="25" t="s">
        <v>20832</v>
      </c>
      <c r="Q3970" s="25" t="s">
        <v>71</v>
      </c>
    </row>
    <row r="3971" spans="1:17" x14ac:dyDescent="0.2">
      <c r="A3971" s="25">
        <v>164720</v>
      </c>
      <c r="B3971" s="25" t="s">
        <v>20833</v>
      </c>
      <c r="C3971" s="25" t="s">
        <v>20825</v>
      </c>
      <c r="D3971" s="25" t="s">
        <v>299</v>
      </c>
      <c r="E3971" s="25" t="s">
        <v>105</v>
      </c>
      <c r="F3971" s="25" t="s">
        <v>20826</v>
      </c>
      <c r="G3971" s="25" t="s">
        <v>20827</v>
      </c>
      <c r="H3971" s="25" t="s">
        <v>20834</v>
      </c>
      <c r="I3971" s="26">
        <v>43343</v>
      </c>
      <c r="J3971" s="27">
        <v>39.6</v>
      </c>
      <c r="K3971" s="27">
        <v>6.34</v>
      </c>
      <c r="L3971" s="31">
        <v>45.94</v>
      </c>
      <c r="M3971" s="29">
        <v>45.936</v>
      </c>
      <c r="N3971" s="30" t="s">
        <v>101</v>
      </c>
      <c r="O3971" s="28">
        <f t="shared" si="61"/>
        <v>3.9999999999977831E-3</v>
      </c>
      <c r="P3971" s="25" t="s">
        <v>20835</v>
      </c>
      <c r="Q3971" s="25" t="s">
        <v>71</v>
      </c>
    </row>
    <row r="3972" spans="1:17" x14ac:dyDescent="0.2">
      <c r="A3972" s="25">
        <v>151908</v>
      </c>
      <c r="B3972" s="25" t="s">
        <v>20836</v>
      </c>
      <c r="C3972" s="25" t="s">
        <v>20837</v>
      </c>
      <c r="D3972" s="25" t="s">
        <v>96</v>
      </c>
      <c r="E3972" s="25" t="s">
        <v>97</v>
      </c>
      <c r="F3972" s="25" t="s">
        <v>20838</v>
      </c>
      <c r="G3972" s="25" t="s">
        <v>20839</v>
      </c>
      <c r="H3972" s="25" t="s">
        <v>20840</v>
      </c>
      <c r="I3972" s="26">
        <v>43343</v>
      </c>
      <c r="J3972" s="27">
        <v>374</v>
      </c>
      <c r="K3972" s="27">
        <v>59.84</v>
      </c>
      <c r="L3972" s="31">
        <v>433.84</v>
      </c>
      <c r="M3972" s="32">
        <v>0</v>
      </c>
      <c r="N3972" s="33" t="s">
        <v>101</v>
      </c>
      <c r="O3972" s="28">
        <f t="shared" si="61"/>
        <v>433.84</v>
      </c>
      <c r="P3972" s="25" t="s">
        <v>20841</v>
      </c>
      <c r="Q3972" s="25" t="s">
        <v>71</v>
      </c>
    </row>
    <row r="3973" spans="1:17" x14ac:dyDescent="0.2">
      <c r="A3973" s="25">
        <v>150815</v>
      </c>
      <c r="B3973" s="25" t="s">
        <v>20842</v>
      </c>
      <c r="C3973" s="25" t="s">
        <v>20843</v>
      </c>
      <c r="D3973" s="25" t="s">
        <v>96</v>
      </c>
      <c r="E3973" s="25" t="s">
        <v>97</v>
      </c>
      <c r="F3973" s="25" t="s">
        <v>20844</v>
      </c>
      <c r="G3973" s="25" t="s">
        <v>20845</v>
      </c>
      <c r="H3973" s="25" t="s">
        <v>20846</v>
      </c>
      <c r="I3973" s="26">
        <v>43343</v>
      </c>
      <c r="J3973" s="27">
        <v>290.08</v>
      </c>
      <c r="K3973" s="27">
        <v>46.41</v>
      </c>
      <c r="L3973" s="31">
        <v>336.49</v>
      </c>
      <c r="M3973" s="29">
        <v>336.48700000000002</v>
      </c>
      <c r="N3973" s="30" t="s">
        <v>101</v>
      </c>
      <c r="O3973" s="28">
        <f t="shared" ref="O3973:O4036" si="62">+L3973-M3973</f>
        <v>2.9999999999859028E-3</v>
      </c>
      <c r="P3973" s="25" t="s">
        <v>20847</v>
      </c>
      <c r="Q3973" s="25" t="s">
        <v>71</v>
      </c>
    </row>
    <row r="3974" spans="1:17" x14ac:dyDescent="0.2">
      <c r="A3974" s="25">
        <v>150933</v>
      </c>
      <c r="B3974" s="25" t="s">
        <v>20848</v>
      </c>
      <c r="C3974" s="25" t="s">
        <v>20849</v>
      </c>
      <c r="D3974" s="25" t="s">
        <v>96</v>
      </c>
      <c r="E3974" s="25" t="s">
        <v>97</v>
      </c>
      <c r="F3974" s="25" t="s">
        <v>20850</v>
      </c>
      <c r="G3974" s="25" t="s">
        <v>119</v>
      </c>
      <c r="H3974" s="25" t="s">
        <v>20851</v>
      </c>
      <c r="I3974" s="26">
        <v>43343</v>
      </c>
      <c r="J3974" s="27">
        <v>780.32</v>
      </c>
      <c r="K3974" s="27">
        <v>124.85</v>
      </c>
      <c r="L3974" s="31">
        <v>905.17</v>
      </c>
      <c r="M3974" s="29">
        <v>905.1712</v>
      </c>
      <c r="N3974" s="30" t="s">
        <v>101</v>
      </c>
      <c r="O3974" s="28">
        <f t="shared" si="62"/>
        <v>-1.2000000000398359E-3</v>
      </c>
      <c r="P3974" s="25" t="s">
        <v>20852</v>
      </c>
      <c r="Q3974" s="25" t="s">
        <v>71</v>
      </c>
    </row>
    <row r="3975" spans="1:17" x14ac:dyDescent="0.2">
      <c r="A3975" s="25">
        <v>151172</v>
      </c>
      <c r="B3975" s="25" t="s">
        <v>20853</v>
      </c>
      <c r="C3975" s="25" t="s">
        <v>20854</v>
      </c>
      <c r="D3975" s="25" t="s">
        <v>96</v>
      </c>
      <c r="E3975" s="25" t="s">
        <v>105</v>
      </c>
      <c r="F3975" s="25" t="s">
        <v>20855</v>
      </c>
      <c r="G3975" s="25" t="s">
        <v>20856</v>
      </c>
      <c r="H3975" s="25" t="s">
        <v>20857</v>
      </c>
      <c r="I3975" s="26">
        <v>43343</v>
      </c>
      <c r="J3975" s="27">
        <v>659</v>
      </c>
      <c r="K3975" s="27">
        <v>105.44</v>
      </c>
      <c r="L3975" s="31">
        <v>764.44</v>
      </c>
      <c r="M3975" s="29">
        <v>764.44</v>
      </c>
      <c r="N3975" s="30" t="s">
        <v>101</v>
      </c>
      <c r="O3975" s="28">
        <f t="shared" si="62"/>
        <v>0</v>
      </c>
      <c r="P3975" s="25" t="s">
        <v>20858</v>
      </c>
      <c r="Q3975" s="25" t="s">
        <v>71</v>
      </c>
    </row>
    <row r="3976" spans="1:17" x14ac:dyDescent="0.2">
      <c r="A3976" s="25">
        <v>150445</v>
      </c>
      <c r="B3976" s="25" t="s">
        <v>20859</v>
      </c>
      <c r="C3976" s="25" t="s">
        <v>20860</v>
      </c>
      <c r="D3976" s="25" t="s">
        <v>96</v>
      </c>
      <c r="E3976" s="25" t="s">
        <v>105</v>
      </c>
      <c r="F3976" s="25" t="s">
        <v>20861</v>
      </c>
      <c r="G3976" s="25" t="s">
        <v>20862</v>
      </c>
      <c r="H3976" s="25" t="s">
        <v>20863</v>
      </c>
      <c r="I3976" s="26">
        <v>43343</v>
      </c>
      <c r="J3976" s="27">
        <v>56.1</v>
      </c>
      <c r="K3976" s="27">
        <v>8.98</v>
      </c>
      <c r="L3976" s="31">
        <v>65.08</v>
      </c>
      <c r="M3976" s="29">
        <v>65.075999999999993</v>
      </c>
      <c r="N3976" s="30" t="s">
        <v>101</v>
      </c>
      <c r="O3976" s="28">
        <f t="shared" si="62"/>
        <v>4.0000000000048885E-3</v>
      </c>
      <c r="P3976" s="25" t="s">
        <v>20864</v>
      </c>
      <c r="Q3976" s="25" t="s">
        <v>71</v>
      </c>
    </row>
    <row r="3977" spans="1:17" x14ac:dyDescent="0.2">
      <c r="A3977" s="25">
        <v>150665</v>
      </c>
      <c r="B3977" s="25" t="s">
        <v>20865</v>
      </c>
      <c r="C3977" s="25" t="s">
        <v>20866</v>
      </c>
      <c r="D3977" s="25" t="s">
        <v>96</v>
      </c>
      <c r="E3977" s="25" t="s">
        <v>97</v>
      </c>
      <c r="F3977" s="25" t="s">
        <v>20867</v>
      </c>
      <c r="G3977" s="25" t="s">
        <v>119</v>
      </c>
      <c r="H3977" s="25" t="s">
        <v>20868</v>
      </c>
      <c r="I3977" s="26">
        <v>43343</v>
      </c>
      <c r="J3977" s="27">
        <v>1209.48</v>
      </c>
      <c r="K3977" s="27">
        <v>193.52</v>
      </c>
      <c r="L3977" s="31">
        <v>1403</v>
      </c>
      <c r="M3977" s="29">
        <v>1402.991</v>
      </c>
      <c r="N3977" s="30" t="s">
        <v>101</v>
      </c>
      <c r="O3977" s="28">
        <f t="shared" si="62"/>
        <v>9.0000000000145519E-3</v>
      </c>
      <c r="P3977" s="25" t="s">
        <v>20869</v>
      </c>
      <c r="Q3977" s="25" t="s">
        <v>71</v>
      </c>
    </row>
    <row r="3978" spans="1:17" x14ac:dyDescent="0.2">
      <c r="A3978" s="25">
        <v>150922</v>
      </c>
      <c r="B3978" s="25" t="s">
        <v>20870</v>
      </c>
      <c r="C3978" s="25" t="s">
        <v>20871</v>
      </c>
      <c r="D3978" s="25" t="s">
        <v>96</v>
      </c>
      <c r="E3978" s="25" t="s">
        <v>97</v>
      </c>
      <c r="F3978" s="25" t="s">
        <v>20872</v>
      </c>
      <c r="G3978" s="25" t="s">
        <v>20873</v>
      </c>
      <c r="H3978" s="25" t="s">
        <v>20874</v>
      </c>
      <c r="I3978" s="26">
        <v>43343</v>
      </c>
      <c r="J3978" s="27">
        <v>406.71</v>
      </c>
      <c r="K3978" s="27">
        <v>65.069999999999993</v>
      </c>
      <c r="L3978" s="31">
        <v>471.78</v>
      </c>
      <c r="M3978" s="29">
        <v>471.78507999999999</v>
      </c>
      <c r="N3978" s="30" t="s">
        <v>101</v>
      </c>
      <c r="O3978" s="28">
        <f t="shared" si="62"/>
        <v>-5.0800000000208456E-3</v>
      </c>
      <c r="P3978" s="25" t="s">
        <v>20875</v>
      </c>
      <c r="Q3978" s="25" t="s">
        <v>71</v>
      </c>
    </row>
    <row r="3979" spans="1:17" x14ac:dyDescent="0.2">
      <c r="A3979" s="25">
        <v>160581</v>
      </c>
      <c r="B3979" s="25" t="s">
        <v>20876</v>
      </c>
      <c r="C3979" s="25" t="s">
        <v>20871</v>
      </c>
      <c r="D3979" s="25" t="s">
        <v>277</v>
      </c>
      <c r="E3979" s="25" t="s">
        <v>105</v>
      </c>
      <c r="F3979" s="25" t="s">
        <v>20872</v>
      </c>
      <c r="G3979" s="25" t="s">
        <v>20873</v>
      </c>
      <c r="H3979" s="25" t="s">
        <v>20877</v>
      </c>
      <c r="I3979" s="26">
        <v>43343</v>
      </c>
      <c r="J3979" s="27">
        <v>2282</v>
      </c>
      <c r="K3979" s="27">
        <v>365.12</v>
      </c>
      <c r="L3979" s="31">
        <v>2647.12</v>
      </c>
      <c r="M3979" s="29">
        <v>2647.12</v>
      </c>
      <c r="N3979" s="30" t="s">
        <v>101</v>
      </c>
      <c r="O3979" s="28">
        <f t="shared" si="62"/>
        <v>0</v>
      </c>
      <c r="P3979" s="25" t="s">
        <v>20878</v>
      </c>
      <c r="Q3979" s="25" t="s">
        <v>71</v>
      </c>
    </row>
    <row r="3980" spans="1:17" x14ac:dyDescent="0.2">
      <c r="A3980" s="25">
        <v>150820</v>
      </c>
      <c r="B3980" s="25" t="s">
        <v>20879</v>
      </c>
      <c r="C3980" s="25" t="s">
        <v>20880</v>
      </c>
      <c r="D3980" s="25" t="s">
        <v>96</v>
      </c>
      <c r="E3980" s="25" t="s">
        <v>97</v>
      </c>
      <c r="F3980" s="25" t="s">
        <v>20881</v>
      </c>
      <c r="G3980" s="25" t="s">
        <v>119</v>
      </c>
      <c r="H3980" s="25" t="s">
        <v>20882</v>
      </c>
      <c r="I3980" s="26">
        <v>43343</v>
      </c>
      <c r="J3980" s="27">
        <v>157.94999999999999</v>
      </c>
      <c r="K3980" s="27">
        <v>25.27</v>
      </c>
      <c r="L3980" s="31">
        <v>183.22</v>
      </c>
      <c r="M3980" s="29">
        <v>183.22200000000001</v>
      </c>
      <c r="N3980" s="30" t="s">
        <v>101</v>
      </c>
      <c r="O3980" s="28">
        <f t="shared" si="62"/>
        <v>-2.0000000000095497E-3</v>
      </c>
      <c r="P3980" s="25" t="s">
        <v>20883</v>
      </c>
      <c r="Q3980" s="25" t="s">
        <v>71</v>
      </c>
    </row>
    <row r="3981" spans="1:17" x14ac:dyDescent="0.2">
      <c r="A3981" s="25">
        <v>151230</v>
      </c>
      <c r="B3981" s="25" t="s">
        <v>20884</v>
      </c>
      <c r="C3981" s="25" t="s">
        <v>20885</v>
      </c>
      <c r="D3981" s="25" t="s">
        <v>96</v>
      </c>
      <c r="E3981" s="25" t="s">
        <v>105</v>
      </c>
      <c r="F3981" s="25" t="s">
        <v>20886</v>
      </c>
      <c r="G3981" s="25" t="s">
        <v>119</v>
      </c>
      <c r="H3981" s="25" t="s">
        <v>20887</v>
      </c>
      <c r="I3981" s="26">
        <v>43343</v>
      </c>
      <c r="J3981" s="27">
        <v>468.6</v>
      </c>
      <c r="K3981" s="27">
        <v>74.98</v>
      </c>
      <c r="L3981" s="31">
        <v>543.58000000000004</v>
      </c>
      <c r="M3981" s="29">
        <v>543.57600000000002</v>
      </c>
      <c r="N3981" s="30" t="s">
        <v>101</v>
      </c>
      <c r="O3981" s="28">
        <f t="shared" si="62"/>
        <v>4.0000000000190994E-3</v>
      </c>
      <c r="P3981" s="25" t="s">
        <v>20888</v>
      </c>
      <c r="Q3981" s="25" t="s">
        <v>71</v>
      </c>
    </row>
    <row r="3982" spans="1:17" x14ac:dyDescent="0.2">
      <c r="A3982" s="25">
        <v>150867</v>
      </c>
      <c r="B3982" s="25" t="s">
        <v>20889</v>
      </c>
      <c r="C3982" s="25" t="s">
        <v>20890</v>
      </c>
      <c r="D3982" s="25" t="s">
        <v>96</v>
      </c>
      <c r="E3982" s="25" t="s">
        <v>97</v>
      </c>
      <c r="F3982" s="25" t="s">
        <v>20891</v>
      </c>
      <c r="G3982" s="25" t="s">
        <v>20892</v>
      </c>
      <c r="H3982" s="25" t="s">
        <v>20893</v>
      </c>
      <c r="I3982" s="26">
        <v>43343</v>
      </c>
      <c r="J3982" s="27">
        <v>661.58</v>
      </c>
      <c r="K3982" s="27">
        <v>105.85</v>
      </c>
      <c r="L3982" s="31">
        <v>767.43</v>
      </c>
      <c r="M3982" s="29">
        <v>767.43150000000003</v>
      </c>
      <c r="N3982" s="30" t="s">
        <v>101</v>
      </c>
      <c r="O3982" s="28">
        <f t="shared" si="62"/>
        <v>-1.5000000000782165E-3</v>
      </c>
      <c r="P3982" s="25" t="s">
        <v>20894</v>
      </c>
      <c r="Q3982" s="25" t="s">
        <v>71</v>
      </c>
    </row>
    <row r="3983" spans="1:17" x14ac:dyDescent="0.2">
      <c r="A3983" s="25">
        <v>151320</v>
      </c>
      <c r="B3983" s="25" t="s">
        <v>20895</v>
      </c>
      <c r="C3983" s="25" t="s">
        <v>20896</v>
      </c>
      <c r="D3983" s="25" t="s">
        <v>96</v>
      </c>
      <c r="E3983" s="25" t="s">
        <v>105</v>
      </c>
      <c r="F3983" s="25" t="s">
        <v>20897</v>
      </c>
      <c r="G3983" s="25" t="s">
        <v>20898</v>
      </c>
      <c r="H3983" s="25" t="s">
        <v>20899</v>
      </c>
      <c r="I3983" s="26">
        <v>43343</v>
      </c>
      <c r="J3983" s="27">
        <v>433.38</v>
      </c>
      <c r="K3983" s="27">
        <v>69.34</v>
      </c>
      <c r="L3983" s="31">
        <v>502.72</v>
      </c>
      <c r="M3983" s="29">
        <v>502.7158</v>
      </c>
      <c r="N3983" s="30" t="s">
        <v>101</v>
      </c>
      <c r="O3983" s="28">
        <f t="shared" si="62"/>
        <v>4.2000000000257387E-3</v>
      </c>
      <c r="P3983" s="25" t="s">
        <v>20900</v>
      </c>
      <c r="Q3983" s="25" t="s">
        <v>71</v>
      </c>
    </row>
    <row r="3984" spans="1:17" x14ac:dyDescent="0.2">
      <c r="A3984" s="25">
        <v>152251</v>
      </c>
      <c r="B3984" s="25" t="s">
        <v>20901</v>
      </c>
      <c r="C3984" s="25" t="s">
        <v>20902</v>
      </c>
      <c r="D3984" s="25" t="s">
        <v>96</v>
      </c>
      <c r="E3984" s="25" t="s">
        <v>105</v>
      </c>
      <c r="F3984" s="25" t="s">
        <v>20903</v>
      </c>
      <c r="G3984" s="25" t="s">
        <v>20904</v>
      </c>
      <c r="H3984" s="25" t="s">
        <v>20905</v>
      </c>
      <c r="I3984" s="26">
        <v>43343</v>
      </c>
      <c r="J3984" s="27">
        <v>290.18</v>
      </c>
      <c r="K3984" s="27">
        <v>46.43</v>
      </c>
      <c r="L3984" s="31">
        <v>336.61</v>
      </c>
      <c r="M3984" s="29">
        <v>336.60879999999997</v>
      </c>
      <c r="N3984" s="30" t="s">
        <v>101</v>
      </c>
      <c r="O3984" s="28">
        <f t="shared" si="62"/>
        <v>1.2000000000398359E-3</v>
      </c>
      <c r="P3984" s="25" t="s">
        <v>20906</v>
      </c>
      <c r="Q3984" s="25" t="s">
        <v>71</v>
      </c>
    </row>
    <row r="3985" spans="1:17" x14ac:dyDescent="0.2">
      <c r="A3985" s="25">
        <v>152298</v>
      </c>
      <c r="B3985" s="25" t="s">
        <v>20907</v>
      </c>
      <c r="C3985" s="25" t="s">
        <v>20908</v>
      </c>
      <c r="D3985" s="25" t="s">
        <v>96</v>
      </c>
      <c r="E3985" s="25" t="s">
        <v>97</v>
      </c>
      <c r="F3985" s="25" t="s">
        <v>20909</v>
      </c>
      <c r="G3985" s="25" t="s">
        <v>119</v>
      </c>
      <c r="H3985" s="25" t="s">
        <v>20910</v>
      </c>
      <c r="I3985" s="26">
        <v>43343</v>
      </c>
      <c r="J3985" s="27">
        <v>498.14</v>
      </c>
      <c r="K3985" s="27">
        <v>79.7</v>
      </c>
      <c r="L3985" s="31">
        <v>577.84</v>
      </c>
      <c r="M3985" s="29">
        <v>577.8374</v>
      </c>
      <c r="N3985" s="30" t="s">
        <v>101</v>
      </c>
      <c r="O3985" s="28">
        <f t="shared" si="62"/>
        <v>2.6000000000294676E-3</v>
      </c>
      <c r="P3985" s="25" t="s">
        <v>20911</v>
      </c>
      <c r="Q3985" s="25" t="s">
        <v>71</v>
      </c>
    </row>
    <row r="3986" spans="1:17" x14ac:dyDescent="0.2">
      <c r="A3986" s="25">
        <v>150497</v>
      </c>
      <c r="B3986" s="25" t="s">
        <v>20912</v>
      </c>
      <c r="C3986" s="25" t="s">
        <v>20913</v>
      </c>
      <c r="D3986" s="25" t="s">
        <v>96</v>
      </c>
      <c r="E3986" s="25" t="s">
        <v>97</v>
      </c>
      <c r="F3986" s="25" t="s">
        <v>20914</v>
      </c>
      <c r="G3986" s="25" t="s">
        <v>20915</v>
      </c>
      <c r="H3986" s="25" t="s">
        <v>20916</v>
      </c>
      <c r="I3986" s="26">
        <v>43343</v>
      </c>
      <c r="J3986" s="27">
        <v>158.41</v>
      </c>
      <c r="K3986" s="27">
        <v>25.35</v>
      </c>
      <c r="L3986" s="31">
        <v>183.76</v>
      </c>
      <c r="M3986" s="29">
        <v>183.74979999999999</v>
      </c>
      <c r="N3986" s="30" t="s">
        <v>101</v>
      </c>
      <c r="O3986" s="28">
        <f t="shared" si="62"/>
        <v>1.0199999999997544E-2</v>
      </c>
      <c r="P3986" s="25" t="s">
        <v>20917</v>
      </c>
      <c r="Q3986" s="25" t="s">
        <v>71</v>
      </c>
    </row>
    <row r="3987" spans="1:17" x14ac:dyDescent="0.2">
      <c r="A3987" s="25">
        <v>152127</v>
      </c>
      <c r="B3987" s="25" t="s">
        <v>20918</v>
      </c>
      <c r="C3987" s="25" t="s">
        <v>20919</v>
      </c>
      <c r="D3987" s="25" t="s">
        <v>96</v>
      </c>
      <c r="E3987" s="25" t="s">
        <v>97</v>
      </c>
      <c r="F3987" s="25" t="s">
        <v>20920</v>
      </c>
      <c r="G3987" s="25" t="s">
        <v>20921</v>
      </c>
      <c r="H3987" s="25" t="s">
        <v>20922</v>
      </c>
      <c r="I3987" s="26">
        <v>43343</v>
      </c>
      <c r="J3987" s="27">
        <v>27.55</v>
      </c>
      <c r="K3987" s="27">
        <v>4.41</v>
      </c>
      <c r="L3987" s="31">
        <v>31.96</v>
      </c>
      <c r="M3987" s="29">
        <v>31.957999999999998</v>
      </c>
      <c r="N3987" s="30" t="s">
        <v>101</v>
      </c>
      <c r="O3987" s="28">
        <f t="shared" si="62"/>
        <v>2.0000000000024443E-3</v>
      </c>
      <c r="P3987" s="25" t="s">
        <v>20923</v>
      </c>
      <c r="Q3987" s="25" t="s">
        <v>71</v>
      </c>
    </row>
    <row r="3988" spans="1:17" x14ac:dyDescent="0.2">
      <c r="A3988" s="25">
        <v>152480</v>
      </c>
      <c r="B3988" s="25" t="s">
        <v>20924</v>
      </c>
      <c r="C3988" s="25" t="s">
        <v>20925</v>
      </c>
      <c r="D3988" s="25" t="s">
        <v>96</v>
      </c>
      <c r="E3988" s="25" t="s">
        <v>105</v>
      </c>
      <c r="F3988" s="25" t="s">
        <v>20926</v>
      </c>
      <c r="G3988" s="25" t="s">
        <v>20927</v>
      </c>
      <c r="H3988" s="25" t="s">
        <v>20928</v>
      </c>
      <c r="I3988" s="26">
        <v>43343</v>
      </c>
      <c r="J3988" s="27">
        <v>211.75</v>
      </c>
      <c r="K3988" s="27">
        <v>33.880000000000003</v>
      </c>
      <c r="L3988" s="31">
        <v>245.63</v>
      </c>
      <c r="M3988" s="29">
        <v>245.63</v>
      </c>
      <c r="N3988" s="30" t="s">
        <v>101</v>
      </c>
      <c r="O3988" s="28">
        <f t="shared" si="62"/>
        <v>0</v>
      </c>
      <c r="P3988" s="25" t="s">
        <v>20929</v>
      </c>
      <c r="Q3988" s="25" t="s">
        <v>71</v>
      </c>
    </row>
    <row r="3989" spans="1:17" x14ac:dyDescent="0.2">
      <c r="A3989" s="25">
        <v>151629</v>
      </c>
      <c r="B3989" s="25" t="s">
        <v>20930</v>
      </c>
      <c r="C3989" s="25" t="s">
        <v>20931</v>
      </c>
      <c r="D3989" s="25" t="s">
        <v>96</v>
      </c>
      <c r="E3989" s="25" t="s">
        <v>97</v>
      </c>
      <c r="F3989" s="25" t="s">
        <v>20932</v>
      </c>
      <c r="G3989" s="25" t="s">
        <v>20933</v>
      </c>
      <c r="H3989" s="25" t="s">
        <v>20934</v>
      </c>
      <c r="I3989" s="26">
        <v>43343</v>
      </c>
      <c r="J3989" s="27">
        <v>20.350000000000001</v>
      </c>
      <c r="K3989" s="27">
        <v>3.26</v>
      </c>
      <c r="L3989" s="31">
        <v>23.61</v>
      </c>
      <c r="M3989" s="32">
        <v>0</v>
      </c>
      <c r="N3989" s="33" t="s">
        <v>101</v>
      </c>
      <c r="O3989" s="28">
        <f t="shared" si="62"/>
        <v>23.61</v>
      </c>
      <c r="P3989" s="25" t="s">
        <v>20935</v>
      </c>
      <c r="Q3989" s="25" t="s">
        <v>71</v>
      </c>
    </row>
    <row r="3990" spans="1:17" x14ac:dyDescent="0.2">
      <c r="A3990" s="25">
        <v>151120</v>
      </c>
      <c r="B3990" s="25" t="s">
        <v>20936</v>
      </c>
      <c r="C3990" s="25" t="s">
        <v>20937</v>
      </c>
      <c r="D3990" s="25" t="s">
        <v>96</v>
      </c>
      <c r="E3990" s="25" t="s">
        <v>97</v>
      </c>
      <c r="F3990" s="25" t="s">
        <v>20938</v>
      </c>
      <c r="G3990" s="25" t="s">
        <v>20939</v>
      </c>
      <c r="H3990" s="25" t="s">
        <v>20940</v>
      </c>
      <c r="I3990" s="26">
        <v>43343</v>
      </c>
      <c r="J3990" s="27">
        <v>424.89</v>
      </c>
      <c r="K3990" s="27">
        <v>67.98</v>
      </c>
      <c r="L3990" s="31">
        <v>492.87</v>
      </c>
      <c r="M3990" s="29">
        <v>492.87783999999999</v>
      </c>
      <c r="N3990" s="30" t="s">
        <v>101</v>
      </c>
      <c r="O3990" s="28">
        <f t="shared" si="62"/>
        <v>-7.8399999999874126E-3</v>
      </c>
      <c r="P3990" s="25" t="s">
        <v>20941</v>
      </c>
      <c r="Q3990" s="25" t="s">
        <v>71</v>
      </c>
    </row>
    <row r="3991" spans="1:17" x14ac:dyDescent="0.2">
      <c r="A3991" s="25">
        <v>151375</v>
      </c>
      <c r="B3991" s="25" t="s">
        <v>20942</v>
      </c>
      <c r="C3991" s="25" t="s">
        <v>20943</v>
      </c>
      <c r="D3991" s="25" t="s">
        <v>96</v>
      </c>
      <c r="E3991" s="25" t="s">
        <v>97</v>
      </c>
      <c r="F3991" s="25" t="s">
        <v>20944</v>
      </c>
      <c r="G3991" s="25" t="s">
        <v>20945</v>
      </c>
      <c r="H3991" s="25" t="s">
        <v>20946</v>
      </c>
      <c r="I3991" s="26">
        <v>43343</v>
      </c>
      <c r="J3991" s="27">
        <v>11</v>
      </c>
      <c r="K3991" s="27">
        <v>1.76</v>
      </c>
      <c r="L3991" s="31">
        <v>12.76</v>
      </c>
      <c r="M3991" s="32">
        <v>0</v>
      </c>
      <c r="N3991" s="33" t="s">
        <v>101</v>
      </c>
      <c r="O3991" s="28">
        <f t="shared" si="62"/>
        <v>12.76</v>
      </c>
      <c r="P3991" s="25" t="s">
        <v>20947</v>
      </c>
      <c r="Q3991" s="25" t="s">
        <v>71</v>
      </c>
    </row>
    <row r="3992" spans="1:17" x14ac:dyDescent="0.2">
      <c r="A3992" s="25">
        <v>152614</v>
      </c>
      <c r="B3992" s="25" t="s">
        <v>20948</v>
      </c>
      <c r="C3992" s="25" t="s">
        <v>20949</v>
      </c>
      <c r="D3992" s="25" t="s">
        <v>96</v>
      </c>
      <c r="E3992" s="25" t="s">
        <v>97</v>
      </c>
      <c r="F3992" s="25" t="s">
        <v>20950</v>
      </c>
      <c r="G3992" s="25" t="s">
        <v>20951</v>
      </c>
      <c r="H3992" s="25" t="s">
        <v>20952</v>
      </c>
      <c r="I3992" s="26">
        <v>43343</v>
      </c>
      <c r="J3992" s="27">
        <v>987.57</v>
      </c>
      <c r="K3992" s="27">
        <v>158.01</v>
      </c>
      <c r="L3992" s="31">
        <v>1145.58</v>
      </c>
      <c r="M3992" s="29">
        <v>1145.5820000000001</v>
      </c>
      <c r="N3992" s="30" t="s">
        <v>101</v>
      </c>
      <c r="O3992" s="28">
        <f t="shared" si="62"/>
        <v>-2.00000000018008E-3</v>
      </c>
      <c r="P3992" s="25" t="s">
        <v>20953</v>
      </c>
      <c r="Q3992" s="25" t="s">
        <v>71</v>
      </c>
    </row>
    <row r="3993" spans="1:17" x14ac:dyDescent="0.2">
      <c r="A3993" s="25">
        <v>152192</v>
      </c>
      <c r="B3993" s="25" t="s">
        <v>20954</v>
      </c>
      <c r="C3993" s="25" t="s">
        <v>20955</v>
      </c>
      <c r="D3993" s="25" t="s">
        <v>96</v>
      </c>
      <c r="E3993" s="25" t="s">
        <v>105</v>
      </c>
      <c r="F3993" s="25" t="s">
        <v>20956</v>
      </c>
      <c r="G3993" s="25" t="s">
        <v>119</v>
      </c>
      <c r="H3993" s="25" t="s">
        <v>20957</v>
      </c>
      <c r="I3993" s="26">
        <v>43343</v>
      </c>
      <c r="J3993" s="27">
        <v>98.34</v>
      </c>
      <c r="K3993" s="27">
        <v>15.73</v>
      </c>
      <c r="L3993" s="31">
        <v>114.07</v>
      </c>
      <c r="M3993" s="29">
        <v>114.0744</v>
      </c>
      <c r="N3993" s="30" t="s">
        <v>101</v>
      </c>
      <c r="O3993" s="28">
        <f t="shared" si="62"/>
        <v>-4.4000000000039563E-3</v>
      </c>
      <c r="P3993" s="25" t="s">
        <v>20958</v>
      </c>
      <c r="Q3993" s="25" t="s">
        <v>71</v>
      </c>
    </row>
    <row r="3994" spans="1:17" x14ac:dyDescent="0.2">
      <c r="A3994" s="25">
        <v>151136</v>
      </c>
      <c r="B3994" s="25" t="s">
        <v>20959</v>
      </c>
      <c r="C3994" s="25" t="s">
        <v>20960</v>
      </c>
      <c r="D3994" s="25" t="s">
        <v>96</v>
      </c>
      <c r="E3994" s="25" t="s">
        <v>105</v>
      </c>
      <c r="F3994" s="25" t="s">
        <v>20961</v>
      </c>
      <c r="G3994" s="25" t="s">
        <v>20962</v>
      </c>
      <c r="H3994" s="25" t="s">
        <v>20963</v>
      </c>
      <c r="I3994" s="26">
        <v>43343</v>
      </c>
      <c r="J3994" s="27">
        <v>332.64</v>
      </c>
      <c r="K3994" s="27">
        <v>53.22</v>
      </c>
      <c r="L3994" s="31">
        <v>385.86</v>
      </c>
      <c r="M3994" s="29">
        <v>385.86610000000002</v>
      </c>
      <c r="N3994" s="30" t="s">
        <v>101</v>
      </c>
      <c r="O3994" s="28">
        <f t="shared" si="62"/>
        <v>-6.100000000003547E-3</v>
      </c>
      <c r="P3994" s="25" t="s">
        <v>20964</v>
      </c>
      <c r="Q3994" s="25" t="s">
        <v>71</v>
      </c>
    </row>
    <row r="3995" spans="1:17" x14ac:dyDescent="0.2">
      <c r="A3995" s="25">
        <v>151192</v>
      </c>
      <c r="B3995" s="25" t="s">
        <v>20965</v>
      </c>
      <c r="C3995" s="25" t="s">
        <v>20960</v>
      </c>
      <c r="D3995" s="25" t="s">
        <v>277</v>
      </c>
      <c r="E3995" s="25" t="s">
        <v>105</v>
      </c>
      <c r="F3995" s="25" t="s">
        <v>20961</v>
      </c>
      <c r="G3995" s="25" t="s">
        <v>20962</v>
      </c>
      <c r="H3995" s="25" t="s">
        <v>20966</v>
      </c>
      <c r="I3995" s="26">
        <v>43343</v>
      </c>
      <c r="J3995" s="27">
        <v>1275.1099999999999</v>
      </c>
      <c r="K3995" s="27">
        <v>204.02</v>
      </c>
      <c r="L3995" s="31">
        <v>1479.13</v>
      </c>
      <c r="M3995" s="29">
        <v>1479.1284000000001</v>
      </c>
      <c r="N3995" s="30" t="s">
        <v>101</v>
      </c>
      <c r="O3995" s="28">
        <f t="shared" si="62"/>
        <v>1.6000000000531145E-3</v>
      </c>
      <c r="P3995" s="25" t="s">
        <v>20967</v>
      </c>
      <c r="Q3995" s="25" t="s">
        <v>71</v>
      </c>
    </row>
    <row r="3996" spans="1:17" x14ac:dyDescent="0.2">
      <c r="A3996" s="25">
        <v>151131</v>
      </c>
      <c r="B3996" s="25" t="s">
        <v>20968</v>
      </c>
      <c r="C3996" s="25" t="s">
        <v>20960</v>
      </c>
      <c r="D3996" s="25" t="s">
        <v>70</v>
      </c>
      <c r="E3996" s="25" t="s">
        <v>105</v>
      </c>
      <c r="F3996" s="25" t="s">
        <v>20961</v>
      </c>
      <c r="G3996" s="25" t="s">
        <v>20962</v>
      </c>
      <c r="H3996" s="25" t="s">
        <v>20969</v>
      </c>
      <c r="I3996" s="26">
        <v>43343</v>
      </c>
      <c r="J3996" s="27">
        <v>955.98</v>
      </c>
      <c r="K3996" s="27">
        <v>152.96</v>
      </c>
      <c r="L3996" s="31">
        <v>1108.94</v>
      </c>
      <c r="M3996" s="29">
        <v>1108.9367999999999</v>
      </c>
      <c r="N3996" s="30" t="s">
        <v>101</v>
      </c>
      <c r="O3996" s="28">
        <f t="shared" si="62"/>
        <v>3.200000000106229E-3</v>
      </c>
      <c r="P3996" s="25" t="s">
        <v>20970</v>
      </c>
      <c r="Q3996" s="25" t="s">
        <v>71</v>
      </c>
    </row>
    <row r="3997" spans="1:17" x14ac:dyDescent="0.2">
      <c r="A3997" s="25">
        <v>151110</v>
      </c>
      <c r="B3997" s="25" t="s">
        <v>20971</v>
      </c>
      <c r="C3997" s="25" t="s">
        <v>20960</v>
      </c>
      <c r="D3997" s="25" t="s">
        <v>299</v>
      </c>
      <c r="E3997" s="25" t="s">
        <v>105</v>
      </c>
      <c r="F3997" s="25" t="s">
        <v>20961</v>
      </c>
      <c r="G3997" s="25" t="s">
        <v>20962</v>
      </c>
      <c r="H3997" s="25" t="s">
        <v>20972</v>
      </c>
      <c r="I3997" s="26">
        <v>43343</v>
      </c>
      <c r="J3997" s="27">
        <v>235</v>
      </c>
      <c r="K3997" s="27">
        <v>37.6</v>
      </c>
      <c r="L3997" s="31">
        <v>272.60000000000002</v>
      </c>
      <c r="M3997" s="29">
        <v>272.60000000000002</v>
      </c>
      <c r="N3997" s="30" t="s">
        <v>101</v>
      </c>
      <c r="O3997" s="28">
        <f t="shared" si="62"/>
        <v>0</v>
      </c>
      <c r="P3997" s="25" t="s">
        <v>20973</v>
      </c>
      <c r="Q3997" s="25" t="s">
        <v>71</v>
      </c>
    </row>
    <row r="3998" spans="1:17" x14ac:dyDescent="0.2">
      <c r="A3998" s="25">
        <v>151103</v>
      </c>
      <c r="B3998" s="25" t="s">
        <v>20974</v>
      </c>
      <c r="C3998" s="25" t="s">
        <v>20960</v>
      </c>
      <c r="D3998" s="25" t="s">
        <v>255</v>
      </c>
      <c r="E3998" s="25" t="s">
        <v>105</v>
      </c>
      <c r="F3998" s="25" t="s">
        <v>20961</v>
      </c>
      <c r="G3998" s="25" t="s">
        <v>20962</v>
      </c>
      <c r="H3998" s="25" t="s">
        <v>20975</v>
      </c>
      <c r="I3998" s="26">
        <v>43343</v>
      </c>
      <c r="J3998" s="27">
        <v>318.43</v>
      </c>
      <c r="K3998" s="27">
        <v>50.95</v>
      </c>
      <c r="L3998" s="31">
        <v>369.38</v>
      </c>
      <c r="M3998" s="29">
        <v>369.37380000000002</v>
      </c>
      <c r="N3998" s="30" t="s">
        <v>101</v>
      </c>
      <c r="O3998" s="28">
        <f t="shared" si="62"/>
        <v>6.199999999978445E-3</v>
      </c>
      <c r="P3998" s="25" t="s">
        <v>20976</v>
      </c>
      <c r="Q3998" s="25" t="s">
        <v>71</v>
      </c>
    </row>
    <row r="3999" spans="1:17" x14ac:dyDescent="0.2">
      <c r="A3999" s="25">
        <v>152785</v>
      </c>
      <c r="B3999" s="25" t="s">
        <v>20977</v>
      </c>
      <c r="C3999" s="25" t="s">
        <v>20978</v>
      </c>
      <c r="D3999" s="25" t="s">
        <v>96</v>
      </c>
      <c r="E3999" s="25" t="s">
        <v>105</v>
      </c>
      <c r="F3999" s="25" t="s">
        <v>20979</v>
      </c>
      <c r="G3999" s="25" t="s">
        <v>20980</v>
      </c>
      <c r="H3999" s="25" t="s">
        <v>20981</v>
      </c>
      <c r="I3999" s="26">
        <v>43343</v>
      </c>
      <c r="J3999" s="27">
        <v>103.75</v>
      </c>
      <c r="K3999" s="27">
        <v>16.600000000000001</v>
      </c>
      <c r="L3999" s="31">
        <v>120.35</v>
      </c>
      <c r="M3999" s="29">
        <v>120.35</v>
      </c>
      <c r="N3999" s="30" t="s">
        <v>101</v>
      </c>
      <c r="O3999" s="28">
        <f t="shared" si="62"/>
        <v>0</v>
      </c>
      <c r="P3999" s="25" t="s">
        <v>20982</v>
      </c>
      <c r="Q3999" s="25" t="s">
        <v>71</v>
      </c>
    </row>
    <row r="4000" spans="1:17" x14ac:dyDescent="0.2">
      <c r="A4000" s="25">
        <v>152534</v>
      </c>
      <c r="B4000" s="25" t="s">
        <v>20983</v>
      </c>
      <c r="C4000" s="25" t="s">
        <v>20984</v>
      </c>
      <c r="D4000" s="25" t="s">
        <v>96</v>
      </c>
      <c r="E4000" s="25" t="s">
        <v>105</v>
      </c>
      <c r="F4000" s="25" t="s">
        <v>20985</v>
      </c>
      <c r="G4000" s="25" t="s">
        <v>20986</v>
      </c>
      <c r="H4000" s="25" t="s">
        <v>20987</v>
      </c>
      <c r="I4000" s="26">
        <v>43343</v>
      </c>
      <c r="J4000" s="27">
        <v>4354.0200000000004</v>
      </c>
      <c r="K4000" s="27">
        <v>696.64</v>
      </c>
      <c r="L4000" s="31">
        <v>5050.66</v>
      </c>
      <c r="M4000" s="29">
        <v>5050.6632</v>
      </c>
      <c r="N4000" s="30" t="s">
        <v>101</v>
      </c>
      <c r="O4000" s="28">
        <f t="shared" si="62"/>
        <v>-3.200000000106229E-3</v>
      </c>
      <c r="P4000" s="25" t="s">
        <v>20988</v>
      </c>
      <c r="Q4000" s="25" t="s">
        <v>71</v>
      </c>
    </row>
    <row r="4001" spans="1:17" x14ac:dyDescent="0.2">
      <c r="A4001" s="25">
        <v>150595</v>
      </c>
      <c r="B4001" s="25" t="s">
        <v>20989</v>
      </c>
      <c r="C4001" s="25" t="s">
        <v>20990</v>
      </c>
      <c r="D4001" s="25" t="s">
        <v>96</v>
      </c>
      <c r="E4001" s="25" t="s">
        <v>105</v>
      </c>
      <c r="F4001" s="25" t="s">
        <v>20991</v>
      </c>
      <c r="G4001" s="25" t="s">
        <v>20992</v>
      </c>
      <c r="H4001" s="25" t="s">
        <v>20993</v>
      </c>
      <c r="I4001" s="26">
        <v>43343</v>
      </c>
      <c r="J4001" s="27">
        <v>211.88</v>
      </c>
      <c r="K4001" s="27">
        <v>33.9</v>
      </c>
      <c r="L4001" s="31">
        <v>245.78</v>
      </c>
      <c r="M4001" s="29">
        <v>245.7766</v>
      </c>
      <c r="N4001" s="30" t="s">
        <v>101</v>
      </c>
      <c r="O4001" s="28">
        <f t="shared" si="62"/>
        <v>3.3999999999991815E-3</v>
      </c>
      <c r="P4001" s="25" t="s">
        <v>20994</v>
      </c>
      <c r="Q4001" s="25" t="s">
        <v>71</v>
      </c>
    </row>
    <row r="4002" spans="1:17" x14ac:dyDescent="0.2">
      <c r="A4002" s="25">
        <v>152123</v>
      </c>
      <c r="B4002" s="25" t="s">
        <v>20995</v>
      </c>
      <c r="C4002" s="25" t="s">
        <v>20996</v>
      </c>
      <c r="D4002" s="25" t="s">
        <v>96</v>
      </c>
      <c r="E4002" s="25" t="s">
        <v>105</v>
      </c>
      <c r="F4002" s="25" t="s">
        <v>20997</v>
      </c>
      <c r="G4002" s="25" t="s">
        <v>20998</v>
      </c>
      <c r="H4002" s="25" t="s">
        <v>20999</v>
      </c>
      <c r="I4002" s="26">
        <v>43343</v>
      </c>
      <c r="J4002" s="27">
        <v>456.28</v>
      </c>
      <c r="K4002" s="27">
        <v>73</v>
      </c>
      <c r="L4002" s="31">
        <v>529.28</v>
      </c>
      <c r="M4002" s="29">
        <v>529.28480000000002</v>
      </c>
      <c r="N4002" s="30" t="s">
        <v>101</v>
      </c>
      <c r="O4002" s="28">
        <f t="shared" si="62"/>
        <v>-4.8000000000456566E-3</v>
      </c>
      <c r="P4002" s="25" t="s">
        <v>21000</v>
      </c>
      <c r="Q4002" s="25" t="s">
        <v>71</v>
      </c>
    </row>
    <row r="4003" spans="1:17" x14ac:dyDescent="0.2">
      <c r="A4003" s="25">
        <v>152393</v>
      </c>
      <c r="B4003" s="25" t="s">
        <v>21001</v>
      </c>
      <c r="C4003" s="25" t="s">
        <v>21002</v>
      </c>
      <c r="D4003" s="25" t="s">
        <v>96</v>
      </c>
      <c r="E4003" s="25" t="s">
        <v>97</v>
      </c>
      <c r="F4003" s="25" t="s">
        <v>21003</v>
      </c>
      <c r="G4003" s="25" t="s">
        <v>21004</v>
      </c>
      <c r="H4003" s="25" t="s">
        <v>21005</v>
      </c>
      <c r="I4003" s="26">
        <v>43343</v>
      </c>
      <c r="J4003" s="27">
        <v>8090.05</v>
      </c>
      <c r="K4003" s="27">
        <v>1294.4100000000001</v>
      </c>
      <c r="L4003" s="31">
        <v>9384.4599999999991</v>
      </c>
      <c r="M4003" s="29">
        <v>9384.4588000000003</v>
      </c>
      <c r="N4003" s="30" t="s">
        <v>101</v>
      </c>
      <c r="O4003" s="28">
        <f t="shared" si="62"/>
        <v>1.1999999987892807E-3</v>
      </c>
      <c r="P4003" s="25" t="s">
        <v>21006</v>
      </c>
      <c r="Q4003" s="25" t="s">
        <v>71</v>
      </c>
    </row>
    <row r="4004" spans="1:17" x14ac:dyDescent="0.2">
      <c r="A4004" s="25">
        <v>152486</v>
      </c>
      <c r="B4004" s="25" t="s">
        <v>21007</v>
      </c>
      <c r="C4004" s="25" t="s">
        <v>21008</v>
      </c>
      <c r="D4004" s="25" t="s">
        <v>96</v>
      </c>
      <c r="E4004" s="25" t="s">
        <v>97</v>
      </c>
      <c r="F4004" s="25" t="s">
        <v>21009</v>
      </c>
      <c r="G4004" s="25" t="s">
        <v>119</v>
      </c>
      <c r="H4004" s="25" t="s">
        <v>21010</v>
      </c>
      <c r="I4004" s="26">
        <v>43343</v>
      </c>
      <c r="J4004" s="27">
        <v>3557.73</v>
      </c>
      <c r="K4004" s="27">
        <v>569.24</v>
      </c>
      <c r="L4004" s="31">
        <v>4126.97</v>
      </c>
      <c r="M4004" s="29">
        <v>4126.9618</v>
      </c>
      <c r="N4004" s="30" t="s">
        <v>101</v>
      </c>
      <c r="O4004" s="28">
        <f t="shared" si="62"/>
        <v>8.2000000002153683E-3</v>
      </c>
      <c r="P4004" s="25" t="s">
        <v>21011</v>
      </c>
      <c r="Q4004" s="25" t="s">
        <v>71</v>
      </c>
    </row>
    <row r="4005" spans="1:17" x14ac:dyDescent="0.2">
      <c r="A4005" s="25">
        <v>151878</v>
      </c>
      <c r="B4005" s="25" t="s">
        <v>21012</v>
      </c>
      <c r="C4005" s="25" t="s">
        <v>21013</v>
      </c>
      <c r="D4005" s="25" t="s">
        <v>96</v>
      </c>
      <c r="E4005" s="25" t="s">
        <v>97</v>
      </c>
      <c r="F4005" s="25" t="s">
        <v>21014</v>
      </c>
      <c r="G4005" s="25" t="s">
        <v>119</v>
      </c>
      <c r="H4005" s="25" t="s">
        <v>21015</v>
      </c>
      <c r="I4005" s="26">
        <v>43343</v>
      </c>
      <c r="J4005" s="27">
        <v>930.9</v>
      </c>
      <c r="K4005" s="27">
        <v>148.94</v>
      </c>
      <c r="L4005" s="31">
        <v>1079.8399999999999</v>
      </c>
      <c r="M4005" s="29">
        <v>1079.8463999999999</v>
      </c>
      <c r="N4005" s="30" t="s">
        <v>101</v>
      </c>
      <c r="O4005" s="28">
        <f t="shared" si="62"/>
        <v>-6.3999999999850843E-3</v>
      </c>
      <c r="P4005" s="25" t="s">
        <v>21016</v>
      </c>
      <c r="Q4005" s="25" t="s">
        <v>71</v>
      </c>
    </row>
    <row r="4006" spans="1:17" x14ac:dyDescent="0.2">
      <c r="A4006" s="25">
        <v>152648</v>
      </c>
      <c r="B4006" s="25" t="s">
        <v>21017</v>
      </c>
      <c r="C4006" s="25" t="s">
        <v>21018</v>
      </c>
      <c r="D4006" s="25" t="s">
        <v>96</v>
      </c>
      <c r="E4006" s="25" t="s">
        <v>97</v>
      </c>
      <c r="F4006" s="25" t="s">
        <v>21019</v>
      </c>
      <c r="G4006" s="25" t="s">
        <v>21020</v>
      </c>
      <c r="H4006" s="25" t="s">
        <v>21021</v>
      </c>
      <c r="I4006" s="26">
        <v>43343</v>
      </c>
      <c r="J4006" s="27">
        <v>544.16999999999996</v>
      </c>
      <c r="K4006" s="27">
        <v>87.07</v>
      </c>
      <c r="L4006" s="31">
        <v>631.24</v>
      </c>
      <c r="M4006" s="29">
        <v>631.23800000000006</v>
      </c>
      <c r="N4006" s="30" t="s">
        <v>101</v>
      </c>
      <c r="O4006" s="28">
        <f t="shared" si="62"/>
        <v>1.9999999999527063E-3</v>
      </c>
      <c r="P4006" s="25" t="s">
        <v>21022</v>
      </c>
      <c r="Q4006" s="25" t="s">
        <v>71</v>
      </c>
    </row>
    <row r="4007" spans="1:17" x14ac:dyDescent="0.2">
      <c r="A4007" s="25">
        <v>152581</v>
      </c>
      <c r="B4007" s="25" t="s">
        <v>21023</v>
      </c>
      <c r="C4007" s="25" t="s">
        <v>21024</v>
      </c>
      <c r="D4007" s="25" t="s">
        <v>96</v>
      </c>
      <c r="E4007" s="25" t="s">
        <v>97</v>
      </c>
      <c r="F4007" s="25" t="s">
        <v>21025</v>
      </c>
      <c r="G4007" s="25" t="s">
        <v>21026</v>
      </c>
      <c r="H4007" s="25" t="s">
        <v>21027</v>
      </c>
      <c r="I4007" s="26">
        <v>43343</v>
      </c>
      <c r="J4007" s="27">
        <v>975.45</v>
      </c>
      <c r="K4007" s="27">
        <v>156.07</v>
      </c>
      <c r="L4007" s="31">
        <v>1131.52</v>
      </c>
      <c r="M4007" s="29">
        <v>1131.5219999999999</v>
      </c>
      <c r="N4007" s="30" t="s">
        <v>101</v>
      </c>
      <c r="O4007" s="28">
        <f t="shared" si="62"/>
        <v>-1.9999999999527063E-3</v>
      </c>
      <c r="P4007" s="25" t="s">
        <v>21028</v>
      </c>
      <c r="Q4007" s="25" t="s">
        <v>71</v>
      </c>
    </row>
    <row r="4008" spans="1:17" x14ac:dyDescent="0.2">
      <c r="A4008" s="25">
        <v>158867</v>
      </c>
      <c r="B4008" s="25" t="s">
        <v>21029</v>
      </c>
      <c r="C4008" s="25" t="s">
        <v>21024</v>
      </c>
      <c r="D4008" s="25" t="s">
        <v>277</v>
      </c>
      <c r="E4008" s="25" t="s">
        <v>97</v>
      </c>
      <c r="F4008" s="25" t="s">
        <v>21030</v>
      </c>
      <c r="G4008" s="25" t="s">
        <v>21026</v>
      </c>
      <c r="H4008" s="25" t="s">
        <v>21031</v>
      </c>
      <c r="I4008" s="26">
        <v>43343</v>
      </c>
      <c r="J4008" s="27">
        <v>687.37</v>
      </c>
      <c r="K4008" s="27">
        <v>109.98</v>
      </c>
      <c r="L4008" s="31">
        <v>797.35</v>
      </c>
      <c r="M4008" s="29">
        <v>797.3492</v>
      </c>
      <c r="N4008" s="30" t="s">
        <v>101</v>
      </c>
      <c r="O4008" s="28">
        <f t="shared" si="62"/>
        <v>8.0000000002655725E-4</v>
      </c>
      <c r="P4008" s="25" t="s">
        <v>21032</v>
      </c>
      <c r="Q4008" s="25" t="s">
        <v>71</v>
      </c>
    </row>
    <row r="4009" spans="1:17" x14ac:dyDescent="0.2">
      <c r="A4009" s="25">
        <v>151356</v>
      </c>
      <c r="B4009" s="25" t="s">
        <v>21033</v>
      </c>
      <c r="C4009" s="25" t="s">
        <v>21034</v>
      </c>
      <c r="D4009" s="25" t="s">
        <v>96</v>
      </c>
      <c r="E4009" s="25" t="s">
        <v>97</v>
      </c>
      <c r="F4009" s="25" t="s">
        <v>21035</v>
      </c>
      <c r="G4009" s="25" t="s">
        <v>119</v>
      </c>
      <c r="H4009" s="25" t="s">
        <v>21036</v>
      </c>
      <c r="I4009" s="26">
        <v>43343</v>
      </c>
      <c r="J4009" s="27">
        <v>477.9</v>
      </c>
      <c r="K4009" s="27">
        <v>76.459999999999994</v>
      </c>
      <c r="L4009" s="31">
        <v>554.36</v>
      </c>
      <c r="M4009" s="29">
        <v>554.35979999999995</v>
      </c>
      <c r="N4009" s="30" t="s">
        <v>101</v>
      </c>
      <c r="O4009" s="28">
        <f t="shared" si="62"/>
        <v>2.0000000006348273E-4</v>
      </c>
      <c r="P4009" s="25" t="s">
        <v>21037</v>
      </c>
      <c r="Q4009" s="25" t="s">
        <v>71</v>
      </c>
    </row>
    <row r="4010" spans="1:17" x14ac:dyDescent="0.2">
      <c r="A4010" s="25">
        <v>151886</v>
      </c>
      <c r="B4010" s="25" t="s">
        <v>21038</v>
      </c>
      <c r="C4010" s="25" t="s">
        <v>21039</v>
      </c>
      <c r="D4010" s="25" t="s">
        <v>96</v>
      </c>
      <c r="E4010" s="25" t="s">
        <v>97</v>
      </c>
      <c r="F4010" s="25" t="s">
        <v>21040</v>
      </c>
      <c r="G4010" s="25" t="s">
        <v>21041</v>
      </c>
      <c r="H4010" s="25" t="s">
        <v>21042</v>
      </c>
      <c r="I4010" s="26">
        <v>43343</v>
      </c>
      <c r="J4010" s="27">
        <v>1847.51</v>
      </c>
      <c r="K4010" s="27">
        <v>295.60000000000002</v>
      </c>
      <c r="L4010" s="31">
        <v>2143.11</v>
      </c>
      <c r="M4010" s="29">
        <v>2143.1073999999999</v>
      </c>
      <c r="N4010" s="30" t="s">
        <v>101</v>
      </c>
      <c r="O4010" s="28">
        <f t="shared" si="62"/>
        <v>2.6000000002568413E-3</v>
      </c>
      <c r="P4010" s="25" t="s">
        <v>21043</v>
      </c>
      <c r="Q4010" s="25" t="s">
        <v>71</v>
      </c>
    </row>
    <row r="4011" spans="1:17" x14ac:dyDescent="0.2">
      <c r="A4011" s="25">
        <v>152189</v>
      </c>
      <c r="B4011" s="25" t="s">
        <v>21044</v>
      </c>
      <c r="C4011" s="25" t="s">
        <v>21045</v>
      </c>
      <c r="D4011" s="25" t="s">
        <v>96</v>
      </c>
      <c r="E4011" s="25" t="s">
        <v>97</v>
      </c>
      <c r="F4011" s="25" t="s">
        <v>21046</v>
      </c>
      <c r="G4011" s="25" t="s">
        <v>119</v>
      </c>
      <c r="H4011" s="25" t="s">
        <v>21047</v>
      </c>
      <c r="I4011" s="26">
        <v>43343</v>
      </c>
      <c r="J4011" s="27">
        <v>37.700000000000003</v>
      </c>
      <c r="K4011" s="27">
        <v>6.03</v>
      </c>
      <c r="L4011" s="31">
        <v>43.73</v>
      </c>
      <c r="M4011" s="29">
        <v>43.731999999999999</v>
      </c>
      <c r="N4011" s="30" t="s">
        <v>101</v>
      </c>
      <c r="O4011" s="28">
        <f t="shared" si="62"/>
        <v>-2.0000000000024443E-3</v>
      </c>
      <c r="P4011" s="25" t="s">
        <v>21048</v>
      </c>
      <c r="Q4011" s="25" t="s">
        <v>71</v>
      </c>
    </row>
    <row r="4012" spans="1:17" x14ac:dyDescent="0.2">
      <c r="A4012" s="25">
        <v>150850</v>
      </c>
      <c r="B4012" s="25" t="s">
        <v>21049</v>
      </c>
      <c r="C4012" s="25" t="s">
        <v>21050</v>
      </c>
      <c r="D4012" s="25" t="s">
        <v>96</v>
      </c>
      <c r="E4012" s="25" t="s">
        <v>97</v>
      </c>
      <c r="F4012" s="25" t="s">
        <v>21051</v>
      </c>
      <c r="G4012" s="25" t="s">
        <v>21052</v>
      </c>
      <c r="H4012" s="25" t="s">
        <v>21053</v>
      </c>
      <c r="I4012" s="26">
        <v>43343</v>
      </c>
      <c r="J4012" s="27">
        <v>1307.42</v>
      </c>
      <c r="K4012" s="27">
        <v>209.19</v>
      </c>
      <c r="L4012" s="31">
        <v>1516.61</v>
      </c>
      <c r="M4012" s="29">
        <v>1516.61212</v>
      </c>
      <c r="N4012" s="30" t="s">
        <v>101</v>
      </c>
      <c r="O4012" s="28">
        <f t="shared" si="62"/>
        <v>-2.1200000001044828E-3</v>
      </c>
      <c r="P4012" s="25" t="s">
        <v>21054</v>
      </c>
      <c r="Q4012" s="25" t="s">
        <v>71</v>
      </c>
    </row>
    <row r="4013" spans="1:17" x14ac:dyDescent="0.2">
      <c r="A4013" s="25">
        <v>151097</v>
      </c>
      <c r="B4013" s="25" t="s">
        <v>21055</v>
      </c>
      <c r="C4013" s="25" t="s">
        <v>21056</v>
      </c>
      <c r="D4013" s="25" t="s">
        <v>96</v>
      </c>
      <c r="E4013" s="25" t="s">
        <v>97</v>
      </c>
      <c r="F4013" s="25" t="s">
        <v>21057</v>
      </c>
      <c r="G4013" s="25" t="s">
        <v>119</v>
      </c>
      <c r="H4013" s="25" t="s">
        <v>21058</v>
      </c>
      <c r="I4013" s="26">
        <v>43343</v>
      </c>
      <c r="J4013" s="27">
        <v>6348.39</v>
      </c>
      <c r="K4013" s="27">
        <v>1015.74</v>
      </c>
      <c r="L4013" s="31">
        <v>7364.13</v>
      </c>
      <c r="M4013" s="29">
        <v>7364.1336000000001</v>
      </c>
      <c r="N4013" s="30" t="s">
        <v>101</v>
      </c>
      <c r="O4013" s="28">
        <f t="shared" si="62"/>
        <v>-3.6000000000058208E-3</v>
      </c>
      <c r="P4013" s="25" t="s">
        <v>21059</v>
      </c>
      <c r="Q4013" s="25" t="s">
        <v>71</v>
      </c>
    </row>
    <row r="4014" spans="1:17" x14ac:dyDescent="0.2">
      <c r="A4014" s="25">
        <v>151870</v>
      </c>
      <c r="B4014" s="25" t="s">
        <v>21060</v>
      </c>
      <c r="C4014" s="25" t="s">
        <v>21061</v>
      </c>
      <c r="D4014" s="25" t="s">
        <v>96</v>
      </c>
      <c r="E4014" s="25" t="s">
        <v>97</v>
      </c>
      <c r="F4014" s="25" t="s">
        <v>21062</v>
      </c>
      <c r="G4014" s="25" t="s">
        <v>21063</v>
      </c>
      <c r="H4014" s="25" t="s">
        <v>21064</v>
      </c>
      <c r="I4014" s="26">
        <v>43343</v>
      </c>
      <c r="J4014" s="27">
        <v>755.19</v>
      </c>
      <c r="K4014" s="27">
        <v>120.83</v>
      </c>
      <c r="L4014" s="31">
        <v>876.02</v>
      </c>
      <c r="M4014" s="29">
        <v>876.02120000000002</v>
      </c>
      <c r="N4014" s="30" t="s">
        <v>101</v>
      </c>
      <c r="O4014" s="28">
        <f t="shared" si="62"/>
        <v>-1.2000000000398359E-3</v>
      </c>
      <c r="P4014" s="25" t="s">
        <v>21065</v>
      </c>
      <c r="Q4014" s="25" t="s">
        <v>71</v>
      </c>
    </row>
    <row r="4015" spans="1:17" x14ac:dyDescent="0.2">
      <c r="A4015" s="25">
        <v>150731</v>
      </c>
      <c r="B4015" s="25" t="s">
        <v>21066</v>
      </c>
      <c r="C4015" s="25" t="s">
        <v>21067</v>
      </c>
      <c r="D4015" s="25" t="s">
        <v>96</v>
      </c>
      <c r="E4015" s="25" t="s">
        <v>97</v>
      </c>
      <c r="F4015" s="25" t="s">
        <v>21068</v>
      </c>
      <c r="G4015" s="25" t="s">
        <v>119</v>
      </c>
      <c r="H4015" s="25" t="s">
        <v>21069</v>
      </c>
      <c r="I4015" s="26">
        <v>43343</v>
      </c>
      <c r="J4015" s="27">
        <v>2845.57</v>
      </c>
      <c r="K4015" s="27">
        <v>455.29</v>
      </c>
      <c r="L4015" s="31">
        <v>3300.86</v>
      </c>
      <c r="M4015" s="29">
        <v>3300.8633199999999</v>
      </c>
      <c r="N4015" s="30" t="s">
        <v>101</v>
      </c>
      <c r="O4015" s="28">
        <f t="shared" si="62"/>
        <v>-3.3199999998032581E-3</v>
      </c>
      <c r="P4015" s="25" t="s">
        <v>21070</v>
      </c>
      <c r="Q4015" s="25" t="s">
        <v>71</v>
      </c>
    </row>
    <row r="4016" spans="1:17" x14ac:dyDescent="0.2">
      <c r="A4016" s="25">
        <v>151868</v>
      </c>
      <c r="B4016" s="25" t="s">
        <v>21071</v>
      </c>
      <c r="C4016" s="25" t="s">
        <v>21072</v>
      </c>
      <c r="D4016" s="25" t="s">
        <v>96</v>
      </c>
      <c r="E4016" s="25" t="s">
        <v>97</v>
      </c>
      <c r="F4016" s="25" t="s">
        <v>21073</v>
      </c>
      <c r="G4016" s="25" t="s">
        <v>21074</v>
      </c>
      <c r="H4016" s="25" t="s">
        <v>21075</v>
      </c>
      <c r="I4016" s="26">
        <v>43343</v>
      </c>
      <c r="J4016" s="27">
        <v>336.6</v>
      </c>
      <c r="K4016" s="27">
        <v>53.86</v>
      </c>
      <c r="L4016" s="31">
        <v>390.46</v>
      </c>
      <c r="M4016" s="29">
        <v>390.45600000000002</v>
      </c>
      <c r="N4016" s="30" t="s">
        <v>101</v>
      </c>
      <c r="O4016" s="28">
        <f t="shared" si="62"/>
        <v>3.999999999962256E-3</v>
      </c>
      <c r="P4016" s="25" t="s">
        <v>21076</v>
      </c>
      <c r="Q4016" s="25" t="s">
        <v>71</v>
      </c>
    </row>
    <row r="4017" spans="1:17" x14ac:dyDescent="0.2">
      <c r="A4017" s="25">
        <v>151099</v>
      </c>
      <c r="B4017" s="25" t="s">
        <v>21077</v>
      </c>
      <c r="C4017" s="25" t="s">
        <v>21078</v>
      </c>
      <c r="D4017" s="25" t="s">
        <v>96</v>
      </c>
      <c r="E4017" s="25" t="s">
        <v>105</v>
      </c>
      <c r="F4017" s="25" t="s">
        <v>21079</v>
      </c>
      <c r="G4017" s="25" t="s">
        <v>21080</v>
      </c>
      <c r="H4017" s="25" t="s">
        <v>21081</v>
      </c>
      <c r="I4017" s="26">
        <v>43343</v>
      </c>
      <c r="J4017" s="27">
        <v>129.36000000000001</v>
      </c>
      <c r="K4017" s="27">
        <v>20.7</v>
      </c>
      <c r="L4017" s="31">
        <v>150.06</v>
      </c>
      <c r="M4017" s="29">
        <v>150.05760000000001</v>
      </c>
      <c r="N4017" s="30" t="s">
        <v>101</v>
      </c>
      <c r="O4017" s="28">
        <f t="shared" si="62"/>
        <v>2.3999999999944066E-3</v>
      </c>
      <c r="P4017" s="25" t="s">
        <v>21082</v>
      </c>
      <c r="Q4017" s="25" t="s">
        <v>71</v>
      </c>
    </row>
    <row r="4018" spans="1:17" x14ac:dyDescent="0.2">
      <c r="A4018" s="25">
        <v>152109</v>
      </c>
      <c r="B4018" s="25" t="s">
        <v>21083</v>
      </c>
      <c r="C4018" s="25" t="s">
        <v>21084</v>
      </c>
      <c r="D4018" s="25" t="s">
        <v>96</v>
      </c>
      <c r="E4018" s="25" t="s">
        <v>97</v>
      </c>
      <c r="F4018" s="25" t="s">
        <v>21085</v>
      </c>
      <c r="G4018" s="25" t="s">
        <v>119</v>
      </c>
      <c r="H4018" s="25" t="s">
        <v>21086</v>
      </c>
      <c r="I4018" s="26">
        <v>43343</v>
      </c>
      <c r="J4018" s="27">
        <v>3545.76</v>
      </c>
      <c r="K4018" s="27">
        <v>567.32000000000005</v>
      </c>
      <c r="L4018" s="31">
        <v>4113.08</v>
      </c>
      <c r="M4018" s="29">
        <v>4113.0781999999999</v>
      </c>
      <c r="N4018" s="30" t="s">
        <v>101</v>
      </c>
      <c r="O4018" s="28">
        <f t="shared" si="62"/>
        <v>1.8000000000029104E-3</v>
      </c>
      <c r="P4018" s="25" t="s">
        <v>21087</v>
      </c>
      <c r="Q4018" s="25" t="s">
        <v>71</v>
      </c>
    </row>
    <row r="4019" spans="1:17" x14ac:dyDescent="0.2">
      <c r="A4019" s="25">
        <v>152229</v>
      </c>
      <c r="B4019" s="25" t="s">
        <v>21088</v>
      </c>
      <c r="C4019" s="25" t="s">
        <v>21089</v>
      </c>
      <c r="D4019" s="25" t="s">
        <v>96</v>
      </c>
      <c r="E4019" s="25" t="s">
        <v>105</v>
      </c>
      <c r="F4019" s="25" t="s">
        <v>21090</v>
      </c>
      <c r="G4019" s="25" t="s">
        <v>21091</v>
      </c>
      <c r="H4019" s="25" t="s">
        <v>21092</v>
      </c>
      <c r="I4019" s="26">
        <v>43343</v>
      </c>
      <c r="J4019" s="27">
        <v>1101.5</v>
      </c>
      <c r="K4019" s="27">
        <v>176.24</v>
      </c>
      <c r="L4019" s="31">
        <v>1277.74</v>
      </c>
      <c r="M4019" s="29">
        <v>1277.74</v>
      </c>
      <c r="N4019" s="30" t="s">
        <v>101</v>
      </c>
      <c r="O4019" s="28">
        <f t="shared" si="62"/>
        <v>0</v>
      </c>
      <c r="P4019" s="25" t="s">
        <v>21093</v>
      </c>
      <c r="Q4019" s="25" t="s">
        <v>71</v>
      </c>
    </row>
    <row r="4020" spans="1:17" x14ac:dyDescent="0.2">
      <c r="A4020" s="25">
        <v>152103</v>
      </c>
      <c r="B4020" s="25" t="s">
        <v>21094</v>
      </c>
      <c r="C4020" s="25" t="s">
        <v>21095</v>
      </c>
      <c r="D4020" s="25" t="s">
        <v>96</v>
      </c>
      <c r="E4020" s="25" t="s">
        <v>105</v>
      </c>
      <c r="F4020" s="25" t="s">
        <v>21096</v>
      </c>
      <c r="G4020" s="25" t="s">
        <v>21097</v>
      </c>
      <c r="H4020" s="25" t="s">
        <v>21098</v>
      </c>
      <c r="I4020" s="26">
        <v>43343</v>
      </c>
      <c r="J4020" s="27">
        <v>247.6</v>
      </c>
      <c r="K4020" s="27">
        <v>39.619999999999997</v>
      </c>
      <c r="L4020" s="31">
        <v>287.22000000000003</v>
      </c>
      <c r="M4020" s="29">
        <v>287.21100000000001</v>
      </c>
      <c r="N4020" s="30" t="s">
        <v>101</v>
      </c>
      <c r="O4020" s="28">
        <f t="shared" si="62"/>
        <v>9.0000000000145519E-3</v>
      </c>
      <c r="P4020" s="25" t="s">
        <v>21099</v>
      </c>
      <c r="Q4020" s="25" t="s">
        <v>71</v>
      </c>
    </row>
    <row r="4021" spans="1:17" x14ac:dyDescent="0.2">
      <c r="A4021" s="25">
        <v>151732</v>
      </c>
      <c r="B4021" s="25" t="s">
        <v>21100</v>
      </c>
      <c r="C4021" s="25" t="s">
        <v>21101</v>
      </c>
      <c r="D4021" s="25" t="s">
        <v>96</v>
      </c>
      <c r="E4021" s="25" t="s">
        <v>105</v>
      </c>
      <c r="F4021" s="25" t="s">
        <v>21102</v>
      </c>
      <c r="G4021" s="25" t="s">
        <v>21103</v>
      </c>
      <c r="H4021" s="25" t="s">
        <v>21104</v>
      </c>
      <c r="I4021" s="26">
        <v>43343</v>
      </c>
      <c r="J4021" s="27">
        <v>167</v>
      </c>
      <c r="K4021" s="27">
        <v>26.72</v>
      </c>
      <c r="L4021" s="31">
        <v>193.72</v>
      </c>
      <c r="M4021" s="29">
        <v>193.72</v>
      </c>
      <c r="N4021" s="30" t="s">
        <v>101</v>
      </c>
      <c r="O4021" s="28">
        <f t="shared" si="62"/>
        <v>0</v>
      </c>
      <c r="P4021" s="25" t="s">
        <v>21105</v>
      </c>
      <c r="Q4021" s="25" t="s">
        <v>71</v>
      </c>
    </row>
    <row r="4022" spans="1:17" x14ac:dyDescent="0.2">
      <c r="A4022" s="25">
        <v>152710</v>
      </c>
      <c r="B4022" s="25" t="s">
        <v>21106</v>
      </c>
      <c r="C4022" s="25" t="s">
        <v>21107</v>
      </c>
      <c r="D4022" s="25" t="s">
        <v>96</v>
      </c>
      <c r="E4022" s="25" t="s">
        <v>105</v>
      </c>
      <c r="F4022" s="25" t="s">
        <v>21108</v>
      </c>
      <c r="G4022" s="25" t="s">
        <v>119</v>
      </c>
      <c r="H4022" s="25" t="s">
        <v>21109</v>
      </c>
      <c r="I4022" s="26">
        <v>43343</v>
      </c>
      <c r="J4022" s="27">
        <v>239.36</v>
      </c>
      <c r="K4022" s="27">
        <v>38.299999999999997</v>
      </c>
      <c r="L4022" s="31">
        <v>277.66000000000003</v>
      </c>
      <c r="M4022" s="29">
        <v>277.6576</v>
      </c>
      <c r="N4022" s="30" t="s">
        <v>101</v>
      </c>
      <c r="O4022" s="28">
        <f t="shared" si="62"/>
        <v>2.4000000000228283E-3</v>
      </c>
      <c r="P4022" s="25" t="s">
        <v>21110</v>
      </c>
      <c r="Q4022" s="25" t="s">
        <v>71</v>
      </c>
    </row>
    <row r="4023" spans="1:17" x14ac:dyDescent="0.2">
      <c r="A4023" s="25">
        <v>151678</v>
      </c>
      <c r="B4023" s="25" t="s">
        <v>21111</v>
      </c>
      <c r="C4023" s="25" t="s">
        <v>21112</v>
      </c>
      <c r="D4023" s="25" t="s">
        <v>96</v>
      </c>
      <c r="E4023" s="25" t="s">
        <v>105</v>
      </c>
      <c r="F4023" s="25" t="s">
        <v>21113</v>
      </c>
      <c r="G4023" s="25" t="s">
        <v>21114</v>
      </c>
      <c r="H4023" s="25" t="s">
        <v>21115</v>
      </c>
      <c r="I4023" s="26">
        <v>43343</v>
      </c>
      <c r="J4023" s="27">
        <v>59</v>
      </c>
      <c r="K4023" s="27">
        <v>9.44</v>
      </c>
      <c r="L4023" s="31">
        <v>68.44</v>
      </c>
      <c r="M4023" s="29">
        <v>68.44</v>
      </c>
      <c r="N4023" s="30" t="s">
        <v>101</v>
      </c>
      <c r="O4023" s="28">
        <f t="shared" si="62"/>
        <v>0</v>
      </c>
      <c r="P4023" s="25" t="s">
        <v>21116</v>
      </c>
      <c r="Q4023" s="25" t="s">
        <v>71</v>
      </c>
    </row>
    <row r="4024" spans="1:17" x14ac:dyDescent="0.2">
      <c r="A4024" s="25">
        <v>151080</v>
      </c>
      <c r="B4024" s="25" t="s">
        <v>21117</v>
      </c>
      <c r="C4024" s="25" t="s">
        <v>21118</v>
      </c>
      <c r="D4024" s="25" t="s">
        <v>96</v>
      </c>
      <c r="E4024" s="25" t="s">
        <v>105</v>
      </c>
      <c r="F4024" s="25" t="s">
        <v>21119</v>
      </c>
      <c r="G4024" s="25" t="s">
        <v>21120</v>
      </c>
      <c r="H4024" s="25" t="s">
        <v>21121</v>
      </c>
      <c r="I4024" s="26">
        <v>43343</v>
      </c>
      <c r="J4024" s="27">
        <v>1436.12</v>
      </c>
      <c r="K4024" s="27">
        <v>229.78</v>
      </c>
      <c r="L4024" s="31">
        <v>1665.9</v>
      </c>
      <c r="M4024" s="29">
        <v>1665.89456</v>
      </c>
      <c r="N4024" s="30" t="s">
        <v>101</v>
      </c>
      <c r="O4024" s="28">
        <f t="shared" si="62"/>
        <v>5.4400000001351145E-3</v>
      </c>
      <c r="P4024" s="25" t="s">
        <v>21122</v>
      </c>
      <c r="Q4024" s="25" t="s">
        <v>71</v>
      </c>
    </row>
    <row r="4025" spans="1:17" x14ac:dyDescent="0.2">
      <c r="A4025" s="25">
        <v>151665</v>
      </c>
      <c r="B4025" s="25" t="s">
        <v>21123</v>
      </c>
      <c r="C4025" s="25" t="s">
        <v>21124</v>
      </c>
      <c r="D4025" s="25" t="s">
        <v>96</v>
      </c>
      <c r="E4025" s="25" t="s">
        <v>105</v>
      </c>
      <c r="F4025" s="25" t="s">
        <v>21125</v>
      </c>
      <c r="G4025" s="25" t="s">
        <v>21126</v>
      </c>
      <c r="H4025" s="25" t="s">
        <v>21127</v>
      </c>
      <c r="I4025" s="26">
        <v>43343</v>
      </c>
      <c r="J4025" s="27">
        <v>269.94</v>
      </c>
      <c r="K4025" s="27">
        <v>43.19</v>
      </c>
      <c r="L4025" s="31">
        <v>313.13</v>
      </c>
      <c r="M4025" s="29">
        <v>313.13040000000001</v>
      </c>
      <c r="N4025" s="30" t="s">
        <v>101</v>
      </c>
      <c r="O4025" s="28">
        <f t="shared" si="62"/>
        <v>-4.0000000001327862E-4</v>
      </c>
      <c r="P4025" s="25" t="s">
        <v>21128</v>
      </c>
      <c r="Q4025" s="25" t="s">
        <v>71</v>
      </c>
    </row>
    <row r="4026" spans="1:17" x14ac:dyDescent="0.2">
      <c r="A4026" s="25">
        <v>146392</v>
      </c>
      <c r="B4026" s="25" t="s">
        <v>21129</v>
      </c>
      <c r="C4026" s="25" t="s">
        <v>21130</v>
      </c>
      <c r="D4026" s="25" t="s">
        <v>96</v>
      </c>
      <c r="E4026" s="25" t="s">
        <v>105</v>
      </c>
      <c r="F4026" s="25" t="s">
        <v>21131</v>
      </c>
      <c r="G4026" s="25" t="s">
        <v>21132</v>
      </c>
      <c r="H4026" s="25" t="s">
        <v>21133</v>
      </c>
      <c r="I4026" s="26">
        <v>43343</v>
      </c>
      <c r="J4026" s="27">
        <v>63.36</v>
      </c>
      <c r="K4026" s="27">
        <v>10.14</v>
      </c>
      <c r="L4026" s="31">
        <v>73.5</v>
      </c>
      <c r="M4026" s="29">
        <v>73.497600000000006</v>
      </c>
      <c r="N4026" s="30" t="s">
        <v>101</v>
      </c>
      <c r="O4026" s="28">
        <f t="shared" si="62"/>
        <v>2.3999999999944066E-3</v>
      </c>
      <c r="P4026" s="25" t="s">
        <v>21134</v>
      </c>
      <c r="Q4026" s="25" t="s">
        <v>71</v>
      </c>
    </row>
    <row r="4027" spans="1:17" x14ac:dyDescent="0.2">
      <c r="A4027" s="25">
        <v>151587</v>
      </c>
      <c r="B4027" s="25" t="s">
        <v>21135</v>
      </c>
      <c r="C4027" s="25" t="s">
        <v>21136</v>
      </c>
      <c r="D4027" s="25" t="s">
        <v>96</v>
      </c>
      <c r="E4027" s="25" t="s">
        <v>105</v>
      </c>
      <c r="F4027" s="25" t="s">
        <v>21137</v>
      </c>
      <c r="G4027" s="25" t="s">
        <v>119</v>
      </c>
      <c r="H4027" s="25" t="s">
        <v>21138</v>
      </c>
      <c r="I4027" s="26">
        <v>43343</v>
      </c>
      <c r="J4027" s="27">
        <v>523.13</v>
      </c>
      <c r="K4027" s="27">
        <v>83.7</v>
      </c>
      <c r="L4027" s="31">
        <v>606.83000000000004</v>
      </c>
      <c r="M4027" s="29">
        <v>606.82579999999996</v>
      </c>
      <c r="N4027" s="30" t="s">
        <v>101</v>
      </c>
      <c r="O4027" s="28">
        <f t="shared" si="62"/>
        <v>4.2000000000825821E-3</v>
      </c>
      <c r="P4027" s="25" t="s">
        <v>21139</v>
      </c>
      <c r="Q4027" s="25" t="s">
        <v>71</v>
      </c>
    </row>
    <row r="4028" spans="1:17" x14ac:dyDescent="0.2">
      <c r="A4028" s="25">
        <v>150649</v>
      </c>
      <c r="B4028" s="25" t="s">
        <v>21140</v>
      </c>
      <c r="C4028" s="25" t="s">
        <v>21141</v>
      </c>
      <c r="D4028" s="25" t="s">
        <v>96</v>
      </c>
      <c r="E4028" s="25" t="s">
        <v>97</v>
      </c>
      <c r="F4028" s="25" t="s">
        <v>21142</v>
      </c>
      <c r="G4028" s="25" t="s">
        <v>21143</v>
      </c>
      <c r="H4028" s="25" t="s">
        <v>21144</v>
      </c>
      <c r="I4028" s="26">
        <v>43343</v>
      </c>
      <c r="J4028" s="27">
        <v>62.7</v>
      </c>
      <c r="K4028" s="27">
        <v>10.029999999999999</v>
      </c>
      <c r="L4028" s="31">
        <v>72.73</v>
      </c>
      <c r="M4028" s="32">
        <v>0</v>
      </c>
      <c r="N4028" s="33" t="s">
        <v>101</v>
      </c>
      <c r="O4028" s="28">
        <f t="shared" si="62"/>
        <v>72.73</v>
      </c>
      <c r="P4028" s="25" t="s">
        <v>21145</v>
      </c>
      <c r="Q4028" s="25" t="s">
        <v>71</v>
      </c>
    </row>
    <row r="4029" spans="1:17" x14ac:dyDescent="0.2">
      <c r="A4029" s="25">
        <v>150800</v>
      </c>
      <c r="B4029" s="25" t="s">
        <v>21146</v>
      </c>
      <c r="C4029" s="25" t="s">
        <v>21147</v>
      </c>
      <c r="D4029" s="25" t="s">
        <v>96</v>
      </c>
      <c r="E4029" s="25" t="s">
        <v>105</v>
      </c>
      <c r="F4029" s="25" t="s">
        <v>21148</v>
      </c>
      <c r="G4029" s="25" t="s">
        <v>119</v>
      </c>
      <c r="H4029" s="25" t="s">
        <v>21149</v>
      </c>
      <c r="I4029" s="26">
        <v>43343</v>
      </c>
      <c r="J4029" s="27">
        <v>52.5</v>
      </c>
      <c r="K4029" s="27">
        <v>8.4</v>
      </c>
      <c r="L4029" s="31">
        <v>60.9</v>
      </c>
      <c r="M4029" s="29">
        <v>60.9</v>
      </c>
      <c r="N4029" s="30" t="s">
        <v>101</v>
      </c>
      <c r="O4029" s="28">
        <f t="shared" si="62"/>
        <v>0</v>
      </c>
      <c r="P4029" s="25" t="s">
        <v>21150</v>
      </c>
      <c r="Q4029" s="25" t="s">
        <v>71</v>
      </c>
    </row>
    <row r="4030" spans="1:17" x14ac:dyDescent="0.2">
      <c r="A4030" s="25">
        <v>151017</v>
      </c>
      <c r="B4030" s="25" t="s">
        <v>21151</v>
      </c>
      <c r="C4030" s="25" t="s">
        <v>21152</v>
      </c>
      <c r="D4030" s="25" t="s">
        <v>96</v>
      </c>
      <c r="E4030" s="25" t="s">
        <v>97</v>
      </c>
      <c r="F4030" s="25" t="s">
        <v>21153</v>
      </c>
      <c r="G4030" s="25" t="s">
        <v>119</v>
      </c>
      <c r="H4030" s="25" t="s">
        <v>21154</v>
      </c>
      <c r="I4030" s="26">
        <v>43343</v>
      </c>
      <c r="J4030" s="27">
        <v>49.63</v>
      </c>
      <c r="K4030" s="27">
        <v>7.94</v>
      </c>
      <c r="L4030" s="31">
        <v>57.57</v>
      </c>
      <c r="M4030" s="29">
        <v>57.570799999999998</v>
      </c>
      <c r="N4030" s="30" t="s">
        <v>101</v>
      </c>
      <c r="O4030" s="28">
        <f t="shared" si="62"/>
        <v>-7.9999999999813554E-4</v>
      </c>
      <c r="P4030" s="25" t="s">
        <v>21155</v>
      </c>
      <c r="Q4030" s="25" t="s">
        <v>71</v>
      </c>
    </row>
    <row r="4031" spans="1:17" x14ac:dyDescent="0.2">
      <c r="A4031" s="25">
        <v>149584</v>
      </c>
      <c r="B4031" s="25" t="s">
        <v>21156</v>
      </c>
      <c r="C4031" s="25" t="s">
        <v>21157</v>
      </c>
      <c r="D4031" s="25" t="s">
        <v>96</v>
      </c>
      <c r="E4031" s="25" t="s">
        <v>97</v>
      </c>
      <c r="F4031" s="25" t="s">
        <v>21158</v>
      </c>
      <c r="G4031" s="25" t="s">
        <v>119</v>
      </c>
      <c r="H4031" s="25" t="s">
        <v>21159</v>
      </c>
      <c r="I4031" s="26">
        <v>43343</v>
      </c>
      <c r="J4031" s="27">
        <v>284</v>
      </c>
      <c r="K4031" s="27">
        <v>45.44</v>
      </c>
      <c r="L4031" s="31">
        <v>329.44</v>
      </c>
      <c r="M4031" s="29">
        <v>329.44</v>
      </c>
      <c r="N4031" s="30" t="s">
        <v>101</v>
      </c>
      <c r="O4031" s="28">
        <f t="shared" si="62"/>
        <v>0</v>
      </c>
      <c r="P4031" s="25" t="s">
        <v>21160</v>
      </c>
      <c r="Q4031" s="25" t="s">
        <v>71</v>
      </c>
    </row>
    <row r="4032" spans="1:17" x14ac:dyDescent="0.2">
      <c r="A4032" s="25">
        <v>152525</v>
      </c>
      <c r="B4032" s="25" t="s">
        <v>21161</v>
      </c>
      <c r="C4032" s="25" t="s">
        <v>21162</v>
      </c>
      <c r="D4032" s="25" t="s">
        <v>96</v>
      </c>
      <c r="E4032" s="25" t="s">
        <v>105</v>
      </c>
      <c r="F4032" s="25" t="s">
        <v>21163</v>
      </c>
      <c r="G4032" s="25" t="s">
        <v>119</v>
      </c>
      <c r="H4032" s="25" t="s">
        <v>21164</v>
      </c>
      <c r="I4032" s="26">
        <v>43343</v>
      </c>
      <c r="J4032" s="27">
        <v>158.18</v>
      </c>
      <c r="K4032" s="27">
        <v>25.31</v>
      </c>
      <c r="L4032" s="31">
        <v>183.49</v>
      </c>
      <c r="M4032" s="29">
        <v>183.4888</v>
      </c>
      <c r="N4032" s="30" t="s">
        <v>101</v>
      </c>
      <c r="O4032" s="28">
        <f t="shared" si="62"/>
        <v>1.2000000000114142E-3</v>
      </c>
      <c r="P4032" s="25" t="s">
        <v>21165</v>
      </c>
      <c r="Q4032" s="25" t="s">
        <v>71</v>
      </c>
    </row>
    <row r="4033" spans="1:17" x14ac:dyDescent="0.2">
      <c r="A4033" s="25">
        <v>152083</v>
      </c>
      <c r="B4033" s="25" t="s">
        <v>21166</v>
      </c>
      <c r="C4033" s="25" t="s">
        <v>21167</v>
      </c>
      <c r="D4033" s="25" t="s">
        <v>96</v>
      </c>
      <c r="E4033" s="25" t="s">
        <v>105</v>
      </c>
      <c r="F4033" s="25" t="s">
        <v>21168</v>
      </c>
      <c r="G4033" s="25" t="s">
        <v>21169</v>
      </c>
      <c r="H4033" s="25" t="s">
        <v>21170</v>
      </c>
      <c r="I4033" s="26">
        <v>43343</v>
      </c>
      <c r="J4033" s="27">
        <v>29.7</v>
      </c>
      <c r="K4033" s="27">
        <v>4.75</v>
      </c>
      <c r="L4033" s="31">
        <v>34.450000000000003</v>
      </c>
      <c r="M4033" s="29">
        <v>34.451999999999998</v>
      </c>
      <c r="N4033" s="30" t="s">
        <v>101</v>
      </c>
      <c r="O4033" s="28">
        <f t="shared" si="62"/>
        <v>-1.9999999999953388E-3</v>
      </c>
      <c r="P4033" s="25" t="s">
        <v>21171</v>
      </c>
      <c r="Q4033" s="25" t="s">
        <v>71</v>
      </c>
    </row>
    <row r="4034" spans="1:17" x14ac:dyDescent="0.2">
      <c r="A4034" s="25">
        <v>151334</v>
      </c>
      <c r="B4034" s="25" t="s">
        <v>21172</v>
      </c>
      <c r="C4034" s="25" t="s">
        <v>21173</v>
      </c>
      <c r="D4034" s="25" t="s">
        <v>96</v>
      </c>
      <c r="E4034" s="25" t="s">
        <v>105</v>
      </c>
      <c r="F4034" s="25" t="s">
        <v>21174</v>
      </c>
      <c r="G4034" s="25" t="s">
        <v>119</v>
      </c>
      <c r="H4034" s="25" t="s">
        <v>21175</v>
      </c>
      <c r="I4034" s="26">
        <v>43343</v>
      </c>
      <c r="J4034" s="27">
        <v>2237.84</v>
      </c>
      <c r="K4034" s="27">
        <v>358.05</v>
      </c>
      <c r="L4034" s="31">
        <v>2595.89</v>
      </c>
      <c r="M4034" s="29">
        <v>2595.8944000000001</v>
      </c>
      <c r="N4034" s="30" t="s">
        <v>101</v>
      </c>
      <c r="O4034" s="28">
        <f t="shared" si="62"/>
        <v>-4.4000000002597517E-3</v>
      </c>
      <c r="P4034" s="25" t="s">
        <v>21176</v>
      </c>
      <c r="Q4034" s="25" t="s">
        <v>71</v>
      </c>
    </row>
    <row r="4035" spans="1:17" x14ac:dyDescent="0.2">
      <c r="A4035" s="25">
        <v>152334</v>
      </c>
      <c r="B4035" s="25" t="s">
        <v>21177</v>
      </c>
      <c r="C4035" s="25" t="s">
        <v>21178</v>
      </c>
      <c r="D4035" s="25" t="s">
        <v>96</v>
      </c>
      <c r="E4035" s="25" t="s">
        <v>105</v>
      </c>
      <c r="F4035" s="25" t="s">
        <v>21179</v>
      </c>
      <c r="G4035" s="25" t="s">
        <v>119</v>
      </c>
      <c r="H4035" s="25" t="s">
        <v>21180</v>
      </c>
      <c r="I4035" s="26">
        <v>43343</v>
      </c>
      <c r="J4035" s="27">
        <v>452.45</v>
      </c>
      <c r="K4035" s="27">
        <v>72.39</v>
      </c>
      <c r="L4035" s="31">
        <v>524.84</v>
      </c>
      <c r="M4035" s="29">
        <v>524.84199999999998</v>
      </c>
      <c r="N4035" s="30" t="s">
        <v>101</v>
      </c>
      <c r="O4035" s="28">
        <f t="shared" si="62"/>
        <v>-1.9999999999527063E-3</v>
      </c>
      <c r="P4035" s="25" t="s">
        <v>21181</v>
      </c>
      <c r="Q4035" s="25" t="s">
        <v>71</v>
      </c>
    </row>
    <row r="4036" spans="1:17" x14ac:dyDescent="0.2">
      <c r="A4036" s="25">
        <v>150874</v>
      </c>
      <c r="B4036" s="25" t="s">
        <v>21182</v>
      </c>
      <c r="C4036" s="25" t="s">
        <v>21183</v>
      </c>
      <c r="D4036" s="25" t="s">
        <v>96</v>
      </c>
      <c r="E4036" s="25" t="s">
        <v>105</v>
      </c>
      <c r="F4036" s="25" t="s">
        <v>21184</v>
      </c>
      <c r="G4036" s="25" t="s">
        <v>21185</v>
      </c>
      <c r="H4036" s="25" t="s">
        <v>21186</v>
      </c>
      <c r="I4036" s="26">
        <v>43343</v>
      </c>
      <c r="J4036" s="27">
        <v>1047.75</v>
      </c>
      <c r="K4036" s="27">
        <v>167.64</v>
      </c>
      <c r="L4036" s="31">
        <v>1215.3900000000001</v>
      </c>
      <c r="M4036" s="29">
        <v>1215.3900000000001</v>
      </c>
      <c r="N4036" s="30" t="s">
        <v>101</v>
      </c>
      <c r="O4036" s="28">
        <f t="shared" si="62"/>
        <v>0</v>
      </c>
      <c r="P4036" s="25" t="s">
        <v>21187</v>
      </c>
      <c r="Q4036" s="25" t="s">
        <v>71</v>
      </c>
    </row>
    <row r="4037" spans="1:17" x14ac:dyDescent="0.2">
      <c r="A4037" s="25">
        <v>147728</v>
      </c>
      <c r="B4037" s="25" t="s">
        <v>21188</v>
      </c>
      <c r="C4037" s="25" t="s">
        <v>21189</v>
      </c>
      <c r="D4037" s="25" t="s">
        <v>96</v>
      </c>
      <c r="E4037" s="25" t="s">
        <v>105</v>
      </c>
      <c r="F4037" s="25" t="s">
        <v>21190</v>
      </c>
      <c r="G4037" s="25" t="s">
        <v>21191</v>
      </c>
      <c r="H4037" s="25" t="s">
        <v>21192</v>
      </c>
      <c r="I4037" s="26">
        <v>43343</v>
      </c>
      <c r="J4037" s="27">
        <v>308.5</v>
      </c>
      <c r="K4037" s="27">
        <v>49.36</v>
      </c>
      <c r="L4037" s="31">
        <v>357.86</v>
      </c>
      <c r="M4037" s="29">
        <v>357.86</v>
      </c>
      <c r="N4037" s="30" t="s">
        <v>101</v>
      </c>
      <c r="O4037" s="28">
        <f t="shared" ref="O4037:O4100" si="63">+L4037-M4037</f>
        <v>0</v>
      </c>
      <c r="P4037" s="25" t="s">
        <v>21193</v>
      </c>
      <c r="Q4037" s="25" t="s">
        <v>71</v>
      </c>
    </row>
    <row r="4038" spans="1:17" x14ac:dyDescent="0.2">
      <c r="A4038" s="25">
        <v>152774</v>
      </c>
      <c r="B4038" s="25" t="s">
        <v>21194</v>
      </c>
      <c r="C4038" s="25" t="s">
        <v>21195</v>
      </c>
      <c r="D4038" s="25" t="s">
        <v>96</v>
      </c>
      <c r="E4038" s="25" t="s">
        <v>105</v>
      </c>
      <c r="F4038" s="25" t="s">
        <v>21196</v>
      </c>
      <c r="G4038" s="25" t="s">
        <v>21197</v>
      </c>
      <c r="H4038" s="25" t="s">
        <v>21198</v>
      </c>
      <c r="I4038" s="26">
        <v>43343</v>
      </c>
      <c r="J4038" s="27">
        <v>486.75</v>
      </c>
      <c r="K4038" s="27">
        <v>77.88</v>
      </c>
      <c r="L4038" s="31">
        <v>564.63</v>
      </c>
      <c r="M4038" s="29">
        <v>564.63</v>
      </c>
      <c r="N4038" s="30" t="s">
        <v>101</v>
      </c>
      <c r="O4038" s="28">
        <f t="shared" si="63"/>
        <v>0</v>
      </c>
      <c r="P4038" s="25" t="s">
        <v>21199</v>
      </c>
      <c r="Q4038" s="25" t="s">
        <v>71</v>
      </c>
    </row>
    <row r="4039" spans="1:17" x14ac:dyDescent="0.2">
      <c r="A4039" s="25">
        <v>150887</v>
      </c>
      <c r="B4039" s="25" t="s">
        <v>21200</v>
      </c>
      <c r="C4039" s="25" t="s">
        <v>21201</v>
      </c>
      <c r="D4039" s="25" t="s">
        <v>96</v>
      </c>
      <c r="E4039" s="25" t="s">
        <v>105</v>
      </c>
      <c r="F4039" s="25" t="s">
        <v>21202</v>
      </c>
      <c r="G4039" s="25" t="s">
        <v>21203</v>
      </c>
      <c r="H4039" s="25" t="s">
        <v>21204</v>
      </c>
      <c r="I4039" s="26">
        <v>43343</v>
      </c>
      <c r="J4039" s="27">
        <v>69.52</v>
      </c>
      <c r="K4039" s="27">
        <v>11.12</v>
      </c>
      <c r="L4039" s="31">
        <v>80.64</v>
      </c>
      <c r="M4039" s="29">
        <v>80.643199999999993</v>
      </c>
      <c r="N4039" s="30" t="s">
        <v>101</v>
      </c>
      <c r="O4039" s="28">
        <f t="shared" si="63"/>
        <v>-3.1999999999925421E-3</v>
      </c>
      <c r="P4039" s="25" t="s">
        <v>21205</v>
      </c>
      <c r="Q4039" s="25" t="s">
        <v>71</v>
      </c>
    </row>
    <row r="4040" spans="1:17" x14ac:dyDescent="0.2">
      <c r="A4040" s="25">
        <v>148133</v>
      </c>
      <c r="B4040" s="25" t="s">
        <v>21206</v>
      </c>
      <c r="C4040" s="25" t="s">
        <v>21207</v>
      </c>
      <c r="D4040" s="25" t="s">
        <v>96</v>
      </c>
      <c r="E4040" s="25" t="s">
        <v>105</v>
      </c>
      <c r="F4040" s="25" t="s">
        <v>21208</v>
      </c>
      <c r="G4040" s="25" t="s">
        <v>119</v>
      </c>
      <c r="H4040" s="25" t="s">
        <v>21209</v>
      </c>
      <c r="I4040" s="26">
        <v>43343</v>
      </c>
      <c r="J4040" s="27">
        <v>77</v>
      </c>
      <c r="K4040" s="27">
        <v>12.32</v>
      </c>
      <c r="L4040" s="31">
        <v>89.32</v>
      </c>
      <c r="M4040" s="29">
        <v>89.32</v>
      </c>
      <c r="N4040" s="30" t="s">
        <v>101</v>
      </c>
      <c r="O4040" s="28">
        <f t="shared" si="63"/>
        <v>0</v>
      </c>
      <c r="P4040" s="25" t="s">
        <v>21210</v>
      </c>
      <c r="Q4040" s="25" t="s">
        <v>71</v>
      </c>
    </row>
    <row r="4041" spans="1:17" x14ac:dyDescent="0.2">
      <c r="A4041" s="25">
        <v>151420</v>
      </c>
      <c r="B4041" s="25" t="s">
        <v>21211</v>
      </c>
      <c r="C4041" s="25" t="s">
        <v>21212</v>
      </c>
      <c r="D4041" s="25" t="s">
        <v>96</v>
      </c>
      <c r="E4041" s="25" t="s">
        <v>105</v>
      </c>
      <c r="F4041" s="25" t="s">
        <v>21213</v>
      </c>
      <c r="G4041" s="25" t="s">
        <v>21214</v>
      </c>
      <c r="H4041" s="25" t="s">
        <v>21215</v>
      </c>
      <c r="I4041" s="26">
        <v>43343</v>
      </c>
      <c r="J4041" s="27">
        <v>49.72</v>
      </c>
      <c r="K4041" s="27">
        <v>7.96</v>
      </c>
      <c r="L4041" s="31">
        <v>57.68</v>
      </c>
      <c r="M4041" s="29">
        <v>57.675199999999997</v>
      </c>
      <c r="N4041" s="30" t="s">
        <v>101</v>
      </c>
      <c r="O4041" s="28">
        <f t="shared" si="63"/>
        <v>4.8000000000030241E-3</v>
      </c>
      <c r="P4041" s="25" t="s">
        <v>21216</v>
      </c>
      <c r="Q4041" s="25" t="s">
        <v>71</v>
      </c>
    </row>
    <row r="4042" spans="1:17" x14ac:dyDescent="0.2">
      <c r="A4042" s="25">
        <v>151257</v>
      </c>
      <c r="B4042" s="25" t="s">
        <v>21217</v>
      </c>
      <c r="C4042" s="25" t="s">
        <v>21218</v>
      </c>
      <c r="D4042" s="25" t="s">
        <v>96</v>
      </c>
      <c r="E4042" s="25" t="s">
        <v>97</v>
      </c>
      <c r="F4042" s="25" t="s">
        <v>21219</v>
      </c>
      <c r="G4042" s="25" t="s">
        <v>21220</v>
      </c>
      <c r="H4042" s="25" t="s">
        <v>21221</v>
      </c>
      <c r="I4042" s="26">
        <v>43343</v>
      </c>
      <c r="J4042" s="27">
        <v>22.04</v>
      </c>
      <c r="K4042" s="27">
        <v>3.53</v>
      </c>
      <c r="L4042" s="31">
        <v>25.57</v>
      </c>
      <c r="M4042" s="29">
        <v>25.566400000000002</v>
      </c>
      <c r="N4042" s="30" t="s">
        <v>101</v>
      </c>
      <c r="O4042" s="28">
        <f t="shared" si="63"/>
        <v>3.5999999999987153E-3</v>
      </c>
      <c r="P4042" s="25" t="s">
        <v>21222</v>
      </c>
      <c r="Q4042" s="25" t="s">
        <v>71</v>
      </c>
    </row>
    <row r="4043" spans="1:17" x14ac:dyDescent="0.2">
      <c r="A4043" s="25">
        <v>150981</v>
      </c>
      <c r="B4043" s="25" t="s">
        <v>21223</v>
      </c>
      <c r="C4043" s="25" t="s">
        <v>21224</v>
      </c>
      <c r="D4043" s="25" t="s">
        <v>96</v>
      </c>
      <c r="E4043" s="25" t="s">
        <v>97</v>
      </c>
      <c r="F4043" s="25" t="s">
        <v>21225</v>
      </c>
      <c r="G4043" s="25" t="s">
        <v>119</v>
      </c>
      <c r="H4043" s="25" t="s">
        <v>21226</v>
      </c>
      <c r="I4043" s="26">
        <v>43343</v>
      </c>
      <c r="J4043" s="27">
        <v>8538.73</v>
      </c>
      <c r="K4043" s="27">
        <v>1366.2</v>
      </c>
      <c r="L4043" s="31">
        <v>9904.93</v>
      </c>
      <c r="M4043" s="29">
        <v>9904.9225999999999</v>
      </c>
      <c r="N4043" s="30" t="s">
        <v>101</v>
      </c>
      <c r="O4043" s="28">
        <f t="shared" si="63"/>
        <v>7.4000000004161848E-3</v>
      </c>
      <c r="P4043" s="25" t="s">
        <v>21227</v>
      </c>
      <c r="Q4043" s="25" t="s">
        <v>71</v>
      </c>
    </row>
    <row r="4044" spans="1:17" x14ac:dyDescent="0.2">
      <c r="A4044" s="25">
        <v>152866</v>
      </c>
      <c r="B4044" s="25" t="s">
        <v>21228</v>
      </c>
      <c r="C4044" s="25" t="s">
        <v>21229</v>
      </c>
      <c r="D4044" s="25" t="s">
        <v>96</v>
      </c>
      <c r="E4044" s="25" t="s">
        <v>97</v>
      </c>
      <c r="F4044" s="25" t="s">
        <v>21230</v>
      </c>
      <c r="G4044" s="25" t="s">
        <v>119</v>
      </c>
      <c r="H4044" s="25" t="s">
        <v>21231</v>
      </c>
      <c r="I4044" s="26">
        <v>43343</v>
      </c>
      <c r="J4044" s="27">
        <v>2535.88</v>
      </c>
      <c r="K4044" s="27">
        <v>405.74</v>
      </c>
      <c r="L4044" s="31">
        <v>2941.62</v>
      </c>
      <c r="M4044" s="29">
        <v>2941.6215999999999</v>
      </c>
      <c r="N4044" s="30" t="s">
        <v>101</v>
      </c>
      <c r="O4044" s="28">
        <f t="shared" si="63"/>
        <v>-1.6000000000531145E-3</v>
      </c>
      <c r="P4044" s="25" t="s">
        <v>21232</v>
      </c>
      <c r="Q4044" s="25" t="s">
        <v>71</v>
      </c>
    </row>
    <row r="4045" spans="1:17" x14ac:dyDescent="0.2">
      <c r="A4045" s="25">
        <v>152485</v>
      </c>
      <c r="B4045" s="25" t="s">
        <v>21233</v>
      </c>
      <c r="C4045" s="25" t="s">
        <v>21234</v>
      </c>
      <c r="D4045" s="25" t="s">
        <v>96</v>
      </c>
      <c r="E4045" s="25" t="s">
        <v>97</v>
      </c>
      <c r="F4045" s="25" t="s">
        <v>21235</v>
      </c>
      <c r="G4045" s="25" t="s">
        <v>21236</v>
      </c>
      <c r="H4045" s="25" t="s">
        <v>21237</v>
      </c>
      <c r="I4045" s="26">
        <v>43343</v>
      </c>
      <c r="J4045" s="27">
        <v>88.5</v>
      </c>
      <c r="K4045" s="27">
        <v>14.16</v>
      </c>
      <c r="L4045" s="31">
        <v>102.66</v>
      </c>
      <c r="M4045" s="29">
        <v>102.66</v>
      </c>
      <c r="N4045" s="30" t="s">
        <v>101</v>
      </c>
      <c r="O4045" s="28">
        <f t="shared" si="63"/>
        <v>0</v>
      </c>
      <c r="P4045" s="25" t="s">
        <v>21238</v>
      </c>
      <c r="Q4045" s="25" t="s">
        <v>71</v>
      </c>
    </row>
    <row r="4046" spans="1:17" x14ac:dyDescent="0.2">
      <c r="A4046" s="25">
        <v>152112</v>
      </c>
      <c r="B4046" s="25" t="s">
        <v>21239</v>
      </c>
      <c r="C4046" s="25" t="s">
        <v>21240</v>
      </c>
      <c r="D4046" s="25" t="s">
        <v>96</v>
      </c>
      <c r="E4046" s="25" t="s">
        <v>97</v>
      </c>
      <c r="F4046" s="25" t="s">
        <v>21241</v>
      </c>
      <c r="G4046" s="25" t="s">
        <v>119</v>
      </c>
      <c r="H4046" s="25" t="s">
        <v>21242</v>
      </c>
      <c r="I4046" s="26">
        <v>43343</v>
      </c>
      <c r="J4046" s="27">
        <v>40.450000000000003</v>
      </c>
      <c r="K4046" s="27">
        <v>6.47</v>
      </c>
      <c r="L4046" s="31">
        <v>46.92</v>
      </c>
      <c r="M4046" s="29">
        <v>46.921999999999997</v>
      </c>
      <c r="N4046" s="30" t="s">
        <v>101</v>
      </c>
      <c r="O4046" s="28">
        <f t="shared" si="63"/>
        <v>-1.9999999999953388E-3</v>
      </c>
      <c r="P4046" s="25" t="s">
        <v>21243</v>
      </c>
      <c r="Q4046" s="25" t="s">
        <v>71</v>
      </c>
    </row>
    <row r="4047" spans="1:17" x14ac:dyDescent="0.2">
      <c r="A4047" s="25">
        <v>150901</v>
      </c>
      <c r="B4047" s="25" t="s">
        <v>21244</v>
      </c>
      <c r="C4047" s="25" t="s">
        <v>21245</v>
      </c>
      <c r="D4047" s="25" t="s">
        <v>96</v>
      </c>
      <c r="E4047" s="25" t="s">
        <v>97</v>
      </c>
      <c r="F4047" s="25" t="s">
        <v>21246</v>
      </c>
      <c r="G4047" s="25" t="s">
        <v>21247</v>
      </c>
      <c r="H4047" s="25" t="s">
        <v>21248</v>
      </c>
      <c r="I4047" s="26">
        <v>43343</v>
      </c>
      <c r="J4047" s="27">
        <v>79.06</v>
      </c>
      <c r="K4047" s="27">
        <v>12.65</v>
      </c>
      <c r="L4047" s="31">
        <v>91.71</v>
      </c>
      <c r="M4047" s="29">
        <v>91.712500000000006</v>
      </c>
      <c r="N4047" s="30" t="s">
        <v>101</v>
      </c>
      <c r="O4047" s="28">
        <f t="shared" si="63"/>
        <v>-2.5000000000119371E-3</v>
      </c>
      <c r="P4047" s="25" t="s">
        <v>21249</v>
      </c>
      <c r="Q4047" s="25" t="s">
        <v>71</v>
      </c>
    </row>
    <row r="4048" spans="1:17" x14ac:dyDescent="0.2">
      <c r="A4048" s="25">
        <v>152690</v>
      </c>
      <c r="B4048" s="25" t="s">
        <v>21250</v>
      </c>
      <c r="C4048" s="25" t="s">
        <v>21251</v>
      </c>
      <c r="D4048" s="25" t="s">
        <v>96</v>
      </c>
      <c r="E4048" s="25" t="s">
        <v>105</v>
      </c>
      <c r="F4048" s="25" t="s">
        <v>21252</v>
      </c>
      <c r="G4048" s="25" t="s">
        <v>119</v>
      </c>
      <c r="H4048" s="25" t="s">
        <v>21253</v>
      </c>
      <c r="I4048" s="26">
        <v>43343</v>
      </c>
      <c r="J4048" s="27">
        <v>111.1</v>
      </c>
      <c r="K4048" s="27">
        <v>17.78</v>
      </c>
      <c r="L4048" s="31">
        <v>128.88</v>
      </c>
      <c r="M4048" s="29">
        <v>128.876</v>
      </c>
      <c r="N4048" s="30" t="s">
        <v>101</v>
      </c>
      <c r="O4048" s="28">
        <f t="shared" si="63"/>
        <v>3.9999999999906777E-3</v>
      </c>
      <c r="P4048" s="25" t="s">
        <v>21254</v>
      </c>
      <c r="Q4048" s="25" t="s">
        <v>71</v>
      </c>
    </row>
    <row r="4049" spans="1:17" x14ac:dyDescent="0.2">
      <c r="A4049" s="25">
        <v>152847</v>
      </c>
      <c r="B4049" s="25" t="s">
        <v>21255</v>
      </c>
      <c r="C4049" s="25" t="s">
        <v>21256</v>
      </c>
      <c r="D4049" s="25" t="s">
        <v>96</v>
      </c>
      <c r="E4049" s="25" t="s">
        <v>97</v>
      </c>
      <c r="F4049" s="25" t="s">
        <v>21257</v>
      </c>
      <c r="G4049" s="25" t="s">
        <v>119</v>
      </c>
      <c r="H4049" s="25" t="s">
        <v>21258</v>
      </c>
      <c r="I4049" s="26">
        <v>43343</v>
      </c>
      <c r="J4049" s="27">
        <v>1735.86</v>
      </c>
      <c r="K4049" s="27">
        <v>277.74</v>
      </c>
      <c r="L4049" s="31">
        <v>2013.6</v>
      </c>
      <c r="M4049" s="29">
        <v>2013.5914</v>
      </c>
      <c r="N4049" s="30" t="s">
        <v>101</v>
      </c>
      <c r="O4049" s="28">
        <f t="shared" si="63"/>
        <v>8.5999999998875865E-3</v>
      </c>
      <c r="P4049" s="25" t="s">
        <v>21259</v>
      </c>
      <c r="Q4049" s="25" t="s">
        <v>71</v>
      </c>
    </row>
    <row r="4050" spans="1:17" x14ac:dyDescent="0.2">
      <c r="A4050" s="25">
        <v>146805</v>
      </c>
      <c r="B4050" s="25" t="s">
        <v>21260</v>
      </c>
      <c r="C4050" s="25" t="s">
        <v>21261</v>
      </c>
      <c r="D4050" s="25" t="s">
        <v>96</v>
      </c>
      <c r="E4050" s="25" t="s">
        <v>97</v>
      </c>
      <c r="F4050" s="25" t="s">
        <v>21262</v>
      </c>
      <c r="G4050" s="25" t="s">
        <v>21263</v>
      </c>
      <c r="H4050" s="25" t="s">
        <v>21264</v>
      </c>
      <c r="I4050" s="26">
        <v>43343</v>
      </c>
      <c r="J4050" s="27">
        <v>3739.21</v>
      </c>
      <c r="K4050" s="27">
        <v>598.27</v>
      </c>
      <c r="L4050" s="31">
        <v>4337.4799999999996</v>
      </c>
      <c r="M4050" s="29">
        <v>4337.4852000000001</v>
      </c>
      <c r="N4050" s="30" t="s">
        <v>101</v>
      </c>
      <c r="O4050" s="28">
        <f t="shared" si="63"/>
        <v>-5.2000000005136826E-3</v>
      </c>
      <c r="P4050" s="25" t="s">
        <v>21265</v>
      </c>
      <c r="Q4050" s="25" t="s">
        <v>71</v>
      </c>
    </row>
    <row r="4051" spans="1:17" x14ac:dyDescent="0.2">
      <c r="A4051" s="25">
        <v>152823</v>
      </c>
      <c r="B4051" s="25" t="s">
        <v>21266</v>
      </c>
      <c r="C4051" s="25" t="s">
        <v>21267</v>
      </c>
      <c r="D4051" s="25" t="s">
        <v>96</v>
      </c>
      <c r="E4051" s="25" t="s">
        <v>105</v>
      </c>
      <c r="F4051" s="25" t="s">
        <v>21268</v>
      </c>
      <c r="G4051" s="25" t="s">
        <v>21269</v>
      </c>
      <c r="H4051" s="25" t="s">
        <v>21270</v>
      </c>
      <c r="I4051" s="26">
        <v>43343</v>
      </c>
      <c r="J4051" s="27">
        <v>215.5</v>
      </c>
      <c r="K4051" s="27">
        <v>34.479999999999997</v>
      </c>
      <c r="L4051" s="31">
        <v>249.98</v>
      </c>
      <c r="M4051" s="29">
        <v>249.98</v>
      </c>
      <c r="N4051" s="30" t="s">
        <v>101</v>
      </c>
      <c r="O4051" s="28">
        <f t="shared" si="63"/>
        <v>0</v>
      </c>
      <c r="P4051" s="25" t="s">
        <v>21271</v>
      </c>
      <c r="Q4051" s="25" t="s">
        <v>71</v>
      </c>
    </row>
    <row r="4052" spans="1:17" x14ac:dyDescent="0.2">
      <c r="A4052" s="25">
        <v>141123</v>
      </c>
      <c r="B4052" s="25" t="s">
        <v>21272</v>
      </c>
      <c r="C4052" s="25" t="s">
        <v>21273</v>
      </c>
      <c r="D4052" s="25" t="s">
        <v>96</v>
      </c>
      <c r="E4052" s="25" t="s">
        <v>105</v>
      </c>
      <c r="F4052" s="25" t="s">
        <v>21274</v>
      </c>
      <c r="G4052" s="25" t="s">
        <v>21275</v>
      </c>
      <c r="H4052" s="25" t="s">
        <v>21276</v>
      </c>
      <c r="I4052" s="26">
        <v>43343</v>
      </c>
      <c r="J4052" s="27">
        <v>975.7</v>
      </c>
      <c r="K4052" s="27">
        <v>156.11000000000001</v>
      </c>
      <c r="L4052" s="31">
        <v>1131.81</v>
      </c>
      <c r="M4052" s="29">
        <v>1131.8119999999999</v>
      </c>
      <c r="N4052" s="30" t="s">
        <v>101</v>
      </c>
      <c r="O4052" s="28">
        <f t="shared" si="63"/>
        <v>-1.9999999999527063E-3</v>
      </c>
      <c r="P4052" s="25" t="s">
        <v>21277</v>
      </c>
      <c r="Q4052" s="25" t="s">
        <v>71</v>
      </c>
    </row>
    <row r="4053" spans="1:17" x14ac:dyDescent="0.2">
      <c r="A4053" s="25">
        <v>152894</v>
      </c>
      <c r="B4053" s="25" t="s">
        <v>21278</v>
      </c>
      <c r="C4053" s="25" t="s">
        <v>21279</v>
      </c>
      <c r="D4053" s="25" t="s">
        <v>96</v>
      </c>
      <c r="E4053" s="25" t="s">
        <v>97</v>
      </c>
      <c r="F4053" s="25" t="s">
        <v>21280</v>
      </c>
      <c r="G4053" s="25" t="s">
        <v>21281</v>
      </c>
      <c r="H4053" s="25" t="s">
        <v>21282</v>
      </c>
      <c r="I4053" s="26">
        <v>43343</v>
      </c>
      <c r="J4053" s="27">
        <v>2860.94</v>
      </c>
      <c r="K4053" s="27">
        <v>457.75</v>
      </c>
      <c r="L4053" s="31">
        <v>3318.69</v>
      </c>
      <c r="M4053" s="29">
        <v>3318.6927999999998</v>
      </c>
      <c r="N4053" s="30" t="s">
        <v>101</v>
      </c>
      <c r="O4053" s="28">
        <f t="shared" si="63"/>
        <v>-2.7999999997518898E-3</v>
      </c>
      <c r="P4053" s="25" t="s">
        <v>21283</v>
      </c>
      <c r="Q4053" s="25" t="s">
        <v>71</v>
      </c>
    </row>
    <row r="4054" spans="1:17" x14ac:dyDescent="0.2">
      <c r="A4054" s="25">
        <v>152845</v>
      </c>
      <c r="B4054" s="25" t="s">
        <v>21284</v>
      </c>
      <c r="C4054" s="25" t="s">
        <v>21285</v>
      </c>
      <c r="D4054" s="25" t="s">
        <v>96</v>
      </c>
      <c r="E4054" s="25" t="s">
        <v>105</v>
      </c>
      <c r="F4054" s="25" t="s">
        <v>21286</v>
      </c>
      <c r="G4054" s="25" t="s">
        <v>21287</v>
      </c>
      <c r="H4054" s="25" t="s">
        <v>21288</v>
      </c>
      <c r="I4054" s="26">
        <v>43343</v>
      </c>
      <c r="J4054" s="27">
        <v>660.5</v>
      </c>
      <c r="K4054" s="27">
        <v>105.68</v>
      </c>
      <c r="L4054" s="31">
        <v>766.18</v>
      </c>
      <c r="M4054" s="29">
        <v>766.18</v>
      </c>
      <c r="N4054" s="30" t="s">
        <v>101</v>
      </c>
      <c r="O4054" s="28">
        <f t="shared" si="63"/>
        <v>0</v>
      </c>
      <c r="P4054" s="25" t="s">
        <v>21289</v>
      </c>
      <c r="Q4054" s="25" t="s">
        <v>71</v>
      </c>
    </row>
    <row r="4055" spans="1:17" x14ac:dyDescent="0.2">
      <c r="A4055" s="25">
        <v>151929</v>
      </c>
      <c r="B4055" s="25" t="s">
        <v>21290</v>
      </c>
      <c r="C4055" s="25" t="s">
        <v>21291</v>
      </c>
      <c r="D4055" s="25" t="s">
        <v>96</v>
      </c>
      <c r="E4055" s="25" t="s">
        <v>105</v>
      </c>
      <c r="F4055" s="25" t="s">
        <v>21292</v>
      </c>
      <c r="G4055" s="25" t="s">
        <v>21293</v>
      </c>
      <c r="H4055" s="25" t="s">
        <v>21294</v>
      </c>
      <c r="I4055" s="26">
        <v>43343</v>
      </c>
      <c r="J4055" s="27">
        <v>30</v>
      </c>
      <c r="K4055" s="27">
        <v>4.8</v>
      </c>
      <c r="L4055" s="31">
        <v>34.799999999999997</v>
      </c>
      <c r="M4055" s="29">
        <v>34.799999999999997</v>
      </c>
      <c r="N4055" s="30" t="s">
        <v>101</v>
      </c>
      <c r="O4055" s="28">
        <f t="shared" si="63"/>
        <v>0</v>
      </c>
      <c r="P4055" s="25" t="s">
        <v>21295</v>
      </c>
      <c r="Q4055" s="25" t="s">
        <v>71</v>
      </c>
    </row>
    <row r="4056" spans="1:17" x14ac:dyDescent="0.2">
      <c r="A4056" s="25">
        <v>152759</v>
      </c>
      <c r="B4056" s="25" t="s">
        <v>21296</v>
      </c>
      <c r="C4056" s="25" t="s">
        <v>21297</v>
      </c>
      <c r="D4056" s="25" t="s">
        <v>96</v>
      </c>
      <c r="E4056" s="25" t="s">
        <v>97</v>
      </c>
      <c r="F4056" s="25" t="s">
        <v>21298</v>
      </c>
      <c r="G4056" s="25" t="s">
        <v>21299</v>
      </c>
      <c r="H4056" s="25" t="s">
        <v>21300</v>
      </c>
      <c r="I4056" s="26">
        <v>43343</v>
      </c>
      <c r="J4056" s="27">
        <v>607.37</v>
      </c>
      <c r="K4056" s="27">
        <v>97.18</v>
      </c>
      <c r="L4056" s="31">
        <v>704.55</v>
      </c>
      <c r="M4056" s="29">
        <v>704.54420000000005</v>
      </c>
      <c r="N4056" s="30" t="s">
        <v>101</v>
      </c>
      <c r="O4056" s="28">
        <f t="shared" si="63"/>
        <v>5.7999999999083229E-3</v>
      </c>
      <c r="P4056" s="25" t="s">
        <v>21301</v>
      </c>
      <c r="Q4056" s="25" t="s">
        <v>71</v>
      </c>
    </row>
    <row r="4057" spans="1:17" x14ac:dyDescent="0.2">
      <c r="A4057" s="25">
        <v>152998</v>
      </c>
      <c r="B4057" s="25" t="s">
        <v>21302</v>
      </c>
      <c r="C4057" s="25" t="s">
        <v>21303</v>
      </c>
      <c r="D4057" s="25" t="s">
        <v>96</v>
      </c>
      <c r="E4057" s="25" t="s">
        <v>105</v>
      </c>
      <c r="F4057" s="25" t="s">
        <v>21304</v>
      </c>
      <c r="G4057" s="25" t="s">
        <v>21305</v>
      </c>
      <c r="H4057" s="25" t="s">
        <v>21306</v>
      </c>
      <c r="I4057" s="26">
        <v>43343</v>
      </c>
      <c r="J4057" s="27">
        <v>2236.5</v>
      </c>
      <c r="K4057" s="27">
        <v>357.84</v>
      </c>
      <c r="L4057" s="31">
        <v>2594.34</v>
      </c>
      <c r="M4057" s="29">
        <v>2594.34</v>
      </c>
      <c r="N4057" s="30" t="s">
        <v>101</v>
      </c>
      <c r="O4057" s="28">
        <f t="shared" si="63"/>
        <v>0</v>
      </c>
      <c r="P4057" s="25" t="s">
        <v>21307</v>
      </c>
      <c r="Q4057" s="25" t="s">
        <v>71</v>
      </c>
    </row>
    <row r="4058" spans="1:17" x14ac:dyDescent="0.2">
      <c r="A4058" s="25">
        <v>152945</v>
      </c>
      <c r="B4058" s="25" t="s">
        <v>21308</v>
      </c>
      <c r="C4058" s="25" t="s">
        <v>21309</v>
      </c>
      <c r="D4058" s="25" t="s">
        <v>96</v>
      </c>
      <c r="E4058" s="25" t="s">
        <v>97</v>
      </c>
      <c r="F4058" s="25" t="s">
        <v>21310</v>
      </c>
      <c r="G4058" s="25" t="s">
        <v>21311</v>
      </c>
      <c r="H4058" s="25" t="s">
        <v>21312</v>
      </c>
      <c r="I4058" s="26">
        <v>43343</v>
      </c>
      <c r="J4058" s="27">
        <v>769.17</v>
      </c>
      <c r="K4058" s="27">
        <v>123.07</v>
      </c>
      <c r="L4058" s="31">
        <v>892.24</v>
      </c>
      <c r="M4058" s="29">
        <v>892.23220000000003</v>
      </c>
      <c r="N4058" s="30" t="s">
        <v>101</v>
      </c>
      <c r="O4058" s="28">
        <f t="shared" si="63"/>
        <v>7.799999999974716E-3</v>
      </c>
      <c r="P4058" s="25" t="s">
        <v>21313</v>
      </c>
      <c r="Q4058" s="25" t="s">
        <v>71</v>
      </c>
    </row>
    <row r="4059" spans="1:17" x14ac:dyDescent="0.2">
      <c r="A4059" s="25">
        <v>153340</v>
      </c>
      <c r="B4059" s="25" t="s">
        <v>21314</v>
      </c>
      <c r="C4059" s="25" t="s">
        <v>21315</v>
      </c>
      <c r="D4059" s="25" t="s">
        <v>96</v>
      </c>
      <c r="E4059" s="25" t="s">
        <v>97</v>
      </c>
      <c r="F4059" s="25" t="s">
        <v>21316</v>
      </c>
      <c r="G4059" s="25" t="s">
        <v>21317</v>
      </c>
      <c r="H4059" s="25" t="s">
        <v>21318</v>
      </c>
      <c r="I4059" s="26">
        <v>43343</v>
      </c>
      <c r="J4059" s="27">
        <v>596.49</v>
      </c>
      <c r="K4059" s="27">
        <v>95.44</v>
      </c>
      <c r="L4059" s="31">
        <v>691.93</v>
      </c>
      <c r="M4059" s="29">
        <v>691.92340000000002</v>
      </c>
      <c r="N4059" s="30" t="s">
        <v>101</v>
      </c>
      <c r="O4059" s="28">
        <f t="shared" si="63"/>
        <v>6.5999999999348802E-3</v>
      </c>
      <c r="P4059" s="25" t="s">
        <v>21319</v>
      </c>
      <c r="Q4059" s="25" t="s">
        <v>71</v>
      </c>
    </row>
    <row r="4060" spans="1:17" x14ac:dyDescent="0.2">
      <c r="A4060" s="25">
        <v>153181</v>
      </c>
      <c r="B4060" s="25" t="s">
        <v>21320</v>
      </c>
      <c r="C4060" s="25" t="s">
        <v>21321</v>
      </c>
      <c r="D4060" s="25" t="s">
        <v>96</v>
      </c>
      <c r="E4060" s="25" t="s">
        <v>97</v>
      </c>
      <c r="F4060" s="25" t="s">
        <v>21322</v>
      </c>
      <c r="G4060" s="25" t="s">
        <v>21323</v>
      </c>
      <c r="H4060" s="25" t="s">
        <v>21324</v>
      </c>
      <c r="I4060" s="26">
        <v>43343</v>
      </c>
      <c r="J4060" s="27">
        <v>257.25</v>
      </c>
      <c r="K4060" s="27">
        <v>41.16</v>
      </c>
      <c r="L4060" s="31">
        <v>298.41000000000003</v>
      </c>
      <c r="M4060" s="29">
        <v>298.40499999999997</v>
      </c>
      <c r="N4060" s="30" t="s">
        <v>101</v>
      </c>
      <c r="O4060" s="28">
        <f t="shared" si="63"/>
        <v>5.0000000000522959E-3</v>
      </c>
      <c r="P4060" s="25" t="s">
        <v>21325</v>
      </c>
      <c r="Q4060" s="25" t="s">
        <v>71</v>
      </c>
    </row>
    <row r="4061" spans="1:17" x14ac:dyDescent="0.2">
      <c r="A4061" s="25">
        <v>152850</v>
      </c>
      <c r="B4061" s="25" t="s">
        <v>21326</v>
      </c>
      <c r="C4061" s="25" t="s">
        <v>21327</v>
      </c>
      <c r="D4061" s="25" t="s">
        <v>96</v>
      </c>
      <c r="E4061" s="25" t="s">
        <v>97</v>
      </c>
      <c r="F4061" s="25" t="s">
        <v>21328</v>
      </c>
      <c r="G4061" s="25" t="s">
        <v>119</v>
      </c>
      <c r="H4061" s="25" t="s">
        <v>21329</v>
      </c>
      <c r="I4061" s="26">
        <v>43343</v>
      </c>
      <c r="J4061" s="27">
        <v>392.35</v>
      </c>
      <c r="K4061" s="27">
        <v>62.78</v>
      </c>
      <c r="L4061" s="31">
        <v>455.13</v>
      </c>
      <c r="M4061" s="29">
        <v>455.12099999999998</v>
      </c>
      <c r="N4061" s="30" t="s">
        <v>101</v>
      </c>
      <c r="O4061" s="28">
        <f t="shared" si="63"/>
        <v>9.0000000000145519E-3</v>
      </c>
      <c r="P4061" s="25" t="s">
        <v>21330</v>
      </c>
      <c r="Q4061" s="25" t="s">
        <v>71</v>
      </c>
    </row>
    <row r="4062" spans="1:17" x14ac:dyDescent="0.2">
      <c r="A4062" s="25">
        <v>152494</v>
      </c>
      <c r="B4062" s="25" t="s">
        <v>21331</v>
      </c>
      <c r="C4062" s="25" t="s">
        <v>21332</v>
      </c>
      <c r="D4062" s="25" t="s">
        <v>96</v>
      </c>
      <c r="E4062" s="25" t="s">
        <v>105</v>
      </c>
      <c r="F4062" s="25" t="s">
        <v>21333</v>
      </c>
      <c r="G4062" s="25" t="s">
        <v>21334</v>
      </c>
      <c r="H4062" s="25" t="s">
        <v>21335</v>
      </c>
      <c r="I4062" s="26">
        <v>43343</v>
      </c>
      <c r="J4062" s="27">
        <v>172.25</v>
      </c>
      <c r="K4062" s="27">
        <v>27.56</v>
      </c>
      <c r="L4062" s="31">
        <v>199.81</v>
      </c>
      <c r="M4062" s="29">
        <v>199.81</v>
      </c>
      <c r="N4062" s="30" t="s">
        <v>101</v>
      </c>
      <c r="O4062" s="28">
        <f t="shared" si="63"/>
        <v>0</v>
      </c>
      <c r="P4062" s="25" t="s">
        <v>21336</v>
      </c>
      <c r="Q4062" s="25" t="s">
        <v>71</v>
      </c>
    </row>
    <row r="4063" spans="1:17" x14ac:dyDescent="0.2">
      <c r="A4063" s="25">
        <v>153172</v>
      </c>
      <c r="B4063" s="25" t="s">
        <v>21337</v>
      </c>
      <c r="C4063" s="25" t="s">
        <v>21338</v>
      </c>
      <c r="D4063" s="25" t="s">
        <v>96</v>
      </c>
      <c r="E4063" s="25" t="s">
        <v>105</v>
      </c>
      <c r="F4063" s="25" t="s">
        <v>21339</v>
      </c>
      <c r="G4063" s="25" t="s">
        <v>21340</v>
      </c>
      <c r="H4063" s="25" t="s">
        <v>21341</v>
      </c>
      <c r="I4063" s="26">
        <v>43343</v>
      </c>
      <c r="J4063" s="27">
        <v>560.25</v>
      </c>
      <c r="K4063" s="27">
        <v>89.64</v>
      </c>
      <c r="L4063" s="31">
        <v>649.89</v>
      </c>
      <c r="M4063" s="29">
        <v>649.89</v>
      </c>
      <c r="N4063" s="30" t="s">
        <v>101</v>
      </c>
      <c r="O4063" s="28">
        <f t="shared" si="63"/>
        <v>0</v>
      </c>
      <c r="P4063" s="25" t="s">
        <v>21342</v>
      </c>
      <c r="Q4063" s="25" t="s">
        <v>71</v>
      </c>
    </row>
    <row r="4064" spans="1:17" x14ac:dyDescent="0.2">
      <c r="A4064" s="25">
        <v>152927</v>
      </c>
      <c r="B4064" s="25" t="s">
        <v>21343</v>
      </c>
      <c r="C4064" s="25" t="s">
        <v>21344</v>
      </c>
      <c r="D4064" s="25" t="s">
        <v>96</v>
      </c>
      <c r="E4064" s="25" t="s">
        <v>105</v>
      </c>
      <c r="F4064" s="25" t="s">
        <v>21345</v>
      </c>
      <c r="G4064" s="25" t="s">
        <v>119</v>
      </c>
      <c r="H4064" s="25" t="s">
        <v>21346</v>
      </c>
      <c r="I4064" s="26">
        <v>43343</v>
      </c>
      <c r="J4064" s="27">
        <v>73.92</v>
      </c>
      <c r="K4064" s="27">
        <v>11.83</v>
      </c>
      <c r="L4064" s="31">
        <v>85.75</v>
      </c>
      <c r="M4064" s="29">
        <v>85.747200000000007</v>
      </c>
      <c r="N4064" s="30" t="s">
        <v>101</v>
      </c>
      <c r="O4064" s="28">
        <f t="shared" si="63"/>
        <v>2.7999999999934744E-3</v>
      </c>
      <c r="P4064" s="25" t="s">
        <v>21347</v>
      </c>
      <c r="Q4064" s="25" t="s">
        <v>71</v>
      </c>
    </row>
    <row r="4065" spans="1:17" x14ac:dyDescent="0.2">
      <c r="A4065" s="25">
        <v>153108</v>
      </c>
      <c r="B4065" s="25" t="s">
        <v>21348</v>
      </c>
      <c r="C4065" s="25" t="s">
        <v>21349</v>
      </c>
      <c r="D4065" s="25" t="s">
        <v>96</v>
      </c>
      <c r="E4065" s="25" t="s">
        <v>105</v>
      </c>
      <c r="F4065" s="25" t="s">
        <v>21350</v>
      </c>
      <c r="G4065" s="25" t="s">
        <v>21351</v>
      </c>
      <c r="H4065" s="25" t="s">
        <v>21352</v>
      </c>
      <c r="I4065" s="26">
        <v>43343</v>
      </c>
      <c r="J4065" s="27">
        <v>562.98</v>
      </c>
      <c r="K4065" s="27">
        <v>90.08</v>
      </c>
      <c r="L4065" s="31">
        <v>653.05999999999995</v>
      </c>
      <c r="M4065" s="29">
        <v>653.05679999999995</v>
      </c>
      <c r="N4065" s="30" t="s">
        <v>101</v>
      </c>
      <c r="O4065" s="28">
        <f t="shared" si="63"/>
        <v>3.1999999999925421E-3</v>
      </c>
      <c r="P4065" s="25" t="s">
        <v>21353</v>
      </c>
      <c r="Q4065" s="25" t="s">
        <v>71</v>
      </c>
    </row>
    <row r="4066" spans="1:17" x14ac:dyDescent="0.2">
      <c r="A4066" s="25">
        <v>152520</v>
      </c>
      <c r="B4066" s="25" t="s">
        <v>21354</v>
      </c>
      <c r="C4066" s="25" t="s">
        <v>21355</v>
      </c>
      <c r="D4066" s="25" t="s">
        <v>277</v>
      </c>
      <c r="E4066" s="25" t="s">
        <v>105</v>
      </c>
      <c r="F4066" s="25" t="s">
        <v>21356</v>
      </c>
      <c r="G4066" s="25" t="s">
        <v>21357</v>
      </c>
      <c r="H4066" s="25" t="s">
        <v>21358</v>
      </c>
      <c r="I4066" s="26">
        <v>43343</v>
      </c>
      <c r="J4066" s="27">
        <v>481.25</v>
      </c>
      <c r="K4066" s="27">
        <v>77</v>
      </c>
      <c r="L4066" s="31">
        <v>558.25</v>
      </c>
      <c r="M4066" s="29">
        <v>558.25</v>
      </c>
      <c r="N4066" s="30" t="s">
        <v>101</v>
      </c>
      <c r="O4066" s="28">
        <f t="shared" si="63"/>
        <v>0</v>
      </c>
      <c r="P4066" s="25" t="s">
        <v>21359</v>
      </c>
      <c r="Q4066" s="25" t="s">
        <v>71</v>
      </c>
    </row>
    <row r="4067" spans="1:17" x14ac:dyDescent="0.2">
      <c r="A4067" s="25">
        <v>152923</v>
      </c>
      <c r="B4067" s="25" t="s">
        <v>21360</v>
      </c>
      <c r="C4067" s="25" t="s">
        <v>21361</v>
      </c>
      <c r="D4067" s="25" t="s">
        <v>96</v>
      </c>
      <c r="E4067" s="25" t="s">
        <v>105</v>
      </c>
      <c r="F4067" s="25" t="s">
        <v>21362</v>
      </c>
      <c r="G4067" s="25" t="s">
        <v>119</v>
      </c>
      <c r="H4067" s="25" t="s">
        <v>21363</v>
      </c>
      <c r="I4067" s="26">
        <v>43343</v>
      </c>
      <c r="J4067" s="27">
        <v>189.2</v>
      </c>
      <c r="K4067" s="27">
        <v>30.27</v>
      </c>
      <c r="L4067" s="31">
        <v>219.47</v>
      </c>
      <c r="M4067" s="29">
        <v>219.47200000000001</v>
      </c>
      <c r="N4067" s="30" t="s">
        <v>101</v>
      </c>
      <c r="O4067" s="28">
        <f t="shared" si="63"/>
        <v>-2.0000000000095497E-3</v>
      </c>
      <c r="P4067" s="25" t="s">
        <v>21364</v>
      </c>
      <c r="Q4067" s="25" t="s">
        <v>71</v>
      </c>
    </row>
    <row r="4068" spans="1:17" x14ac:dyDescent="0.2">
      <c r="A4068" s="25">
        <v>153425</v>
      </c>
      <c r="B4068" s="25" t="s">
        <v>21365</v>
      </c>
      <c r="C4068" s="25" t="s">
        <v>21366</v>
      </c>
      <c r="D4068" s="25" t="s">
        <v>96</v>
      </c>
      <c r="E4068" s="25" t="s">
        <v>97</v>
      </c>
      <c r="F4068" s="25" t="s">
        <v>21367</v>
      </c>
      <c r="G4068" s="25" t="s">
        <v>21368</v>
      </c>
      <c r="H4068" s="25" t="s">
        <v>21369</v>
      </c>
      <c r="I4068" s="26">
        <v>43343</v>
      </c>
      <c r="J4068" s="27">
        <v>1618.85</v>
      </c>
      <c r="K4068" s="27">
        <v>259.02</v>
      </c>
      <c r="L4068" s="31">
        <v>1877.87</v>
      </c>
      <c r="M4068" s="29">
        <v>1877.8676</v>
      </c>
      <c r="N4068" s="30" t="s">
        <v>101</v>
      </c>
      <c r="O4068" s="28">
        <f t="shared" si="63"/>
        <v>2.3999999998522981E-3</v>
      </c>
      <c r="P4068" s="25" t="s">
        <v>21370</v>
      </c>
      <c r="Q4068" s="25" t="s">
        <v>71</v>
      </c>
    </row>
    <row r="4069" spans="1:17" x14ac:dyDescent="0.2">
      <c r="A4069" s="25">
        <v>153305</v>
      </c>
      <c r="B4069" s="25" t="s">
        <v>21371</v>
      </c>
      <c r="C4069" s="25" t="s">
        <v>21372</v>
      </c>
      <c r="D4069" s="25" t="s">
        <v>96</v>
      </c>
      <c r="E4069" s="25" t="s">
        <v>97</v>
      </c>
      <c r="F4069" s="25" t="s">
        <v>21373</v>
      </c>
      <c r="G4069" s="25" t="s">
        <v>119</v>
      </c>
      <c r="H4069" s="25" t="s">
        <v>21374</v>
      </c>
      <c r="I4069" s="26">
        <v>43343</v>
      </c>
      <c r="J4069" s="27">
        <v>2242.92</v>
      </c>
      <c r="K4069" s="27">
        <v>358.87</v>
      </c>
      <c r="L4069" s="31">
        <v>2601.79</v>
      </c>
      <c r="M4069" s="29">
        <v>2601.7822000000001</v>
      </c>
      <c r="N4069" s="30" t="s">
        <v>101</v>
      </c>
      <c r="O4069" s="28">
        <f t="shared" si="63"/>
        <v>7.7999999998610292E-3</v>
      </c>
      <c r="P4069" s="25" t="s">
        <v>21375</v>
      </c>
      <c r="Q4069" s="25" t="s">
        <v>71</v>
      </c>
    </row>
    <row r="4070" spans="1:17" x14ac:dyDescent="0.2">
      <c r="A4070" s="25">
        <v>152889</v>
      </c>
      <c r="B4070" s="25" t="s">
        <v>21376</v>
      </c>
      <c r="C4070" s="25" t="s">
        <v>21377</v>
      </c>
      <c r="D4070" s="25" t="s">
        <v>96</v>
      </c>
      <c r="E4070" s="25" t="s">
        <v>97</v>
      </c>
      <c r="F4070" s="25" t="s">
        <v>21378</v>
      </c>
      <c r="G4070" s="25" t="s">
        <v>119</v>
      </c>
      <c r="H4070" s="25" t="s">
        <v>21379</v>
      </c>
      <c r="I4070" s="26">
        <v>43343</v>
      </c>
      <c r="J4070" s="27">
        <v>3889.48</v>
      </c>
      <c r="K4070" s="27">
        <v>622.32000000000005</v>
      </c>
      <c r="L4070" s="31">
        <v>4511.8</v>
      </c>
      <c r="M4070" s="29">
        <v>4511.7918</v>
      </c>
      <c r="N4070" s="30" t="s">
        <v>101</v>
      </c>
      <c r="O4070" s="28">
        <f t="shared" si="63"/>
        <v>8.2000000002153683E-3</v>
      </c>
      <c r="P4070" s="25" t="s">
        <v>21380</v>
      </c>
      <c r="Q4070" s="25" t="s">
        <v>71</v>
      </c>
    </row>
    <row r="4071" spans="1:17" x14ac:dyDescent="0.2">
      <c r="A4071" s="25">
        <v>153069</v>
      </c>
      <c r="B4071" s="25" t="s">
        <v>21381</v>
      </c>
      <c r="C4071" s="25" t="s">
        <v>21382</v>
      </c>
      <c r="D4071" s="25" t="s">
        <v>96</v>
      </c>
      <c r="E4071" s="25" t="s">
        <v>105</v>
      </c>
      <c r="F4071" s="25" t="s">
        <v>21383</v>
      </c>
      <c r="G4071" s="25" t="s">
        <v>21384</v>
      </c>
      <c r="H4071" s="25" t="s">
        <v>21385</v>
      </c>
      <c r="I4071" s="26">
        <v>43343</v>
      </c>
      <c r="J4071" s="27">
        <v>117</v>
      </c>
      <c r="K4071" s="27">
        <v>18.72</v>
      </c>
      <c r="L4071" s="31">
        <v>135.72</v>
      </c>
      <c r="M4071" s="29">
        <v>135.72</v>
      </c>
      <c r="N4071" s="30" t="s">
        <v>101</v>
      </c>
      <c r="O4071" s="28">
        <f t="shared" si="63"/>
        <v>0</v>
      </c>
      <c r="P4071" s="25" t="s">
        <v>21386</v>
      </c>
      <c r="Q4071" s="25" t="s">
        <v>71</v>
      </c>
    </row>
    <row r="4072" spans="1:17" x14ac:dyDescent="0.2">
      <c r="A4072" s="25">
        <v>153160</v>
      </c>
      <c r="B4072" s="25" t="s">
        <v>21387</v>
      </c>
      <c r="C4072" s="25" t="s">
        <v>21388</v>
      </c>
      <c r="D4072" s="25" t="s">
        <v>96</v>
      </c>
      <c r="E4072" s="25" t="s">
        <v>97</v>
      </c>
      <c r="F4072" s="25" t="s">
        <v>21389</v>
      </c>
      <c r="G4072" s="25" t="s">
        <v>21390</v>
      </c>
      <c r="H4072" s="25" t="s">
        <v>21391</v>
      </c>
      <c r="I4072" s="26">
        <v>43343</v>
      </c>
      <c r="J4072" s="27">
        <v>1135.7</v>
      </c>
      <c r="K4072" s="27">
        <v>181.71</v>
      </c>
      <c r="L4072" s="31">
        <v>1317.41</v>
      </c>
      <c r="M4072" s="29">
        <v>1317.4078</v>
      </c>
      <c r="N4072" s="30" t="s">
        <v>101</v>
      </c>
      <c r="O4072" s="28">
        <f t="shared" si="63"/>
        <v>2.2000000001298758E-3</v>
      </c>
      <c r="P4072" s="25" t="s">
        <v>21392</v>
      </c>
      <c r="Q4072" s="25" t="s">
        <v>71</v>
      </c>
    </row>
    <row r="4073" spans="1:17" x14ac:dyDescent="0.2">
      <c r="A4073" s="25">
        <v>152707</v>
      </c>
      <c r="B4073" s="25" t="s">
        <v>21393</v>
      </c>
      <c r="C4073" s="25" t="s">
        <v>21394</v>
      </c>
      <c r="D4073" s="25" t="s">
        <v>96</v>
      </c>
      <c r="E4073" s="25" t="s">
        <v>105</v>
      </c>
      <c r="F4073" s="25" t="s">
        <v>21395</v>
      </c>
      <c r="G4073" s="25" t="s">
        <v>21396</v>
      </c>
      <c r="H4073" s="25" t="s">
        <v>21397</v>
      </c>
      <c r="I4073" s="26">
        <v>43343</v>
      </c>
      <c r="J4073" s="27">
        <v>2106.06</v>
      </c>
      <c r="K4073" s="27">
        <v>336.97</v>
      </c>
      <c r="L4073" s="31">
        <v>2443.0300000000002</v>
      </c>
      <c r="M4073" s="29">
        <v>2443.0295999999998</v>
      </c>
      <c r="N4073" s="30" t="s">
        <v>101</v>
      </c>
      <c r="O4073" s="28">
        <f t="shared" si="63"/>
        <v>4.0000000035433914E-4</v>
      </c>
      <c r="P4073" s="25" t="s">
        <v>21398</v>
      </c>
      <c r="Q4073" s="25" t="s">
        <v>71</v>
      </c>
    </row>
    <row r="4074" spans="1:17" x14ac:dyDescent="0.2">
      <c r="A4074" s="25">
        <v>153234</v>
      </c>
      <c r="B4074" s="25" t="s">
        <v>21399</v>
      </c>
      <c r="C4074" s="25" t="s">
        <v>21400</v>
      </c>
      <c r="D4074" s="25" t="s">
        <v>96</v>
      </c>
      <c r="E4074" s="25" t="s">
        <v>105</v>
      </c>
      <c r="F4074" s="25" t="s">
        <v>21401</v>
      </c>
      <c r="G4074" s="25" t="s">
        <v>119</v>
      </c>
      <c r="H4074" s="25" t="s">
        <v>21402</v>
      </c>
      <c r="I4074" s="26">
        <v>43343</v>
      </c>
      <c r="J4074" s="27">
        <v>387.5</v>
      </c>
      <c r="K4074" s="27">
        <v>62</v>
      </c>
      <c r="L4074" s="31">
        <v>449.5</v>
      </c>
      <c r="M4074" s="29">
        <v>449.5</v>
      </c>
      <c r="N4074" s="30" t="s">
        <v>101</v>
      </c>
      <c r="O4074" s="28">
        <f t="shared" si="63"/>
        <v>0</v>
      </c>
      <c r="P4074" s="25" t="s">
        <v>21403</v>
      </c>
      <c r="Q4074" s="25" t="s">
        <v>71</v>
      </c>
    </row>
    <row r="4075" spans="1:17" x14ac:dyDescent="0.2">
      <c r="A4075" s="25">
        <v>151911</v>
      </c>
      <c r="B4075" s="25" t="s">
        <v>21404</v>
      </c>
      <c r="C4075" s="25" t="s">
        <v>21405</v>
      </c>
      <c r="D4075" s="25" t="s">
        <v>96</v>
      </c>
      <c r="E4075" s="25" t="s">
        <v>105</v>
      </c>
      <c r="F4075" s="25" t="s">
        <v>21406</v>
      </c>
      <c r="G4075" s="25" t="s">
        <v>21407</v>
      </c>
      <c r="H4075" s="25" t="s">
        <v>21408</v>
      </c>
      <c r="I4075" s="26">
        <v>43343</v>
      </c>
      <c r="J4075" s="27">
        <v>837.1</v>
      </c>
      <c r="K4075" s="27">
        <v>133.94</v>
      </c>
      <c r="L4075" s="31">
        <v>971.04</v>
      </c>
      <c r="M4075" s="29">
        <v>971.03599999999994</v>
      </c>
      <c r="N4075" s="30" t="s">
        <v>101</v>
      </c>
      <c r="O4075" s="28">
        <f t="shared" si="63"/>
        <v>4.0000000000190994E-3</v>
      </c>
      <c r="P4075" s="25" t="s">
        <v>21409</v>
      </c>
      <c r="Q4075" s="25" t="s">
        <v>71</v>
      </c>
    </row>
    <row r="4076" spans="1:17" x14ac:dyDescent="0.2">
      <c r="A4076" s="25">
        <v>152865</v>
      </c>
      <c r="B4076" s="25" t="s">
        <v>21410</v>
      </c>
      <c r="C4076" s="25" t="s">
        <v>21411</v>
      </c>
      <c r="D4076" s="25" t="s">
        <v>96</v>
      </c>
      <c r="E4076" s="25" t="s">
        <v>105</v>
      </c>
      <c r="F4076" s="25" t="s">
        <v>21412</v>
      </c>
      <c r="G4076" s="25" t="s">
        <v>119</v>
      </c>
      <c r="H4076" s="25" t="s">
        <v>21413</v>
      </c>
      <c r="I4076" s="26">
        <v>43343</v>
      </c>
      <c r="J4076" s="27">
        <v>94.6</v>
      </c>
      <c r="K4076" s="27">
        <v>15.14</v>
      </c>
      <c r="L4076" s="31">
        <v>109.74</v>
      </c>
      <c r="M4076" s="29">
        <v>109.736</v>
      </c>
      <c r="N4076" s="30" t="s">
        <v>101</v>
      </c>
      <c r="O4076" s="28">
        <f t="shared" si="63"/>
        <v>3.9999999999906777E-3</v>
      </c>
      <c r="P4076" s="25" t="s">
        <v>21414</v>
      </c>
      <c r="Q4076" s="25" t="s">
        <v>71</v>
      </c>
    </row>
    <row r="4077" spans="1:17" x14ac:dyDescent="0.2">
      <c r="A4077" s="25">
        <v>152990</v>
      </c>
      <c r="B4077" s="25" t="s">
        <v>21415</v>
      </c>
      <c r="C4077" s="25" t="s">
        <v>21416</v>
      </c>
      <c r="D4077" s="25" t="s">
        <v>96</v>
      </c>
      <c r="E4077" s="25" t="s">
        <v>97</v>
      </c>
      <c r="F4077" s="25" t="s">
        <v>21417</v>
      </c>
      <c r="G4077" s="25" t="s">
        <v>119</v>
      </c>
      <c r="H4077" s="25" t="s">
        <v>21418</v>
      </c>
      <c r="I4077" s="26">
        <v>43343</v>
      </c>
      <c r="J4077" s="27">
        <v>2618.6799999999998</v>
      </c>
      <c r="K4077" s="27">
        <v>418.99</v>
      </c>
      <c r="L4077" s="31">
        <v>3037.67</v>
      </c>
      <c r="M4077" s="29">
        <v>3037.663</v>
      </c>
      <c r="N4077" s="30" t="s">
        <v>101</v>
      </c>
      <c r="O4077" s="28">
        <f t="shared" si="63"/>
        <v>7.0000000000618456E-3</v>
      </c>
      <c r="P4077" s="25" t="s">
        <v>21419</v>
      </c>
      <c r="Q4077" s="25" t="s">
        <v>71</v>
      </c>
    </row>
    <row r="4078" spans="1:17" x14ac:dyDescent="0.2">
      <c r="A4078" s="25">
        <v>153256</v>
      </c>
      <c r="B4078" s="25" t="s">
        <v>21420</v>
      </c>
      <c r="C4078" s="25" t="s">
        <v>21421</v>
      </c>
      <c r="D4078" s="25" t="s">
        <v>96</v>
      </c>
      <c r="E4078" s="25" t="s">
        <v>97</v>
      </c>
      <c r="F4078" s="25" t="s">
        <v>21422</v>
      </c>
      <c r="G4078" s="25" t="s">
        <v>21423</v>
      </c>
      <c r="H4078" s="25" t="s">
        <v>21424</v>
      </c>
      <c r="I4078" s="26">
        <v>43343</v>
      </c>
      <c r="J4078" s="27">
        <v>521.63</v>
      </c>
      <c r="K4078" s="27">
        <v>83.46</v>
      </c>
      <c r="L4078" s="31">
        <v>605.09</v>
      </c>
      <c r="M4078" s="29">
        <v>605.08659999999998</v>
      </c>
      <c r="N4078" s="30" t="s">
        <v>101</v>
      </c>
      <c r="O4078" s="28">
        <f t="shared" si="63"/>
        <v>3.4000000000560249E-3</v>
      </c>
      <c r="P4078" s="25" t="s">
        <v>21425</v>
      </c>
      <c r="Q4078" s="25" t="s">
        <v>71</v>
      </c>
    </row>
    <row r="4079" spans="1:17" x14ac:dyDescent="0.2">
      <c r="A4079" s="25">
        <v>153044</v>
      </c>
      <c r="B4079" s="25" t="s">
        <v>21426</v>
      </c>
      <c r="C4079" s="25" t="s">
        <v>21427</v>
      </c>
      <c r="D4079" s="25" t="s">
        <v>96</v>
      </c>
      <c r="E4079" s="25" t="s">
        <v>97</v>
      </c>
      <c r="F4079" s="25" t="s">
        <v>21428</v>
      </c>
      <c r="G4079" s="25" t="s">
        <v>119</v>
      </c>
      <c r="H4079" s="25" t="s">
        <v>21429</v>
      </c>
      <c r="I4079" s="26">
        <v>43343</v>
      </c>
      <c r="J4079" s="27">
        <v>342.47</v>
      </c>
      <c r="K4079" s="27">
        <v>54.8</v>
      </c>
      <c r="L4079" s="31">
        <v>397.27</v>
      </c>
      <c r="M4079" s="29">
        <v>397.26100000000002</v>
      </c>
      <c r="N4079" s="30" t="s">
        <v>101</v>
      </c>
      <c r="O4079" s="28">
        <f t="shared" si="63"/>
        <v>8.9999999999577085E-3</v>
      </c>
      <c r="P4079" s="25" t="s">
        <v>21430</v>
      </c>
      <c r="Q4079" s="25" t="s">
        <v>71</v>
      </c>
    </row>
    <row r="4080" spans="1:17" x14ac:dyDescent="0.2">
      <c r="A4080" s="25">
        <v>152540</v>
      </c>
      <c r="B4080" s="25" t="s">
        <v>21431</v>
      </c>
      <c r="C4080" s="25" t="s">
        <v>21432</v>
      </c>
      <c r="D4080" s="25" t="s">
        <v>96</v>
      </c>
      <c r="E4080" s="25" t="s">
        <v>97</v>
      </c>
      <c r="F4080" s="25" t="s">
        <v>21433</v>
      </c>
      <c r="G4080" s="25" t="s">
        <v>21434</v>
      </c>
      <c r="H4080" s="25" t="s">
        <v>21435</v>
      </c>
      <c r="I4080" s="26">
        <v>43343</v>
      </c>
      <c r="J4080" s="27">
        <v>57.93</v>
      </c>
      <c r="K4080" s="27">
        <v>9.27</v>
      </c>
      <c r="L4080" s="31">
        <v>67.2</v>
      </c>
      <c r="M4080" s="29">
        <v>67.193799999999996</v>
      </c>
      <c r="N4080" s="30" t="s">
        <v>101</v>
      </c>
      <c r="O4080" s="28">
        <f t="shared" si="63"/>
        <v>6.2000000000068667E-3</v>
      </c>
      <c r="P4080" s="25" t="s">
        <v>21436</v>
      </c>
      <c r="Q4080" s="25" t="s">
        <v>71</v>
      </c>
    </row>
    <row r="4081" spans="1:17" x14ac:dyDescent="0.2">
      <c r="A4081" s="25">
        <v>153056</v>
      </c>
      <c r="B4081" s="25" t="s">
        <v>21437</v>
      </c>
      <c r="C4081" s="25" t="s">
        <v>21438</v>
      </c>
      <c r="D4081" s="25" t="s">
        <v>96</v>
      </c>
      <c r="E4081" s="25" t="s">
        <v>97</v>
      </c>
      <c r="F4081" s="25" t="s">
        <v>21439</v>
      </c>
      <c r="G4081" s="25" t="s">
        <v>21440</v>
      </c>
      <c r="H4081" s="25" t="s">
        <v>21441</v>
      </c>
      <c r="I4081" s="26">
        <v>43343</v>
      </c>
      <c r="J4081" s="27">
        <v>23.63</v>
      </c>
      <c r="K4081" s="27">
        <v>3.78</v>
      </c>
      <c r="L4081" s="31">
        <v>27.41</v>
      </c>
      <c r="M4081" s="29">
        <v>27.405000000000001</v>
      </c>
      <c r="N4081" s="30" t="s">
        <v>101</v>
      </c>
      <c r="O4081" s="28">
        <f t="shared" si="63"/>
        <v>4.9999999999990052E-3</v>
      </c>
      <c r="P4081" s="25" t="s">
        <v>21442</v>
      </c>
      <c r="Q4081" s="25" t="s">
        <v>71</v>
      </c>
    </row>
    <row r="4082" spans="1:17" x14ac:dyDescent="0.2">
      <c r="A4082" s="25">
        <v>152794</v>
      </c>
      <c r="B4082" s="25" t="s">
        <v>21443</v>
      </c>
      <c r="C4082" s="25" t="s">
        <v>21438</v>
      </c>
      <c r="D4082" s="25" t="s">
        <v>277</v>
      </c>
      <c r="E4082" s="25" t="s">
        <v>97</v>
      </c>
      <c r="F4082" s="25" t="s">
        <v>21439</v>
      </c>
      <c r="G4082" s="25" t="s">
        <v>21440</v>
      </c>
      <c r="H4082" s="25" t="s">
        <v>21444</v>
      </c>
      <c r="I4082" s="26">
        <v>43343</v>
      </c>
      <c r="J4082" s="27">
        <v>316.27999999999997</v>
      </c>
      <c r="K4082" s="27">
        <v>50.6</v>
      </c>
      <c r="L4082" s="31">
        <v>366.88</v>
      </c>
      <c r="M4082" s="29">
        <v>366.87900000000002</v>
      </c>
      <c r="N4082" s="30" t="s">
        <v>101</v>
      </c>
      <c r="O4082" s="28">
        <f t="shared" si="63"/>
        <v>9.9999999997635314E-4</v>
      </c>
      <c r="P4082" s="25" t="s">
        <v>21445</v>
      </c>
      <c r="Q4082" s="25" t="s">
        <v>71</v>
      </c>
    </row>
    <row r="4083" spans="1:17" x14ac:dyDescent="0.2">
      <c r="A4083" s="25">
        <v>152855</v>
      </c>
      <c r="B4083" s="25" t="s">
        <v>21446</v>
      </c>
      <c r="C4083" s="25" t="s">
        <v>21447</v>
      </c>
      <c r="D4083" s="25" t="s">
        <v>96</v>
      </c>
      <c r="E4083" s="25" t="s">
        <v>105</v>
      </c>
      <c r="F4083" s="25" t="s">
        <v>21448</v>
      </c>
      <c r="G4083" s="25" t="s">
        <v>119</v>
      </c>
      <c r="H4083" s="25" t="s">
        <v>21449</v>
      </c>
      <c r="I4083" s="26">
        <v>43343</v>
      </c>
      <c r="J4083" s="27">
        <v>916.25</v>
      </c>
      <c r="K4083" s="27">
        <v>146.6</v>
      </c>
      <c r="L4083" s="31">
        <v>1062.8499999999999</v>
      </c>
      <c r="M4083" s="29">
        <v>1062.8499999999999</v>
      </c>
      <c r="N4083" s="30" t="s">
        <v>101</v>
      </c>
      <c r="O4083" s="28">
        <f t="shared" si="63"/>
        <v>0</v>
      </c>
      <c r="P4083" s="25" t="s">
        <v>21450</v>
      </c>
      <c r="Q4083" s="25" t="s">
        <v>71</v>
      </c>
    </row>
    <row r="4084" spans="1:17" x14ac:dyDescent="0.2">
      <c r="A4084" s="25">
        <v>152330</v>
      </c>
      <c r="B4084" s="25" t="s">
        <v>21451</v>
      </c>
      <c r="C4084" s="25" t="s">
        <v>21452</v>
      </c>
      <c r="D4084" s="25" t="s">
        <v>96</v>
      </c>
      <c r="E4084" s="25" t="s">
        <v>105</v>
      </c>
      <c r="F4084" s="25" t="s">
        <v>21453</v>
      </c>
      <c r="G4084" s="25" t="s">
        <v>21454</v>
      </c>
      <c r="H4084" s="25" t="s">
        <v>21455</v>
      </c>
      <c r="I4084" s="26">
        <v>43343</v>
      </c>
      <c r="J4084" s="27">
        <v>121</v>
      </c>
      <c r="K4084" s="27">
        <v>19.36</v>
      </c>
      <c r="L4084" s="31">
        <v>140.36000000000001</v>
      </c>
      <c r="M4084" s="29">
        <v>140.36000000000001</v>
      </c>
      <c r="N4084" s="30" t="s">
        <v>101</v>
      </c>
      <c r="O4084" s="28">
        <f t="shared" si="63"/>
        <v>0</v>
      </c>
      <c r="P4084" s="25" t="s">
        <v>21456</v>
      </c>
      <c r="Q4084" s="25" t="s">
        <v>71</v>
      </c>
    </row>
    <row r="4085" spans="1:17" x14ac:dyDescent="0.2">
      <c r="A4085" s="25">
        <v>153153</v>
      </c>
      <c r="B4085" s="25" t="s">
        <v>21457</v>
      </c>
      <c r="C4085" s="25" t="s">
        <v>21458</v>
      </c>
      <c r="D4085" s="25" t="s">
        <v>96</v>
      </c>
      <c r="E4085" s="25" t="s">
        <v>105</v>
      </c>
      <c r="F4085" s="25" t="s">
        <v>21459</v>
      </c>
      <c r="G4085" s="25" t="s">
        <v>119</v>
      </c>
      <c r="H4085" s="25" t="s">
        <v>21460</v>
      </c>
      <c r="I4085" s="26">
        <v>43343</v>
      </c>
      <c r="J4085" s="27">
        <v>2253.25</v>
      </c>
      <c r="K4085" s="27">
        <v>360.52</v>
      </c>
      <c r="L4085" s="31">
        <v>2613.77</v>
      </c>
      <c r="M4085" s="29">
        <v>2613.7707999999998</v>
      </c>
      <c r="N4085" s="30" t="s">
        <v>101</v>
      </c>
      <c r="O4085" s="28">
        <f t="shared" si="63"/>
        <v>-7.9999999979918357E-4</v>
      </c>
      <c r="P4085" s="25" t="s">
        <v>21461</v>
      </c>
      <c r="Q4085" s="25" t="s">
        <v>71</v>
      </c>
    </row>
    <row r="4086" spans="1:17" x14ac:dyDescent="0.2">
      <c r="A4086" s="25">
        <v>153350</v>
      </c>
      <c r="B4086" s="25" t="s">
        <v>21462</v>
      </c>
      <c r="C4086" s="25" t="s">
        <v>21463</v>
      </c>
      <c r="D4086" s="25" t="s">
        <v>96</v>
      </c>
      <c r="E4086" s="25" t="s">
        <v>105</v>
      </c>
      <c r="F4086" s="25" t="s">
        <v>21464</v>
      </c>
      <c r="G4086" s="25" t="s">
        <v>21465</v>
      </c>
      <c r="H4086" s="25" t="s">
        <v>21466</v>
      </c>
      <c r="I4086" s="26">
        <v>43343</v>
      </c>
      <c r="J4086" s="27">
        <v>594</v>
      </c>
      <c r="K4086" s="27">
        <v>95.04</v>
      </c>
      <c r="L4086" s="31">
        <v>689.04</v>
      </c>
      <c r="M4086" s="29">
        <v>689.04</v>
      </c>
      <c r="N4086" s="30" t="s">
        <v>101</v>
      </c>
      <c r="O4086" s="28">
        <f t="shared" si="63"/>
        <v>0</v>
      </c>
      <c r="P4086" s="25" t="s">
        <v>21467</v>
      </c>
      <c r="Q4086" s="25" t="s">
        <v>71</v>
      </c>
    </row>
    <row r="4087" spans="1:17" x14ac:dyDescent="0.2">
      <c r="A4087" s="25">
        <v>153045</v>
      </c>
      <c r="B4087" s="25" t="s">
        <v>21468</v>
      </c>
      <c r="C4087" s="25" t="s">
        <v>21469</v>
      </c>
      <c r="D4087" s="25" t="s">
        <v>96</v>
      </c>
      <c r="E4087" s="25" t="s">
        <v>105</v>
      </c>
      <c r="F4087" s="25" t="s">
        <v>21470</v>
      </c>
      <c r="G4087" s="25" t="s">
        <v>21471</v>
      </c>
      <c r="H4087" s="25" t="s">
        <v>21472</v>
      </c>
      <c r="I4087" s="26">
        <v>43343</v>
      </c>
      <c r="J4087" s="27">
        <v>140.5</v>
      </c>
      <c r="K4087" s="27">
        <v>22.48</v>
      </c>
      <c r="L4087" s="31">
        <v>162.97999999999999</v>
      </c>
      <c r="M4087" s="29">
        <v>162.97999999999999</v>
      </c>
      <c r="N4087" s="30" t="s">
        <v>101</v>
      </c>
      <c r="O4087" s="28">
        <f t="shared" si="63"/>
        <v>0</v>
      </c>
      <c r="P4087" s="25" t="s">
        <v>21473</v>
      </c>
      <c r="Q4087" s="25" t="s">
        <v>71</v>
      </c>
    </row>
    <row r="4088" spans="1:17" x14ac:dyDescent="0.2">
      <c r="A4088" s="25">
        <v>152992</v>
      </c>
      <c r="B4088" s="25" t="s">
        <v>21474</v>
      </c>
      <c r="C4088" s="25" t="s">
        <v>21475</v>
      </c>
      <c r="D4088" s="25" t="s">
        <v>96</v>
      </c>
      <c r="E4088" s="25" t="s">
        <v>97</v>
      </c>
      <c r="F4088" s="25" t="s">
        <v>21476</v>
      </c>
      <c r="G4088" s="25" t="s">
        <v>119</v>
      </c>
      <c r="H4088" s="25" t="s">
        <v>21477</v>
      </c>
      <c r="I4088" s="26">
        <v>43343</v>
      </c>
      <c r="J4088" s="27">
        <v>2309.23</v>
      </c>
      <c r="K4088" s="27">
        <v>369.48</v>
      </c>
      <c r="L4088" s="31">
        <v>2678.71</v>
      </c>
      <c r="M4088" s="29">
        <v>2678.7002400000001</v>
      </c>
      <c r="N4088" s="30" t="s">
        <v>101</v>
      </c>
      <c r="O4088" s="28">
        <f t="shared" si="63"/>
        <v>9.7599999999147258E-3</v>
      </c>
      <c r="P4088" s="25" t="s">
        <v>21478</v>
      </c>
      <c r="Q4088" s="25" t="s">
        <v>71</v>
      </c>
    </row>
    <row r="4089" spans="1:17" x14ac:dyDescent="0.2">
      <c r="A4089" s="25">
        <v>152913</v>
      </c>
      <c r="B4089" s="25" t="s">
        <v>21479</v>
      </c>
      <c r="C4089" s="25" t="s">
        <v>21480</v>
      </c>
      <c r="D4089" s="25" t="s">
        <v>96</v>
      </c>
      <c r="E4089" s="25" t="s">
        <v>97</v>
      </c>
      <c r="F4089" s="25" t="s">
        <v>21481</v>
      </c>
      <c r="G4089" s="25" t="s">
        <v>21482</v>
      </c>
      <c r="H4089" s="25" t="s">
        <v>21483</v>
      </c>
      <c r="I4089" s="26">
        <v>43343</v>
      </c>
      <c r="J4089" s="27">
        <v>2436.5</v>
      </c>
      <c r="K4089" s="27">
        <v>389.84</v>
      </c>
      <c r="L4089" s="31">
        <v>2826.34</v>
      </c>
      <c r="M4089" s="29">
        <v>2826.335</v>
      </c>
      <c r="N4089" s="30" t="s">
        <v>101</v>
      </c>
      <c r="O4089" s="28">
        <f t="shared" si="63"/>
        <v>5.0000000001091394E-3</v>
      </c>
      <c r="P4089" s="25" t="s">
        <v>21484</v>
      </c>
      <c r="Q4089" s="25" t="s">
        <v>71</v>
      </c>
    </row>
    <row r="4090" spans="1:17" x14ac:dyDescent="0.2">
      <c r="A4090" s="25">
        <v>152214</v>
      </c>
      <c r="B4090" s="25" t="s">
        <v>21485</v>
      </c>
      <c r="C4090" s="25" t="s">
        <v>21486</v>
      </c>
      <c r="D4090" s="25" t="s">
        <v>96</v>
      </c>
      <c r="E4090" s="25" t="s">
        <v>97</v>
      </c>
      <c r="F4090" s="25" t="s">
        <v>21487</v>
      </c>
      <c r="G4090" s="25" t="s">
        <v>21488</v>
      </c>
      <c r="H4090" s="25" t="s">
        <v>21489</v>
      </c>
      <c r="I4090" s="26">
        <v>43343</v>
      </c>
      <c r="J4090" s="27">
        <v>102.18</v>
      </c>
      <c r="K4090" s="27">
        <v>16.350000000000001</v>
      </c>
      <c r="L4090" s="31">
        <v>118.53</v>
      </c>
      <c r="M4090" s="29">
        <v>118.52379999999999</v>
      </c>
      <c r="N4090" s="30" t="s">
        <v>101</v>
      </c>
      <c r="O4090" s="28">
        <f t="shared" si="63"/>
        <v>6.2000000000068667E-3</v>
      </c>
      <c r="P4090" s="25" t="s">
        <v>21490</v>
      </c>
      <c r="Q4090" s="25" t="s">
        <v>71</v>
      </c>
    </row>
    <row r="4091" spans="1:17" x14ac:dyDescent="0.2">
      <c r="A4091" s="25">
        <v>153134</v>
      </c>
      <c r="B4091" s="25" t="s">
        <v>21491</v>
      </c>
      <c r="C4091" s="25" t="s">
        <v>21492</v>
      </c>
      <c r="D4091" s="25" t="s">
        <v>96</v>
      </c>
      <c r="E4091" s="25" t="s">
        <v>97</v>
      </c>
      <c r="F4091" s="25" t="s">
        <v>21493</v>
      </c>
      <c r="G4091" s="25" t="s">
        <v>119</v>
      </c>
      <c r="H4091" s="25" t="s">
        <v>21494</v>
      </c>
      <c r="I4091" s="26">
        <v>43343</v>
      </c>
      <c r="J4091" s="27">
        <v>3483.46</v>
      </c>
      <c r="K4091" s="27">
        <v>557.35</v>
      </c>
      <c r="L4091" s="31">
        <v>4040.81</v>
      </c>
      <c r="M4091" s="29">
        <v>4040.8152</v>
      </c>
      <c r="N4091" s="30" t="s">
        <v>101</v>
      </c>
      <c r="O4091" s="28">
        <f t="shared" si="63"/>
        <v>-5.2000000000589353E-3</v>
      </c>
      <c r="P4091" s="25" t="s">
        <v>21495</v>
      </c>
      <c r="Q4091" s="25" t="s">
        <v>71</v>
      </c>
    </row>
    <row r="4092" spans="1:17" x14ac:dyDescent="0.2">
      <c r="A4092" s="25">
        <v>152611</v>
      </c>
      <c r="B4092" s="25" t="s">
        <v>21496</v>
      </c>
      <c r="C4092" s="25" t="s">
        <v>21497</v>
      </c>
      <c r="D4092" s="25" t="s">
        <v>96</v>
      </c>
      <c r="E4092" s="25" t="s">
        <v>105</v>
      </c>
      <c r="F4092" s="25" t="s">
        <v>21498</v>
      </c>
      <c r="G4092" s="25" t="s">
        <v>21499</v>
      </c>
      <c r="H4092" s="25" t="s">
        <v>21500</v>
      </c>
      <c r="I4092" s="26">
        <v>43343</v>
      </c>
      <c r="J4092" s="27">
        <v>41.85</v>
      </c>
      <c r="K4092" s="27">
        <v>6.7</v>
      </c>
      <c r="L4092" s="31">
        <v>48.55</v>
      </c>
      <c r="M4092" s="29">
        <v>48.545999999999999</v>
      </c>
      <c r="N4092" s="30" t="s">
        <v>101</v>
      </c>
      <c r="O4092" s="28">
        <f t="shared" si="63"/>
        <v>3.9999999999977831E-3</v>
      </c>
      <c r="P4092" s="25" t="s">
        <v>21501</v>
      </c>
      <c r="Q4092" s="25" t="s">
        <v>71</v>
      </c>
    </row>
    <row r="4093" spans="1:17" x14ac:dyDescent="0.2">
      <c r="A4093" s="25">
        <v>152587</v>
      </c>
      <c r="B4093" s="25" t="s">
        <v>21502</v>
      </c>
      <c r="C4093" s="25" t="s">
        <v>21497</v>
      </c>
      <c r="D4093" s="25" t="s">
        <v>277</v>
      </c>
      <c r="E4093" s="25" t="s">
        <v>105</v>
      </c>
      <c r="F4093" s="25" t="s">
        <v>21498</v>
      </c>
      <c r="G4093" s="25" t="s">
        <v>21499</v>
      </c>
      <c r="H4093" s="25" t="s">
        <v>21503</v>
      </c>
      <c r="I4093" s="26">
        <v>43343</v>
      </c>
      <c r="J4093" s="27">
        <v>92.88</v>
      </c>
      <c r="K4093" s="27">
        <v>14.86</v>
      </c>
      <c r="L4093" s="31">
        <v>107.74</v>
      </c>
      <c r="M4093" s="29">
        <v>107.74079999999999</v>
      </c>
      <c r="N4093" s="30" t="s">
        <v>101</v>
      </c>
      <c r="O4093" s="28">
        <f t="shared" si="63"/>
        <v>-7.9999999999813554E-4</v>
      </c>
      <c r="P4093" s="25" t="s">
        <v>21504</v>
      </c>
      <c r="Q4093" s="25" t="s">
        <v>71</v>
      </c>
    </row>
    <row r="4094" spans="1:17" x14ac:dyDescent="0.2">
      <c r="A4094" s="25">
        <v>153222</v>
      </c>
      <c r="B4094" s="25" t="s">
        <v>21505</v>
      </c>
      <c r="C4094" s="25" t="s">
        <v>21506</v>
      </c>
      <c r="D4094" s="25" t="s">
        <v>96</v>
      </c>
      <c r="E4094" s="25" t="s">
        <v>105</v>
      </c>
      <c r="F4094" s="25" t="s">
        <v>21507</v>
      </c>
      <c r="G4094" s="25" t="s">
        <v>21508</v>
      </c>
      <c r="H4094" s="25" t="s">
        <v>21509</v>
      </c>
      <c r="I4094" s="26">
        <v>43343</v>
      </c>
      <c r="J4094" s="27">
        <v>258.75</v>
      </c>
      <c r="K4094" s="27">
        <v>41.4</v>
      </c>
      <c r="L4094" s="31">
        <v>300.14999999999998</v>
      </c>
      <c r="M4094" s="29">
        <v>300.14999999999998</v>
      </c>
      <c r="N4094" s="30" t="s">
        <v>101</v>
      </c>
      <c r="O4094" s="28">
        <f t="shared" si="63"/>
        <v>0</v>
      </c>
      <c r="P4094" s="25" t="s">
        <v>21510</v>
      </c>
      <c r="Q4094" s="25" t="s">
        <v>71</v>
      </c>
    </row>
    <row r="4095" spans="1:17" x14ac:dyDescent="0.2">
      <c r="A4095" s="25">
        <v>152960</v>
      </c>
      <c r="B4095" s="25" t="s">
        <v>21511</v>
      </c>
      <c r="C4095" s="25" t="s">
        <v>21512</v>
      </c>
      <c r="D4095" s="25" t="s">
        <v>96</v>
      </c>
      <c r="E4095" s="25" t="s">
        <v>105</v>
      </c>
      <c r="F4095" s="25" t="s">
        <v>21513</v>
      </c>
      <c r="G4095" s="25" t="s">
        <v>21514</v>
      </c>
      <c r="H4095" s="25" t="s">
        <v>21515</v>
      </c>
      <c r="I4095" s="26">
        <v>43343</v>
      </c>
      <c r="J4095" s="27">
        <v>1389.75</v>
      </c>
      <c r="K4095" s="27">
        <v>222.36</v>
      </c>
      <c r="L4095" s="31">
        <v>1612.11</v>
      </c>
      <c r="M4095" s="29">
        <v>1612.11</v>
      </c>
      <c r="N4095" s="30" t="s">
        <v>101</v>
      </c>
      <c r="O4095" s="28">
        <f t="shared" si="63"/>
        <v>0</v>
      </c>
      <c r="P4095" s="25" t="s">
        <v>21516</v>
      </c>
      <c r="Q4095" s="25" t="s">
        <v>71</v>
      </c>
    </row>
    <row r="4096" spans="1:17" x14ac:dyDescent="0.2">
      <c r="A4096" s="25">
        <v>153100</v>
      </c>
      <c r="B4096" s="25" t="s">
        <v>21517</v>
      </c>
      <c r="C4096" s="25" t="s">
        <v>21518</v>
      </c>
      <c r="D4096" s="25" t="s">
        <v>96</v>
      </c>
      <c r="E4096" s="25" t="s">
        <v>105</v>
      </c>
      <c r="F4096" s="25" t="s">
        <v>21519</v>
      </c>
      <c r="G4096" s="25" t="s">
        <v>21520</v>
      </c>
      <c r="H4096" s="25" t="s">
        <v>21521</v>
      </c>
      <c r="I4096" s="26">
        <v>43343</v>
      </c>
      <c r="J4096" s="27">
        <v>76.25</v>
      </c>
      <c r="K4096" s="27">
        <v>12.2</v>
      </c>
      <c r="L4096" s="31">
        <v>88.45</v>
      </c>
      <c r="M4096" s="29">
        <v>88.45</v>
      </c>
      <c r="N4096" s="30" t="s">
        <v>101</v>
      </c>
      <c r="O4096" s="28">
        <f t="shared" si="63"/>
        <v>0</v>
      </c>
      <c r="P4096" s="25" t="s">
        <v>21522</v>
      </c>
      <c r="Q4096" s="25" t="s">
        <v>71</v>
      </c>
    </row>
    <row r="4097" spans="1:17" x14ac:dyDescent="0.2">
      <c r="A4097" s="25">
        <v>152772</v>
      </c>
      <c r="B4097" s="25" t="s">
        <v>21523</v>
      </c>
      <c r="C4097" s="25" t="s">
        <v>21524</v>
      </c>
      <c r="D4097" s="25" t="s">
        <v>96</v>
      </c>
      <c r="E4097" s="25" t="s">
        <v>105</v>
      </c>
      <c r="F4097" s="25" t="s">
        <v>21525</v>
      </c>
      <c r="G4097" s="25" t="s">
        <v>21526</v>
      </c>
      <c r="H4097" s="25" t="s">
        <v>21527</v>
      </c>
      <c r="I4097" s="26">
        <v>43343</v>
      </c>
      <c r="J4097" s="27">
        <v>294.39999999999998</v>
      </c>
      <c r="K4097" s="27">
        <v>47.1</v>
      </c>
      <c r="L4097" s="31">
        <v>341.5</v>
      </c>
      <c r="M4097" s="29">
        <v>341.50400000000002</v>
      </c>
      <c r="N4097" s="30" t="s">
        <v>101</v>
      </c>
      <c r="O4097" s="28">
        <f t="shared" si="63"/>
        <v>-4.0000000000190994E-3</v>
      </c>
      <c r="P4097" s="25" t="s">
        <v>21528</v>
      </c>
      <c r="Q4097" s="25" t="s">
        <v>71</v>
      </c>
    </row>
    <row r="4098" spans="1:17" x14ac:dyDescent="0.2">
      <c r="A4098" s="25">
        <v>153158</v>
      </c>
      <c r="B4098" s="25" t="s">
        <v>21529</v>
      </c>
      <c r="C4098" s="25" t="s">
        <v>21530</v>
      </c>
      <c r="D4098" s="25" t="s">
        <v>96</v>
      </c>
      <c r="E4098" s="25" t="s">
        <v>97</v>
      </c>
      <c r="F4098" s="25" t="s">
        <v>21531</v>
      </c>
      <c r="G4098" s="25" t="s">
        <v>119</v>
      </c>
      <c r="H4098" s="25" t="s">
        <v>21532</v>
      </c>
      <c r="I4098" s="26">
        <v>43343</v>
      </c>
      <c r="J4098" s="27">
        <v>235.42</v>
      </c>
      <c r="K4098" s="27">
        <v>37.67</v>
      </c>
      <c r="L4098" s="31">
        <v>273.08999999999997</v>
      </c>
      <c r="M4098" s="29">
        <v>273.0822</v>
      </c>
      <c r="N4098" s="30" t="s">
        <v>101</v>
      </c>
      <c r="O4098" s="28">
        <f t="shared" si="63"/>
        <v>7.799999999974716E-3</v>
      </c>
      <c r="P4098" s="25" t="s">
        <v>21533</v>
      </c>
      <c r="Q4098" s="25" t="s">
        <v>71</v>
      </c>
    </row>
    <row r="4099" spans="1:17" x14ac:dyDescent="0.2">
      <c r="A4099" s="25">
        <v>153279</v>
      </c>
      <c r="B4099" s="25" t="s">
        <v>21534</v>
      </c>
      <c r="C4099" s="25" t="s">
        <v>21535</v>
      </c>
      <c r="D4099" s="25" t="s">
        <v>96</v>
      </c>
      <c r="E4099" s="25" t="s">
        <v>97</v>
      </c>
      <c r="F4099" s="25" t="s">
        <v>21536</v>
      </c>
      <c r="G4099" s="25" t="s">
        <v>119</v>
      </c>
      <c r="H4099" s="25" t="s">
        <v>21537</v>
      </c>
      <c r="I4099" s="26">
        <v>43343</v>
      </c>
      <c r="J4099" s="27">
        <v>2338.8000000000002</v>
      </c>
      <c r="K4099" s="27">
        <v>374.21</v>
      </c>
      <c r="L4099" s="31">
        <v>2713.01</v>
      </c>
      <c r="M4099" s="29">
        <v>892</v>
      </c>
      <c r="N4099" s="30" t="s">
        <v>101</v>
      </c>
      <c r="O4099" s="28">
        <f t="shared" si="63"/>
        <v>1821.0100000000002</v>
      </c>
      <c r="P4099" s="25" t="s">
        <v>21538</v>
      </c>
      <c r="Q4099" s="25" t="s">
        <v>71</v>
      </c>
    </row>
    <row r="4100" spans="1:17" x14ac:dyDescent="0.2">
      <c r="A4100" s="25">
        <v>152782</v>
      </c>
      <c r="B4100" s="25" t="s">
        <v>21539</v>
      </c>
      <c r="C4100" s="25" t="s">
        <v>21540</v>
      </c>
      <c r="D4100" s="25" t="s">
        <v>96</v>
      </c>
      <c r="E4100" s="25" t="s">
        <v>97</v>
      </c>
      <c r="F4100" s="25" t="s">
        <v>21541</v>
      </c>
      <c r="G4100" s="25" t="s">
        <v>119</v>
      </c>
      <c r="H4100" s="25" t="s">
        <v>21542</v>
      </c>
      <c r="I4100" s="26">
        <v>43343</v>
      </c>
      <c r="J4100" s="27">
        <v>350.7</v>
      </c>
      <c r="K4100" s="27">
        <v>56.11</v>
      </c>
      <c r="L4100" s="31">
        <v>406.81</v>
      </c>
      <c r="M4100" s="29">
        <v>406.81279999999998</v>
      </c>
      <c r="N4100" s="30" t="s">
        <v>101</v>
      </c>
      <c r="O4100" s="28">
        <f t="shared" si="63"/>
        <v>-2.7999999999792635E-3</v>
      </c>
      <c r="P4100" s="25" t="s">
        <v>21543</v>
      </c>
      <c r="Q4100" s="25" t="s">
        <v>71</v>
      </c>
    </row>
    <row r="4101" spans="1:17" x14ac:dyDescent="0.2">
      <c r="A4101" s="25">
        <v>153131</v>
      </c>
      <c r="B4101" s="25" t="s">
        <v>21544</v>
      </c>
      <c r="C4101" s="25" t="s">
        <v>21545</v>
      </c>
      <c r="D4101" s="25" t="s">
        <v>96</v>
      </c>
      <c r="E4101" s="25" t="s">
        <v>97</v>
      </c>
      <c r="F4101" s="25" t="s">
        <v>21459</v>
      </c>
      <c r="G4101" s="25" t="s">
        <v>119</v>
      </c>
      <c r="H4101" s="25" t="s">
        <v>21546</v>
      </c>
      <c r="I4101" s="26">
        <v>43343</v>
      </c>
      <c r="J4101" s="27">
        <v>8.8000000000000007</v>
      </c>
      <c r="K4101" s="27">
        <v>1.41</v>
      </c>
      <c r="L4101" s="31">
        <v>10.210000000000001</v>
      </c>
      <c r="M4101" s="32">
        <v>0</v>
      </c>
      <c r="N4101" s="33" t="s">
        <v>101</v>
      </c>
      <c r="O4101" s="28">
        <f t="shared" ref="O4101:O4164" si="64">+L4101-M4101</f>
        <v>10.210000000000001</v>
      </c>
      <c r="P4101" s="25" t="s">
        <v>21547</v>
      </c>
      <c r="Q4101" s="25" t="s">
        <v>71</v>
      </c>
    </row>
    <row r="4102" spans="1:17" x14ac:dyDescent="0.2">
      <c r="A4102" s="25">
        <v>153194</v>
      </c>
      <c r="B4102" s="25" t="s">
        <v>21548</v>
      </c>
      <c r="C4102" s="25" t="s">
        <v>21549</v>
      </c>
      <c r="D4102" s="25" t="s">
        <v>96</v>
      </c>
      <c r="E4102" s="25" t="s">
        <v>97</v>
      </c>
      <c r="F4102" s="25" t="s">
        <v>21550</v>
      </c>
      <c r="G4102" s="25" t="s">
        <v>21551</v>
      </c>
      <c r="H4102" s="25" t="s">
        <v>21552</v>
      </c>
      <c r="I4102" s="26">
        <v>43343</v>
      </c>
      <c r="J4102" s="27">
        <v>779.59</v>
      </c>
      <c r="K4102" s="27">
        <v>124.73</v>
      </c>
      <c r="L4102" s="31">
        <v>904.32</v>
      </c>
      <c r="M4102" s="29">
        <v>904.32600000000002</v>
      </c>
      <c r="N4102" s="30" t="s">
        <v>101</v>
      </c>
      <c r="O4102" s="28">
        <f t="shared" si="64"/>
        <v>-5.9999999999718057E-3</v>
      </c>
      <c r="P4102" s="25" t="s">
        <v>21553</v>
      </c>
      <c r="Q4102" s="25" t="s">
        <v>71</v>
      </c>
    </row>
    <row r="4103" spans="1:17" x14ac:dyDescent="0.2">
      <c r="A4103" s="25">
        <v>152881</v>
      </c>
      <c r="B4103" s="25" t="s">
        <v>21554</v>
      </c>
      <c r="C4103" s="25" t="s">
        <v>21555</v>
      </c>
      <c r="D4103" s="25" t="s">
        <v>96</v>
      </c>
      <c r="E4103" s="25" t="s">
        <v>105</v>
      </c>
      <c r="F4103" s="25" t="s">
        <v>21556</v>
      </c>
      <c r="G4103" s="25" t="s">
        <v>21557</v>
      </c>
      <c r="H4103" s="25" t="s">
        <v>21558</v>
      </c>
      <c r="I4103" s="26">
        <v>43343</v>
      </c>
      <c r="J4103" s="27">
        <v>277.5</v>
      </c>
      <c r="K4103" s="27">
        <v>44.4</v>
      </c>
      <c r="L4103" s="31">
        <v>321.89999999999998</v>
      </c>
      <c r="M4103" s="29">
        <v>321.89999999999998</v>
      </c>
      <c r="N4103" s="30" t="s">
        <v>101</v>
      </c>
      <c r="O4103" s="28">
        <f t="shared" si="64"/>
        <v>0</v>
      </c>
      <c r="P4103" s="25" t="s">
        <v>21559</v>
      </c>
      <c r="Q4103" s="25" t="s">
        <v>71</v>
      </c>
    </row>
    <row r="4104" spans="1:17" x14ac:dyDescent="0.2">
      <c r="A4104" s="25">
        <v>153068</v>
      </c>
      <c r="B4104" s="25" t="s">
        <v>21560</v>
      </c>
      <c r="C4104" s="25" t="s">
        <v>21561</v>
      </c>
      <c r="D4104" s="25" t="s">
        <v>96</v>
      </c>
      <c r="E4104" s="25" t="s">
        <v>105</v>
      </c>
      <c r="F4104" s="25" t="s">
        <v>21562</v>
      </c>
      <c r="G4104" s="25" t="s">
        <v>21563</v>
      </c>
      <c r="H4104" s="25" t="s">
        <v>21564</v>
      </c>
      <c r="I4104" s="26">
        <v>43343</v>
      </c>
      <c r="J4104" s="27">
        <v>757.46</v>
      </c>
      <c r="K4104" s="27">
        <v>121.19</v>
      </c>
      <c r="L4104" s="31">
        <v>878.65</v>
      </c>
      <c r="M4104" s="29">
        <v>878.65359999999998</v>
      </c>
      <c r="N4104" s="30" t="s">
        <v>101</v>
      </c>
      <c r="O4104" s="28">
        <f t="shared" si="64"/>
        <v>-3.6000000000058208E-3</v>
      </c>
      <c r="P4104" s="25" t="s">
        <v>21565</v>
      </c>
      <c r="Q4104" s="25" t="s">
        <v>71</v>
      </c>
    </row>
    <row r="4105" spans="1:17" x14ac:dyDescent="0.2">
      <c r="A4105" s="25">
        <v>153129</v>
      </c>
      <c r="B4105" s="25" t="s">
        <v>21566</v>
      </c>
      <c r="C4105" s="25" t="s">
        <v>21567</v>
      </c>
      <c r="D4105" s="25" t="s">
        <v>96</v>
      </c>
      <c r="E4105" s="25" t="s">
        <v>105</v>
      </c>
      <c r="F4105" s="25" t="s">
        <v>21568</v>
      </c>
      <c r="G4105" s="25" t="s">
        <v>119</v>
      </c>
      <c r="H4105" s="25" t="s">
        <v>21569</v>
      </c>
      <c r="I4105" s="26">
        <v>43343</v>
      </c>
      <c r="J4105" s="27">
        <v>44</v>
      </c>
      <c r="K4105" s="27">
        <v>7.04</v>
      </c>
      <c r="L4105" s="31">
        <v>51.04</v>
      </c>
      <c r="M4105" s="29">
        <v>51.04</v>
      </c>
      <c r="N4105" s="30" t="s">
        <v>101</v>
      </c>
      <c r="O4105" s="28">
        <f t="shared" si="64"/>
        <v>0</v>
      </c>
      <c r="P4105" s="25" t="s">
        <v>21570</v>
      </c>
      <c r="Q4105" s="25" t="s">
        <v>71</v>
      </c>
    </row>
    <row r="4106" spans="1:17" x14ac:dyDescent="0.2">
      <c r="A4106" s="25">
        <v>153057</v>
      </c>
      <c r="B4106" s="25" t="s">
        <v>21571</v>
      </c>
      <c r="C4106" s="25" t="s">
        <v>21572</v>
      </c>
      <c r="D4106" s="25" t="s">
        <v>96</v>
      </c>
      <c r="E4106" s="25" t="s">
        <v>97</v>
      </c>
      <c r="F4106" s="25" t="s">
        <v>21573</v>
      </c>
      <c r="G4106" s="25" t="s">
        <v>21574</v>
      </c>
      <c r="H4106" s="25" t="s">
        <v>21575</v>
      </c>
      <c r="I4106" s="26">
        <v>43343</v>
      </c>
      <c r="J4106" s="27">
        <v>995.63</v>
      </c>
      <c r="K4106" s="27">
        <v>159.30000000000001</v>
      </c>
      <c r="L4106" s="31">
        <v>1154.93</v>
      </c>
      <c r="M4106" s="29">
        <v>1154.9258</v>
      </c>
      <c r="N4106" s="30" t="s">
        <v>101</v>
      </c>
      <c r="O4106" s="28">
        <f t="shared" si="64"/>
        <v>4.2000000000825821E-3</v>
      </c>
      <c r="P4106" s="25" t="s">
        <v>21576</v>
      </c>
      <c r="Q4106" s="25" t="s">
        <v>71</v>
      </c>
    </row>
    <row r="4107" spans="1:17" x14ac:dyDescent="0.2">
      <c r="A4107" s="25">
        <v>153043</v>
      </c>
      <c r="B4107" s="25" t="s">
        <v>21577</v>
      </c>
      <c r="C4107" s="25" t="s">
        <v>21578</v>
      </c>
      <c r="D4107" s="25" t="s">
        <v>96</v>
      </c>
      <c r="E4107" s="25" t="s">
        <v>97</v>
      </c>
      <c r="F4107" s="25" t="s">
        <v>21579</v>
      </c>
      <c r="G4107" s="25" t="s">
        <v>21580</v>
      </c>
      <c r="H4107" s="25" t="s">
        <v>21581</v>
      </c>
      <c r="I4107" s="26">
        <v>43343</v>
      </c>
      <c r="J4107" s="27">
        <v>58.87</v>
      </c>
      <c r="K4107" s="27">
        <v>9.42</v>
      </c>
      <c r="L4107" s="31">
        <v>68.290000000000006</v>
      </c>
      <c r="M4107" s="29">
        <v>68.290800000000004</v>
      </c>
      <c r="N4107" s="30" t="s">
        <v>101</v>
      </c>
      <c r="O4107" s="28">
        <f t="shared" si="64"/>
        <v>-7.9999999999813554E-4</v>
      </c>
      <c r="P4107" s="25" t="s">
        <v>21582</v>
      </c>
      <c r="Q4107" s="25" t="s">
        <v>71</v>
      </c>
    </row>
    <row r="4108" spans="1:17" x14ac:dyDescent="0.2">
      <c r="A4108" s="25">
        <v>153089</v>
      </c>
      <c r="B4108" s="25" t="s">
        <v>21583</v>
      </c>
      <c r="C4108" s="25" t="s">
        <v>21584</v>
      </c>
      <c r="D4108" s="25" t="s">
        <v>96</v>
      </c>
      <c r="E4108" s="25" t="s">
        <v>97</v>
      </c>
      <c r="F4108" s="25" t="s">
        <v>21585</v>
      </c>
      <c r="G4108" s="25" t="s">
        <v>21586</v>
      </c>
      <c r="H4108" s="25" t="s">
        <v>21587</v>
      </c>
      <c r="I4108" s="26">
        <v>43343</v>
      </c>
      <c r="J4108" s="27">
        <v>3474.02</v>
      </c>
      <c r="K4108" s="27">
        <v>555.84</v>
      </c>
      <c r="L4108" s="31">
        <v>4029.86</v>
      </c>
      <c r="M4108" s="29">
        <v>4029.864</v>
      </c>
      <c r="N4108" s="30" t="s">
        <v>101</v>
      </c>
      <c r="O4108" s="28">
        <f t="shared" si="64"/>
        <v>-3.9999999999054126E-3</v>
      </c>
      <c r="P4108" s="25" t="s">
        <v>21588</v>
      </c>
      <c r="Q4108" s="25" t="s">
        <v>71</v>
      </c>
    </row>
    <row r="4109" spans="1:17" x14ac:dyDescent="0.2">
      <c r="A4109" s="25">
        <v>153177</v>
      </c>
      <c r="B4109" s="25" t="s">
        <v>21589</v>
      </c>
      <c r="C4109" s="25" t="s">
        <v>21590</v>
      </c>
      <c r="D4109" s="25" t="s">
        <v>96</v>
      </c>
      <c r="E4109" s="25" t="s">
        <v>105</v>
      </c>
      <c r="F4109" s="25" t="s">
        <v>21591</v>
      </c>
      <c r="G4109" s="25" t="s">
        <v>21592</v>
      </c>
      <c r="H4109" s="25" t="s">
        <v>21593</v>
      </c>
      <c r="I4109" s="26">
        <v>43343</v>
      </c>
      <c r="J4109" s="27">
        <v>550.25</v>
      </c>
      <c r="K4109" s="27">
        <v>88.04</v>
      </c>
      <c r="L4109" s="31">
        <v>638.29</v>
      </c>
      <c r="M4109" s="29">
        <v>638.29</v>
      </c>
      <c r="N4109" s="30" t="s">
        <v>101</v>
      </c>
      <c r="O4109" s="28">
        <f t="shared" si="64"/>
        <v>0</v>
      </c>
      <c r="P4109" s="25" t="s">
        <v>21594</v>
      </c>
      <c r="Q4109" s="25" t="s">
        <v>71</v>
      </c>
    </row>
    <row r="4110" spans="1:17" x14ac:dyDescent="0.2">
      <c r="A4110" s="25">
        <v>153886</v>
      </c>
      <c r="B4110" s="25" t="s">
        <v>21595</v>
      </c>
      <c r="C4110" s="25" t="s">
        <v>21596</v>
      </c>
      <c r="D4110" s="25" t="s">
        <v>96</v>
      </c>
      <c r="E4110" s="25" t="s">
        <v>105</v>
      </c>
      <c r="F4110" s="25" t="s">
        <v>21597</v>
      </c>
      <c r="G4110" s="25" t="s">
        <v>119</v>
      </c>
      <c r="H4110" s="25" t="s">
        <v>21598</v>
      </c>
      <c r="I4110" s="26">
        <v>43343</v>
      </c>
      <c r="J4110" s="27">
        <v>900.02</v>
      </c>
      <c r="K4110" s="27">
        <v>144</v>
      </c>
      <c r="L4110" s="31">
        <v>1044.02</v>
      </c>
      <c r="M4110" s="29">
        <v>1044.0232000000001</v>
      </c>
      <c r="N4110" s="30" t="s">
        <v>101</v>
      </c>
      <c r="O4110" s="28">
        <f t="shared" si="64"/>
        <v>-3.200000000106229E-3</v>
      </c>
      <c r="P4110" s="25" t="s">
        <v>21599</v>
      </c>
      <c r="Q4110" s="25" t="s">
        <v>71</v>
      </c>
    </row>
    <row r="4111" spans="1:17" x14ac:dyDescent="0.2">
      <c r="A4111" s="25">
        <v>154621</v>
      </c>
      <c r="B4111" s="25" t="s">
        <v>21600</v>
      </c>
      <c r="C4111" s="25" t="s">
        <v>21601</v>
      </c>
      <c r="D4111" s="25" t="s">
        <v>96</v>
      </c>
      <c r="E4111" s="25" t="s">
        <v>105</v>
      </c>
      <c r="F4111" s="25" t="s">
        <v>21602</v>
      </c>
      <c r="G4111" s="25" t="s">
        <v>21603</v>
      </c>
      <c r="H4111" s="25" t="s">
        <v>21604</v>
      </c>
      <c r="I4111" s="26">
        <v>43343</v>
      </c>
      <c r="J4111" s="27">
        <v>28.38</v>
      </c>
      <c r="K4111" s="27">
        <v>4.54</v>
      </c>
      <c r="L4111" s="31">
        <v>32.92</v>
      </c>
      <c r="M4111" s="29">
        <v>32.9208</v>
      </c>
      <c r="N4111" s="30" t="s">
        <v>101</v>
      </c>
      <c r="O4111" s="28">
        <f t="shared" si="64"/>
        <v>-7.9999999999813554E-4</v>
      </c>
      <c r="P4111" s="25" t="s">
        <v>21605</v>
      </c>
      <c r="Q4111" s="25" t="s">
        <v>71</v>
      </c>
    </row>
    <row r="4112" spans="1:17" x14ac:dyDescent="0.2">
      <c r="A4112" s="25">
        <v>154632</v>
      </c>
      <c r="B4112" s="25" t="s">
        <v>21606</v>
      </c>
      <c r="C4112" s="25" t="s">
        <v>21601</v>
      </c>
      <c r="D4112" s="25" t="s">
        <v>277</v>
      </c>
      <c r="E4112" s="25" t="s">
        <v>105</v>
      </c>
      <c r="F4112" s="25" t="s">
        <v>21607</v>
      </c>
      <c r="G4112" s="25" t="s">
        <v>21603</v>
      </c>
      <c r="H4112" s="25" t="s">
        <v>21608</v>
      </c>
      <c r="I4112" s="26">
        <v>43343</v>
      </c>
      <c r="J4112" s="27">
        <v>66.22</v>
      </c>
      <c r="K4112" s="27">
        <v>10.6</v>
      </c>
      <c r="L4112" s="31">
        <v>76.819999999999993</v>
      </c>
      <c r="M4112" s="29">
        <v>76.815200000000004</v>
      </c>
      <c r="N4112" s="30" t="s">
        <v>101</v>
      </c>
      <c r="O4112" s="28">
        <f t="shared" si="64"/>
        <v>4.7999999999888132E-3</v>
      </c>
      <c r="P4112" s="25" t="s">
        <v>21609</v>
      </c>
      <c r="Q4112" s="25" t="s">
        <v>71</v>
      </c>
    </row>
    <row r="4113" spans="1:17" x14ac:dyDescent="0.2">
      <c r="A4113" s="25">
        <v>154615</v>
      </c>
      <c r="B4113" s="25" t="s">
        <v>21610</v>
      </c>
      <c r="C4113" s="25" t="s">
        <v>21601</v>
      </c>
      <c r="D4113" s="25" t="s">
        <v>299</v>
      </c>
      <c r="E4113" s="25" t="s">
        <v>105</v>
      </c>
      <c r="F4113" s="25" t="s">
        <v>21602</v>
      </c>
      <c r="G4113" s="25" t="s">
        <v>21603</v>
      </c>
      <c r="H4113" s="25" t="s">
        <v>21611</v>
      </c>
      <c r="I4113" s="26">
        <v>43343</v>
      </c>
      <c r="J4113" s="27">
        <v>56.1</v>
      </c>
      <c r="K4113" s="27">
        <v>8.98</v>
      </c>
      <c r="L4113" s="31">
        <v>65.08</v>
      </c>
      <c r="M4113" s="29">
        <v>65.075999999999993</v>
      </c>
      <c r="N4113" s="30" t="s">
        <v>101</v>
      </c>
      <c r="O4113" s="28">
        <f t="shared" si="64"/>
        <v>4.0000000000048885E-3</v>
      </c>
      <c r="P4113" s="25" t="s">
        <v>21612</v>
      </c>
      <c r="Q4113" s="25" t="s">
        <v>71</v>
      </c>
    </row>
    <row r="4114" spans="1:17" x14ac:dyDescent="0.2">
      <c r="A4114" s="25">
        <v>154625</v>
      </c>
      <c r="B4114" s="25" t="s">
        <v>21613</v>
      </c>
      <c r="C4114" s="25" t="s">
        <v>21601</v>
      </c>
      <c r="D4114" s="25" t="s">
        <v>255</v>
      </c>
      <c r="E4114" s="25" t="s">
        <v>105</v>
      </c>
      <c r="F4114" s="25" t="s">
        <v>21602</v>
      </c>
      <c r="G4114" s="25" t="s">
        <v>21603</v>
      </c>
      <c r="H4114" s="25" t="s">
        <v>21614</v>
      </c>
      <c r="I4114" s="26">
        <v>43343</v>
      </c>
      <c r="J4114" s="27">
        <v>49.94</v>
      </c>
      <c r="K4114" s="27">
        <v>7.99</v>
      </c>
      <c r="L4114" s="31">
        <v>57.93</v>
      </c>
      <c r="M4114" s="29">
        <v>57.930399999999999</v>
      </c>
      <c r="N4114" s="30" t="s">
        <v>101</v>
      </c>
      <c r="O4114" s="28">
        <f t="shared" si="64"/>
        <v>-3.9999999999906777E-4</v>
      </c>
      <c r="P4114" s="25" t="s">
        <v>21615</v>
      </c>
      <c r="Q4114" s="25" t="s">
        <v>71</v>
      </c>
    </row>
    <row r="4115" spans="1:17" x14ac:dyDescent="0.2">
      <c r="A4115" s="25">
        <v>153640</v>
      </c>
      <c r="B4115" s="25" t="s">
        <v>21616</v>
      </c>
      <c r="C4115" s="25" t="s">
        <v>21617</v>
      </c>
      <c r="D4115" s="25" t="s">
        <v>96</v>
      </c>
      <c r="E4115" s="25" t="s">
        <v>105</v>
      </c>
      <c r="F4115" s="25" t="s">
        <v>21618</v>
      </c>
      <c r="G4115" s="25" t="s">
        <v>21619</v>
      </c>
      <c r="H4115" s="25" t="s">
        <v>21620</v>
      </c>
      <c r="I4115" s="26">
        <v>43343</v>
      </c>
      <c r="J4115" s="27">
        <v>993.2</v>
      </c>
      <c r="K4115" s="27">
        <v>158.91</v>
      </c>
      <c r="L4115" s="31">
        <v>1152.1099999999999</v>
      </c>
      <c r="M4115" s="29">
        <v>1152.1135999999999</v>
      </c>
      <c r="N4115" s="30" t="s">
        <v>101</v>
      </c>
      <c r="O4115" s="28">
        <f t="shared" si="64"/>
        <v>-3.6000000000058208E-3</v>
      </c>
      <c r="P4115" s="25" t="s">
        <v>21621</v>
      </c>
      <c r="Q4115" s="25" t="s">
        <v>71</v>
      </c>
    </row>
    <row r="4116" spans="1:17" x14ac:dyDescent="0.2">
      <c r="A4116" s="25">
        <v>153480</v>
      </c>
      <c r="B4116" s="25" t="s">
        <v>21622</v>
      </c>
      <c r="C4116" s="25" t="s">
        <v>21623</v>
      </c>
      <c r="D4116" s="25" t="s">
        <v>96</v>
      </c>
      <c r="E4116" s="25" t="s">
        <v>97</v>
      </c>
      <c r="F4116" s="25" t="s">
        <v>21624</v>
      </c>
      <c r="G4116" s="25" t="s">
        <v>119</v>
      </c>
      <c r="H4116" s="25" t="s">
        <v>21625</v>
      </c>
      <c r="I4116" s="26">
        <v>43343</v>
      </c>
      <c r="J4116" s="27">
        <v>1753.48</v>
      </c>
      <c r="K4116" s="27">
        <v>280.56</v>
      </c>
      <c r="L4116" s="31">
        <v>2034.04</v>
      </c>
      <c r="M4116" s="29">
        <v>2034.0326</v>
      </c>
      <c r="N4116" s="30" t="s">
        <v>101</v>
      </c>
      <c r="O4116" s="28">
        <f t="shared" si="64"/>
        <v>7.3999999999614374E-3</v>
      </c>
      <c r="P4116" s="25" t="s">
        <v>21626</v>
      </c>
      <c r="Q4116" s="25" t="s">
        <v>71</v>
      </c>
    </row>
    <row r="4117" spans="1:17" x14ac:dyDescent="0.2">
      <c r="A4117" s="25">
        <v>154105</v>
      </c>
      <c r="B4117" s="25" t="s">
        <v>21627</v>
      </c>
      <c r="C4117" s="25" t="s">
        <v>21628</v>
      </c>
      <c r="D4117" s="25" t="s">
        <v>96</v>
      </c>
      <c r="E4117" s="25" t="s">
        <v>97</v>
      </c>
      <c r="F4117" s="25" t="s">
        <v>21629</v>
      </c>
      <c r="G4117" s="25" t="s">
        <v>21630</v>
      </c>
      <c r="H4117" s="25" t="s">
        <v>21631</v>
      </c>
      <c r="I4117" s="26">
        <v>43343</v>
      </c>
      <c r="J4117" s="27">
        <v>866.09</v>
      </c>
      <c r="K4117" s="27">
        <v>138.57</v>
      </c>
      <c r="L4117" s="31">
        <v>1004.66</v>
      </c>
      <c r="M4117" s="29">
        <v>1004.6586</v>
      </c>
      <c r="N4117" s="30" t="s">
        <v>101</v>
      </c>
      <c r="O4117" s="28">
        <f t="shared" si="64"/>
        <v>1.3999999999896318E-3</v>
      </c>
      <c r="P4117" s="25" t="s">
        <v>21632</v>
      </c>
      <c r="Q4117" s="25" t="s">
        <v>71</v>
      </c>
    </row>
    <row r="4118" spans="1:17" x14ac:dyDescent="0.2">
      <c r="A4118" s="25">
        <v>153909</v>
      </c>
      <c r="B4118" s="25" t="s">
        <v>21633</v>
      </c>
      <c r="C4118" s="25" t="s">
        <v>21634</v>
      </c>
      <c r="D4118" s="25" t="s">
        <v>96</v>
      </c>
      <c r="E4118" s="25" t="s">
        <v>97</v>
      </c>
      <c r="F4118" s="25" t="s">
        <v>21635</v>
      </c>
      <c r="G4118" s="25" t="s">
        <v>21636</v>
      </c>
      <c r="H4118" s="25" t="s">
        <v>21637</v>
      </c>
      <c r="I4118" s="26">
        <v>43343</v>
      </c>
      <c r="J4118" s="27">
        <v>347.07</v>
      </c>
      <c r="K4118" s="27">
        <v>55.53</v>
      </c>
      <c r="L4118" s="31">
        <v>402.6</v>
      </c>
      <c r="M4118" s="29">
        <v>402.59539999999998</v>
      </c>
      <c r="N4118" s="30" t="s">
        <v>101</v>
      </c>
      <c r="O4118" s="28">
        <f t="shared" si="64"/>
        <v>4.6000000000390173E-3</v>
      </c>
      <c r="P4118" s="25" t="s">
        <v>21638</v>
      </c>
      <c r="Q4118" s="25" t="s">
        <v>71</v>
      </c>
    </row>
    <row r="4119" spans="1:17" x14ac:dyDescent="0.2">
      <c r="A4119" s="25">
        <v>153879</v>
      </c>
      <c r="B4119" s="25" t="s">
        <v>21639</v>
      </c>
      <c r="C4119" s="25" t="s">
        <v>21640</v>
      </c>
      <c r="D4119" s="25" t="s">
        <v>96</v>
      </c>
      <c r="E4119" s="25" t="s">
        <v>97</v>
      </c>
      <c r="F4119" s="25" t="s">
        <v>21641</v>
      </c>
      <c r="G4119" s="25" t="s">
        <v>119</v>
      </c>
      <c r="H4119" s="25" t="s">
        <v>21642</v>
      </c>
      <c r="I4119" s="26">
        <v>43343</v>
      </c>
      <c r="J4119" s="27">
        <v>281.56</v>
      </c>
      <c r="K4119" s="27">
        <v>45.05</v>
      </c>
      <c r="L4119" s="31">
        <v>326.61</v>
      </c>
      <c r="M4119" s="29">
        <v>200</v>
      </c>
      <c r="N4119" s="30" t="s">
        <v>101</v>
      </c>
      <c r="O4119" s="28">
        <f t="shared" si="64"/>
        <v>126.61000000000001</v>
      </c>
      <c r="P4119" s="25" t="s">
        <v>21643</v>
      </c>
      <c r="Q4119" s="25" t="s">
        <v>71</v>
      </c>
    </row>
    <row r="4120" spans="1:17" x14ac:dyDescent="0.2">
      <c r="A4120" s="25">
        <v>153185</v>
      </c>
      <c r="B4120" s="25" t="s">
        <v>21644</v>
      </c>
      <c r="C4120" s="25" t="s">
        <v>21645</v>
      </c>
      <c r="D4120" s="25" t="s">
        <v>96</v>
      </c>
      <c r="E4120" s="25" t="s">
        <v>97</v>
      </c>
      <c r="F4120" s="25" t="s">
        <v>21646</v>
      </c>
      <c r="G4120" s="25" t="s">
        <v>21647</v>
      </c>
      <c r="H4120" s="25" t="s">
        <v>21648</v>
      </c>
      <c r="I4120" s="26">
        <v>43343</v>
      </c>
      <c r="J4120" s="27">
        <v>1849.11</v>
      </c>
      <c r="K4120" s="27">
        <v>295.86</v>
      </c>
      <c r="L4120" s="31">
        <v>2144.9699999999998</v>
      </c>
      <c r="M4120" s="29">
        <v>2144.9692</v>
      </c>
      <c r="N4120" s="30" t="s">
        <v>101</v>
      </c>
      <c r="O4120" s="28">
        <f t="shared" si="64"/>
        <v>7.9999999979918357E-4</v>
      </c>
      <c r="P4120" s="25" t="s">
        <v>21649</v>
      </c>
      <c r="Q4120" s="25" t="s">
        <v>71</v>
      </c>
    </row>
    <row r="4121" spans="1:17" x14ac:dyDescent="0.2">
      <c r="A4121" s="25">
        <v>154590</v>
      </c>
      <c r="B4121" s="25" t="s">
        <v>21650</v>
      </c>
      <c r="C4121" s="25" t="s">
        <v>21651</v>
      </c>
      <c r="D4121" s="25" t="s">
        <v>96</v>
      </c>
      <c r="E4121" s="25" t="s">
        <v>97</v>
      </c>
      <c r="F4121" s="25" t="s">
        <v>21652</v>
      </c>
      <c r="G4121" s="25" t="s">
        <v>21653</v>
      </c>
      <c r="H4121" s="25" t="s">
        <v>21654</v>
      </c>
      <c r="I4121" s="26">
        <v>43343</v>
      </c>
      <c r="J4121" s="27">
        <v>535.85</v>
      </c>
      <c r="K4121" s="27">
        <v>85.74</v>
      </c>
      <c r="L4121" s="31">
        <v>621.59</v>
      </c>
      <c r="M4121" s="29">
        <v>621.59010000000001</v>
      </c>
      <c r="N4121" s="30" t="s">
        <v>101</v>
      </c>
      <c r="O4121" s="28">
        <f t="shared" si="64"/>
        <v>-9.9999999974897946E-5</v>
      </c>
      <c r="P4121" s="25" t="s">
        <v>21655</v>
      </c>
      <c r="Q4121" s="25" t="s">
        <v>71</v>
      </c>
    </row>
    <row r="4122" spans="1:17" x14ac:dyDescent="0.2">
      <c r="A4122" s="25">
        <v>153699</v>
      </c>
      <c r="B4122" s="25" t="s">
        <v>21656</v>
      </c>
      <c r="C4122" s="25" t="s">
        <v>21657</v>
      </c>
      <c r="D4122" s="25" t="s">
        <v>96</v>
      </c>
      <c r="E4122" s="25" t="s">
        <v>97</v>
      </c>
      <c r="F4122" s="25" t="s">
        <v>21658</v>
      </c>
      <c r="G4122" s="25" t="s">
        <v>119</v>
      </c>
      <c r="H4122" s="25" t="s">
        <v>21659</v>
      </c>
      <c r="I4122" s="26">
        <v>43343</v>
      </c>
      <c r="J4122" s="27">
        <v>2951.21</v>
      </c>
      <c r="K4122" s="27">
        <v>472.19</v>
      </c>
      <c r="L4122" s="31">
        <v>3423.4</v>
      </c>
      <c r="M4122" s="29">
        <v>3423.4014999999999</v>
      </c>
      <c r="N4122" s="30" t="s">
        <v>101</v>
      </c>
      <c r="O4122" s="28">
        <f t="shared" si="64"/>
        <v>-1.4999999998508429E-3</v>
      </c>
      <c r="P4122" s="25" t="s">
        <v>21660</v>
      </c>
      <c r="Q4122" s="25" t="s">
        <v>71</v>
      </c>
    </row>
    <row r="4123" spans="1:17" x14ac:dyDescent="0.2">
      <c r="A4123" s="25">
        <v>154442</v>
      </c>
      <c r="B4123" s="25" t="s">
        <v>21661</v>
      </c>
      <c r="C4123" s="25" t="s">
        <v>21662</v>
      </c>
      <c r="D4123" s="25" t="s">
        <v>96</v>
      </c>
      <c r="E4123" s="25" t="s">
        <v>105</v>
      </c>
      <c r="F4123" s="25" t="s">
        <v>21663</v>
      </c>
      <c r="G4123" s="25" t="s">
        <v>21664</v>
      </c>
      <c r="H4123" s="25" t="s">
        <v>21665</v>
      </c>
      <c r="I4123" s="26">
        <v>43343</v>
      </c>
      <c r="J4123" s="27">
        <v>99.6</v>
      </c>
      <c r="K4123" s="27">
        <v>15.94</v>
      </c>
      <c r="L4123" s="31">
        <v>115.54</v>
      </c>
      <c r="M4123" s="29">
        <v>115.536</v>
      </c>
      <c r="N4123" s="30" t="s">
        <v>101</v>
      </c>
      <c r="O4123" s="28">
        <f t="shared" si="64"/>
        <v>4.0000000000048885E-3</v>
      </c>
      <c r="P4123" s="25" t="s">
        <v>21666</v>
      </c>
      <c r="Q4123" s="25" t="s">
        <v>71</v>
      </c>
    </row>
    <row r="4124" spans="1:17" x14ac:dyDescent="0.2">
      <c r="A4124" s="25">
        <v>154479</v>
      </c>
      <c r="B4124" s="25" t="s">
        <v>21667</v>
      </c>
      <c r="C4124" s="25" t="s">
        <v>21662</v>
      </c>
      <c r="D4124" s="25" t="s">
        <v>255</v>
      </c>
      <c r="E4124" s="25" t="s">
        <v>105</v>
      </c>
      <c r="F4124" s="25" t="s">
        <v>21668</v>
      </c>
      <c r="G4124" s="25" t="s">
        <v>21664</v>
      </c>
      <c r="H4124" s="25" t="s">
        <v>21669</v>
      </c>
      <c r="I4124" s="26">
        <v>43343</v>
      </c>
      <c r="J4124" s="27">
        <v>126.2</v>
      </c>
      <c r="K4124" s="27">
        <v>20.190000000000001</v>
      </c>
      <c r="L4124" s="31">
        <v>146.38999999999999</v>
      </c>
      <c r="M4124" s="29">
        <v>146.392</v>
      </c>
      <c r="N4124" s="30" t="s">
        <v>101</v>
      </c>
      <c r="O4124" s="28">
        <f t="shared" si="64"/>
        <v>-2.0000000000095497E-3</v>
      </c>
      <c r="P4124" s="25" t="s">
        <v>21670</v>
      </c>
      <c r="Q4124" s="25" t="s">
        <v>71</v>
      </c>
    </row>
    <row r="4125" spans="1:17" x14ac:dyDescent="0.2">
      <c r="A4125" s="25">
        <v>153689</v>
      </c>
      <c r="B4125" s="25" t="s">
        <v>21671</v>
      </c>
      <c r="C4125" s="25" t="s">
        <v>21662</v>
      </c>
      <c r="D4125" s="25" t="s">
        <v>306</v>
      </c>
      <c r="E4125" s="25" t="s">
        <v>105</v>
      </c>
      <c r="F4125" s="25" t="s">
        <v>21663</v>
      </c>
      <c r="G4125" s="25" t="s">
        <v>21664</v>
      </c>
      <c r="H4125" s="25" t="s">
        <v>21672</v>
      </c>
      <c r="I4125" s="26">
        <v>43343</v>
      </c>
      <c r="J4125" s="27">
        <v>61</v>
      </c>
      <c r="K4125" s="27">
        <v>9.76</v>
      </c>
      <c r="L4125" s="31">
        <v>70.760000000000005</v>
      </c>
      <c r="M4125" s="29">
        <v>70.760000000000005</v>
      </c>
      <c r="N4125" s="30" t="s">
        <v>101</v>
      </c>
      <c r="O4125" s="28">
        <f t="shared" si="64"/>
        <v>0</v>
      </c>
      <c r="P4125" s="25" t="s">
        <v>21673</v>
      </c>
      <c r="Q4125" s="25" t="s">
        <v>71</v>
      </c>
    </row>
    <row r="4126" spans="1:17" x14ac:dyDescent="0.2">
      <c r="A4126" s="25">
        <v>155692</v>
      </c>
      <c r="B4126" s="25" t="s">
        <v>21674</v>
      </c>
      <c r="C4126" s="25" t="s">
        <v>21662</v>
      </c>
      <c r="D4126" s="25" t="s">
        <v>310</v>
      </c>
      <c r="E4126" s="25" t="s">
        <v>105</v>
      </c>
      <c r="F4126" s="25" t="s">
        <v>21668</v>
      </c>
      <c r="G4126" s="25" t="s">
        <v>21664</v>
      </c>
      <c r="H4126" s="25" t="s">
        <v>21675</v>
      </c>
      <c r="I4126" s="26">
        <v>43343</v>
      </c>
      <c r="J4126" s="27">
        <v>148.80000000000001</v>
      </c>
      <c r="K4126" s="27">
        <v>23.81</v>
      </c>
      <c r="L4126" s="31">
        <v>172.61</v>
      </c>
      <c r="M4126" s="29">
        <v>172.608</v>
      </c>
      <c r="N4126" s="30" t="s">
        <v>101</v>
      </c>
      <c r="O4126" s="28">
        <f t="shared" si="64"/>
        <v>2.0000000000095497E-3</v>
      </c>
      <c r="P4126" s="25" t="s">
        <v>21676</v>
      </c>
      <c r="Q4126" s="25" t="s">
        <v>71</v>
      </c>
    </row>
    <row r="4127" spans="1:17" x14ac:dyDescent="0.2">
      <c r="A4127" s="25">
        <v>154338</v>
      </c>
      <c r="B4127" s="25" t="s">
        <v>21677</v>
      </c>
      <c r="C4127" s="25" t="s">
        <v>21678</v>
      </c>
      <c r="D4127" s="25" t="s">
        <v>96</v>
      </c>
      <c r="E4127" s="25" t="s">
        <v>97</v>
      </c>
      <c r="F4127" s="25" t="s">
        <v>21679</v>
      </c>
      <c r="G4127" s="25" t="s">
        <v>119</v>
      </c>
      <c r="H4127" s="25" t="s">
        <v>21680</v>
      </c>
      <c r="I4127" s="26">
        <v>43343</v>
      </c>
      <c r="J4127" s="27">
        <v>531.13</v>
      </c>
      <c r="K4127" s="27">
        <v>84.98</v>
      </c>
      <c r="L4127" s="31">
        <v>616.11</v>
      </c>
      <c r="M4127" s="29">
        <v>616.11239999999998</v>
      </c>
      <c r="N4127" s="30" t="s">
        <v>101</v>
      </c>
      <c r="O4127" s="28">
        <f t="shared" si="64"/>
        <v>-2.3999999999659849E-3</v>
      </c>
      <c r="P4127" s="25" t="s">
        <v>21681</v>
      </c>
      <c r="Q4127" s="25" t="s">
        <v>71</v>
      </c>
    </row>
    <row r="4128" spans="1:17" x14ac:dyDescent="0.2">
      <c r="A4128" s="25">
        <v>154431</v>
      </c>
      <c r="B4128" s="25" t="s">
        <v>21682</v>
      </c>
      <c r="C4128" s="25" t="s">
        <v>21683</v>
      </c>
      <c r="D4128" s="25" t="s">
        <v>96</v>
      </c>
      <c r="E4128" s="25" t="s">
        <v>97</v>
      </c>
      <c r="F4128" s="25" t="s">
        <v>21684</v>
      </c>
      <c r="G4128" s="25" t="s">
        <v>21685</v>
      </c>
      <c r="H4128" s="25" t="s">
        <v>21686</v>
      </c>
      <c r="I4128" s="26">
        <v>43343</v>
      </c>
      <c r="J4128" s="27">
        <v>12.65</v>
      </c>
      <c r="K4128" s="27">
        <v>2.02</v>
      </c>
      <c r="L4128" s="31">
        <v>14.67</v>
      </c>
      <c r="M4128" s="32">
        <v>0</v>
      </c>
      <c r="N4128" s="33" t="s">
        <v>101</v>
      </c>
      <c r="O4128" s="28">
        <f t="shared" si="64"/>
        <v>14.67</v>
      </c>
      <c r="P4128" s="25" t="s">
        <v>21687</v>
      </c>
      <c r="Q4128" s="25" t="s">
        <v>71</v>
      </c>
    </row>
    <row r="4129" spans="1:17" x14ac:dyDescent="0.2">
      <c r="A4129" s="25">
        <v>153650</v>
      </c>
      <c r="B4129" s="25" t="s">
        <v>21688</v>
      </c>
      <c r="C4129" s="25" t="s">
        <v>21689</v>
      </c>
      <c r="D4129" s="25" t="s">
        <v>96</v>
      </c>
      <c r="E4129" s="25" t="s">
        <v>105</v>
      </c>
      <c r="F4129" s="25" t="s">
        <v>21690</v>
      </c>
      <c r="G4129" s="25" t="s">
        <v>21691</v>
      </c>
      <c r="H4129" s="25" t="s">
        <v>21692</v>
      </c>
      <c r="I4129" s="26">
        <v>43343</v>
      </c>
      <c r="J4129" s="27">
        <v>462</v>
      </c>
      <c r="K4129" s="27">
        <v>73.92</v>
      </c>
      <c r="L4129" s="31">
        <v>535.91999999999996</v>
      </c>
      <c r="M4129" s="29">
        <v>535.91999999999996</v>
      </c>
      <c r="N4129" s="30" t="s">
        <v>101</v>
      </c>
      <c r="O4129" s="28">
        <f t="shared" si="64"/>
        <v>0</v>
      </c>
      <c r="P4129" s="25" t="s">
        <v>21693</v>
      </c>
      <c r="Q4129" s="25" t="s">
        <v>71</v>
      </c>
    </row>
    <row r="4130" spans="1:17" x14ac:dyDescent="0.2">
      <c r="A4130" s="25">
        <v>154116</v>
      </c>
      <c r="B4130" s="25" t="s">
        <v>21694</v>
      </c>
      <c r="C4130" s="25" t="s">
        <v>21695</v>
      </c>
      <c r="D4130" s="25" t="s">
        <v>96</v>
      </c>
      <c r="E4130" s="25" t="s">
        <v>105</v>
      </c>
      <c r="F4130" s="25" t="s">
        <v>21696</v>
      </c>
      <c r="G4130" s="25" t="s">
        <v>21697</v>
      </c>
      <c r="H4130" s="25" t="s">
        <v>21698</v>
      </c>
      <c r="I4130" s="26">
        <v>43343</v>
      </c>
      <c r="J4130" s="27">
        <v>540.32000000000005</v>
      </c>
      <c r="K4130" s="27">
        <v>86.45</v>
      </c>
      <c r="L4130" s="31">
        <v>626.77</v>
      </c>
      <c r="M4130" s="29">
        <v>626.77120000000002</v>
      </c>
      <c r="N4130" s="30" t="s">
        <v>101</v>
      </c>
      <c r="O4130" s="28">
        <f t="shared" si="64"/>
        <v>-1.2000000000398359E-3</v>
      </c>
      <c r="P4130" s="25" t="s">
        <v>21699</v>
      </c>
      <c r="Q4130" s="25" t="s">
        <v>71</v>
      </c>
    </row>
    <row r="4131" spans="1:17" x14ac:dyDescent="0.2">
      <c r="A4131" s="25">
        <v>154346</v>
      </c>
      <c r="B4131" s="25" t="s">
        <v>21700</v>
      </c>
      <c r="C4131" s="25" t="s">
        <v>21701</v>
      </c>
      <c r="D4131" s="25" t="s">
        <v>96</v>
      </c>
      <c r="E4131" s="25" t="s">
        <v>105</v>
      </c>
      <c r="F4131" s="25" t="s">
        <v>21702</v>
      </c>
      <c r="G4131" s="25" t="s">
        <v>119</v>
      </c>
      <c r="H4131" s="25" t="s">
        <v>21703</v>
      </c>
      <c r="I4131" s="26">
        <v>43343</v>
      </c>
      <c r="J4131" s="27">
        <v>175.56</v>
      </c>
      <c r="K4131" s="27">
        <v>28.09</v>
      </c>
      <c r="L4131" s="31">
        <v>203.65</v>
      </c>
      <c r="M4131" s="29">
        <v>203.64959999999999</v>
      </c>
      <c r="N4131" s="30" t="s">
        <v>101</v>
      </c>
      <c r="O4131" s="28">
        <f t="shared" si="64"/>
        <v>4.0000000001327862E-4</v>
      </c>
      <c r="P4131" s="25" t="s">
        <v>21704</v>
      </c>
      <c r="Q4131" s="25" t="s">
        <v>71</v>
      </c>
    </row>
    <row r="4132" spans="1:17" x14ac:dyDescent="0.2">
      <c r="A4132" s="25">
        <v>154575</v>
      </c>
      <c r="B4132" s="25" t="s">
        <v>21705</v>
      </c>
      <c r="C4132" s="25" t="s">
        <v>21706</v>
      </c>
      <c r="D4132" s="25" t="s">
        <v>96</v>
      </c>
      <c r="E4132" s="25" t="s">
        <v>97</v>
      </c>
      <c r="F4132" s="25" t="s">
        <v>21707</v>
      </c>
      <c r="G4132" s="25" t="s">
        <v>21708</v>
      </c>
      <c r="H4132" s="25" t="s">
        <v>21709</v>
      </c>
      <c r="I4132" s="26">
        <v>43343</v>
      </c>
      <c r="J4132" s="27">
        <v>26.07</v>
      </c>
      <c r="K4132" s="27">
        <v>4.17</v>
      </c>
      <c r="L4132" s="31">
        <v>30.24</v>
      </c>
      <c r="M4132" s="32">
        <v>0</v>
      </c>
      <c r="N4132" s="33" t="s">
        <v>101</v>
      </c>
      <c r="O4132" s="28">
        <f t="shared" si="64"/>
        <v>30.24</v>
      </c>
      <c r="P4132" s="25" t="s">
        <v>21710</v>
      </c>
      <c r="Q4132" s="25" t="s">
        <v>71</v>
      </c>
    </row>
    <row r="4133" spans="1:17" x14ac:dyDescent="0.2">
      <c r="A4133" s="25">
        <v>154345</v>
      </c>
      <c r="B4133" s="25" t="s">
        <v>21711</v>
      </c>
      <c r="C4133" s="25" t="s">
        <v>21712</v>
      </c>
      <c r="D4133" s="25" t="s">
        <v>96</v>
      </c>
      <c r="E4133" s="25" t="s">
        <v>105</v>
      </c>
      <c r="F4133" s="25" t="s">
        <v>21713</v>
      </c>
      <c r="G4133" s="25" t="s">
        <v>119</v>
      </c>
      <c r="H4133" s="25" t="s">
        <v>21714</v>
      </c>
      <c r="I4133" s="26">
        <v>43343</v>
      </c>
      <c r="J4133" s="27">
        <v>403.7</v>
      </c>
      <c r="K4133" s="27">
        <v>64.59</v>
      </c>
      <c r="L4133" s="31">
        <v>468.29</v>
      </c>
      <c r="M4133" s="29">
        <v>468.29199999999997</v>
      </c>
      <c r="N4133" s="30" t="s">
        <v>101</v>
      </c>
      <c r="O4133" s="28">
        <f t="shared" si="64"/>
        <v>-1.9999999999527063E-3</v>
      </c>
      <c r="P4133" s="25" t="s">
        <v>21715</v>
      </c>
      <c r="Q4133" s="25" t="s">
        <v>71</v>
      </c>
    </row>
    <row r="4134" spans="1:17" x14ac:dyDescent="0.2">
      <c r="A4134" s="25">
        <v>154452</v>
      </c>
      <c r="B4134" s="25" t="s">
        <v>21716</v>
      </c>
      <c r="C4134" s="25" t="s">
        <v>21717</v>
      </c>
      <c r="D4134" s="25" t="s">
        <v>96</v>
      </c>
      <c r="E4134" s="25" t="s">
        <v>105</v>
      </c>
      <c r="F4134" s="25" t="s">
        <v>21718</v>
      </c>
      <c r="G4134" s="25" t="s">
        <v>119</v>
      </c>
      <c r="H4134" s="25" t="s">
        <v>21719</v>
      </c>
      <c r="I4134" s="26">
        <v>43343</v>
      </c>
      <c r="J4134" s="27">
        <v>118.8</v>
      </c>
      <c r="K4134" s="27">
        <v>19.010000000000002</v>
      </c>
      <c r="L4134" s="31">
        <v>137.81</v>
      </c>
      <c r="M4134" s="29">
        <v>137.80799999999999</v>
      </c>
      <c r="N4134" s="30" t="s">
        <v>101</v>
      </c>
      <c r="O4134" s="28">
        <f t="shared" si="64"/>
        <v>2.0000000000095497E-3</v>
      </c>
      <c r="P4134" s="25" t="s">
        <v>21720</v>
      </c>
      <c r="Q4134" s="25" t="s">
        <v>71</v>
      </c>
    </row>
    <row r="4135" spans="1:17" x14ac:dyDescent="0.2">
      <c r="A4135" s="25">
        <v>154510</v>
      </c>
      <c r="B4135" s="25" t="s">
        <v>21721</v>
      </c>
      <c r="C4135" s="25" t="s">
        <v>21722</v>
      </c>
      <c r="D4135" s="25" t="s">
        <v>96</v>
      </c>
      <c r="E4135" s="25" t="s">
        <v>105</v>
      </c>
      <c r="F4135" s="25" t="s">
        <v>21723</v>
      </c>
      <c r="G4135" s="25" t="s">
        <v>119</v>
      </c>
      <c r="H4135" s="25" t="s">
        <v>21724</v>
      </c>
      <c r="I4135" s="26">
        <v>43343</v>
      </c>
      <c r="J4135" s="27">
        <v>945.56</v>
      </c>
      <c r="K4135" s="27">
        <v>151.29</v>
      </c>
      <c r="L4135" s="31">
        <v>1096.8499999999999</v>
      </c>
      <c r="M4135" s="29">
        <v>1096.8496</v>
      </c>
      <c r="N4135" s="30" t="s">
        <v>101</v>
      </c>
      <c r="O4135" s="28">
        <f t="shared" si="64"/>
        <v>3.9999999989959178E-4</v>
      </c>
      <c r="P4135" s="25" t="s">
        <v>21725</v>
      </c>
      <c r="Q4135" s="25" t="s">
        <v>71</v>
      </c>
    </row>
    <row r="4136" spans="1:17" x14ac:dyDescent="0.2">
      <c r="A4136" s="25">
        <v>154630</v>
      </c>
      <c r="B4136" s="25" t="s">
        <v>21726</v>
      </c>
      <c r="C4136" s="25" t="s">
        <v>21727</v>
      </c>
      <c r="D4136" s="25" t="s">
        <v>96</v>
      </c>
      <c r="E4136" s="25" t="s">
        <v>97</v>
      </c>
      <c r="F4136" s="25" t="s">
        <v>21728</v>
      </c>
      <c r="G4136" s="25" t="s">
        <v>21729</v>
      </c>
      <c r="H4136" s="25" t="s">
        <v>21730</v>
      </c>
      <c r="I4136" s="26">
        <v>43343</v>
      </c>
      <c r="J4136" s="27">
        <v>818.65</v>
      </c>
      <c r="K4136" s="27">
        <v>130.97999999999999</v>
      </c>
      <c r="L4136" s="31">
        <v>949.63</v>
      </c>
      <c r="M4136" s="29">
        <v>949.63480000000004</v>
      </c>
      <c r="N4136" s="30" t="s">
        <v>101</v>
      </c>
      <c r="O4136" s="28">
        <f t="shared" si="64"/>
        <v>-4.8000000000456566E-3</v>
      </c>
      <c r="P4136" s="25" t="s">
        <v>21731</v>
      </c>
      <c r="Q4136" s="25" t="s">
        <v>71</v>
      </c>
    </row>
    <row r="4137" spans="1:17" x14ac:dyDescent="0.2">
      <c r="A4137" s="25">
        <v>154628</v>
      </c>
      <c r="B4137" s="25" t="s">
        <v>21732</v>
      </c>
      <c r="C4137" s="25" t="s">
        <v>21733</v>
      </c>
      <c r="D4137" s="25" t="s">
        <v>96</v>
      </c>
      <c r="E4137" s="25" t="s">
        <v>105</v>
      </c>
      <c r="F4137" s="25" t="s">
        <v>21734</v>
      </c>
      <c r="G4137" s="25" t="s">
        <v>21735</v>
      </c>
      <c r="H4137" s="25" t="s">
        <v>21736</v>
      </c>
      <c r="I4137" s="26">
        <v>43343</v>
      </c>
      <c r="J4137" s="27">
        <v>306.25</v>
      </c>
      <c r="K4137" s="27">
        <v>49</v>
      </c>
      <c r="L4137" s="31">
        <v>355.25</v>
      </c>
      <c r="M4137" s="29">
        <v>355.25</v>
      </c>
      <c r="N4137" s="30" t="s">
        <v>101</v>
      </c>
      <c r="O4137" s="28">
        <f t="shared" si="64"/>
        <v>0</v>
      </c>
      <c r="P4137" s="25" t="s">
        <v>21737</v>
      </c>
      <c r="Q4137" s="25" t="s">
        <v>71</v>
      </c>
    </row>
    <row r="4138" spans="1:17" x14ac:dyDescent="0.2">
      <c r="A4138" s="25">
        <v>154937</v>
      </c>
      <c r="B4138" s="25" t="s">
        <v>21738</v>
      </c>
      <c r="C4138" s="25" t="s">
        <v>21739</v>
      </c>
      <c r="D4138" s="25" t="s">
        <v>96</v>
      </c>
      <c r="E4138" s="25" t="s">
        <v>97</v>
      </c>
      <c r="F4138" s="25" t="s">
        <v>21740</v>
      </c>
      <c r="G4138" s="25" t="s">
        <v>21741</v>
      </c>
      <c r="H4138" s="25" t="s">
        <v>21742</v>
      </c>
      <c r="I4138" s="26">
        <v>43343</v>
      </c>
      <c r="J4138" s="27">
        <v>1411.27</v>
      </c>
      <c r="K4138" s="27">
        <v>225.8</v>
      </c>
      <c r="L4138" s="31">
        <v>1637.07</v>
      </c>
      <c r="M4138" s="29">
        <v>1637.0681999999999</v>
      </c>
      <c r="N4138" s="30" t="s">
        <v>101</v>
      </c>
      <c r="O4138" s="28">
        <f t="shared" si="64"/>
        <v>1.8000000000029104E-3</v>
      </c>
      <c r="P4138" s="25" t="s">
        <v>21743</v>
      </c>
      <c r="Q4138" s="25" t="s">
        <v>71</v>
      </c>
    </row>
    <row r="4139" spans="1:17" x14ac:dyDescent="0.2">
      <c r="A4139" s="25">
        <v>153959</v>
      </c>
      <c r="B4139" s="25" t="s">
        <v>21744</v>
      </c>
      <c r="C4139" s="25" t="s">
        <v>21745</v>
      </c>
      <c r="D4139" s="25" t="s">
        <v>96</v>
      </c>
      <c r="E4139" s="25" t="s">
        <v>105</v>
      </c>
      <c r="F4139" s="25" t="s">
        <v>21746</v>
      </c>
      <c r="G4139" s="25" t="s">
        <v>119</v>
      </c>
      <c r="H4139" s="25" t="s">
        <v>21747</v>
      </c>
      <c r="I4139" s="26">
        <v>43343</v>
      </c>
      <c r="J4139" s="27">
        <v>268.39999999999998</v>
      </c>
      <c r="K4139" s="27">
        <v>42.94</v>
      </c>
      <c r="L4139" s="31">
        <v>311.33999999999997</v>
      </c>
      <c r="M4139" s="29">
        <v>311.34399999999999</v>
      </c>
      <c r="N4139" s="30" t="s">
        <v>101</v>
      </c>
      <c r="O4139" s="28">
        <f t="shared" si="64"/>
        <v>-4.0000000000190994E-3</v>
      </c>
      <c r="P4139" s="25" t="s">
        <v>21748</v>
      </c>
      <c r="Q4139" s="25" t="s">
        <v>71</v>
      </c>
    </row>
    <row r="4140" spans="1:17" x14ac:dyDescent="0.2">
      <c r="A4140" s="25">
        <v>154408</v>
      </c>
      <c r="B4140" s="25" t="s">
        <v>21749</v>
      </c>
      <c r="C4140" s="25" t="s">
        <v>21750</v>
      </c>
      <c r="D4140" s="25" t="s">
        <v>96</v>
      </c>
      <c r="E4140" s="25" t="s">
        <v>97</v>
      </c>
      <c r="F4140" s="25" t="s">
        <v>21751</v>
      </c>
      <c r="G4140" s="25" t="s">
        <v>21752</v>
      </c>
      <c r="H4140" s="25" t="s">
        <v>21753</v>
      </c>
      <c r="I4140" s="26">
        <v>43343</v>
      </c>
      <c r="J4140" s="27">
        <v>302.5</v>
      </c>
      <c r="K4140" s="27">
        <v>48.4</v>
      </c>
      <c r="L4140" s="31">
        <v>350.9</v>
      </c>
      <c r="M4140" s="29">
        <v>350.90159999999997</v>
      </c>
      <c r="N4140" s="30" t="s">
        <v>101</v>
      </c>
      <c r="O4140" s="28">
        <f t="shared" si="64"/>
        <v>-1.5999999999962711E-3</v>
      </c>
      <c r="P4140" s="25" t="s">
        <v>21754</v>
      </c>
      <c r="Q4140" s="25" t="s">
        <v>71</v>
      </c>
    </row>
    <row r="4141" spans="1:17" x14ac:dyDescent="0.2">
      <c r="A4141" s="25">
        <v>154076</v>
      </c>
      <c r="B4141" s="25" t="s">
        <v>21755</v>
      </c>
      <c r="C4141" s="25" t="s">
        <v>21756</v>
      </c>
      <c r="D4141" s="25" t="s">
        <v>96</v>
      </c>
      <c r="E4141" s="25" t="s">
        <v>105</v>
      </c>
      <c r="F4141" s="25" t="s">
        <v>21757</v>
      </c>
      <c r="G4141" s="25" t="s">
        <v>21758</v>
      </c>
      <c r="H4141" s="25" t="s">
        <v>21759</v>
      </c>
      <c r="I4141" s="26">
        <v>43343</v>
      </c>
      <c r="J4141" s="27">
        <v>960.3</v>
      </c>
      <c r="K4141" s="27">
        <v>153.65</v>
      </c>
      <c r="L4141" s="31">
        <v>1113.95</v>
      </c>
      <c r="M4141" s="29">
        <v>1113.9480000000001</v>
      </c>
      <c r="N4141" s="30" t="s">
        <v>101</v>
      </c>
      <c r="O4141" s="28">
        <f t="shared" si="64"/>
        <v>1.9999999999527063E-3</v>
      </c>
      <c r="P4141" s="25" t="s">
        <v>21760</v>
      </c>
      <c r="Q4141" s="25" t="s">
        <v>71</v>
      </c>
    </row>
    <row r="4142" spans="1:17" x14ac:dyDescent="0.2">
      <c r="A4142" s="25">
        <v>154320</v>
      </c>
      <c r="B4142" s="25" t="s">
        <v>21761</v>
      </c>
      <c r="C4142" s="25" t="s">
        <v>21762</v>
      </c>
      <c r="D4142" s="25" t="s">
        <v>96</v>
      </c>
      <c r="E4142" s="25" t="s">
        <v>105</v>
      </c>
      <c r="F4142" s="25" t="s">
        <v>21763</v>
      </c>
      <c r="G4142" s="25" t="s">
        <v>21764</v>
      </c>
      <c r="H4142" s="25" t="s">
        <v>21765</v>
      </c>
      <c r="I4142" s="26">
        <v>43343</v>
      </c>
      <c r="J4142" s="27">
        <v>692.5</v>
      </c>
      <c r="K4142" s="27">
        <v>110.8</v>
      </c>
      <c r="L4142" s="31">
        <v>803.3</v>
      </c>
      <c r="M4142" s="29">
        <v>803.3</v>
      </c>
      <c r="N4142" s="30" t="s">
        <v>101</v>
      </c>
      <c r="O4142" s="28">
        <f t="shared" si="64"/>
        <v>0</v>
      </c>
      <c r="P4142" s="25" t="s">
        <v>21766</v>
      </c>
      <c r="Q4142" s="25" t="s">
        <v>71</v>
      </c>
    </row>
    <row r="4143" spans="1:17" x14ac:dyDescent="0.2">
      <c r="A4143" s="25">
        <v>154439</v>
      </c>
      <c r="B4143" s="25" t="s">
        <v>21767</v>
      </c>
      <c r="C4143" s="25" t="s">
        <v>21768</v>
      </c>
      <c r="D4143" s="25" t="s">
        <v>96</v>
      </c>
      <c r="E4143" s="25" t="s">
        <v>97</v>
      </c>
      <c r="F4143" s="25" t="s">
        <v>21769</v>
      </c>
      <c r="G4143" s="25" t="s">
        <v>21770</v>
      </c>
      <c r="H4143" s="25" t="s">
        <v>21771</v>
      </c>
      <c r="I4143" s="26">
        <v>43343</v>
      </c>
      <c r="J4143" s="27">
        <v>400.62</v>
      </c>
      <c r="K4143" s="27">
        <v>64.099999999999994</v>
      </c>
      <c r="L4143" s="31">
        <v>464.72</v>
      </c>
      <c r="M4143" s="29">
        <v>464.71420000000001</v>
      </c>
      <c r="N4143" s="30" t="s">
        <v>101</v>
      </c>
      <c r="O4143" s="28">
        <f t="shared" si="64"/>
        <v>5.8000000000220098E-3</v>
      </c>
      <c r="P4143" s="25" t="s">
        <v>21772</v>
      </c>
      <c r="Q4143" s="25" t="s">
        <v>71</v>
      </c>
    </row>
    <row r="4144" spans="1:17" x14ac:dyDescent="0.2">
      <c r="A4144" s="25">
        <v>155793</v>
      </c>
      <c r="B4144" s="25" t="s">
        <v>21773</v>
      </c>
      <c r="C4144" s="25" t="s">
        <v>21768</v>
      </c>
      <c r="D4144" s="25" t="s">
        <v>277</v>
      </c>
      <c r="E4144" s="25" t="s">
        <v>97</v>
      </c>
      <c r="F4144" s="25" t="s">
        <v>21769</v>
      </c>
      <c r="G4144" s="25" t="s">
        <v>21770</v>
      </c>
      <c r="H4144" s="25" t="s">
        <v>21774</v>
      </c>
      <c r="I4144" s="26">
        <v>43343</v>
      </c>
      <c r="J4144" s="27">
        <v>99.93</v>
      </c>
      <c r="K4144" s="27">
        <v>15.99</v>
      </c>
      <c r="L4144" s="31">
        <v>115.92</v>
      </c>
      <c r="M4144" s="29">
        <v>105</v>
      </c>
      <c r="N4144" s="30" t="s">
        <v>101</v>
      </c>
      <c r="O4144" s="28">
        <f t="shared" si="64"/>
        <v>10.920000000000002</v>
      </c>
      <c r="P4144" s="25" t="s">
        <v>21775</v>
      </c>
      <c r="Q4144" s="25" t="s">
        <v>71</v>
      </c>
    </row>
    <row r="4145" spans="1:17" x14ac:dyDescent="0.2">
      <c r="A4145" s="25">
        <v>154733</v>
      </c>
      <c r="B4145" s="25" t="s">
        <v>21776</v>
      </c>
      <c r="C4145" s="25" t="s">
        <v>21777</v>
      </c>
      <c r="D4145" s="25" t="s">
        <v>96</v>
      </c>
      <c r="E4145" s="25" t="s">
        <v>97</v>
      </c>
      <c r="F4145" s="25" t="s">
        <v>21778</v>
      </c>
      <c r="G4145" s="25" t="s">
        <v>119</v>
      </c>
      <c r="H4145" s="25" t="s">
        <v>21779</v>
      </c>
      <c r="I4145" s="26">
        <v>43343</v>
      </c>
      <c r="J4145" s="27">
        <v>183.34</v>
      </c>
      <c r="K4145" s="27">
        <v>29.33</v>
      </c>
      <c r="L4145" s="31">
        <v>212.67</v>
      </c>
      <c r="M4145" s="29">
        <v>212.67439999999999</v>
      </c>
      <c r="N4145" s="30" t="s">
        <v>101</v>
      </c>
      <c r="O4145" s="28">
        <f t="shared" si="64"/>
        <v>-4.4000000000039563E-3</v>
      </c>
      <c r="P4145" s="25" t="s">
        <v>21780</v>
      </c>
      <c r="Q4145" s="25" t="s">
        <v>71</v>
      </c>
    </row>
    <row r="4146" spans="1:17" x14ac:dyDescent="0.2">
      <c r="A4146" s="25">
        <v>162810</v>
      </c>
      <c r="B4146" s="25" t="s">
        <v>21781</v>
      </c>
      <c r="C4146" s="25" t="s">
        <v>21782</v>
      </c>
      <c r="D4146" s="25" t="s">
        <v>299</v>
      </c>
      <c r="E4146" s="25" t="s">
        <v>105</v>
      </c>
      <c r="F4146" s="25" t="s">
        <v>21783</v>
      </c>
      <c r="G4146" s="25" t="s">
        <v>21784</v>
      </c>
      <c r="H4146" s="25" t="s">
        <v>21785</v>
      </c>
      <c r="I4146" s="26">
        <v>43343</v>
      </c>
      <c r="J4146" s="27">
        <v>407</v>
      </c>
      <c r="K4146" s="27">
        <v>65.12</v>
      </c>
      <c r="L4146" s="31">
        <v>472.12</v>
      </c>
      <c r="M4146" s="29">
        <v>472.12</v>
      </c>
      <c r="N4146" s="30" t="s">
        <v>101</v>
      </c>
      <c r="O4146" s="28">
        <f t="shared" si="64"/>
        <v>0</v>
      </c>
      <c r="P4146" s="25" t="s">
        <v>21786</v>
      </c>
      <c r="Q4146" s="25" t="s">
        <v>71</v>
      </c>
    </row>
    <row r="4147" spans="1:17" x14ac:dyDescent="0.2">
      <c r="A4147" s="25">
        <v>154874</v>
      </c>
      <c r="B4147" s="25" t="s">
        <v>21787</v>
      </c>
      <c r="C4147" s="25" t="s">
        <v>21788</v>
      </c>
      <c r="D4147" s="25" t="s">
        <v>96</v>
      </c>
      <c r="E4147" s="25" t="s">
        <v>97</v>
      </c>
      <c r="F4147" s="25" t="s">
        <v>21789</v>
      </c>
      <c r="G4147" s="25" t="s">
        <v>21790</v>
      </c>
      <c r="H4147" s="25" t="s">
        <v>21791</v>
      </c>
      <c r="I4147" s="26">
        <v>43343</v>
      </c>
      <c r="J4147" s="27">
        <v>170.72</v>
      </c>
      <c r="K4147" s="27">
        <v>27.32</v>
      </c>
      <c r="L4147" s="31">
        <v>198.04</v>
      </c>
      <c r="M4147" s="32">
        <v>0</v>
      </c>
      <c r="N4147" s="33" t="s">
        <v>101</v>
      </c>
      <c r="O4147" s="28">
        <f t="shared" si="64"/>
        <v>198.04</v>
      </c>
      <c r="P4147" s="25" t="s">
        <v>21792</v>
      </c>
      <c r="Q4147" s="25" t="s">
        <v>71</v>
      </c>
    </row>
    <row r="4148" spans="1:17" x14ac:dyDescent="0.2">
      <c r="A4148" s="25">
        <v>154444</v>
      </c>
      <c r="B4148" s="25" t="s">
        <v>21793</v>
      </c>
      <c r="C4148" s="25" t="s">
        <v>21794</v>
      </c>
      <c r="D4148" s="25" t="s">
        <v>96</v>
      </c>
      <c r="E4148" s="25" t="s">
        <v>105</v>
      </c>
      <c r="F4148" s="25" t="s">
        <v>21795</v>
      </c>
      <c r="G4148" s="25" t="s">
        <v>21796</v>
      </c>
      <c r="H4148" s="25" t="s">
        <v>21797</v>
      </c>
      <c r="I4148" s="26">
        <v>43343</v>
      </c>
      <c r="J4148" s="27">
        <v>227.26</v>
      </c>
      <c r="K4148" s="27">
        <v>36.36</v>
      </c>
      <c r="L4148" s="31">
        <v>263.62</v>
      </c>
      <c r="M4148" s="29">
        <v>263.6216</v>
      </c>
      <c r="N4148" s="30" t="s">
        <v>101</v>
      </c>
      <c r="O4148" s="28">
        <f t="shared" si="64"/>
        <v>-1.5999999999962711E-3</v>
      </c>
      <c r="P4148" s="25" t="s">
        <v>21798</v>
      </c>
      <c r="Q4148" s="25" t="s">
        <v>71</v>
      </c>
    </row>
    <row r="4149" spans="1:17" x14ac:dyDescent="0.2">
      <c r="A4149" s="25">
        <v>154476</v>
      </c>
      <c r="B4149" s="25" t="s">
        <v>21799</v>
      </c>
      <c r="C4149" s="25" t="s">
        <v>21800</v>
      </c>
      <c r="D4149" s="25" t="s">
        <v>96</v>
      </c>
      <c r="E4149" s="25" t="s">
        <v>105</v>
      </c>
      <c r="F4149" s="25" t="s">
        <v>21801</v>
      </c>
      <c r="G4149" s="25" t="s">
        <v>119</v>
      </c>
      <c r="H4149" s="25" t="s">
        <v>21802</v>
      </c>
      <c r="I4149" s="26">
        <v>43343</v>
      </c>
      <c r="J4149" s="27">
        <v>741.18</v>
      </c>
      <c r="K4149" s="27">
        <v>118.59</v>
      </c>
      <c r="L4149" s="31">
        <v>859.77</v>
      </c>
      <c r="M4149" s="29">
        <v>859.76880000000006</v>
      </c>
      <c r="N4149" s="30" t="s">
        <v>101</v>
      </c>
      <c r="O4149" s="28">
        <f t="shared" si="64"/>
        <v>1.199999999926149E-3</v>
      </c>
      <c r="P4149" s="25" t="s">
        <v>21803</v>
      </c>
      <c r="Q4149" s="25" t="s">
        <v>71</v>
      </c>
    </row>
    <row r="4150" spans="1:17" x14ac:dyDescent="0.2">
      <c r="A4150" s="25">
        <v>154446</v>
      </c>
      <c r="B4150" s="25" t="s">
        <v>21804</v>
      </c>
      <c r="C4150" s="25" t="s">
        <v>21805</v>
      </c>
      <c r="D4150" s="25" t="s">
        <v>96</v>
      </c>
      <c r="E4150" s="25" t="s">
        <v>105</v>
      </c>
      <c r="F4150" s="25" t="s">
        <v>21806</v>
      </c>
      <c r="G4150" s="25" t="s">
        <v>119</v>
      </c>
      <c r="H4150" s="25" t="s">
        <v>21807</v>
      </c>
      <c r="I4150" s="26">
        <v>43343</v>
      </c>
      <c r="J4150" s="27">
        <v>1218.3599999999999</v>
      </c>
      <c r="K4150" s="27">
        <v>194.94</v>
      </c>
      <c r="L4150" s="31">
        <v>1413.3</v>
      </c>
      <c r="M4150" s="29">
        <v>1413.2976000000001</v>
      </c>
      <c r="N4150" s="30" t="s">
        <v>101</v>
      </c>
      <c r="O4150" s="28">
        <f t="shared" si="64"/>
        <v>2.3999999998522981E-3</v>
      </c>
      <c r="P4150" s="25" t="s">
        <v>21808</v>
      </c>
      <c r="Q4150" s="25" t="s">
        <v>71</v>
      </c>
    </row>
    <row r="4151" spans="1:17" x14ac:dyDescent="0.2">
      <c r="A4151" s="25">
        <v>154627</v>
      </c>
      <c r="B4151" s="25" t="s">
        <v>21809</v>
      </c>
      <c r="C4151" s="25" t="s">
        <v>21810</v>
      </c>
      <c r="D4151" s="25" t="s">
        <v>96</v>
      </c>
      <c r="E4151" s="25" t="s">
        <v>105</v>
      </c>
      <c r="F4151" s="25" t="s">
        <v>21811</v>
      </c>
      <c r="G4151" s="25" t="s">
        <v>21812</v>
      </c>
      <c r="H4151" s="25" t="s">
        <v>21813</v>
      </c>
      <c r="I4151" s="26">
        <v>43343</v>
      </c>
      <c r="J4151" s="27">
        <v>412.5</v>
      </c>
      <c r="K4151" s="27">
        <v>66</v>
      </c>
      <c r="L4151" s="31">
        <v>478.5</v>
      </c>
      <c r="M4151" s="29">
        <v>478.5</v>
      </c>
      <c r="N4151" s="30" t="s">
        <v>101</v>
      </c>
      <c r="O4151" s="28">
        <f t="shared" si="64"/>
        <v>0</v>
      </c>
      <c r="P4151" s="25" t="s">
        <v>21814</v>
      </c>
      <c r="Q4151" s="25" t="s">
        <v>71</v>
      </c>
    </row>
    <row r="4152" spans="1:17" x14ac:dyDescent="0.2">
      <c r="A4152" s="25">
        <v>153929</v>
      </c>
      <c r="B4152" s="25" t="s">
        <v>21815</v>
      </c>
      <c r="C4152" s="25" t="s">
        <v>21816</v>
      </c>
      <c r="D4152" s="25" t="s">
        <v>96</v>
      </c>
      <c r="E4152" s="25" t="s">
        <v>97</v>
      </c>
      <c r="F4152" s="25" t="s">
        <v>21817</v>
      </c>
      <c r="G4152" s="25" t="s">
        <v>21818</v>
      </c>
      <c r="H4152" s="25" t="s">
        <v>21819</v>
      </c>
      <c r="I4152" s="26">
        <v>43343</v>
      </c>
      <c r="J4152" s="27">
        <v>911.98</v>
      </c>
      <c r="K4152" s="27">
        <v>145.91999999999999</v>
      </c>
      <c r="L4152" s="31">
        <v>1057.9000000000001</v>
      </c>
      <c r="M4152" s="29">
        <v>1057.8925999999999</v>
      </c>
      <c r="N4152" s="30" t="s">
        <v>101</v>
      </c>
      <c r="O4152" s="28">
        <f t="shared" si="64"/>
        <v>7.4000000001888111E-3</v>
      </c>
      <c r="P4152" s="25" t="s">
        <v>21820</v>
      </c>
      <c r="Q4152" s="25" t="s">
        <v>71</v>
      </c>
    </row>
    <row r="4153" spans="1:17" x14ac:dyDescent="0.2">
      <c r="A4153" s="25">
        <v>153854</v>
      </c>
      <c r="B4153" s="25" t="s">
        <v>21821</v>
      </c>
      <c r="C4153" s="25" t="s">
        <v>21822</v>
      </c>
      <c r="D4153" s="25" t="s">
        <v>96</v>
      </c>
      <c r="E4153" s="25" t="s">
        <v>97</v>
      </c>
      <c r="F4153" s="25" t="s">
        <v>21823</v>
      </c>
      <c r="G4153" s="25" t="s">
        <v>21824</v>
      </c>
      <c r="H4153" s="25" t="s">
        <v>21825</v>
      </c>
      <c r="I4153" s="26">
        <v>43343</v>
      </c>
      <c r="J4153" s="27">
        <v>1232.22</v>
      </c>
      <c r="K4153" s="27">
        <v>197.16</v>
      </c>
      <c r="L4153" s="31">
        <v>1429.38</v>
      </c>
      <c r="M4153" s="29">
        <v>1429.3710000000001</v>
      </c>
      <c r="N4153" s="30" t="s">
        <v>101</v>
      </c>
      <c r="O4153" s="28">
        <f t="shared" si="64"/>
        <v>9.0000000000145519E-3</v>
      </c>
      <c r="P4153" s="25" t="s">
        <v>21826</v>
      </c>
      <c r="Q4153" s="25" t="s">
        <v>71</v>
      </c>
    </row>
    <row r="4154" spans="1:17" x14ac:dyDescent="0.2">
      <c r="A4154" s="25">
        <v>153671</v>
      </c>
      <c r="B4154" s="25" t="s">
        <v>21827</v>
      </c>
      <c r="C4154" s="25" t="s">
        <v>21828</v>
      </c>
      <c r="D4154" s="25" t="s">
        <v>96</v>
      </c>
      <c r="E4154" s="25" t="s">
        <v>97</v>
      </c>
      <c r="F4154" s="25" t="s">
        <v>21829</v>
      </c>
      <c r="G4154" s="25" t="s">
        <v>21830</v>
      </c>
      <c r="H4154" s="25" t="s">
        <v>21831</v>
      </c>
      <c r="I4154" s="26">
        <v>43343</v>
      </c>
      <c r="J4154" s="27">
        <v>7343.16</v>
      </c>
      <c r="K4154" s="27">
        <v>1174.9100000000001</v>
      </c>
      <c r="L4154" s="31">
        <v>8518.07</v>
      </c>
      <c r="M4154" s="29">
        <v>8518.0679999999993</v>
      </c>
      <c r="N4154" s="30" t="s">
        <v>101</v>
      </c>
      <c r="O4154" s="28">
        <f t="shared" si="64"/>
        <v>2.0000000004074536E-3</v>
      </c>
      <c r="P4154" s="25" t="s">
        <v>21832</v>
      </c>
      <c r="Q4154" s="25" t="s">
        <v>71</v>
      </c>
    </row>
    <row r="4155" spans="1:17" x14ac:dyDescent="0.2">
      <c r="A4155" s="25">
        <v>154436</v>
      </c>
      <c r="B4155" s="25" t="s">
        <v>21833</v>
      </c>
      <c r="C4155" s="25" t="s">
        <v>21834</v>
      </c>
      <c r="D4155" s="25" t="s">
        <v>96</v>
      </c>
      <c r="E4155" s="25" t="s">
        <v>97</v>
      </c>
      <c r="F4155" s="25" t="s">
        <v>21835</v>
      </c>
      <c r="G4155" s="25" t="s">
        <v>119</v>
      </c>
      <c r="H4155" s="25" t="s">
        <v>21836</v>
      </c>
      <c r="I4155" s="26">
        <v>43343</v>
      </c>
      <c r="J4155" s="27">
        <v>40.85</v>
      </c>
      <c r="K4155" s="27">
        <v>6.54</v>
      </c>
      <c r="L4155" s="31">
        <v>47.39</v>
      </c>
      <c r="M4155" s="29">
        <v>47.386000000000003</v>
      </c>
      <c r="N4155" s="30" t="s">
        <v>101</v>
      </c>
      <c r="O4155" s="28">
        <f t="shared" si="64"/>
        <v>3.9999999999977831E-3</v>
      </c>
      <c r="P4155" s="25" t="s">
        <v>21837</v>
      </c>
      <c r="Q4155" s="25" t="s">
        <v>71</v>
      </c>
    </row>
    <row r="4156" spans="1:17" x14ac:dyDescent="0.2">
      <c r="A4156" s="25">
        <v>154532</v>
      </c>
      <c r="B4156" s="25" t="s">
        <v>21838</v>
      </c>
      <c r="C4156" s="25" t="s">
        <v>21839</v>
      </c>
      <c r="D4156" s="25" t="s">
        <v>96</v>
      </c>
      <c r="E4156" s="25" t="s">
        <v>105</v>
      </c>
      <c r="F4156" s="25" t="s">
        <v>21840</v>
      </c>
      <c r="G4156" s="25" t="s">
        <v>21841</v>
      </c>
      <c r="H4156" s="25" t="s">
        <v>21842</v>
      </c>
      <c r="I4156" s="26">
        <v>43343</v>
      </c>
      <c r="J4156" s="27">
        <v>1638.21</v>
      </c>
      <c r="K4156" s="27">
        <v>262.11</v>
      </c>
      <c r="L4156" s="31">
        <v>1900.32</v>
      </c>
      <c r="M4156" s="29">
        <v>1900.3216</v>
      </c>
      <c r="N4156" s="30" t="s">
        <v>101</v>
      </c>
      <c r="O4156" s="28">
        <f t="shared" si="64"/>
        <v>-1.6000000000531145E-3</v>
      </c>
      <c r="P4156" s="25" t="s">
        <v>21843</v>
      </c>
      <c r="Q4156" s="25" t="s">
        <v>71</v>
      </c>
    </row>
    <row r="4157" spans="1:17" x14ac:dyDescent="0.2">
      <c r="A4157" s="25">
        <v>154688</v>
      </c>
      <c r="B4157" s="25" t="s">
        <v>21844</v>
      </c>
      <c r="C4157" s="25" t="s">
        <v>21845</v>
      </c>
      <c r="D4157" s="25" t="s">
        <v>96</v>
      </c>
      <c r="E4157" s="25" t="s">
        <v>97</v>
      </c>
      <c r="F4157" s="25" t="s">
        <v>21846</v>
      </c>
      <c r="G4157" s="25" t="s">
        <v>119</v>
      </c>
      <c r="H4157" s="25" t="s">
        <v>21847</v>
      </c>
      <c r="I4157" s="26">
        <v>43343</v>
      </c>
      <c r="J4157" s="27">
        <v>360</v>
      </c>
      <c r="K4157" s="27">
        <v>57.6</v>
      </c>
      <c r="L4157" s="31">
        <v>417.6</v>
      </c>
      <c r="M4157" s="29">
        <v>417.60160000000002</v>
      </c>
      <c r="N4157" s="30" t="s">
        <v>101</v>
      </c>
      <c r="O4157" s="28">
        <f t="shared" si="64"/>
        <v>-1.5999999999962711E-3</v>
      </c>
      <c r="P4157" s="25" t="s">
        <v>21848</v>
      </c>
      <c r="Q4157" s="25" t="s">
        <v>71</v>
      </c>
    </row>
    <row r="4158" spans="1:17" x14ac:dyDescent="0.2">
      <c r="A4158" s="25">
        <v>154860</v>
      </c>
      <c r="B4158" s="25" t="s">
        <v>21849</v>
      </c>
      <c r="C4158" s="25" t="s">
        <v>21850</v>
      </c>
      <c r="D4158" s="25" t="s">
        <v>96</v>
      </c>
      <c r="E4158" s="25" t="s">
        <v>105</v>
      </c>
      <c r="F4158" s="25" t="s">
        <v>21702</v>
      </c>
      <c r="G4158" s="25" t="s">
        <v>119</v>
      </c>
      <c r="H4158" s="25" t="s">
        <v>21851</v>
      </c>
      <c r="I4158" s="26">
        <v>43343</v>
      </c>
      <c r="J4158" s="27">
        <v>585.20000000000005</v>
      </c>
      <c r="K4158" s="27">
        <v>93.63</v>
      </c>
      <c r="L4158" s="31">
        <v>678.83</v>
      </c>
      <c r="M4158" s="29">
        <v>678.83199999999999</v>
      </c>
      <c r="N4158" s="30" t="s">
        <v>101</v>
      </c>
      <c r="O4158" s="28">
        <f t="shared" si="64"/>
        <v>-1.9999999999527063E-3</v>
      </c>
      <c r="P4158" s="25" t="s">
        <v>21852</v>
      </c>
      <c r="Q4158" s="25" t="s">
        <v>71</v>
      </c>
    </row>
    <row r="4159" spans="1:17" x14ac:dyDescent="0.2">
      <c r="A4159" s="25">
        <v>154943</v>
      </c>
      <c r="B4159" s="25" t="s">
        <v>21853</v>
      </c>
      <c r="C4159" s="25" t="s">
        <v>21854</v>
      </c>
      <c r="D4159" s="25" t="s">
        <v>96</v>
      </c>
      <c r="E4159" s="25" t="s">
        <v>97</v>
      </c>
      <c r="F4159" s="25" t="s">
        <v>21855</v>
      </c>
      <c r="G4159" s="25" t="s">
        <v>21856</v>
      </c>
      <c r="H4159" s="25" t="s">
        <v>21857</v>
      </c>
      <c r="I4159" s="26">
        <v>43343</v>
      </c>
      <c r="J4159" s="27">
        <v>456.36</v>
      </c>
      <c r="K4159" s="27">
        <v>73.02</v>
      </c>
      <c r="L4159" s="31">
        <v>529.38</v>
      </c>
      <c r="M4159" s="29">
        <v>529.37339999999995</v>
      </c>
      <c r="N4159" s="30" t="s">
        <v>101</v>
      </c>
      <c r="O4159" s="28">
        <f t="shared" si="64"/>
        <v>6.600000000048567E-3</v>
      </c>
      <c r="P4159" s="25" t="s">
        <v>21858</v>
      </c>
      <c r="Q4159" s="25" t="s">
        <v>71</v>
      </c>
    </row>
    <row r="4160" spans="1:17" x14ac:dyDescent="0.2">
      <c r="A4160" s="25">
        <v>154547</v>
      </c>
      <c r="B4160" s="25" t="s">
        <v>21859</v>
      </c>
      <c r="C4160" s="25" t="s">
        <v>21860</v>
      </c>
      <c r="D4160" s="25" t="s">
        <v>96</v>
      </c>
      <c r="E4160" s="25" t="s">
        <v>105</v>
      </c>
      <c r="F4160" s="25" t="s">
        <v>21861</v>
      </c>
      <c r="G4160" s="25" t="s">
        <v>21862</v>
      </c>
      <c r="H4160" s="25" t="s">
        <v>21863</v>
      </c>
      <c r="I4160" s="26">
        <v>43343</v>
      </c>
      <c r="J4160" s="27">
        <v>816.75</v>
      </c>
      <c r="K4160" s="27">
        <v>130.68</v>
      </c>
      <c r="L4160" s="31">
        <v>947.43</v>
      </c>
      <c r="M4160" s="29">
        <v>947.43</v>
      </c>
      <c r="N4160" s="30" t="s">
        <v>101</v>
      </c>
      <c r="O4160" s="28">
        <f t="shared" si="64"/>
        <v>0</v>
      </c>
      <c r="P4160" s="25" t="s">
        <v>21864</v>
      </c>
      <c r="Q4160" s="25" t="s">
        <v>71</v>
      </c>
    </row>
    <row r="4161" spans="1:17" x14ac:dyDescent="0.2">
      <c r="A4161" s="25">
        <v>153849</v>
      </c>
      <c r="B4161" s="25" t="s">
        <v>21865</v>
      </c>
      <c r="C4161" s="25" t="s">
        <v>21866</v>
      </c>
      <c r="D4161" s="25" t="s">
        <v>96</v>
      </c>
      <c r="E4161" s="25" t="s">
        <v>97</v>
      </c>
      <c r="F4161" s="25" t="s">
        <v>21867</v>
      </c>
      <c r="G4161" s="25" t="s">
        <v>21868</v>
      </c>
      <c r="H4161" s="25" t="s">
        <v>21869</v>
      </c>
      <c r="I4161" s="26">
        <v>43343</v>
      </c>
      <c r="J4161" s="27">
        <v>83.83</v>
      </c>
      <c r="K4161" s="27">
        <v>13.41</v>
      </c>
      <c r="L4161" s="31">
        <v>97.24</v>
      </c>
      <c r="M4161" s="29">
        <v>97.237799999999993</v>
      </c>
      <c r="N4161" s="30" t="s">
        <v>101</v>
      </c>
      <c r="O4161" s="28">
        <f t="shared" si="64"/>
        <v>2.2000000000019782E-3</v>
      </c>
      <c r="P4161" s="25" t="s">
        <v>21870</v>
      </c>
      <c r="Q4161" s="25" t="s">
        <v>71</v>
      </c>
    </row>
    <row r="4162" spans="1:17" x14ac:dyDescent="0.2">
      <c r="A4162" s="25">
        <v>154488</v>
      </c>
      <c r="B4162" s="25" t="s">
        <v>21871</v>
      </c>
      <c r="C4162" s="25" t="s">
        <v>21872</v>
      </c>
      <c r="D4162" s="25" t="s">
        <v>96</v>
      </c>
      <c r="E4162" s="25" t="s">
        <v>97</v>
      </c>
      <c r="F4162" s="25" t="s">
        <v>21873</v>
      </c>
      <c r="G4162" s="25" t="s">
        <v>21874</v>
      </c>
      <c r="H4162" s="25" t="s">
        <v>21875</v>
      </c>
      <c r="I4162" s="26">
        <v>43343</v>
      </c>
      <c r="J4162" s="27">
        <v>2327.5</v>
      </c>
      <c r="K4162" s="27">
        <v>372.4</v>
      </c>
      <c r="L4162" s="31">
        <v>2699.9</v>
      </c>
      <c r="M4162" s="29">
        <v>2699.8966</v>
      </c>
      <c r="N4162" s="30" t="s">
        <v>101</v>
      </c>
      <c r="O4162" s="28">
        <f t="shared" si="64"/>
        <v>3.4000000000560249E-3</v>
      </c>
      <c r="P4162" s="25" t="s">
        <v>21876</v>
      </c>
      <c r="Q4162" s="25" t="s">
        <v>71</v>
      </c>
    </row>
    <row r="4163" spans="1:17" x14ac:dyDescent="0.2">
      <c r="A4163" s="25">
        <v>153918</v>
      </c>
      <c r="B4163" s="25" t="s">
        <v>21877</v>
      </c>
      <c r="C4163" s="25" t="s">
        <v>21878</v>
      </c>
      <c r="D4163" s="25" t="s">
        <v>96</v>
      </c>
      <c r="E4163" s="25" t="s">
        <v>97</v>
      </c>
      <c r="F4163" s="25" t="s">
        <v>21879</v>
      </c>
      <c r="G4163" s="25" t="s">
        <v>21880</v>
      </c>
      <c r="H4163" s="25" t="s">
        <v>21881</v>
      </c>
      <c r="I4163" s="26">
        <v>43343</v>
      </c>
      <c r="J4163" s="27">
        <v>224.91</v>
      </c>
      <c r="K4163" s="27">
        <v>35.99</v>
      </c>
      <c r="L4163" s="31">
        <v>260.89999999999998</v>
      </c>
      <c r="M4163" s="29">
        <v>260.88979999999998</v>
      </c>
      <c r="N4163" s="30" t="s">
        <v>101</v>
      </c>
      <c r="O4163" s="28">
        <f t="shared" si="64"/>
        <v>1.0199999999997544E-2</v>
      </c>
      <c r="P4163" s="25" t="s">
        <v>21882</v>
      </c>
      <c r="Q4163" s="25" t="s">
        <v>71</v>
      </c>
    </row>
    <row r="4164" spans="1:17" x14ac:dyDescent="0.2">
      <c r="A4164" s="25">
        <v>154538</v>
      </c>
      <c r="B4164" s="25" t="s">
        <v>21883</v>
      </c>
      <c r="C4164" s="25" t="s">
        <v>21884</v>
      </c>
      <c r="D4164" s="25" t="s">
        <v>96</v>
      </c>
      <c r="E4164" s="25" t="s">
        <v>97</v>
      </c>
      <c r="F4164" s="25" t="s">
        <v>21885</v>
      </c>
      <c r="G4164" s="25" t="s">
        <v>119</v>
      </c>
      <c r="H4164" s="25" t="s">
        <v>21886</v>
      </c>
      <c r="I4164" s="26">
        <v>43343</v>
      </c>
      <c r="J4164" s="27">
        <v>88.42</v>
      </c>
      <c r="K4164" s="27">
        <v>14.15</v>
      </c>
      <c r="L4164" s="31">
        <v>102.57</v>
      </c>
      <c r="M4164" s="29">
        <v>102.5672</v>
      </c>
      <c r="N4164" s="30" t="s">
        <v>101</v>
      </c>
      <c r="O4164" s="28">
        <f t="shared" si="64"/>
        <v>2.7999999999934744E-3</v>
      </c>
      <c r="P4164" s="25" t="s">
        <v>21887</v>
      </c>
      <c r="Q4164" s="25" t="s">
        <v>71</v>
      </c>
    </row>
    <row r="4165" spans="1:17" x14ac:dyDescent="0.2">
      <c r="A4165" s="25">
        <v>154636</v>
      </c>
      <c r="B4165" s="25" t="s">
        <v>21888</v>
      </c>
      <c r="C4165" s="25" t="s">
        <v>21889</v>
      </c>
      <c r="D4165" s="25" t="s">
        <v>96</v>
      </c>
      <c r="E4165" s="25" t="s">
        <v>97</v>
      </c>
      <c r="F4165" s="25" t="s">
        <v>21890</v>
      </c>
      <c r="G4165" s="25" t="s">
        <v>119</v>
      </c>
      <c r="H4165" s="25" t="s">
        <v>21891</v>
      </c>
      <c r="I4165" s="26">
        <v>43343</v>
      </c>
      <c r="J4165" s="27">
        <v>5637.16</v>
      </c>
      <c r="K4165" s="27">
        <v>901.95</v>
      </c>
      <c r="L4165" s="31">
        <v>6539.11</v>
      </c>
      <c r="M4165" s="29">
        <v>6539.1063999999997</v>
      </c>
      <c r="N4165" s="30" t="s">
        <v>101</v>
      </c>
      <c r="O4165" s="28">
        <f t="shared" ref="O4165:O4228" si="65">+L4165-M4165</f>
        <v>3.6000000000058208E-3</v>
      </c>
      <c r="P4165" s="25" t="s">
        <v>21892</v>
      </c>
      <c r="Q4165" s="25" t="s">
        <v>71</v>
      </c>
    </row>
    <row r="4166" spans="1:17" x14ac:dyDescent="0.2">
      <c r="A4166" s="25">
        <v>154865</v>
      </c>
      <c r="B4166" s="25" t="s">
        <v>21893</v>
      </c>
      <c r="C4166" s="25" t="s">
        <v>21894</v>
      </c>
      <c r="D4166" s="25" t="s">
        <v>96</v>
      </c>
      <c r="E4166" s="25" t="s">
        <v>105</v>
      </c>
      <c r="F4166" s="25" t="s">
        <v>21895</v>
      </c>
      <c r="G4166" s="25" t="s">
        <v>21896</v>
      </c>
      <c r="H4166" s="25" t="s">
        <v>21897</v>
      </c>
      <c r="I4166" s="26">
        <v>43343</v>
      </c>
      <c r="J4166" s="27">
        <v>776.5</v>
      </c>
      <c r="K4166" s="27">
        <v>124.24</v>
      </c>
      <c r="L4166" s="31">
        <v>900.74</v>
      </c>
      <c r="M4166" s="29">
        <v>900.74</v>
      </c>
      <c r="N4166" s="30" t="s">
        <v>101</v>
      </c>
      <c r="O4166" s="28">
        <f t="shared" si="65"/>
        <v>0</v>
      </c>
      <c r="P4166" s="25" t="s">
        <v>21898</v>
      </c>
      <c r="Q4166" s="25" t="s">
        <v>71</v>
      </c>
    </row>
    <row r="4167" spans="1:17" x14ac:dyDescent="0.2">
      <c r="A4167" s="25">
        <v>154699</v>
      </c>
      <c r="B4167" s="25" t="s">
        <v>21899</v>
      </c>
      <c r="C4167" s="25" t="s">
        <v>21900</v>
      </c>
      <c r="D4167" s="25" t="s">
        <v>96</v>
      </c>
      <c r="E4167" s="25" t="s">
        <v>97</v>
      </c>
      <c r="F4167" s="25" t="s">
        <v>21901</v>
      </c>
      <c r="G4167" s="25" t="s">
        <v>21902</v>
      </c>
      <c r="H4167" s="25" t="s">
        <v>21903</v>
      </c>
      <c r="I4167" s="26">
        <v>43343</v>
      </c>
      <c r="J4167" s="27">
        <v>312.88</v>
      </c>
      <c r="K4167" s="27">
        <v>50.06</v>
      </c>
      <c r="L4167" s="31">
        <v>362.94</v>
      </c>
      <c r="M4167" s="29">
        <v>362.94409999999999</v>
      </c>
      <c r="N4167" s="30" t="s">
        <v>101</v>
      </c>
      <c r="O4167" s="28">
        <f t="shared" si="65"/>
        <v>-4.0999999999939973E-3</v>
      </c>
      <c r="P4167" s="25" t="s">
        <v>21904</v>
      </c>
      <c r="Q4167" s="25" t="s">
        <v>71</v>
      </c>
    </row>
    <row r="4168" spans="1:17" x14ac:dyDescent="0.2">
      <c r="A4168" s="25">
        <v>154672</v>
      </c>
      <c r="B4168" s="25" t="s">
        <v>21905</v>
      </c>
      <c r="C4168" s="25" t="s">
        <v>21906</v>
      </c>
      <c r="D4168" s="25" t="s">
        <v>96</v>
      </c>
      <c r="E4168" s="25" t="s">
        <v>97</v>
      </c>
      <c r="F4168" s="25" t="s">
        <v>21907</v>
      </c>
      <c r="G4168" s="25" t="s">
        <v>21908</v>
      </c>
      <c r="H4168" s="25" t="s">
        <v>21909</v>
      </c>
      <c r="I4168" s="26">
        <v>43343</v>
      </c>
      <c r="J4168" s="27">
        <v>970.24</v>
      </c>
      <c r="K4168" s="27">
        <v>155.24</v>
      </c>
      <c r="L4168" s="31">
        <v>1125.48</v>
      </c>
      <c r="M4168" s="29">
        <v>1125.48</v>
      </c>
      <c r="N4168" s="30" t="s">
        <v>101</v>
      </c>
      <c r="O4168" s="28">
        <f t="shared" si="65"/>
        <v>0</v>
      </c>
      <c r="P4168" s="25" t="s">
        <v>21910</v>
      </c>
      <c r="Q4168" s="25" t="s">
        <v>71</v>
      </c>
    </row>
    <row r="4169" spans="1:17" x14ac:dyDescent="0.2">
      <c r="A4169" s="25">
        <v>154687</v>
      </c>
      <c r="B4169" s="25" t="s">
        <v>21911</v>
      </c>
      <c r="C4169" s="25" t="s">
        <v>21912</v>
      </c>
      <c r="D4169" s="25" t="s">
        <v>96</v>
      </c>
      <c r="E4169" s="25" t="s">
        <v>97</v>
      </c>
      <c r="F4169" s="25" t="s">
        <v>21913</v>
      </c>
      <c r="G4169" s="25" t="s">
        <v>21914</v>
      </c>
      <c r="H4169" s="25" t="s">
        <v>21915</v>
      </c>
      <c r="I4169" s="26">
        <v>43343</v>
      </c>
      <c r="J4169" s="27">
        <v>1776.08</v>
      </c>
      <c r="K4169" s="27">
        <v>284.17</v>
      </c>
      <c r="L4169" s="31">
        <v>2060.25</v>
      </c>
      <c r="M4169" s="29">
        <v>2060.2478000000001</v>
      </c>
      <c r="N4169" s="30" t="s">
        <v>101</v>
      </c>
      <c r="O4169" s="28">
        <f t="shared" si="65"/>
        <v>2.1999999999025022E-3</v>
      </c>
      <c r="P4169" s="25" t="s">
        <v>21916</v>
      </c>
      <c r="Q4169" s="25" t="s">
        <v>71</v>
      </c>
    </row>
    <row r="4170" spans="1:17" x14ac:dyDescent="0.2">
      <c r="A4170" s="25">
        <v>154690</v>
      </c>
      <c r="B4170" s="25" t="s">
        <v>21917</v>
      </c>
      <c r="C4170" s="25" t="s">
        <v>21918</v>
      </c>
      <c r="D4170" s="25" t="s">
        <v>96</v>
      </c>
      <c r="E4170" s="25" t="s">
        <v>97</v>
      </c>
      <c r="F4170" s="25" t="s">
        <v>21919</v>
      </c>
      <c r="G4170" s="25" t="s">
        <v>21920</v>
      </c>
      <c r="H4170" s="25" t="s">
        <v>21921</v>
      </c>
      <c r="I4170" s="26">
        <v>43343</v>
      </c>
      <c r="J4170" s="27">
        <v>24.65</v>
      </c>
      <c r="K4170" s="27">
        <v>3.94</v>
      </c>
      <c r="L4170" s="31">
        <v>28.59</v>
      </c>
      <c r="M4170" s="29">
        <v>28.594000000000001</v>
      </c>
      <c r="N4170" s="30" t="s">
        <v>101</v>
      </c>
      <c r="O4170" s="28">
        <f t="shared" si="65"/>
        <v>-4.0000000000013358E-3</v>
      </c>
      <c r="P4170" s="25" t="s">
        <v>21922</v>
      </c>
      <c r="Q4170" s="25" t="s">
        <v>71</v>
      </c>
    </row>
    <row r="4171" spans="1:17" x14ac:dyDescent="0.2">
      <c r="A4171" s="25">
        <v>154909</v>
      </c>
      <c r="B4171" s="25" t="s">
        <v>21923</v>
      </c>
      <c r="C4171" s="25" t="s">
        <v>21924</v>
      </c>
      <c r="D4171" s="25" t="s">
        <v>96</v>
      </c>
      <c r="E4171" s="25" t="s">
        <v>105</v>
      </c>
      <c r="F4171" s="25" t="s">
        <v>21925</v>
      </c>
      <c r="G4171" s="25" t="s">
        <v>21926</v>
      </c>
      <c r="H4171" s="25" t="s">
        <v>21927</v>
      </c>
      <c r="I4171" s="26">
        <v>43343</v>
      </c>
      <c r="J4171" s="27">
        <v>395.34</v>
      </c>
      <c r="K4171" s="27">
        <v>63.25</v>
      </c>
      <c r="L4171" s="31">
        <v>458.59</v>
      </c>
      <c r="M4171" s="29">
        <v>458.59440000000001</v>
      </c>
      <c r="N4171" s="30" t="s">
        <v>101</v>
      </c>
      <c r="O4171" s="28">
        <f t="shared" si="65"/>
        <v>-4.400000000032378E-3</v>
      </c>
      <c r="P4171" s="25" t="s">
        <v>21928</v>
      </c>
      <c r="Q4171" s="25" t="s">
        <v>71</v>
      </c>
    </row>
    <row r="4172" spans="1:17" x14ac:dyDescent="0.2">
      <c r="A4172" s="25">
        <v>154918</v>
      </c>
      <c r="B4172" s="25" t="s">
        <v>21929</v>
      </c>
      <c r="C4172" s="25" t="s">
        <v>21924</v>
      </c>
      <c r="D4172" s="25" t="s">
        <v>277</v>
      </c>
      <c r="E4172" s="25" t="s">
        <v>105</v>
      </c>
      <c r="F4172" s="25" t="s">
        <v>21925</v>
      </c>
      <c r="G4172" s="25" t="s">
        <v>21926</v>
      </c>
      <c r="H4172" s="25" t="s">
        <v>21930</v>
      </c>
      <c r="I4172" s="26">
        <v>43343</v>
      </c>
      <c r="J4172" s="27">
        <v>385</v>
      </c>
      <c r="K4172" s="27">
        <v>61.6</v>
      </c>
      <c r="L4172" s="31">
        <v>446.6</v>
      </c>
      <c r="M4172" s="29">
        <v>446.6</v>
      </c>
      <c r="N4172" s="30" t="s">
        <v>101</v>
      </c>
      <c r="O4172" s="28">
        <f t="shared" si="65"/>
        <v>0</v>
      </c>
      <c r="P4172" s="25" t="s">
        <v>21931</v>
      </c>
      <c r="Q4172" s="25" t="s">
        <v>71</v>
      </c>
    </row>
    <row r="4173" spans="1:17" x14ac:dyDescent="0.2">
      <c r="A4173" s="25">
        <v>154972</v>
      </c>
      <c r="B4173" s="25" t="s">
        <v>21932</v>
      </c>
      <c r="C4173" s="25" t="s">
        <v>21933</v>
      </c>
      <c r="D4173" s="25" t="s">
        <v>96</v>
      </c>
      <c r="E4173" s="25" t="s">
        <v>97</v>
      </c>
      <c r="F4173" s="25" t="s">
        <v>21934</v>
      </c>
      <c r="G4173" s="25" t="s">
        <v>21935</v>
      </c>
      <c r="H4173" s="25" t="s">
        <v>21936</v>
      </c>
      <c r="I4173" s="26">
        <v>43343</v>
      </c>
      <c r="J4173" s="27">
        <v>99.49</v>
      </c>
      <c r="K4173" s="27">
        <v>15.92</v>
      </c>
      <c r="L4173" s="31">
        <v>115.41</v>
      </c>
      <c r="M4173" s="29">
        <v>115.4084</v>
      </c>
      <c r="N4173" s="30" t="s">
        <v>101</v>
      </c>
      <c r="O4173" s="28">
        <f t="shared" si="65"/>
        <v>1.5999999999962711E-3</v>
      </c>
      <c r="P4173" s="25" t="s">
        <v>21937</v>
      </c>
      <c r="Q4173" s="25" t="s">
        <v>71</v>
      </c>
    </row>
    <row r="4174" spans="1:17" x14ac:dyDescent="0.2">
      <c r="A4174" s="25">
        <v>154395</v>
      </c>
      <c r="B4174" s="25" t="s">
        <v>21938</v>
      </c>
      <c r="C4174" s="25" t="s">
        <v>21939</v>
      </c>
      <c r="D4174" s="25" t="s">
        <v>96</v>
      </c>
      <c r="E4174" s="25" t="s">
        <v>105</v>
      </c>
      <c r="F4174" s="25" t="s">
        <v>21940</v>
      </c>
      <c r="G4174" s="25" t="s">
        <v>21941</v>
      </c>
      <c r="H4174" s="25" t="s">
        <v>21942</v>
      </c>
      <c r="I4174" s="26">
        <v>43343</v>
      </c>
      <c r="J4174" s="27">
        <v>30.14</v>
      </c>
      <c r="K4174" s="27">
        <v>4.82</v>
      </c>
      <c r="L4174" s="31">
        <v>34.96</v>
      </c>
      <c r="M4174" s="29">
        <v>34.962400000000002</v>
      </c>
      <c r="N4174" s="30" t="s">
        <v>101</v>
      </c>
      <c r="O4174" s="28">
        <f t="shared" si="65"/>
        <v>-2.400000000001512E-3</v>
      </c>
      <c r="P4174" s="25" t="s">
        <v>21943</v>
      </c>
      <c r="Q4174" s="25" t="s">
        <v>71</v>
      </c>
    </row>
    <row r="4175" spans="1:17" x14ac:dyDescent="0.2">
      <c r="A4175" s="25">
        <v>154398</v>
      </c>
      <c r="B4175" s="25" t="s">
        <v>21944</v>
      </c>
      <c r="C4175" s="25" t="s">
        <v>21945</v>
      </c>
      <c r="D4175" s="25" t="s">
        <v>96</v>
      </c>
      <c r="E4175" s="25" t="s">
        <v>105</v>
      </c>
      <c r="F4175" s="25" t="s">
        <v>21946</v>
      </c>
      <c r="G4175" s="25" t="s">
        <v>21947</v>
      </c>
      <c r="H4175" s="25" t="s">
        <v>21948</v>
      </c>
      <c r="I4175" s="26">
        <v>43343</v>
      </c>
      <c r="J4175" s="27">
        <v>5149</v>
      </c>
      <c r="K4175" s="27">
        <v>823.84</v>
      </c>
      <c r="L4175" s="31">
        <v>5972.84</v>
      </c>
      <c r="M4175" s="29">
        <v>5972.84</v>
      </c>
      <c r="N4175" s="30" t="s">
        <v>101</v>
      </c>
      <c r="O4175" s="28">
        <f t="shared" si="65"/>
        <v>0</v>
      </c>
      <c r="P4175" s="25" t="s">
        <v>21949</v>
      </c>
      <c r="Q4175" s="25" t="s">
        <v>71</v>
      </c>
    </row>
    <row r="4176" spans="1:17" x14ac:dyDescent="0.2">
      <c r="A4176" s="25">
        <v>153936</v>
      </c>
      <c r="B4176" s="25" t="s">
        <v>21950</v>
      </c>
      <c r="C4176" s="25" t="s">
        <v>21951</v>
      </c>
      <c r="D4176" s="25" t="s">
        <v>96</v>
      </c>
      <c r="E4176" s="25" t="s">
        <v>97</v>
      </c>
      <c r="F4176" s="25" t="s">
        <v>21952</v>
      </c>
      <c r="G4176" s="25" t="s">
        <v>21953</v>
      </c>
      <c r="H4176" s="25" t="s">
        <v>21954</v>
      </c>
      <c r="I4176" s="26">
        <v>43343</v>
      </c>
      <c r="J4176" s="27">
        <v>3355.4</v>
      </c>
      <c r="K4176" s="27">
        <v>536.86</v>
      </c>
      <c r="L4176" s="31">
        <v>3892.26</v>
      </c>
      <c r="M4176" s="29">
        <v>3892.2597999999998</v>
      </c>
      <c r="N4176" s="30" t="s">
        <v>101</v>
      </c>
      <c r="O4176" s="28">
        <f t="shared" si="65"/>
        <v>2.0000000040454324E-4</v>
      </c>
      <c r="P4176" s="25" t="s">
        <v>21955</v>
      </c>
      <c r="Q4176" s="25" t="s">
        <v>71</v>
      </c>
    </row>
    <row r="4177" spans="1:17" x14ac:dyDescent="0.2">
      <c r="A4177" s="25">
        <v>154414</v>
      </c>
      <c r="B4177" s="25" t="s">
        <v>21956</v>
      </c>
      <c r="C4177" s="25" t="s">
        <v>21957</v>
      </c>
      <c r="D4177" s="25" t="s">
        <v>96</v>
      </c>
      <c r="E4177" s="25" t="s">
        <v>97</v>
      </c>
      <c r="F4177" s="25" t="s">
        <v>21958</v>
      </c>
      <c r="G4177" s="25" t="s">
        <v>119</v>
      </c>
      <c r="H4177" s="25" t="s">
        <v>21959</v>
      </c>
      <c r="I4177" s="26">
        <v>43343</v>
      </c>
      <c r="J4177" s="27">
        <v>739.13</v>
      </c>
      <c r="K4177" s="27">
        <v>118.26</v>
      </c>
      <c r="L4177" s="31">
        <v>857.39</v>
      </c>
      <c r="M4177" s="29">
        <v>857.38580000000002</v>
      </c>
      <c r="N4177" s="30" t="s">
        <v>101</v>
      </c>
      <c r="O4177" s="28">
        <f t="shared" si="65"/>
        <v>4.1999999999688953E-3</v>
      </c>
      <c r="P4177" s="25" t="s">
        <v>21960</v>
      </c>
      <c r="Q4177" s="25" t="s">
        <v>71</v>
      </c>
    </row>
    <row r="4178" spans="1:17" x14ac:dyDescent="0.2">
      <c r="A4178" s="25">
        <v>154437</v>
      </c>
      <c r="B4178" s="25" t="s">
        <v>21961</v>
      </c>
      <c r="C4178" s="25" t="s">
        <v>21962</v>
      </c>
      <c r="D4178" s="25" t="s">
        <v>96</v>
      </c>
      <c r="E4178" s="25" t="s">
        <v>97</v>
      </c>
      <c r="F4178" s="25" t="s">
        <v>21963</v>
      </c>
      <c r="G4178" s="25" t="s">
        <v>119</v>
      </c>
      <c r="H4178" s="25" t="s">
        <v>21964</v>
      </c>
      <c r="I4178" s="26">
        <v>43343</v>
      </c>
      <c r="J4178" s="27">
        <v>1429.35</v>
      </c>
      <c r="K4178" s="27">
        <v>228.7</v>
      </c>
      <c r="L4178" s="31">
        <v>1658.05</v>
      </c>
      <c r="M4178" s="29">
        <v>1658.0468000000001</v>
      </c>
      <c r="N4178" s="30" t="s">
        <v>101</v>
      </c>
      <c r="O4178" s="28">
        <f t="shared" si="65"/>
        <v>3.1999999998788553E-3</v>
      </c>
      <c r="P4178" s="25" t="s">
        <v>21965</v>
      </c>
      <c r="Q4178" s="25" t="s">
        <v>71</v>
      </c>
    </row>
    <row r="4179" spans="1:17" x14ac:dyDescent="0.2">
      <c r="A4179" s="25">
        <v>154645</v>
      </c>
      <c r="B4179" s="25" t="s">
        <v>21966</v>
      </c>
      <c r="C4179" s="25" t="s">
        <v>21967</v>
      </c>
      <c r="D4179" s="25" t="s">
        <v>96</v>
      </c>
      <c r="E4179" s="25" t="s">
        <v>105</v>
      </c>
      <c r="F4179" s="25" t="s">
        <v>21968</v>
      </c>
      <c r="G4179" s="25" t="s">
        <v>21969</v>
      </c>
      <c r="H4179" s="25" t="s">
        <v>21970</v>
      </c>
      <c r="I4179" s="26">
        <v>43343</v>
      </c>
      <c r="J4179" s="27">
        <v>483.23</v>
      </c>
      <c r="K4179" s="27">
        <v>77.319999999999993</v>
      </c>
      <c r="L4179" s="31">
        <v>560.54999999999995</v>
      </c>
      <c r="M4179" s="29">
        <v>560.54679999999996</v>
      </c>
      <c r="N4179" s="30" t="s">
        <v>101</v>
      </c>
      <c r="O4179" s="28">
        <f t="shared" si="65"/>
        <v>3.1999999999925421E-3</v>
      </c>
      <c r="P4179" s="25" t="s">
        <v>21971</v>
      </c>
      <c r="Q4179" s="25" t="s">
        <v>71</v>
      </c>
    </row>
    <row r="4180" spans="1:17" x14ac:dyDescent="0.2">
      <c r="A4180" s="25">
        <v>154660</v>
      </c>
      <c r="B4180" s="25" t="s">
        <v>21972</v>
      </c>
      <c r="C4180" s="25" t="s">
        <v>21973</v>
      </c>
      <c r="D4180" s="25" t="s">
        <v>96</v>
      </c>
      <c r="E4180" s="25" t="s">
        <v>105</v>
      </c>
      <c r="F4180" s="25" t="s">
        <v>21974</v>
      </c>
      <c r="G4180" s="25" t="s">
        <v>21975</v>
      </c>
      <c r="H4180" s="25" t="s">
        <v>21976</v>
      </c>
      <c r="I4180" s="26">
        <v>43343</v>
      </c>
      <c r="J4180" s="27">
        <v>597.52</v>
      </c>
      <c r="K4180" s="27">
        <v>95.6</v>
      </c>
      <c r="L4180" s="31">
        <v>693.12</v>
      </c>
      <c r="M4180" s="29">
        <v>693.1232</v>
      </c>
      <c r="N4180" s="30" t="s">
        <v>101</v>
      </c>
      <c r="O4180" s="28">
        <f t="shared" si="65"/>
        <v>-3.1999999999925421E-3</v>
      </c>
      <c r="P4180" s="25" t="s">
        <v>21977</v>
      </c>
      <c r="Q4180" s="25" t="s">
        <v>71</v>
      </c>
    </row>
    <row r="4181" spans="1:17" x14ac:dyDescent="0.2">
      <c r="A4181" s="25">
        <v>154012</v>
      </c>
      <c r="B4181" s="25" t="s">
        <v>21978</v>
      </c>
      <c r="C4181" s="25" t="s">
        <v>21979</v>
      </c>
      <c r="D4181" s="25" t="s">
        <v>96</v>
      </c>
      <c r="E4181" s="25" t="s">
        <v>97</v>
      </c>
      <c r="F4181" s="25" t="s">
        <v>21980</v>
      </c>
      <c r="G4181" s="25" t="s">
        <v>119</v>
      </c>
      <c r="H4181" s="25" t="s">
        <v>21981</v>
      </c>
      <c r="I4181" s="26">
        <v>43343</v>
      </c>
      <c r="J4181" s="27">
        <v>403.43</v>
      </c>
      <c r="K4181" s="27">
        <v>64.55</v>
      </c>
      <c r="L4181" s="31">
        <v>467.98</v>
      </c>
      <c r="M4181" s="29">
        <v>467.97300000000001</v>
      </c>
      <c r="N4181" s="30" t="s">
        <v>101</v>
      </c>
      <c r="O4181" s="28">
        <f t="shared" si="65"/>
        <v>7.0000000000050022E-3</v>
      </c>
      <c r="P4181" s="25" t="s">
        <v>21982</v>
      </c>
      <c r="Q4181" s="25" t="s">
        <v>71</v>
      </c>
    </row>
    <row r="4182" spans="1:17" x14ac:dyDescent="0.2">
      <c r="A4182" s="25">
        <v>155155</v>
      </c>
      <c r="B4182" s="25" t="s">
        <v>21983</v>
      </c>
      <c r="C4182" s="25" t="s">
        <v>21984</v>
      </c>
      <c r="D4182" s="25" t="s">
        <v>96</v>
      </c>
      <c r="E4182" s="25" t="s">
        <v>105</v>
      </c>
      <c r="F4182" s="25" t="s">
        <v>21985</v>
      </c>
      <c r="G4182" s="25" t="s">
        <v>119</v>
      </c>
      <c r="H4182" s="25" t="s">
        <v>21986</v>
      </c>
      <c r="I4182" s="26">
        <v>43343</v>
      </c>
      <c r="J4182" s="27">
        <v>270.60000000000002</v>
      </c>
      <c r="K4182" s="27">
        <v>43.3</v>
      </c>
      <c r="L4182" s="31">
        <v>313.89999999999998</v>
      </c>
      <c r="M4182" s="29">
        <v>313.89600000000002</v>
      </c>
      <c r="N4182" s="30" t="s">
        <v>101</v>
      </c>
      <c r="O4182" s="28">
        <f t="shared" si="65"/>
        <v>3.999999999962256E-3</v>
      </c>
      <c r="P4182" s="25" t="s">
        <v>21987</v>
      </c>
      <c r="Q4182" s="25" t="s">
        <v>71</v>
      </c>
    </row>
    <row r="4183" spans="1:17" x14ac:dyDescent="0.2">
      <c r="A4183" s="25">
        <v>154568</v>
      </c>
      <c r="B4183" s="25" t="s">
        <v>21988</v>
      </c>
      <c r="C4183" s="25" t="s">
        <v>21989</v>
      </c>
      <c r="D4183" s="25" t="s">
        <v>96</v>
      </c>
      <c r="E4183" s="25" t="s">
        <v>97</v>
      </c>
      <c r="F4183" s="25" t="s">
        <v>21990</v>
      </c>
      <c r="G4183" s="25" t="s">
        <v>21991</v>
      </c>
      <c r="H4183" s="25" t="s">
        <v>21992</v>
      </c>
      <c r="I4183" s="26">
        <v>43343</v>
      </c>
      <c r="J4183" s="27">
        <v>5926.49</v>
      </c>
      <c r="K4183" s="27">
        <v>948.24</v>
      </c>
      <c r="L4183" s="31">
        <v>6874.73</v>
      </c>
      <c r="M4183" s="29">
        <v>6874.7321000000002</v>
      </c>
      <c r="N4183" s="30" t="s">
        <v>101</v>
      </c>
      <c r="O4183" s="28">
        <f t="shared" si="65"/>
        <v>-2.1000000006097252E-3</v>
      </c>
      <c r="P4183" s="25" t="s">
        <v>21993</v>
      </c>
      <c r="Q4183" s="25" t="s">
        <v>71</v>
      </c>
    </row>
    <row r="4184" spans="1:17" x14ac:dyDescent="0.2">
      <c r="A4184" s="25">
        <v>154878</v>
      </c>
      <c r="B4184" s="25" t="s">
        <v>21994</v>
      </c>
      <c r="C4184" s="25" t="s">
        <v>21995</v>
      </c>
      <c r="D4184" s="25" t="s">
        <v>96</v>
      </c>
      <c r="E4184" s="25" t="s">
        <v>97</v>
      </c>
      <c r="F4184" s="25" t="s">
        <v>21996</v>
      </c>
      <c r="G4184" s="25" t="s">
        <v>21997</v>
      </c>
      <c r="H4184" s="25" t="s">
        <v>21998</v>
      </c>
      <c r="I4184" s="26">
        <v>43343</v>
      </c>
      <c r="J4184" s="27">
        <v>3455.96</v>
      </c>
      <c r="K4184" s="27">
        <v>552.95000000000005</v>
      </c>
      <c r="L4184" s="31">
        <v>4008.91</v>
      </c>
      <c r="M4184" s="29">
        <v>213</v>
      </c>
      <c r="N4184" s="30" t="s">
        <v>101</v>
      </c>
      <c r="O4184" s="28">
        <f t="shared" si="65"/>
        <v>3795.91</v>
      </c>
      <c r="P4184" s="25" t="s">
        <v>21999</v>
      </c>
      <c r="Q4184" s="25" t="s">
        <v>71</v>
      </c>
    </row>
    <row r="4185" spans="1:17" x14ac:dyDescent="0.2">
      <c r="A4185" s="25">
        <v>154895</v>
      </c>
      <c r="B4185" s="25" t="s">
        <v>22000</v>
      </c>
      <c r="C4185" s="25" t="s">
        <v>22001</v>
      </c>
      <c r="D4185" s="25" t="s">
        <v>96</v>
      </c>
      <c r="E4185" s="25" t="s">
        <v>105</v>
      </c>
      <c r="F4185" s="25" t="s">
        <v>22002</v>
      </c>
      <c r="G4185" s="25" t="s">
        <v>119</v>
      </c>
      <c r="H4185" s="25" t="s">
        <v>22003</v>
      </c>
      <c r="I4185" s="26">
        <v>43343</v>
      </c>
      <c r="J4185" s="27">
        <v>2447.5</v>
      </c>
      <c r="K4185" s="27">
        <v>391.6</v>
      </c>
      <c r="L4185" s="31">
        <v>2839.1</v>
      </c>
      <c r="M4185" s="29">
        <v>2839.1</v>
      </c>
      <c r="N4185" s="30" t="s">
        <v>101</v>
      </c>
      <c r="O4185" s="28">
        <f t="shared" si="65"/>
        <v>0</v>
      </c>
      <c r="P4185" s="25" t="s">
        <v>22004</v>
      </c>
      <c r="Q4185" s="25" t="s">
        <v>71</v>
      </c>
    </row>
    <row r="4186" spans="1:17" x14ac:dyDescent="0.2">
      <c r="A4186" s="25">
        <v>153199</v>
      </c>
      <c r="B4186" s="25" t="s">
        <v>22005</v>
      </c>
      <c r="C4186" s="25" t="s">
        <v>22006</v>
      </c>
      <c r="D4186" s="25" t="s">
        <v>96</v>
      </c>
      <c r="E4186" s="25" t="s">
        <v>105</v>
      </c>
      <c r="F4186" s="25" t="s">
        <v>22007</v>
      </c>
      <c r="G4186" s="25" t="s">
        <v>22008</v>
      </c>
      <c r="H4186" s="25" t="s">
        <v>22009</v>
      </c>
      <c r="I4186" s="26">
        <v>43343</v>
      </c>
      <c r="J4186" s="27">
        <v>397.1</v>
      </c>
      <c r="K4186" s="27">
        <v>63.54</v>
      </c>
      <c r="L4186" s="31">
        <v>460.64</v>
      </c>
      <c r="M4186" s="29">
        <v>460.63600000000002</v>
      </c>
      <c r="N4186" s="30" t="s">
        <v>101</v>
      </c>
      <c r="O4186" s="28">
        <f t="shared" si="65"/>
        <v>3.999999999962256E-3</v>
      </c>
      <c r="P4186" s="25" t="s">
        <v>22010</v>
      </c>
      <c r="Q4186" s="25" t="s">
        <v>71</v>
      </c>
    </row>
    <row r="4187" spans="1:17" x14ac:dyDescent="0.2">
      <c r="A4187" s="25">
        <v>154406</v>
      </c>
      <c r="B4187" s="25" t="s">
        <v>22011</v>
      </c>
      <c r="C4187" s="25" t="s">
        <v>22012</v>
      </c>
      <c r="D4187" s="25" t="s">
        <v>96</v>
      </c>
      <c r="E4187" s="25" t="s">
        <v>105</v>
      </c>
      <c r="F4187" s="25" t="s">
        <v>22013</v>
      </c>
      <c r="G4187" s="25" t="s">
        <v>22014</v>
      </c>
      <c r="H4187" s="25" t="s">
        <v>22015</v>
      </c>
      <c r="I4187" s="26">
        <v>43343</v>
      </c>
      <c r="J4187" s="27">
        <v>248.38</v>
      </c>
      <c r="K4187" s="27">
        <v>39.74</v>
      </c>
      <c r="L4187" s="31">
        <v>288.12</v>
      </c>
      <c r="M4187" s="29">
        <v>288.12079999999997</v>
      </c>
      <c r="N4187" s="30" t="s">
        <v>101</v>
      </c>
      <c r="O4187" s="28">
        <f t="shared" si="65"/>
        <v>-7.9999999996971383E-4</v>
      </c>
      <c r="P4187" s="25" t="s">
        <v>22016</v>
      </c>
      <c r="Q4187" s="25" t="s">
        <v>71</v>
      </c>
    </row>
    <row r="4188" spans="1:17" x14ac:dyDescent="0.2">
      <c r="A4188" s="25">
        <v>153850</v>
      </c>
      <c r="B4188" s="25" t="s">
        <v>22017</v>
      </c>
      <c r="C4188" s="25" t="s">
        <v>22018</v>
      </c>
      <c r="D4188" s="25" t="s">
        <v>96</v>
      </c>
      <c r="E4188" s="25" t="s">
        <v>105</v>
      </c>
      <c r="F4188" s="25" t="s">
        <v>22019</v>
      </c>
      <c r="G4188" s="25" t="s">
        <v>22020</v>
      </c>
      <c r="H4188" s="25" t="s">
        <v>22021</v>
      </c>
      <c r="I4188" s="26">
        <v>43343</v>
      </c>
      <c r="J4188" s="27">
        <v>316.8</v>
      </c>
      <c r="K4188" s="27">
        <v>50.69</v>
      </c>
      <c r="L4188" s="31">
        <v>367.49</v>
      </c>
      <c r="M4188" s="29">
        <v>367.488</v>
      </c>
      <c r="N4188" s="30" t="s">
        <v>101</v>
      </c>
      <c r="O4188" s="28">
        <f t="shared" si="65"/>
        <v>2.0000000000095497E-3</v>
      </c>
      <c r="P4188" s="25" t="s">
        <v>22022</v>
      </c>
      <c r="Q4188" s="25" t="s">
        <v>71</v>
      </c>
    </row>
    <row r="4189" spans="1:17" x14ac:dyDescent="0.2">
      <c r="A4189" s="25">
        <v>154415</v>
      </c>
      <c r="B4189" s="25" t="s">
        <v>22023</v>
      </c>
      <c r="C4189" s="25" t="s">
        <v>22024</v>
      </c>
      <c r="D4189" s="25" t="s">
        <v>96</v>
      </c>
      <c r="E4189" s="25" t="s">
        <v>105</v>
      </c>
      <c r="F4189" s="25" t="s">
        <v>22025</v>
      </c>
      <c r="G4189" s="25" t="s">
        <v>22026</v>
      </c>
      <c r="H4189" s="25" t="s">
        <v>22027</v>
      </c>
      <c r="I4189" s="26">
        <v>43343</v>
      </c>
      <c r="J4189" s="27">
        <v>270.60000000000002</v>
      </c>
      <c r="K4189" s="27">
        <v>43.3</v>
      </c>
      <c r="L4189" s="31">
        <v>313.89999999999998</v>
      </c>
      <c r="M4189" s="29">
        <v>313.89600000000002</v>
      </c>
      <c r="N4189" s="30" t="s">
        <v>101</v>
      </c>
      <c r="O4189" s="28">
        <f t="shared" si="65"/>
        <v>3.999999999962256E-3</v>
      </c>
      <c r="P4189" s="25" t="s">
        <v>22028</v>
      </c>
      <c r="Q4189" s="25" t="s">
        <v>71</v>
      </c>
    </row>
    <row r="4190" spans="1:17" x14ac:dyDescent="0.2">
      <c r="A4190" s="25">
        <v>154735</v>
      </c>
      <c r="B4190" s="25" t="s">
        <v>22029</v>
      </c>
      <c r="C4190" s="25" t="s">
        <v>22030</v>
      </c>
      <c r="D4190" s="25" t="s">
        <v>96</v>
      </c>
      <c r="E4190" s="25" t="s">
        <v>105</v>
      </c>
      <c r="F4190" s="25" t="s">
        <v>22031</v>
      </c>
      <c r="G4190" s="25" t="s">
        <v>22032</v>
      </c>
      <c r="H4190" s="25" t="s">
        <v>22033</v>
      </c>
      <c r="I4190" s="26">
        <v>43343</v>
      </c>
      <c r="J4190" s="27">
        <v>292.82</v>
      </c>
      <c r="K4190" s="27">
        <v>46.85</v>
      </c>
      <c r="L4190" s="31">
        <v>339.67</v>
      </c>
      <c r="M4190" s="29">
        <v>339.6712</v>
      </c>
      <c r="N4190" s="30" t="s">
        <v>101</v>
      </c>
      <c r="O4190" s="28">
        <f t="shared" si="65"/>
        <v>-1.1999999999829924E-3</v>
      </c>
      <c r="P4190" s="25" t="s">
        <v>22034</v>
      </c>
      <c r="Q4190" s="25" t="s">
        <v>71</v>
      </c>
    </row>
    <row r="4191" spans="1:17" x14ac:dyDescent="0.2">
      <c r="A4191" s="25">
        <v>155204</v>
      </c>
      <c r="B4191" s="25" t="s">
        <v>22035</v>
      </c>
      <c r="C4191" s="25" t="s">
        <v>22036</v>
      </c>
      <c r="D4191" s="25" t="s">
        <v>96</v>
      </c>
      <c r="E4191" s="25" t="s">
        <v>97</v>
      </c>
      <c r="F4191" s="25" t="s">
        <v>22037</v>
      </c>
      <c r="G4191" s="25" t="s">
        <v>119</v>
      </c>
      <c r="H4191" s="25" t="s">
        <v>22038</v>
      </c>
      <c r="I4191" s="26">
        <v>43343</v>
      </c>
      <c r="J4191" s="27">
        <v>4286.13</v>
      </c>
      <c r="K4191" s="27">
        <v>685.78</v>
      </c>
      <c r="L4191" s="31">
        <v>4971.91</v>
      </c>
      <c r="M4191" s="29">
        <v>4971.9124000000002</v>
      </c>
      <c r="N4191" s="30" t="s">
        <v>101</v>
      </c>
      <c r="O4191" s="28">
        <f t="shared" si="65"/>
        <v>-2.4000000003070454E-3</v>
      </c>
      <c r="P4191" s="25" t="s">
        <v>22039</v>
      </c>
      <c r="Q4191" s="25" t="s">
        <v>71</v>
      </c>
    </row>
    <row r="4192" spans="1:17" x14ac:dyDescent="0.2">
      <c r="A4192" s="25">
        <v>155223</v>
      </c>
      <c r="B4192" s="25" t="s">
        <v>22040</v>
      </c>
      <c r="C4192" s="25" t="s">
        <v>22041</v>
      </c>
      <c r="D4192" s="25" t="s">
        <v>96</v>
      </c>
      <c r="E4192" s="25" t="s">
        <v>97</v>
      </c>
      <c r="F4192" s="25" t="s">
        <v>22042</v>
      </c>
      <c r="G4192" s="25" t="s">
        <v>119</v>
      </c>
      <c r="H4192" s="25" t="s">
        <v>22043</v>
      </c>
      <c r="I4192" s="26">
        <v>43343</v>
      </c>
      <c r="J4192" s="27">
        <v>4001.18</v>
      </c>
      <c r="K4192" s="27">
        <v>640.19000000000005</v>
      </c>
      <c r="L4192" s="31">
        <v>4641.37</v>
      </c>
      <c r="M4192" s="29">
        <v>4641.3645999999999</v>
      </c>
      <c r="N4192" s="30" t="s">
        <v>101</v>
      </c>
      <c r="O4192" s="28">
        <f t="shared" si="65"/>
        <v>5.4000000000087311E-3</v>
      </c>
      <c r="P4192" s="25" t="s">
        <v>22044</v>
      </c>
      <c r="Q4192" s="25" t="s">
        <v>71</v>
      </c>
    </row>
    <row r="4193" spans="1:17" x14ac:dyDescent="0.2">
      <c r="A4193" s="25">
        <v>155244</v>
      </c>
      <c r="B4193" s="25" t="s">
        <v>22045</v>
      </c>
      <c r="C4193" s="25" t="s">
        <v>22046</v>
      </c>
      <c r="D4193" s="25" t="s">
        <v>96</v>
      </c>
      <c r="E4193" s="25" t="s">
        <v>97</v>
      </c>
      <c r="F4193" s="25" t="s">
        <v>22047</v>
      </c>
      <c r="G4193" s="25" t="s">
        <v>22048</v>
      </c>
      <c r="H4193" s="25" t="s">
        <v>22049</v>
      </c>
      <c r="I4193" s="26">
        <v>43343</v>
      </c>
      <c r="J4193" s="27">
        <v>2831.56</v>
      </c>
      <c r="K4193" s="27">
        <v>453.05</v>
      </c>
      <c r="L4193" s="31">
        <v>3284.61</v>
      </c>
      <c r="M4193" s="29">
        <v>3284.6046000000001</v>
      </c>
      <c r="N4193" s="30" t="s">
        <v>101</v>
      </c>
      <c r="O4193" s="28">
        <f t="shared" si="65"/>
        <v>5.4000000000087311E-3</v>
      </c>
      <c r="P4193" s="25" t="s">
        <v>22050</v>
      </c>
      <c r="Q4193" s="25" t="s">
        <v>71</v>
      </c>
    </row>
    <row r="4194" spans="1:17" x14ac:dyDescent="0.2">
      <c r="A4194" s="25">
        <v>155052</v>
      </c>
      <c r="B4194" s="25" t="s">
        <v>22051</v>
      </c>
      <c r="C4194" s="25" t="s">
        <v>22052</v>
      </c>
      <c r="D4194" s="25" t="s">
        <v>96</v>
      </c>
      <c r="E4194" s="25" t="s">
        <v>105</v>
      </c>
      <c r="F4194" s="25" t="s">
        <v>22053</v>
      </c>
      <c r="G4194" s="25" t="s">
        <v>22054</v>
      </c>
      <c r="H4194" s="25" t="s">
        <v>22055</v>
      </c>
      <c r="I4194" s="26">
        <v>43343</v>
      </c>
      <c r="J4194" s="27">
        <v>1686.08</v>
      </c>
      <c r="K4194" s="27">
        <v>269.77</v>
      </c>
      <c r="L4194" s="31">
        <v>1955.85</v>
      </c>
      <c r="M4194" s="29">
        <v>1955.8527999999999</v>
      </c>
      <c r="N4194" s="30" t="s">
        <v>101</v>
      </c>
      <c r="O4194" s="28">
        <f t="shared" si="65"/>
        <v>-2.7999999999792635E-3</v>
      </c>
      <c r="P4194" s="25" t="s">
        <v>22056</v>
      </c>
      <c r="Q4194" s="25" t="s">
        <v>71</v>
      </c>
    </row>
    <row r="4195" spans="1:17" x14ac:dyDescent="0.2">
      <c r="A4195" s="25">
        <v>155252</v>
      </c>
      <c r="B4195" s="25" t="s">
        <v>22057</v>
      </c>
      <c r="C4195" s="25" t="s">
        <v>22058</v>
      </c>
      <c r="D4195" s="25" t="s">
        <v>96</v>
      </c>
      <c r="E4195" s="25" t="s">
        <v>105</v>
      </c>
      <c r="F4195" s="25" t="s">
        <v>22059</v>
      </c>
      <c r="G4195" s="25" t="s">
        <v>22060</v>
      </c>
      <c r="H4195" s="25" t="s">
        <v>22061</v>
      </c>
      <c r="I4195" s="26">
        <v>43343</v>
      </c>
      <c r="J4195" s="27">
        <v>1290.75</v>
      </c>
      <c r="K4195" s="27">
        <v>206.52</v>
      </c>
      <c r="L4195" s="31">
        <v>1497.27</v>
      </c>
      <c r="M4195" s="29">
        <v>1497.27</v>
      </c>
      <c r="N4195" s="30" t="s">
        <v>101</v>
      </c>
      <c r="O4195" s="28">
        <f t="shared" si="65"/>
        <v>0</v>
      </c>
      <c r="P4195" s="25" t="s">
        <v>22062</v>
      </c>
      <c r="Q4195" s="25" t="s">
        <v>71</v>
      </c>
    </row>
    <row r="4196" spans="1:17" x14ac:dyDescent="0.2">
      <c r="A4196" s="25">
        <v>155435</v>
      </c>
      <c r="B4196" s="25" t="s">
        <v>22063</v>
      </c>
      <c r="C4196" s="25" t="s">
        <v>22064</v>
      </c>
      <c r="D4196" s="25" t="s">
        <v>96</v>
      </c>
      <c r="E4196" s="25" t="s">
        <v>105</v>
      </c>
      <c r="F4196" s="25" t="s">
        <v>22065</v>
      </c>
      <c r="G4196" s="25" t="s">
        <v>119</v>
      </c>
      <c r="H4196" s="25" t="s">
        <v>22066</v>
      </c>
      <c r="I4196" s="26">
        <v>43343</v>
      </c>
      <c r="J4196" s="27">
        <v>808.25</v>
      </c>
      <c r="K4196" s="27">
        <v>129.32</v>
      </c>
      <c r="L4196" s="31">
        <v>937.57</v>
      </c>
      <c r="M4196" s="29">
        <v>937.57</v>
      </c>
      <c r="N4196" s="30" t="s">
        <v>101</v>
      </c>
      <c r="O4196" s="28">
        <f t="shared" si="65"/>
        <v>0</v>
      </c>
      <c r="P4196" s="25" t="s">
        <v>22067</v>
      </c>
      <c r="Q4196" s="25" t="s">
        <v>71</v>
      </c>
    </row>
    <row r="4197" spans="1:17" x14ac:dyDescent="0.2">
      <c r="A4197" s="25">
        <v>154979</v>
      </c>
      <c r="B4197" s="25" t="s">
        <v>22068</v>
      </c>
      <c r="C4197" s="25" t="s">
        <v>22069</v>
      </c>
      <c r="D4197" s="25" t="s">
        <v>96</v>
      </c>
      <c r="E4197" s="25" t="s">
        <v>97</v>
      </c>
      <c r="F4197" s="25" t="s">
        <v>22070</v>
      </c>
      <c r="G4197" s="25" t="s">
        <v>22071</v>
      </c>
      <c r="H4197" s="25" t="s">
        <v>22072</v>
      </c>
      <c r="I4197" s="26">
        <v>43343</v>
      </c>
      <c r="J4197" s="27">
        <v>764.5</v>
      </c>
      <c r="K4197" s="27">
        <v>122.32</v>
      </c>
      <c r="L4197" s="31">
        <v>886.82</v>
      </c>
      <c r="M4197" s="29">
        <v>886.81500000000005</v>
      </c>
      <c r="N4197" s="30" t="s">
        <v>101</v>
      </c>
      <c r="O4197" s="28">
        <f t="shared" si="65"/>
        <v>4.9999999999954525E-3</v>
      </c>
      <c r="P4197" s="25" t="s">
        <v>22073</v>
      </c>
      <c r="Q4197" s="25" t="s">
        <v>71</v>
      </c>
    </row>
    <row r="4198" spans="1:17" x14ac:dyDescent="0.2">
      <c r="A4198" s="25">
        <v>155153</v>
      </c>
      <c r="B4198" s="25" t="s">
        <v>22074</v>
      </c>
      <c r="C4198" s="25" t="s">
        <v>22075</v>
      </c>
      <c r="D4198" s="25" t="s">
        <v>96</v>
      </c>
      <c r="E4198" s="25" t="s">
        <v>97</v>
      </c>
      <c r="F4198" s="25" t="s">
        <v>22076</v>
      </c>
      <c r="G4198" s="25" t="s">
        <v>22077</v>
      </c>
      <c r="H4198" s="25" t="s">
        <v>22078</v>
      </c>
      <c r="I4198" s="26">
        <v>43343</v>
      </c>
      <c r="J4198" s="27">
        <v>5119.58</v>
      </c>
      <c r="K4198" s="27">
        <v>819.13</v>
      </c>
      <c r="L4198" s="31">
        <v>5938.71</v>
      </c>
      <c r="M4198" s="29">
        <v>5938.7136</v>
      </c>
      <c r="N4198" s="30" t="s">
        <v>101</v>
      </c>
      <c r="O4198" s="28">
        <f t="shared" si="65"/>
        <v>-3.6000000000058208E-3</v>
      </c>
      <c r="P4198" s="25" t="s">
        <v>22079</v>
      </c>
      <c r="Q4198" s="25" t="s">
        <v>71</v>
      </c>
    </row>
    <row r="4199" spans="1:17" x14ac:dyDescent="0.2">
      <c r="A4199" s="25">
        <v>155168</v>
      </c>
      <c r="B4199" s="25" t="s">
        <v>22080</v>
      </c>
      <c r="C4199" s="25" t="s">
        <v>22081</v>
      </c>
      <c r="D4199" s="25" t="s">
        <v>96</v>
      </c>
      <c r="E4199" s="25" t="s">
        <v>97</v>
      </c>
      <c r="F4199" s="25" t="s">
        <v>22082</v>
      </c>
      <c r="G4199" s="25" t="s">
        <v>119</v>
      </c>
      <c r="H4199" s="25" t="s">
        <v>22083</v>
      </c>
      <c r="I4199" s="26">
        <v>43343</v>
      </c>
      <c r="J4199" s="27">
        <v>1718.93</v>
      </c>
      <c r="K4199" s="27">
        <v>275.02999999999997</v>
      </c>
      <c r="L4199" s="31">
        <v>1993.96</v>
      </c>
      <c r="M4199" s="29">
        <v>1993.9625000000001</v>
      </c>
      <c r="N4199" s="30" t="s">
        <v>101</v>
      </c>
      <c r="O4199" s="28">
        <f t="shared" si="65"/>
        <v>-2.5000000000545697E-3</v>
      </c>
      <c r="P4199" s="25" t="s">
        <v>22084</v>
      </c>
      <c r="Q4199" s="25" t="s">
        <v>71</v>
      </c>
    </row>
    <row r="4200" spans="1:17" x14ac:dyDescent="0.2">
      <c r="A4200" s="25">
        <v>154957</v>
      </c>
      <c r="B4200" s="25" t="s">
        <v>22085</v>
      </c>
      <c r="C4200" s="25" t="s">
        <v>22086</v>
      </c>
      <c r="D4200" s="25" t="s">
        <v>96</v>
      </c>
      <c r="E4200" s="25" t="s">
        <v>97</v>
      </c>
      <c r="F4200" s="25" t="s">
        <v>22087</v>
      </c>
      <c r="G4200" s="25" t="s">
        <v>22088</v>
      </c>
      <c r="H4200" s="25" t="s">
        <v>22089</v>
      </c>
      <c r="I4200" s="26">
        <v>43343</v>
      </c>
      <c r="J4200" s="27">
        <v>255.74</v>
      </c>
      <c r="K4200" s="27">
        <v>40.92</v>
      </c>
      <c r="L4200" s="31">
        <v>296.66000000000003</v>
      </c>
      <c r="M4200" s="29">
        <v>296.65839999999997</v>
      </c>
      <c r="N4200" s="30" t="s">
        <v>101</v>
      </c>
      <c r="O4200" s="28">
        <f t="shared" si="65"/>
        <v>1.6000000000531145E-3</v>
      </c>
      <c r="P4200" s="25" t="s">
        <v>22090</v>
      </c>
      <c r="Q4200" s="25" t="s">
        <v>71</v>
      </c>
    </row>
    <row r="4201" spans="1:17" x14ac:dyDescent="0.2">
      <c r="A4201" s="25">
        <v>155008</v>
      </c>
      <c r="B4201" s="25" t="s">
        <v>22091</v>
      </c>
      <c r="C4201" s="25" t="s">
        <v>22092</v>
      </c>
      <c r="D4201" s="25" t="s">
        <v>96</v>
      </c>
      <c r="E4201" s="25" t="s">
        <v>97</v>
      </c>
      <c r="F4201" s="25" t="s">
        <v>22093</v>
      </c>
      <c r="G4201" s="25" t="s">
        <v>22094</v>
      </c>
      <c r="H4201" s="25" t="s">
        <v>22095</v>
      </c>
      <c r="I4201" s="26">
        <v>43343</v>
      </c>
      <c r="J4201" s="27">
        <v>678.39</v>
      </c>
      <c r="K4201" s="27">
        <v>108.54</v>
      </c>
      <c r="L4201" s="31">
        <v>786.93</v>
      </c>
      <c r="M4201" s="29">
        <v>786.93240000000003</v>
      </c>
      <c r="N4201" s="30" t="s">
        <v>101</v>
      </c>
      <c r="O4201" s="28">
        <f t="shared" si="65"/>
        <v>-2.4000000000796717E-3</v>
      </c>
      <c r="P4201" s="25" t="s">
        <v>22096</v>
      </c>
      <c r="Q4201" s="25" t="s">
        <v>71</v>
      </c>
    </row>
    <row r="4202" spans="1:17" x14ac:dyDescent="0.2">
      <c r="A4202" s="25">
        <v>155152</v>
      </c>
      <c r="B4202" s="25" t="s">
        <v>22097</v>
      </c>
      <c r="C4202" s="25" t="s">
        <v>22098</v>
      </c>
      <c r="D4202" s="25" t="s">
        <v>96</v>
      </c>
      <c r="E4202" s="25" t="s">
        <v>97</v>
      </c>
      <c r="F4202" s="25" t="s">
        <v>22099</v>
      </c>
      <c r="G4202" s="25" t="s">
        <v>119</v>
      </c>
      <c r="H4202" s="25" t="s">
        <v>22100</v>
      </c>
      <c r="I4202" s="26">
        <v>43343</v>
      </c>
      <c r="J4202" s="27">
        <v>31.9</v>
      </c>
      <c r="K4202" s="27">
        <v>5.0999999999999996</v>
      </c>
      <c r="L4202" s="31">
        <v>37</v>
      </c>
      <c r="M4202" s="32">
        <v>0</v>
      </c>
      <c r="N4202" s="33" t="s">
        <v>101</v>
      </c>
      <c r="O4202" s="28">
        <f t="shared" si="65"/>
        <v>37</v>
      </c>
      <c r="P4202" s="25" t="s">
        <v>22101</v>
      </c>
      <c r="Q4202" s="25" t="s">
        <v>71</v>
      </c>
    </row>
    <row r="4203" spans="1:17" x14ac:dyDescent="0.2">
      <c r="A4203" s="25">
        <v>155188</v>
      </c>
      <c r="B4203" s="25" t="s">
        <v>22102</v>
      </c>
      <c r="C4203" s="25" t="s">
        <v>22103</v>
      </c>
      <c r="D4203" s="25" t="s">
        <v>96</v>
      </c>
      <c r="E4203" s="25" t="s">
        <v>97</v>
      </c>
      <c r="F4203" s="25" t="s">
        <v>22104</v>
      </c>
      <c r="G4203" s="25" t="s">
        <v>22105</v>
      </c>
      <c r="H4203" s="25" t="s">
        <v>22106</v>
      </c>
      <c r="I4203" s="26">
        <v>43343</v>
      </c>
      <c r="J4203" s="27">
        <v>1388.49</v>
      </c>
      <c r="K4203" s="27">
        <v>222.16</v>
      </c>
      <c r="L4203" s="31">
        <v>1610.65</v>
      </c>
      <c r="M4203" s="29">
        <v>1610.6507999999999</v>
      </c>
      <c r="N4203" s="30" t="s">
        <v>101</v>
      </c>
      <c r="O4203" s="28">
        <f t="shared" si="65"/>
        <v>-7.9999999979918357E-4</v>
      </c>
      <c r="P4203" s="25" t="s">
        <v>22107</v>
      </c>
      <c r="Q4203" s="25" t="s">
        <v>71</v>
      </c>
    </row>
    <row r="4204" spans="1:17" x14ac:dyDescent="0.2">
      <c r="A4204" s="25">
        <v>155161</v>
      </c>
      <c r="B4204" s="25" t="s">
        <v>22108</v>
      </c>
      <c r="C4204" s="25" t="s">
        <v>22109</v>
      </c>
      <c r="D4204" s="25" t="s">
        <v>96</v>
      </c>
      <c r="E4204" s="25" t="s">
        <v>105</v>
      </c>
      <c r="F4204" s="25" t="s">
        <v>22110</v>
      </c>
      <c r="G4204" s="25" t="s">
        <v>119</v>
      </c>
      <c r="H4204" s="25" t="s">
        <v>22111</v>
      </c>
      <c r="I4204" s="26">
        <v>43343</v>
      </c>
      <c r="J4204" s="27">
        <v>922.68</v>
      </c>
      <c r="K4204" s="27">
        <v>147.63</v>
      </c>
      <c r="L4204" s="31">
        <v>1070.31</v>
      </c>
      <c r="M4204" s="29">
        <v>1070.3088</v>
      </c>
      <c r="N4204" s="30" t="s">
        <v>101</v>
      </c>
      <c r="O4204" s="28">
        <f t="shared" si="65"/>
        <v>1.199999999926149E-3</v>
      </c>
      <c r="P4204" s="25" t="s">
        <v>22112</v>
      </c>
      <c r="Q4204" s="25" t="s">
        <v>71</v>
      </c>
    </row>
    <row r="4205" spans="1:17" x14ac:dyDescent="0.2">
      <c r="A4205" s="25">
        <v>155198</v>
      </c>
      <c r="B4205" s="25" t="s">
        <v>22113</v>
      </c>
      <c r="C4205" s="25" t="s">
        <v>22114</v>
      </c>
      <c r="D4205" s="25" t="s">
        <v>96</v>
      </c>
      <c r="E4205" s="25" t="s">
        <v>97</v>
      </c>
      <c r="F4205" s="25" t="s">
        <v>22115</v>
      </c>
      <c r="G4205" s="25" t="s">
        <v>119</v>
      </c>
      <c r="H4205" s="25" t="s">
        <v>22116</v>
      </c>
      <c r="I4205" s="26">
        <v>43343</v>
      </c>
      <c r="J4205" s="27">
        <v>2608.75</v>
      </c>
      <c r="K4205" s="27">
        <v>417.4</v>
      </c>
      <c r="L4205" s="31">
        <v>3026.15</v>
      </c>
      <c r="M4205" s="29">
        <v>3026.1507999999999</v>
      </c>
      <c r="N4205" s="30" t="s">
        <v>101</v>
      </c>
      <c r="O4205" s="28">
        <f t="shared" si="65"/>
        <v>-7.9999999979918357E-4</v>
      </c>
      <c r="P4205" s="25" t="s">
        <v>22117</v>
      </c>
      <c r="Q4205" s="25" t="s">
        <v>71</v>
      </c>
    </row>
    <row r="4206" spans="1:17" x14ac:dyDescent="0.2">
      <c r="A4206" s="25">
        <v>155261</v>
      </c>
      <c r="B4206" s="25" t="s">
        <v>22118</v>
      </c>
      <c r="C4206" s="25" t="s">
        <v>22119</v>
      </c>
      <c r="D4206" s="25" t="s">
        <v>96</v>
      </c>
      <c r="E4206" s="25" t="s">
        <v>97</v>
      </c>
      <c r="F4206" s="25" t="s">
        <v>22120</v>
      </c>
      <c r="G4206" s="25" t="s">
        <v>119</v>
      </c>
      <c r="H4206" s="25" t="s">
        <v>22121</v>
      </c>
      <c r="I4206" s="26">
        <v>43343</v>
      </c>
      <c r="J4206" s="27">
        <v>1082.72</v>
      </c>
      <c r="K4206" s="27">
        <v>173.24</v>
      </c>
      <c r="L4206" s="31">
        <v>1255.96</v>
      </c>
      <c r="M4206" s="29">
        <v>1255.9576</v>
      </c>
      <c r="N4206" s="30" t="s">
        <v>101</v>
      </c>
      <c r="O4206" s="28">
        <f t="shared" si="65"/>
        <v>2.4000000000796717E-3</v>
      </c>
      <c r="P4206" s="25" t="s">
        <v>22122</v>
      </c>
      <c r="Q4206" s="25" t="s">
        <v>71</v>
      </c>
    </row>
    <row r="4207" spans="1:17" x14ac:dyDescent="0.2">
      <c r="A4207" s="25">
        <v>155236</v>
      </c>
      <c r="B4207" s="25" t="s">
        <v>22123</v>
      </c>
      <c r="C4207" s="25" t="s">
        <v>22124</v>
      </c>
      <c r="D4207" s="25" t="s">
        <v>96</v>
      </c>
      <c r="E4207" s="25" t="s">
        <v>105</v>
      </c>
      <c r="F4207" s="25" t="s">
        <v>22125</v>
      </c>
      <c r="G4207" s="25" t="s">
        <v>22126</v>
      </c>
      <c r="H4207" s="25" t="s">
        <v>22127</v>
      </c>
      <c r="I4207" s="26">
        <v>43343</v>
      </c>
      <c r="J4207" s="27">
        <v>2399.3200000000002</v>
      </c>
      <c r="K4207" s="27">
        <v>383.89</v>
      </c>
      <c r="L4207" s="31">
        <v>2783.21</v>
      </c>
      <c r="M4207" s="29">
        <v>2783.2112000000002</v>
      </c>
      <c r="N4207" s="30" t="s">
        <v>101</v>
      </c>
      <c r="O4207" s="28">
        <f t="shared" si="65"/>
        <v>-1.2000000001535227E-3</v>
      </c>
      <c r="P4207" s="25" t="s">
        <v>22128</v>
      </c>
      <c r="Q4207" s="25" t="s">
        <v>71</v>
      </c>
    </row>
    <row r="4208" spans="1:17" x14ac:dyDescent="0.2">
      <c r="A4208" s="25">
        <v>155029</v>
      </c>
      <c r="B4208" s="25" t="s">
        <v>22129</v>
      </c>
      <c r="C4208" s="25" t="s">
        <v>22130</v>
      </c>
      <c r="D4208" s="25" t="s">
        <v>96</v>
      </c>
      <c r="E4208" s="25" t="s">
        <v>97</v>
      </c>
      <c r="F4208" s="25" t="s">
        <v>22131</v>
      </c>
      <c r="G4208" s="25" t="s">
        <v>119</v>
      </c>
      <c r="H4208" s="25" t="s">
        <v>22132</v>
      </c>
      <c r="I4208" s="26">
        <v>43343</v>
      </c>
      <c r="J4208" s="27">
        <v>3127.45</v>
      </c>
      <c r="K4208" s="27">
        <v>500.39</v>
      </c>
      <c r="L4208" s="31">
        <v>3627.84</v>
      </c>
      <c r="M4208" s="29">
        <v>3627.8399199999999</v>
      </c>
      <c r="N4208" s="30" t="s">
        <v>101</v>
      </c>
      <c r="O4208" s="28">
        <f t="shared" si="65"/>
        <v>8.0000000252766768E-5</v>
      </c>
      <c r="P4208" s="25" t="s">
        <v>22133</v>
      </c>
      <c r="Q4208" s="25" t="s">
        <v>71</v>
      </c>
    </row>
    <row r="4209" spans="1:17" x14ac:dyDescent="0.2">
      <c r="A4209" s="25">
        <v>155367</v>
      </c>
      <c r="B4209" s="25" t="s">
        <v>22134</v>
      </c>
      <c r="C4209" s="25" t="s">
        <v>22135</v>
      </c>
      <c r="D4209" s="25" t="s">
        <v>96</v>
      </c>
      <c r="E4209" s="25" t="s">
        <v>97</v>
      </c>
      <c r="F4209" s="25" t="s">
        <v>22136</v>
      </c>
      <c r="G4209" s="25" t="s">
        <v>119</v>
      </c>
      <c r="H4209" s="25" t="s">
        <v>22137</v>
      </c>
      <c r="I4209" s="26">
        <v>43343</v>
      </c>
      <c r="J4209" s="27">
        <v>160.12</v>
      </c>
      <c r="K4209" s="27">
        <v>25.62</v>
      </c>
      <c r="L4209" s="31">
        <v>185.74</v>
      </c>
      <c r="M4209" s="29">
        <v>112</v>
      </c>
      <c r="N4209" s="30" t="s">
        <v>101</v>
      </c>
      <c r="O4209" s="28">
        <f t="shared" si="65"/>
        <v>73.740000000000009</v>
      </c>
      <c r="P4209" s="25" t="s">
        <v>22138</v>
      </c>
      <c r="Q4209" s="25" t="s">
        <v>71</v>
      </c>
    </row>
    <row r="4210" spans="1:17" x14ac:dyDescent="0.2">
      <c r="A4210" s="25">
        <v>155330</v>
      </c>
      <c r="B4210" s="25" t="s">
        <v>22139</v>
      </c>
      <c r="C4210" s="25" t="s">
        <v>22140</v>
      </c>
      <c r="D4210" s="25" t="s">
        <v>96</v>
      </c>
      <c r="E4210" s="25" t="s">
        <v>97</v>
      </c>
      <c r="F4210" s="25" t="s">
        <v>22141</v>
      </c>
      <c r="G4210" s="25" t="s">
        <v>22142</v>
      </c>
      <c r="H4210" s="25" t="s">
        <v>22143</v>
      </c>
      <c r="I4210" s="26">
        <v>43343</v>
      </c>
      <c r="J4210" s="27">
        <v>3732.24</v>
      </c>
      <c r="K4210" s="27">
        <v>597.16</v>
      </c>
      <c r="L4210" s="31">
        <v>4329.3999999999996</v>
      </c>
      <c r="M4210" s="29">
        <v>4329.3991999999998</v>
      </c>
      <c r="N4210" s="30" t="s">
        <v>101</v>
      </c>
      <c r="O4210" s="28">
        <f t="shared" si="65"/>
        <v>7.9999999979918357E-4</v>
      </c>
      <c r="P4210" s="25" t="s">
        <v>22144</v>
      </c>
      <c r="Q4210" s="25" t="s">
        <v>71</v>
      </c>
    </row>
    <row r="4211" spans="1:17" x14ac:dyDescent="0.2">
      <c r="A4211" s="25">
        <v>155418</v>
      </c>
      <c r="B4211" s="25" t="s">
        <v>22145</v>
      </c>
      <c r="C4211" s="25" t="s">
        <v>22146</v>
      </c>
      <c r="D4211" s="25" t="s">
        <v>96</v>
      </c>
      <c r="E4211" s="25" t="s">
        <v>97</v>
      </c>
      <c r="F4211" s="25" t="s">
        <v>22147</v>
      </c>
      <c r="G4211" s="25" t="s">
        <v>22148</v>
      </c>
      <c r="H4211" s="25" t="s">
        <v>22149</v>
      </c>
      <c r="I4211" s="26">
        <v>43343</v>
      </c>
      <c r="J4211" s="27">
        <v>781.99</v>
      </c>
      <c r="K4211" s="27">
        <v>125.12</v>
      </c>
      <c r="L4211" s="31">
        <v>907.11</v>
      </c>
      <c r="M4211" s="29">
        <v>907.10339999999997</v>
      </c>
      <c r="N4211" s="30" t="s">
        <v>101</v>
      </c>
      <c r="O4211" s="28">
        <f t="shared" si="65"/>
        <v>6.600000000048567E-3</v>
      </c>
      <c r="P4211" s="25" t="s">
        <v>22150</v>
      </c>
      <c r="Q4211" s="25" t="s">
        <v>71</v>
      </c>
    </row>
    <row r="4212" spans="1:17" x14ac:dyDescent="0.2">
      <c r="A4212" s="25">
        <v>155233</v>
      </c>
      <c r="B4212" s="25" t="s">
        <v>22151</v>
      </c>
      <c r="C4212" s="25" t="s">
        <v>22152</v>
      </c>
      <c r="D4212" s="25" t="s">
        <v>96</v>
      </c>
      <c r="E4212" s="25" t="s">
        <v>97</v>
      </c>
      <c r="F4212" s="25" t="s">
        <v>119</v>
      </c>
      <c r="G4212" s="25" t="s">
        <v>119</v>
      </c>
      <c r="H4212" s="25" t="s">
        <v>22153</v>
      </c>
      <c r="I4212" s="26">
        <v>43343</v>
      </c>
      <c r="J4212" s="27">
        <v>8603.25</v>
      </c>
      <c r="K4212" s="27">
        <v>1376.52</v>
      </c>
      <c r="L4212" s="31">
        <v>9979.77</v>
      </c>
      <c r="M4212" s="29">
        <v>9979.7657999999992</v>
      </c>
      <c r="N4212" s="30" t="s">
        <v>101</v>
      </c>
      <c r="O4212" s="28">
        <f t="shared" si="65"/>
        <v>4.2000000012194505E-3</v>
      </c>
      <c r="P4212" s="25" t="s">
        <v>22154</v>
      </c>
      <c r="Q4212" s="25" t="s">
        <v>71</v>
      </c>
    </row>
    <row r="4213" spans="1:17" x14ac:dyDescent="0.2">
      <c r="A4213" s="25">
        <v>155440</v>
      </c>
      <c r="B4213" s="25" t="s">
        <v>22155</v>
      </c>
      <c r="C4213" s="25" t="s">
        <v>22156</v>
      </c>
      <c r="D4213" s="25" t="s">
        <v>96</v>
      </c>
      <c r="E4213" s="25" t="s">
        <v>97</v>
      </c>
      <c r="F4213" s="25" t="s">
        <v>22157</v>
      </c>
      <c r="G4213" s="25" t="s">
        <v>119</v>
      </c>
      <c r="H4213" s="25" t="s">
        <v>22158</v>
      </c>
      <c r="I4213" s="26">
        <v>43343</v>
      </c>
      <c r="J4213" s="27">
        <v>220.9</v>
      </c>
      <c r="K4213" s="27">
        <v>35.340000000000003</v>
      </c>
      <c r="L4213" s="31">
        <v>256.24</v>
      </c>
      <c r="M4213" s="29">
        <v>256.23820000000001</v>
      </c>
      <c r="N4213" s="30" t="s">
        <v>101</v>
      </c>
      <c r="O4213" s="28">
        <f t="shared" si="65"/>
        <v>1.8000000000029104E-3</v>
      </c>
      <c r="P4213" s="25" t="s">
        <v>22159</v>
      </c>
      <c r="Q4213" s="25" t="s">
        <v>71</v>
      </c>
    </row>
    <row r="4214" spans="1:17" x14ac:dyDescent="0.2">
      <c r="A4214" s="25">
        <v>155191</v>
      </c>
      <c r="B4214" s="25" t="s">
        <v>22160</v>
      </c>
      <c r="C4214" s="25" t="s">
        <v>22161</v>
      </c>
      <c r="D4214" s="25" t="s">
        <v>96</v>
      </c>
      <c r="E4214" s="25" t="s">
        <v>105</v>
      </c>
      <c r="F4214" s="25" t="s">
        <v>22162</v>
      </c>
      <c r="G4214" s="25" t="s">
        <v>22163</v>
      </c>
      <c r="H4214" s="25" t="s">
        <v>22164</v>
      </c>
      <c r="I4214" s="26">
        <v>43343</v>
      </c>
      <c r="J4214" s="27">
        <v>337.5</v>
      </c>
      <c r="K4214" s="27">
        <v>54</v>
      </c>
      <c r="L4214" s="31">
        <v>391.5</v>
      </c>
      <c r="M4214" s="29">
        <v>391.5</v>
      </c>
      <c r="N4214" s="30" t="s">
        <v>101</v>
      </c>
      <c r="O4214" s="28">
        <f t="shared" si="65"/>
        <v>0</v>
      </c>
      <c r="P4214" s="25" t="s">
        <v>22165</v>
      </c>
      <c r="Q4214" s="25" t="s">
        <v>71</v>
      </c>
    </row>
    <row r="4215" spans="1:17" x14ac:dyDescent="0.2">
      <c r="A4215" s="25">
        <v>155287</v>
      </c>
      <c r="B4215" s="25" t="s">
        <v>22166</v>
      </c>
      <c r="C4215" s="25" t="s">
        <v>22167</v>
      </c>
      <c r="D4215" s="25" t="s">
        <v>96</v>
      </c>
      <c r="E4215" s="25" t="s">
        <v>105</v>
      </c>
      <c r="F4215" s="25" t="s">
        <v>22168</v>
      </c>
      <c r="G4215" s="25" t="s">
        <v>22169</v>
      </c>
      <c r="H4215" s="25" t="s">
        <v>22170</v>
      </c>
      <c r="I4215" s="26">
        <v>43343</v>
      </c>
      <c r="J4215" s="27">
        <v>1182.94</v>
      </c>
      <c r="K4215" s="27">
        <v>189.27</v>
      </c>
      <c r="L4215" s="31">
        <v>1372.21</v>
      </c>
      <c r="M4215" s="29">
        <v>1372.2103999999999</v>
      </c>
      <c r="N4215" s="30" t="s">
        <v>101</v>
      </c>
      <c r="O4215" s="28">
        <f t="shared" si="65"/>
        <v>-3.9999999989959178E-4</v>
      </c>
      <c r="P4215" s="25" t="s">
        <v>22171</v>
      </c>
      <c r="Q4215" s="25" t="s">
        <v>71</v>
      </c>
    </row>
    <row r="4216" spans="1:17" x14ac:dyDescent="0.2">
      <c r="A4216" s="25">
        <v>155289</v>
      </c>
      <c r="B4216" s="25" t="s">
        <v>22172</v>
      </c>
      <c r="C4216" s="25" t="s">
        <v>22167</v>
      </c>
      <c r="D4216" s="25" t="s">
        <v>277</v>
      </c>
      <c r="E4216" s="25" t="s">
        <v>105</v>
      </c>
      <c r="F4216" s="25" t="s">
        <v>22173</v>
      </c>
      <c r="G4216" s="25" t="s">
        <v>22169</v>
      </c>
      <c r="H4216" s="25" t="s">
        <v>22174</v>
      </c>
      <c r="I4216" s="26">
        <v>43343</v>
      </c>
      <c r="J4216" s="27">
        <v>496.31</v>
      </c>
      <c r="K4216" s="27">
        <v>79.41</v>
      </c>
      <c r="L4216" s="31">
        <v>575.72</v>
      </c>
      <c r="M4216" s="29">
        <v>575.71960000000001</v>
      </c>
      <c r="N4216" s="30" t="s">
        <v>101</v>
      </c>
      <c r="O4216" s="28">
        <f t="shared" si="65"/>
        <v>4.0000000001327862E-4</v>
      </c>
      <c r="P4216" s="25" t="s">
        <v>22175</v>
      </c>
      <c r="Q4216" s="25" t="s">
        <v>71</v>
      </c>
    </row>
    <row r="4217" spans="1:17" x14ac:dyDescent="0.2">
      <c r="A4217" s="25">
        <v>155144</v>
      </c>
      <c r="B4217" s="25" t="s">
        <v>22176</v>
      </c>
      <c r="C4217" s="25" t="s">
        <v>22177</v>
      </c>
      <c r="D4217" s="25" t="s">
        <v>96</v>
      </c>
      <c r="E4217" s="25" t="s">
        <v>97</v>
      </c>
      <c r="F4217" s="25" t="s">
        <v>22178</v>
      </c>
      <c r="G4217" s="25" t="s">
        <v>119</v>
      </c>
      <c r="H4217" s="25" t="s">
        <v>22179</v>
      </c>
      <c r="I4217" s="26">
        <v>43343</v>
      </c>
      <c r="J4217" s="27">
        <v>2882.83</v>
      </c>
      <c r="K4217" s="27">
        <v>461.25</v>
      </c>
      <c r="L4217" s="31">
        <v>3344.08</v>
      </c>
      <c r="M4217" s="29">
        <v>3344.0778</v>
      </c>
      <c r="N4217" s="30" t="s">
        <v>101</v>
      </c>
      <c r="O4217" s="28">
        <f t="shared" si="65"/>
        <v>2.1999999999025022E-3</v>
      </c>
      <c r="P4217" s="25" t="s">
        <v>22180</v>
      </c>
      <c r="Q4217" s="25" t="s">
        <v>71</v>
      </c>
    </row>
    <row r="4218" spans="1:17" x14ac:dyDescent="0.2">
      <c r="A4218" s="25">
        <v>155166</v>
      </c>
      <c r="B4218" s="25" t="s">
        <v>22181</v>
      </c>
      <c r="C4218" s="25" t="s">
        <v>22182</v>
      </c>
      <c r="D4218" s="25" t="s">
        <v>96</v>
      </c>
      <c r="E4218" s="25" t="s">
        <v>97</v>
      </c>
      <c r="F4218" s="25" t="s">
        <v>22183</v>
      </c>
      <c r="G4218" s="25" t="s">
        <v>119</v>
      </c>
      <c r="H4218" s="25" t="s">
        <v>22184</v>
      </c>
      <c r="I4218" s="26">
        <v>43343</v>
      </c>
      <c r="J4218" s="27">
        <v>348.77</v>
      </c>
      <c r="K4218" s="27">
        <v>55.8</v>
      </c>
      <c r="L4218" s="31">
        <v>404.57</v>
      </c>
      <c r="M4218" s="29">
        <v>404.57319999999999</v>
      </c>
      <c r="N4218" s="30" t="s">
        <v>101</v>
      </c>
      <c r="O4218" s="28">
        <f t="shared" si="65"/>
        <v>-3.1999999999925421E-3</v>
      </c>
      <c r="P4218" s="25" t="s">
        <v>22185</v>
      </c>
      <c r="Q4218" s="25" t="s">
        <v>71</v>
      </c>
    </row>
    <row r="4219" spans="1:17" x14ac:dyDescent="0.2">
      <c r="A4219" s="25">
        <v>155186</v>
      </c>
      <c r="B4219" s="25" t="s">
        <v>22186</v>
      </c>
      <c r="C4219" s="25" t="s">
        <v>22187</v>
      </c>
      <c r="D4219" s="25" t="s">
        <v>96</v>
      </c>
      <c r="E4219" s="25" t="s">
        <v>97</v>
      </c>
      <c r="F4219" s="25" t="s">
        <v>22188</v>
      </c>
      <c r="G4219" s="25" t="s">
        <v>22189</v>
      </c>
      <c r="H4219" s="25" t="s">
        <v>22190</v>
      </c>
      <c r="I4219" s="26">
        <v>43343</v>
      </c>
      <c r="J4219" s="27">
        <v>551.03</v>
      </c>
      <c r="K4219" s="27">
        <v>88.16</v>
      </c>
      <c r="L4219" s="31">
        <v>639.19000000000005</v>
      </c>
      <c r="M4219" s="29">
        <v>639.19060000000002</v>
      </c>
      <c r="N4219" s="30" t="s">
        <v>101</v>
      </c>
      <c r="O4219" s="28">
        <f t="shared" si="65"/>
        <v>-5.9999999996307452E-4</v>
      </c>
      <c r="P4219" s="25" t="s">
        <v>22191</v>
      </c>
      <c r="Q4219" s="25" t="s">
        <v>71</v>
      </c>
    </row>
    <row r="4220" spans="1:17" x14ac:dyDescent="0.2">
      <c r="A4220" s="25">
        <v>155010</v>
      </c>
      <c r="B4220" s="25" t="s">
        <v>22192</v>
      </c>
      <c r="C4220" s="25" t="s">
        <v>22193</v>
      </c>
      <c r="D4220" s="25" t="s">
        <v>96</v>
      </c>
      <c r="E4220" s="25" t="s">
        <v>105</v>
      </c>
      <c r="F4220" s="25" t="s">
        <v>22194</v>
      </c>
      <c r="G4220" s="25" t="s">
        <v>119</v>
      </c>
      <c r="H4220" s="25" t="s">
        <v>22195</v>
      </c>
      <c r="I4220" s="26">
        <v>43343</v>
      </c>
      <c r="J4220" s="27">
        <v>178.2</v>
      </c>
      <c r="K4220" s="27">
        <v>28.51</v>
      </c>
      <c r="L4220" s="31">
        <v>206.71</v>
      </c>
      <c r="M4220" s="29">
        <v>206.71199999999999</v>
      </c>
      <c r="N4220" s="30" t="s">
        <v>101</v>
      </c>
      <c r="O4220" s="28">
        <f t="shared" si="65"/>
        <v>-1.999999999981128E-3</v>
      </c>
      <c r="P4220" s="25" t="s">
        <v>22196</v>
      </c>
      <c r="Q4220" s="25" t="s">
        <v>71</v>
      </c>
    </row>
    <row r="4221" spans="1:17" x14ac:dyDescent="0.2">
      <c r="A4221" s="25">
        <v>155424</v>
      </c>
      <c r="B4221" s="25" t="s">
        <v>22197</v>
      </c>
      <c r="C4221" s="25" t="s">
        <v>22198</v>
      </c>
      <c r="D4221" s="25" t="s">
        <v>96</v>
      </c>
      <c r="E4221" s="25" t="s">
        <v>97</v>
      </c>
      <c r="F4221" s="25" t="s">
        <v>22199</v>
      </c>
      <c r="G4221" s="25" t="s">
        <v>22200</v>
      </c>
      <c r="H4221" s="25" t="s">
        <v>22201</v>
      </c>
      <c r="I4221" s="26">
        <v>43343</v>
      </c>
      <c r="J4221" s="27">
        <v>161.34</v>
      </c>
      <c r="K4221" s="27">
        <v>25.81</v>
      </c>
      <c r="L4221" s="31">
        <v>187.15</v>
      </c>
      <c r="M4221" s="29">
        <v>187.15440000000001</v>
      </c>
      <c r="N4221" s="30" t="s">
        <v>101</v>
      </c>
      <c r="O4221" s="28">
        <f t="shared" si="65"/>
        <v>-4.4000000000039563E-3</v>
      </c>
      <c r="P4221" s="25" t="s">
        <v>22202</v>
      </c>
      <c r="Q4221" s="25" t="s">
        <v>71</v>
      </c>
    </row>
    <row r="4222" spans="1:17" x14ac:dyDescent="0.2">
      <c r="A4222" s="25">
        <v>155511</v>
      </c>
      <c r="B4222" s="25" t="s">
        <v>22203</v>
      </c>
      <c r="C4222" s="25" t="s">
        <v>22198</v>
      </c>
      <c r="D4222" s="25" t="s">
        <v>277</v>
      </c>
      <c r="E4222" s="25" t="s">
        <v>97</v>
      </c>
      <c r="F4222" s="25" t="s">
        <v>22199</v>
      </c>
      <c r="G4222" s="25" t="s">
        <v>22200</v>
      </c>
      <c r="H4222" s="25" t="s">
        <v>22204</v>
      </c>
      <c r="I4222" s="26">
        <v>43343</v>
      </c>
      <c r="J4222" s="27">
        <v>66.98</v>
      </c>
      <c r="K4222" s="27">
        <v>10.72</v>
      </c>
      <c r="L4222" s="31">
        <v>77.7</v>
      </c>
      <c r="M4222" s="29">
        <v>77.691800000000001</v>
      </c>
      <c r="N4222" s="30" t="s">
        <v>101</v>
      </c>
      <c r="O4222" s="28">
        <f t="shared" si="65"/>
        <v>8.2000000000022055E-3</v>
      </c>
      <c r="P4222" s="25" t="s">
        <v>22205</v>
      </c>
      <c r="Q4222" s="25" t="s">
        <v>71</v>
      </c>
    </row>
    <row r="4223" spans="1:17" x14ac:dyDescent="0.2">
      <c r="A4223" s="25">
        <v>154608</v>
      </c>
      <c r="B4223" s="25" t="s">
        <v>22206</v>
      </c>
      <c r="C4223" s="25" t="s">
        <v>22207</v>
      </c>
      <c r="D4223" s="25" t="s">
        <v>96</v>
      </c>
      <c r="E4223" s="25" t="s">
        <v>105</v>
      </c>
      <c r="F4223" s="25" t="s">
        <v>22208</v>
      </c>
      <c r="G4223" s="25" t="s">
        <v>22209</v>
      </c>
      <c r="H4223" s="25" t="s">
        <v>22210</v>
      </c>
      <c r="I4223" s="26">
        <v>43343</v>
      </c>
      <c r="J4223" s="27">
        <v>528.66</v>
      </c>
      <c r="K4223" s="27">
        <v>84.59</v>
      </c>
      <c r="L4223" s="31">
        <v>613.25</v>
      </c>
      <c r="M4223" s="29">
        <v>613.24559999999997</v>
      </c>
      <c r="N4223" s="30" t="s">
        <v>101</v>
      </c>
      <c r="O4223" s="28">
        <f t="shared" si="65"/>
        <v>4.400000000032378E-3</v>
      </c>
      <c r="P4223" s="25" t="s">
        <v>22211</v>
      </c>
      <c r="Q4223" s="25" t="s">
        <v>71</v>
      </c>
    </row>
    <row r="4224" spans="1:17" x14ac:dyDescent="0.2">
      <c r="A4224" s="25">
        <v>155575</v>
      </c>
      <c r="B4224" s="25" t="s">
        <v>22212</v>
      </c>
      <c r="C4224" s="25" t="s">
        <v>22213</v>
      </c>
      <c r="D4224" s="25" t="s">
        <v>277</v>
      </c>
      <c r="E4224" s="25" t="s">
        <v>105</v>
      </c>
      <c r="F4224" s="25" t="s">
        <v>22214</v>
      </c>
      <c r="G4224" s="25" t="s">
        <v>22215</v>
      </c>
      <c r="H4224" s="25" t="s">
        <v>22216</v>
      </c>
      <c r="I4224" s="26">
        <v>43343</v>
      </c>
      <c r="J4224" s="27">
        <v>50.16</v>
      </c>
      <c r="K4224" s="27">
        <v>8.0299999999999994</v>
      </c>
      <c r="L4224" s="31">
        <v>58.19</v>
      </c>
      <c r="M4224" s="29">
        <v>58.185600000000001</v>
      </c>
      <c r="N4224" s="30" t="s">
        <v>101</v>
      </c>
      <c r="O4224" s="28">
        <f t="shared" si="65"/>
        <v>4.3999999999968509E-3</v>
      </c>
      <c r="P4224" s="25" t="s">
        <v>22217</v>
      </c>
      <c r="Q4224" s="25" t="s">
        <v>71</v>
      </c>
    </row>
    <row r="4225" spans="1:17" x14ac:dyDescent="0.2">
      <c r="A4225" s="25">
        <v>155154</v>
      </c>
      <c r="B4225" s="25" t="s">
        <v>22218</v>
      </c>
      <c r="C4225" s="25" t="s">
        <v>22219</v>
      </c>
      <c r="D4225" s="25" t="s">
        <v>96</v>
      </c>
      <c r="E4225" s="25" t="s">
        <v>97</v>
      </c>
      <c r="F4225" s="25" t="s">
        <v>22220</v>
      </c>
      <c r="G4225" s="25" t="s">
        <v>22221</v>
      </c>
      <c r="H4225" s="25" t="s">
        <v>22222</v>
      </c>
      <c r="I4225" s="26">
        <v>43343</v>
      </c>
      <c r="J4225" s="27">
        <v>551.49</v>
      </c>
      <c r="K4225" s="27">
        <v>88.24</v>
      </c>
      <c r="L4225" s="31">
        <v>639.73</v>
      </c>
      <c r="M4225" s="29">
        <v>639.72339999999997</v>
      </c>
      <c r="N4225" s="30" t="s">
        <v>101</v>
      </c>
      <c r="O4225" s="28">
        <f t="shared" si="65"/>
        <v>6.600000000048567E-3</v>
      </c>
      <c r="P4225" s="25" t="s">
        <v>22223</v>
      </c>
      <c r="Q4225" s="25" t="s">
        <v>71</v>
      </c>
    </row>
    <row r="4226" spans="1:17" x14ac:dyDescent="0.2">
      <c r="A4226" s="25">
        <v>154978</v>
      </c>
      <c r="B4226" s="25" t="s">
        <v>22224</v>
      </c>
      <c r="C4226" s="25" t="s">
        <v>22225</v>
      </c>
      <c r="D4226" s="25" t="s">
        <v>96</v>
      </c>
      <c r="E4226" s="25" t="s">
        <v>105</v>
      </c>
      <c r="F4226" s="25" t="s">
        <v>22226</v>
      </c>
      <c r="G4226" s="25" t="s">
        <v>22227</v>
      </c>
      <c r="H4226" s="25" t="s">
        <v>22228</v>
      </c>
      <c r="I4226" s="26">
        <v>43343</v>
      </c>
      <c r="J4226" s="27">
        <v>1256.6400000000001</v>
      </c>
      <c r="K4226" s="27">
        <v>201.06</v>
      </c>
      <c r="L4226" s="31">
        <v>1457.7</v>
      </c>
      <c r="M4226" s="29">
        <v>1457.7023999999999</v>
      </c>
      <c r="N4226" s="30" t="s">
        <v>101</v>
      </c>
      <c r="O4226" s="28">
        <f t="shared" si="65"/>
        <v>-2.3999999998522981E-3</v>
      </c>
      <c r="P4226" s="25" t="s">
        <v>22229</v>
      </c>
      <c r="Q4226" s="25" t="s">
        <v>71</v>
      </c>
    </row>
    <row r="4227" spans="1:17" x14ac:dyDescent="0.2">
      <c r="A4227" s="25">
        <v>154975</v>
      </c>
      <c r="B4227" s="25" t="s">
        <v>22230</v>
      </c>
      <c r="C4227" s="25" t="s">
        <v>22231</v>
      </c>
      <c r="D4227" s="25" t="s">
        <v>96</v>
      </c>
      <c r="E4227" s="25" t="s">
        <v>97</v>
      </c>
      <c r="F4227" s="25" t="s">
        <v>22232</v>
      </c>
      <c r="G4227" s="25" t="s">
        <v>22233</v>
      </c>
      <c r="H4227" s="25" t="s">
        <v>22234</v>
      </c>
      <c r="I4227" s="26">
        <v>43343</v>
      </c>
      <c r="J4227" s="27">
        <v>416.91</v>
      </c>
      <c r="K4227" s="27">
        <v>66.709999999999994</v>
      </c>
      <c r="L4227" s="31">
        <v>483.62</v>
      </c>
      <c r="M4227" s="29">
        <v>483.61059999999998</v>
      </c>
      <c r="N4227" s="30" t="s">
        <v>101</v>
      </c>
      <c r="O4227" s="28">
        <f t="shared" si="65"/>
        <v>9.4000000000278305E-3</v>
      </c>
      <c r="P4227" s="25" t="s">
        <v>22235</v>
      </c>
      <c r="Q4227" s="25" t="s">
        <v>71</v>
      </c>
    </row>
    <row r="4228" spans="1:17" x14ac:dyDescent="0.2">
      <c r="A4228" s="25">
        <v>153492</v>
      </c>
      <c r="B4228" s="25" t="s">
        <v>22236</v>
      </c>
      <c r="C4228" s="25" t="s">
        <v>22237</v>
      </c>
      <c r="D4228" s="25" t="s">
        <v>96</v>
      </c>
      <c r="E4228" s="25" t="s">
        <v>97</v>
      </c>
      <c r="F4228" s="25" t="s">
        <v>22238</v>
      </c>
      <c r="G4228" s="25" t="s">
        <v>119</v>
      </c>
      <c r="H4228" s="25" t="s">
        <v>22239</v>
      </c>
      <c r="I4228" s="26">
        <v>43343</v>
      </c>
      <c r="J4228" s="27">
        <v>194.5</v>
      </c>
      <c r="K4228" s="27">
        <v>31.12</v>
      </c>
      <c r="L4228" s="31">
        <v>225.62</v>
      </c>
      <c r="M4228" s="29">
        <v>120</v>
      </c>
      <c r="N4228" s="30" t="s">
        <v>101</v>
      </c>
      <c r="O4228" s="28">
        <f t="shared" si="65"/>
        <v>105.62</v>
      </c>
      <c r="P4228" s="25" t="s">
        <v>22240</v>
      </c>
      <c r="Q4228" s="25" t="s">
        <v>71</v>
      </c>
    </row>
    <row r="4229" spans="1:17" x14ac:dyDescent="0.2">
      <c r="A4229" s="25">
        <v>154450</v>
      </c>
      <c r="B4229" s="25" t="s">
        <v>22241</v>
      </c>
      <c r="C4229" s="25" t="s">
        <v>22242</v>
      </c>
      <c r="D4229" s="25" t="s">
        <v>96</v>
      </c>
      <c r="E4229" s="25" t="s">
        <v>105</v>
      </c>
      <c r="F4229" s="25" t="s">
        <v>22243</v>
      </c>
      <c r="G4229" s="25" t="s">
        <v>22244</v>
      </c>
      <c r="H4229" s="25" t="s">
        <v>22245</v>
      </c>
      <c r="I4229" s="26">
        <v>43343</v>
      </c>
      <c r="J4229" s="27">
        <v>34.1</v>
      </c>
      <c r="K4229" s="27">
        <v>5.46</v>
      </c>
      <c r="L4229" s="31">
        <v>39.56</v>
      </c>
      <c r="M4229" s="29">
        <v>39.555999999999997</v>
      </c>
      <c r="N4229" s="30" t="s">
        <v>101</v>
      </c>
      <c r="O4229" s="28">
        <f t="shared" ref="O4229:O4292" si="66">+L4229-M4229</f>
        <v>4.0000000000048885E-3</v>
      </c>
      <c r="P4229" s="25" t="s">
        <v>22246</v>
      </c>
      <c r="Q4229" s="25" t="s">
        <v>71</v>
      </c>
    </row>
    <row r="4230" spans="1:17" x14ac:dyDescent="0.2">
      <c r="A4230" s="25">
        <v>154963</v>
      </c>
      <c r="B4230" s="25" t="s">
        <v>22247</v>
      </c>
      <c r="C4230" s="25" t="s">
        <v>22248</v>
      </c>
      <c r="D4230" s="25" t="s">
        <v>96</v>
      </c>
      <c r="E4230" s="25" t="s">
        <v>105</v>
      </c>
      <c r="F4230" s="25" t="s">
        <v>22249</v>
      </c>
      <c r="G4230" s="25" t="s">
        <v>22250</v>
      </c>
      <c r="H4230" s="25" t="s">
        <v>22251</v>
      </c>
      <c r="I4230" s="26">
        <v>43343</v>
      </c>
      <c r="J4230" s="27">
        <v>332.86</v>
      </c>
      <c r="K4230" s="27">
        <v>53.26</v>
      </c>
      <c r="L4230" s="31">
        <v>386.12</v>
      </c>
      <c r="M4230" s="29">
        <v>386.11759999999998</v>
      </c>
      <c r="N4230" s="30" t="s">
        <v>101</v>
      </c>
      <c r="O4230" s="28">
        <f t="shared" si="66"/>
        <v>2.4000000000228283E-3</v>
      </c>
      <c r="P4230" s="25" t="s">
        <v>22252</v>
      </c>
      <c r="Q4230" s="25" t="s">
        <v>71</v>
      </c>
    </row>
    <row r="4231" spans="1:17" x14ac:dyDescent="0.2">
      <c r="A4231" s="25">
        <v>153474</v>
      </c>
      <c r="B4231" s="25" t="s">
        <v>22253</v>
      </c>
      <c r="C4231" s="25" t="s">
        <v>22254</v>
      </c>
      <c r="D4231" s="25" t="s">
        <v>96</v>
      </c>
      <c r="E4231" s="25" t="s">
        <v>97</v>
      </c>
      <c r="F4231" s="25" t="s">
        <v>22255</v>
      </c>
      <c r="G4231" s="25" t="s">
        <v>119</v>
      </c>
      <c r="H4231" s="25" t="s">
        <v>22256</v>
      </c>
      <c r="I4231" s="26">
        <v>43343</v>
      </c>
      <c r="J4231" s="27">
        <v>804.88</v>
      </c>
      <c r="K4231" s="27">
        <v>128.78</v>
      </c>
      <c r="L4231" s="31">
        <v>933.66</v>
      </c>
      <c r="M4231" s="29">
        <v>933.66079999999999</v>
      </c>
      <c r="N4231" s="30" t="s">
        <v>101</v>
      </c>
      <c r="O4231" s="28">
        <f t="shared" si="66"/>
        <v>-8.0000000002655725E-4</v>
      </c>
      <c r="P4231" s="25" t="s">
        <v>22257</v>
      </c>
      <c r="Q4231" s="25" t="s">
        <v>71</v>
      </c>
    </row>
    <row r="4232" spans="1:17" x14ac:dyDescent="0.2">
      <c r="A4232" s="25">
        <v>154578</v>
      </c>
      <c r="B4232" s="25" t="s">
        <v>22258</v>
      </c>
      <c r="C4232" s="25" t="s">
        <v>22259</v>
      </c>
      <c r="D4232" s="25" t="s">
        <v>96</v>
      </c>
      <c r="E4232" s="25" t="s">
        <v>105</v>
      </c>
      <c r="F4232" s="25" t="s">
        <v>22260</v>
      </c>
      <c r="G4232" s="25" t="s">
        <v>22261</v>
      </c>
      <c r="H4232" s="25" t="s">
        <v>22262</v>
      </c>
      <c r="I4232" s="26">
        <v>43343</v>
      </c>
      <c r="J4232" s="27">
        <v>249.04</v>
      </c>
      <c r="K4232" s="27">
        <v>39.85</v>
      </c>
      <c r="L4232" s="31">
        <v>288.89</v>
      </c>
      <c r="M4232" s="29">
        <v>288.88639999999998</v>
      </c>
      <c r="N4232" s="30" t="s">
        <v>101</v>
      </c>
      <c r="O4232" s="28">
        <f t="shared" si="66"/>
        <v>3.6000000000058208E-3</v>
      </c>
      <c r="P4232" s="25" t="s">
        <v>22263</v>
      </c>
      <c r="Q4232" s="25" t="s">
        <v>71</v>
      </c>
    </row>
    <row r="4233" spans="1:17" x14ac:dyDescent="0.2">
      <c r="A4233" s="25">
        <v>155706</v>
      </c>
      <c r="B4233" s="25" t="s">
        <v>22264</v>
      </c>
      <c r="C4233" s="25" t="s">
        <v>22265</v>
      </c>
      <c r="D4233" s="25" t="s">
        <v>96</v>
      </c>
      <c r="E4233" s="25" t="s">
        <v>97</v>
      </c>
      <c r="F4233" s="25" t="s">
        <v>22266</v>
      </c>
      <c r="G4233" s="25" t="s">
        <v>22267</v>
      </c>
      <c r="H4233" s="25" t="s">
        <v>22268</v>
      </c>
      <c r="I4233" s="26">
        <v>43343</v>
      </c>
      <c r="J4233" s="27">
        <v>433.7</v>
      </c>
      <c r="K4233" s="27">
        <v>69.39</v>
      </c>
      <c r="L4233" s="31">
        <v>503.09</v>
      </c>
      <c r="M4233" s="29">
        <v>503.08908000000002</v>
      </c>
      <c r="N4233" s="30" t="s">
        <v>101</v>
      </c>
      <c r="O4233" s="28">
        <f t="shared" si="66"/>
        <v>9.1999999995096005E-4</v>
      </c>
      <c r="P4233" s="25" t="s">
        <v>22269</v>
      </c>
      <c r="Q4233" s="25" t="s">
        <v>71</v>
      </c>
    </row>
    <row r="4234" spans="1:17" x14ac:dyDescent="0.2">
      <c r="A4234" s="25">
        <v>155707</v>
      </c>
      <c r="B4234" s="25" t="s">
        <v>22270</v>
      </c>
      <c r="C4234" s="25" t="s">
        <v>22265</v>
      </c>
      <c r="D4234" s="25" t="s">
        <v>277</v>
      </c>
      <c r="E4234" s="25" t="s">
        <v>97</v>
      </c>
      <c r="F4234" s="25" t="s">
        <v>22271</v>
      </c>
      <c r="G4234" s="25" t="s">
        <v>22267</v>
      </c>
      <c r="H4234" s="25" t="s">
        <v>22272</v>
      </c>
      <c r="I4234" s="26">
        <v>43343</v>
      </c>
      <c r="J4234" s="27">
        <v>213.72</v>
      </c>
      <c r="K4234" s="27">
        <v>34.200000000000003</v>
      </c>
      <c r="L4234" s="31">
        <v>247.92</v>
      </c>
      <c r="M4234" s="29">
        <v>247.91650000000001</v>
      </c>
      <c r="N4234" s="30" t="s">
        <v>101</v>
      </c>
      <c r="O4234" s="28">
        <f t="shared" si="66"/>
        <v>3.4999999999740794E-3</v>
      </c>
      <c r="P4234" s="25" t="s">
        <v>22273</v>
      </c>
      <c r="Q4234" s="25" t="s">
        <v>71</v>
      </c>
    </row>
    <row r="4235" spans="1:17" x14ac:dyDescent="0.2">
      <c r="A4235" s="25">
        <v>154564</v>
      </c>
      <c r="B4235" s="25" t="s">
        <v>22274</v>
      </c>
      <c r="C4235" s="25" t="s">
        <v>22275</v>
      </c>
      <c r="D4235" s="25" t="s">
        <v>96</v>
      </c>
      <c r="E4235" s="25" t="s">
        <v>97</v>
      </c>
      <c r="F4235" s="25" t="s">
        <v>22276</v>
      </c>
      <c r="G4235" s="25" t="s">
        <v>119</v>
      </c>
      <c r="H4235" s="25" t="s">
        <v>22277</v>
      </c>
      <c r="I4235" s="26">
        <v>43343</v>
      </c>
      <c r="J4235" s="27">
        <v>5233.1400000000003</v>
      </c>
      <c r="K4235" s="27">
        <v>837.3</v>
      </c>
      <c r="L4235" s="31">
        <v>6070.44</v>
      </c>
      <c r="M4235" s="29">
        <v>6070.4366</v>
      </c>
      <c r="N4235" s="30" t="s">
        <v>101</v>
      </c>
      <c r="O4235" s="28">
        <f t="shared" si="66"/>
        <v>3.3999999996012775E-3</v>
      </c>
      <c r="P4235" s="25" t="s">
        <v>22278</v>
      </c>
      <c r="Q4235" s="25" t="s">
        <v>71</v>
      </c>
    </row>
    <row r="4236" spans="1:17" x14ac:dyDescent="0.2">
      <c r="A4236" s="25">
        <v>154929</v>
      </c>
      <c r="B4236" s="25" t="s">
        <v>22279</v>
      </c>
      <c r="C4236" s="25" t="s">
        <v>22280</v>
      </c>
      <c r="D4236" s="25" t="s">
        <v>96</v>
      </c>
      <c r="E4236" s="25" t="s">
        <v>97</v>
      </c>
      <c r="F4236" s="25" t="s">
        <v>22281</v>
      </c>
      <c r="G4236" s="25" t="s">
        <v>22282</v>
      </c>
      <c r="H4236" s="25" t="s">
        <v>22283</v>
      </c>
      <c r="I4236" s="26">
        <v>43343</v>
      </c>
      <c r="J4236" s="27">
        <v>2717.48</v>
      </c>
      <c r="K4236" s="27">
        <v>434.8</v>
      </c>
      <c r="L4236" s="31">
        <v>3152.28</v>
      </c>
      <c r="M4236" s="29">
        <v>3152.2725999999998</v>
      </c>
      <c r="N4236" s="30" t="s">
        <v>101</v>
      </c>
      <c r="O4236" s="28">
        <f t="shared" si="66"/>
        <v>7.4000000004161848E-3</v>
      </c>
      <c r="P4236" s="25" t="s">
        <v>22284</v>
      </c>
      <c r="Q4236" s="25" t="s">
        <v>71</v>
      </c>
    </row>
    <row r="4237" spans="1:17" x14ac:dyDescent="0.2">
      <c r="A4237" s="25">
        <v>155478</v>
      </c>
      <c r="B4237" s="25" t="s">
        <v>22285</v>
      </c>
      <c r="C4237" s="25" t="s">
        <v>22286</v>
      </c>
      <c r="D4237" s="25" t="s">
        <v>96</v>
      </c>
      <c r="E4237" s="25" t="s">
        <v>97</v>
      </c>
      <c r="F4237" s="25" t="s">
        <v>22287</v>
      </c>
      <c r="G4237" s="25" t="s">
        <v>22288</v>
      </c>
      <c r="H4237" s="25" t="s">
        <v>22289</v>
      </c>
      <c r="I4237" s="26">
        <v>43343</v>
      </c>
      <c r="J4237" s="27">
        <v>2236.5500000000002</v>
      </c>
      <c r="K4237" s="27">
        <v>357.85</v>
      </c>
      <c r="L4237" s="31">
        <v>2594.4</v>
      </c>
      <c r="M4237" s="29">
        <v>2594.3980000000001</v>
      </c>
      <c r="N4237" s="30" t="s">
        <v>101</v>
      </c>
      <c r="O4237" s="28">
        <f t="shared" si="66"/>
        <v>1.9999999999527063E-3</v>
      </c>
      <c r="P4237" s="25" t="s">
        <v>22290</v>
      </c>
      <c r="Q4237" s="25" t="s">
        <v>71</v>
      </c>
    </row>
    <row r="4238" spans="1:17" x14ac:dyDescent="0.2">
      <c r="A4238" s="25">
        <v>154489</v>
      </c>
      <c r="B4238" s="25" t="s">
        <v>22291</v>
      </c>
      <c r="C4238" s="25" t="s">
        <v>22292</v>
      </c>
      <c r="D4238" s="25" t="s">
        <v>96</v>
      </c>
      <c r="E4238" s="25" t="s">
        <v>97</v>
      </c>
      <c r="F4238" s="25" t="s">
        <v>22293</v>
      </c>
      <c r="G4238" s="25" t="s">
        <v>119</v>
      </c>
      <c r="H4238" s="25" t="s">
        <v>22294</v>
      </c>
      <c r="I4238" s="26">
        <v>43343</v>
      </c>
      <c r="J4238" s="27">
        <v>518.07000000000005</v>
      </c>
      <c r="K4238" s="27">
        <v>82.89</v>
      </c>
      <c r="L4238" s="31">
        <v>600.96</v>
      </c>
      <c r="M4238" s="29">
        <v>600.95699999999999</v>
      </c>
      <c r="N4238" s="30" t="s">
        <v>101</v>
      </c>
      <c r="O4238" s="28">
        <f t="shared" si="66"/>
        <v>3.0000000000427463E-3</v>
      </c>
      <c r="P4238" s="25" t="s">
        <v>22295</v>
      </c>
      <c r="Q4238" s="25" t="s">
        <v>71</v>
      </c>
    </row>
    <row r="4239" spans="1:17" x14ac:dyDescent="0.2">
      <c r="A4239" s="25">
        <v>153493</v>
      </c>
      <c r="B4239" s="25" t="s">
        <v>22296</v>
      </c>
      <c r="C4239" s="25" t="s">
        <v>22297</v>
      </c>
      <c r="D4239" s="25" t="s">
        <v>96</v>
      </c>
      <c r="E4239" s="25" t="s">
        <v>97</v>
      </c>
      <c r="F4239" s="25" t="s">
        <v>22298</v>
      </c>
      <c r="G4239" s="25" t="s">
        <v>119</v>
      </c>
      <c r="H4239" s="25" t="s">
        <v>22299</v>
      </c>
      <c r="I4239" s="26">
        <v>43343</v>
      </c>
      <c r="J4239" s="27">
        <v>1105.6500000000001</v>
      </c>
      <c r="K4239" s="27">
        <v>176.9</v>
      </c>
      <c r="L4239" s="31">
        <v>1282.55</v>
      </c>
      <c r="M4239" s="29">
        <v>1282.5555999999999</v>
      </c>
      <c r="N4239" s="30" t="s">
        <v>101</v>
      </c>
      <c r="O4239" s="28">
        <f t="shared" si="66"/>
        <v>-5.599999999958527E-3</v>
      </c>
      <c r="P4239" s="25" t="s">
        <v>22300</v>
      </c>
      <c r="Q4239" s="25" t="s">
        <v>71</v>
      </c>
    </row>
    <row r="4240" spans="1:17" x14ac:dyDescent="0.2">
      <c r="A4240" s="25">
        <v>153501</v>
      </c>
      <c r="B4240" s="25" t="s">
        <v>22301</v>
      </c>
      <c r="C4240" s="25" t="s">
        <v>22302</v>
      </c>
      <c r="D4240" s="25" t="s">
        <v>96</v>
      </c>
      <c r="E4240" s="25" t="s">
        <v>97</v>
      </c>
      <c r="F4240" s="25" t="s">
        <v>22303</v>
      </c>
      <c r="G4240" s="25" t="s">
        <v>22304</v>
      </c>
      <c r="H4240" s="25" t="s">
        <v>22305</v>
      </c>
      <c r="I4240" s="26">
        <v>43343</v>
      </c>
      <c r="J4240" s="27">
        <v>1510.6</v>
      </c>
      <c r="K4240" s="27">
        <v>241.7</v>
      </c>
      <c r="L4240" s="31">
        <v>1752.3</v>
      </c>
      <c r="M4240" s="29">
        <v>1752.2918</v>
      </c>
      <c r="N4240" s="30" t="s">
        <v>101</v>
      </c>
      <c r="O4240" s="28">
        <f t="shared" si="66"/>
        <v>8.1999999999879947E-3</v>
      </c>
      <c r="P4240" s="25" t="s">
        <v>22306</v>
      </c>
      <c r="Q4240" s="25" t="s">
        <v>71</v>
      </c>
    </row>
    <row r="4241" spans="1:17" x14ac:dyDescent="0.2">
      <c r="A4241" s="25">
        <v>153979</v>
      </c>
      <c r="B4241" s="25" t="s">
        <v>22307</v>
      </c>
      <c r="C4241" s="25" t="s">
        <v>22308</v>
      </c>
      <c r="D4241" s="25" t="s">
        <v>96</v>
      </c>
      <c r="E4241" s="25" t="s">
        <v>97</v>
      </c>
      <c r="F4241" s="25" t="s">
        <v>22309</v>
      </c>
      <c r="G4241" s="25" t="s">
        <v>22310</v>
      </c>
      <c r="H4241" s="25" t="s">
        <v>22311</v>
      </c>
      <c r="I4241" s="26">
        <v>43343</v>
      </c>
      <c r="J4241" s="27">
        <v>1083.7</v>
      </c>
      <c r="K4241" s="27">
        <v>173.39</v>
      </c>
      <c r="L4241" s="31">
        <v>1257.0899999999999</v>
      </c>
      <c r="M4241" s="29">
        <v>1257.0878</v>
      </c>
      <c r="N4241" s="30" t="s">
        <v>101</v>
      </c>
      <c r="O4241" s="28">
        <f t="shared" si="66"/>
        <v>2.1999999999025022E-3</v>
      </c>
      <c r="P4241" s="25" t="s">
        <v>22312</v>
      </c>
      <c r="Q4241" s="25" t="s">
        <v>71</v>
      </c>
    </row>
    <row r="4242" spans="1:17" x14ac:dyDescent="0.2">
      <c r="A4242" s="25">
        <v>153464</v>
      </c>
      <c r="B4242" s="25" t="s">
        <v>22313</v>
      </c>
      <c r="C4242" s="25" t="s">
        <v>22314</v>
      </c>
      <c r="D4242" s="25" t="s">
        <v>96</v>
      </c>
      <c r="E4242" s="25" t="s">
        <v>97</v>
      </c>
      <c r="F4242" s="25" t="s">
        <v>22315</v>
      </c>
      <c r="G4242" s="25" t="s">
        <v>22316</v>
      </c>
      <c r="H4242" s="25" t="s">
        <v>22317</v>
      </c>
      <c r="I4242" s="26">
        <v>43343</v>
      </c>
      <c r="J4242" s="27">
        <v>78.17</v>
      </c>
      <c r="K4242" s="27">
        <v>12.51</v>
      </c>
      <c r="L4242" s="31">
        <v>90.68</v>
      </c>
      <c r="M4242" s="29">
        <v>77.099999999999994</v>
      </c>
      <c r="N4242" s="30" t="s">
        <v>101</v>
      </c>
      <c r="O4242" s="28">
        <f t="shared" si="66"/>
        <v>13.580000000000013</v>
      </c>
      <c r="P4242" s="25" t="s">
        <v>22318</v>
      </c>
      <c r="Q4242" s="25" t="s">
        <v>71</v>
      </c>
    </row>
    <row r="4243" spans="1:17" x14ac:dyDescent="0.2">
      <c r="A4243" s="25">
        <v>153684</v>
      </c>
      <c r="B4243" s="25" t="s">
        <v>22319</v>
      </c>
      <c r="C4243" s="25" t="s">
        <v>22320</v>
      </c>
      <c r="D4243" s="25" t="s">
        <v>96</v>
      </c>
      <c r="E4243" s="25" t="s">
        <v>97</v>
      </c>
      <c r="F4243" s="25" t="s">
        <v>22321</v>
      </c>
      <c r="G4243" s="25" t="s">
        <v>22322</v>
      </c>
      <c r="H4243" s="25" t="s">
        <v>22323</v>
      </c>
      <c r="I4243" s="26">
        <v>43343</v>
      </c>
      <c r="J4243" s="27">
        <v>1027.97</v>
      </c>
      <c r="K4243" s="27">
        <v>164.48</v>
      </c>
      <c r="L4243" s="31">
        <v>1192.45</v>
      </c>
      <c r="M4243" s="29">
        <v>1192.4402</v>
      </c>
      <c r="N4243" s="30" t="s">
        <v>101</v>
      </c>
      <c r="O4243" s="28">
        <f t="shared" si="66"/>
        <v>9.8000000000411092E-3</v>
      </c>
      <c r="P4243" s="25" t="s">
        <v>22324</v>
      </c>
      <c r="Q4243" s="25" t="s">
        <v>71</v>
      </c>
    </row>
    <row r="4244" spans="1:17" x14ac:dyDescent="0.2">
      <c r="A4244" s="25">
        <v>153419</v>
      </c>
      <c r="B4244" s="25" t="s">
        <v>22325</v>
      </c>
      <c r="C4244" s="25" t="s">
        <v>22326</v>
      </c>
      <c r="D4244" s="25" t="s">
        <v>96</v>
      </c>
      <c r="E4244" s="25" t="s">
        <v>105</v>
      </c>
      <c r="F4244" s="25" t="s">
        <v>22327</v>
      </c>
      <c r="G4244" s="25" t="s">
        <v>22328</v>
      </c>
      <c r="H4244" s="25" t="s">
        <v>22329</v>
      </c>
      <c r="I4244" s="26">
        <v>43343</v>
      </c>
      <c r="J4244" s="27">
        <v>4007.08</v>
      </c>
      <c r="K4244" s="27">
        <v>641.13</v>
      </c>
      <c r="L4244" s="31">
        <v>4648.21</v>
      </c>
      <c r="M4244" s="29">
        <v>4648.2143999999998</v>
      </c>
      <c r="N4244" s="30" t="s">
        <v>101</v>
      </c>
      <c r="O4244" s="28">
        <f t="shared" si="66"/>
        <v>-4.3999999998050043E-3</v>
      </c>
      <c r="P4244" s="25" t="s">
        <v>22330</v>
      </c>
      <c r="Q4244" s="25" t="s">
        <v>71</v>
      </c>
    </row>
    <row r="4245" spans="1:17" x14ac:dyDescent="0.2">
      <c r="A4245" s="25">
        <v>152705</v>
      </c>
      <c r="B4245" s="25" t="s">
        <v>22331</v>
      </c>
      <c r="C4245" s="25" t="s">
        <v>22332</v>
      </c>
      <c r="D4245" s="25" t="s">
        <v>96</v>
      </c>
      <c r="E4245" s="25" t="s">
        <v>97</v>
      </c>
      <c r="F4245" s="25" t="s">
        <v>22333</v>
      </c>
      <c r="G4245" s="25" t="s">
        <v>119</v>
      </c>
      <c r="H4245" s="25" t="s">
        <v>22334</v>
      </c>
      <c r="I4245" s="26">
        <v>43343</v>
      </c>
      <c r="J4245" s="27">
        <v>2922.48</v>
      </c>
      <c r="K4245" s="27">
        <v>467.6</v>
      </c>
      <c r="L4245" s="31">
        <v>3390.08</v>
      </c>
      <c r="M4245" s="29">
        <v>3390.0726</v>
      </c>
      <c r="N4245" s="30" t="s">
        <v>101</v>
      </c>
      <c r="O4245" s="28">
        <f t="shared" si="66"/>
        <v>7.3999999999614374E-3</v>
      </c>
      <c r="P4245" s="25" t="s">
        <v>22335</v>
      </c>
      <c r="Q4245" s="25" t="s">
        <v>71</v>
      </c>
    </row>
    <row r="4246" spans="1:17" x14ac:dyDescent="0.2">
      <c r="A4246" s="25">
        <v>154385</v>
      </c>
      <c r="B4246" s="25" t="s">
        <v>22336</v>
      </c>
      <c r="C4246" s="25" t="s">
        <v>22337</v>
      </c>
      <c r="D4246" s="25" t="s">
        <v>96</v>
      </c>
      <c r="E4246" s="25" t="s">
        <v>97</v>
      </c>
      <c r="F4246" s="25" t="s">
        <v>22338</v>
      </c>
      <c r="G4246" s="25" t="s">
        <v>119</v>
      </c>
      <c r="H4246" s="25" t="s">
        <v>22339</v>
      </c>
      <c r="I4246" s="26">
        <v>43343</v>
      </c>
      <c r="J4246" s="27">
        <v>140.59</v>
      </c>
      <c r="K4246" s="27">
        <v>22.49</v>
      </c>
      <c r="L4246" s="31">
        <v>163.08000000000001</v>
      </c>
      <c r="M4246" s="29">
        <v>163.07939999999999</v>
      </c>
      <c r="N4246" s="30" t="s">
        <v>101</v>
      </c>
      <c r="O4246" s="28">
        <f t="shared" si="66"/>
        <v>6.0000000001991793E-4</v>
      </c>
      <c r="P4246" s="25" t="s">
        <v>22340</v>
      </c>
      <c r="Q4246" s="25" t="s">
        <v>71</v>
      </c>
    </row>
    <row r="4247" spans="1:17" x14ac:dyDescent="0.2">
      <c r="A4247" s="25">
        <v>154976</v>
      </c>
      <c r="B4247" s="25" t="s">
        <v>22341</v>
      </c>
      <c r="C4247" s="25" t="s">
        <v>22342</v>
      </c>
      <c r="D4247" s="25" t="s">
        <v>96</v>
      </c>
      <c r="E4247" s="25" t="s">
        <v>97</v>
      </c>
      <c r="F4247" s="25" t="s">
        <v>22343</v>
      </c>
      <c r="G4247" s="25" t="s">
        <v>22344</v>
      </c>
      <c r="H4247" s="25" t="s">
        <v>22345</v>
      </c>
      <c r="I4247" s="26">
        <v>43343</v>
      </c>
      <c r="J4247" s="27">
        <v>84.38</v>
      </c>
      <c r="K4247" s="27">
        <v>13.5</v>
      </c>
      <c r="L4247" s="31">
        <v>97.88</v>
      </c>
      <c r="M4247" s="29">
        <v>97.875799999999998</v>
      </c>
      <c r="N4247" s="30" t="s">
        <v>101</v>
      </c>
      <c r="O4247" s="28">
        <f t="shared" si="66"/>
        <v>4.199999999997317E-3</v>
      </c>
      <c r="P4247" s="25" t="s">
        <v>22346</v>
      </c>
      <c r="Q4247" s="25" t="s">
        <v>71</v>
      </c>
    </row>
    <row r="4248" spans="1:17" x14ac:dyDescent="0.2">
      <c r="A4248" s="25">
        <v>155471</v>
      </c>
      <c r="B4248" s="25" t="s">
        <v>22347</v>
      </c>
      <c r="C4248" s="25" t="s">
        <v>22348</v>
      </c>
      <c r="D4248" s="25" t="s">
        <v>96</v>
      </c>
      <c r="E4248" s="25" t="s">
        <v>97</v>
      </c>
      <c r="F4248" s="25" t="s">
        <v>22349</v>
      </c>
      <c r="G4248" s="25" t="s">
        <v>22350</v>
      </c>
      <c r="H4248" s="25" t="s">
        <v>22351</v>
      </c>
      <c r="I4248" s="26">
        <v>43343</v>
      </c>
      <c r="J4248" s="27">
        <v>590.92999999999995</v>
      </c>
      <c r="K4248" s="27">
        <v>94.55</v>
      </c>
      <c r="L4248" s="31">
        <v>685.48</v>
      </c>
      <c r="M4248" s="29">
        <v>685.47879999999998</v>
      </c>
      <c r="N4248" s="30" t="s">
        <v>101</v>
      </c>
      <c r="O4248" s="28">
        <f t="shared" si="66"/>
        <v>1.2000000000398359E-3</v>
      </c>
      <c r="P4248" s="25" t="s">
        <v>22352</v>
      </c>
      <c r="Q4248" s="25" t="s">
        <v>71</v>
      </c>
    </row>
    <row r="4249" spans="1:17" x14ac:dyDescent="0.2">
      <c r="A4249" s="25">
        <v>153494</v>
      </c>
      <c r="B4249" s="25" t="s">
        <v>22353</v>
      </c>
      <c r="C4249" s="25" t="s">
        <v>22354</v>
      </c>
      <c r="D4249" s="25" t="s">
        <v>96</v>
      </c>
      <c r="E4249" s="25" t="s">
        <v>97</v>
      </c>
      <c r="F4249" s="25" t="s">
        <v>22355</v>
      </c>
      <c r="G4249" s="25" t="s">
        <v>22356</v>
      </c>
      <c r="H4249" s="25" t="s">
        <v>22357</v>
      </c>
      <c r="I4249" s="26">
        <v>43343</v>
      </c>
      <c r="J4249" s="27">
        <v>207.31</v>
      </c>
      <c r="K4249" s="27">
        <v>33.17</v>
      </c>
      <c r="L4249" s="31">
        <v>240.48</v>
      </c>
      <c r="M4249" s="29">
        <v>240.4796</v>
      </c>
      <c r="N4249" s="30" t="s">
        <v>101</v>
      </c>
      <c r="O4249" s="28">
        <f t="shared" si="66"/>
        <v>3.9999999998485691E-4</v>
      </c>
      <c r="P4249" s="25" t="s">
        <v>22358</v>
      </c>
      <c r="Q4249" s="25" t="s">
        <v>71</v>
      </c>
    </row>
    <row r="4250" spans="1:17" x14ac:dyDescent="0.2">
      <c r="A4250" s="25">
        <v>153481</v>
      </c>
      <c r="B4250" s="25" t="s">
        <v>22359</v>
      </c>
      <c r="C4250" s="25" t="s">
        <v>22360</v>
      </c>
      <c r="D4250" s="25" t="s">
        <v>96</v>
      </c>
      <c r="E4250" s="25" t="s">
        <v>105</v>
      </c>
      <c r="F4250" s="25" t="s">
        <v>22361</v>
      </c>
      <c r="G4250" s="25" t="s">
        <v>119</v>
      </c>
      <c r="H4250" s="25" t="s">
        <v>22362</v>
      </c>
      <c r="I4250" s="26">
        <v>43343</v>
      </c>
      <c r="J4250" s="27">
        <v>771.02</v>
      </c>
      <c r="K4250" s="27">
        <v>123.36</v>
      </c>
      <c r="L4250" s="31">
        <v>894.38</v>
      </c>
      <c r="M4250" s="29">
        <v>894.38480000000004</v>
      </c>
      <c r="N4250" s="30" t="s">
        <v>101</v>
      </c>
      <c r="O4250" s="28">
        <f t="shared" si="66"/>
        <v>-4.8000000000456566E-3</v>
      </c>
      <c r="P4250" s="25" t="s">
        <v>22363</v>
      </c>
      <c r="Q4250" s="25" t="s">
        <v>71</v>
      </c>
    </row>
    <row r="4251" spans="1:17" x14ac:dyDescent="0.2">
      <c r="A4251" s="25">
        <v>153470</v>
      </c>
      <c r="B4251" s="25" t="s">
        <v>22364</v>
      </c>
      <c r="C4251" s="25" t="s">
        <v>22365</v>
      </c>
      <c r="D4251" s="25" t="s">
        <v>96</v>
      </c>
      <c r="E4251" s="25" t="s">
        <v>97</v>
      </c>
      <c r="F4251" s="25" t="s">
        <v>22366</v>
      </c>
      <c r="G4251" s="25" t="s">
        <v>22367</v>
      </c>
      <c r="H4251" s="25" t="s">
        <v>22368</v>
      </c>
      <c r="I4251" s="26">
        <v>43343</v>
      </c>
      <c r="J4251" s="27">
        <v>98.67</v>
      </c>
      <c r="K4251" s="27">
        <v>15.79</v>
      </c>
      <c r="L4251" s="31">
        <v>114.46</v>
      </c>
      <c r="M4251" s="32">
        <v>0</v>
      </c>
      <c r="N4251" s="33" t="s">
        <v>101</v>
      </c>
      <c r="O4251" s="28">
        <f t="shared" si="66"/>
        <v>114.46</v>
      </c>
      <c r="P4251" s="25" t="s">
        <v>22369</v>
      </c>
      <c r="Q4251" s="25" t="s">
        <v>71</v>
      </c>
    </row>
    <row r="4252" spans="1:17" x14ac:dyDescent="0.2">
      <c r="A4252" s="25">
        <v>153978</v>
      </c>
      <c r="B4252" s="25" t="s">
        <v>22370</v>
      </c>
      <c r="C4252" s="25" t="s">
        <v>22371</v>
      </c>
      <c r="D4252" s="25" t="s">
        <v>96</v>
      </c>
      <c r="E4252" s="25" t="s">
        <v>97</v>
      </c>
      <c r="F4252" s="25" t="s">
        <v>22372</v>
      </c>
      <c r="G4252" s="25" t="s">
        <v>119</v>
      </c>
      <c r="H4252" s="25" t="s">
        <v>22373</v>
      </c>
      <c r="I4252" s="26">
        <v>43343</v>
      </c>
      <c r="J4252" s="27">
        <v>1955.7</v>
      </c>
      <c r="K4252" s="27">
        <v>312.91000000000003</v>
      </c>
      <c r="L4252" s="31">
        <v>2268.61</v>
      </c>
      <c r="M4252" s="29">
        <v>2268.6120000000001</v>
      </c>
      <c r="N4252" s="30" t="s">
        <v>101</v>
      </c>
      <c r="O4252" s="28">
        <f t="shared" si="66"/>
        <v>-1.9999999999527063E-3</v>
      </c>
      <c r="P4252" s="25" t="s">
        <v>22374</v>
      </c>
      <c r="Q4252" s="25" t="s">
        <v>71</v>
      </c>
    </row>
    <row r="4253" spans="1:17" x14ac:dyDescent="0.2">
      <c r="A4253" s="25">
        <v>152963</v>
      </c>
      <c r="B4253" s="25" t="s">
        <v>22375</v>
      </c>
      <c r="C4253" s="25" t="s">
        <v>22376</v>
      </c>
      <c r="D4253" s="25" t="s">
        <v>96</v>
      </c>
      <c r="E4253" s="25" t="s">
        <v>97</v>
      </c>
      <c r="F4253" s="25" t="s">
        <v>22377</v>
      </c>
      <c r="G4253" s="25" t="s">
        <v>22378</v>
      </c>
      <c r="H4253" s="25" t="s">
        <v>22379</v>
      </c>
      <c r="I4253" s="26">
        <v>43343</v>
      </c>
      <c r="J4253" s="27">
        <v>67.430000000000007</v>
      </c>
      <c r="K4253" s="27">
        <v>10.79</v>
      </c>
      <c r="L4253" s="31">
        <v>78.22</v>
      </c>
      <c r="M4253" s="29">
        <v>78.213800000000006</v>
      </c>
      <c r="N4253" s="30" t="s">
        <v>101</v>
      </c>
      <c r="O4253" s="28">
        <f t="shared" si="66"/>
        <v>6.1999999999926558E-3</v>
      </c>
      <c r="P4253" s="25" t="s">
        <v>22380</v>
      </c>
      <c r="Q4253" s="25" t="s">
        <v>71</v>
      </c>
    </row>
    <row r="4254" spans="1:17" x14ac:dyDescent="0.2">
      <c r="A4254" s="25">
        <v>154402</v>
      </c>
      <c r="B4254" s="25" t="s">
        <v>22381</v>
      </c>
      <c r="C4254" s="25" t="s">
        <v>22382</v>
      </c>
      <c r="D4254" s="25" t="s">
        <v>96</v>
      </c>
      <c r="E4254" s="25" t="s">
        <v>97</v>
      </c>
      <c r="F4254" s="25" t="s">
        <v>22383</v>
      </c>
      <c r="G4254" s="25" t="s">
        <v>119</v>
      </c>
      <c r="H4254" s="25" t="s">
        <v>22384</v>
      </c>
      <c r="I4254" s="26">
        <v>43343</v>
      </c>
      <c r="J4254" s="27">
        <v>373.74</v>
      </c>
      <c r="K4254" s="27">
        <v>59.8</v>
      </c>
      <c r="L4254" s="31">
        <v>433.54</v>
      </c>
      <c r="M4254" s="29">
        <v>433.53339999999997</v>
      </c>
      <c r="N4254" s="30" t="s">
        <v>101</v>
      </c>
      <c r="O4254" s="28">
        <f t="shared" si="66"/>
        <v>6.600000000048567E-3</v>
      </c>
      <c r="P4254" s="25" t="s">
        <v>22385</v>
      </c>
      <c r="Q4254" s="25" t="s">
        <v>71</v>
      </c>
    </row>
    <row r="4255" spans="1:17" x14ac:dyDescent="0.2">
      <c r="A4255" s="25">
        <v>153147</v>
      </c>
      <c r="B4255" s="25" t="s">
        <v>22386</v>
      </c>
      <c r="C4255" s="25" t="s">
        <v>22387</v>
      </c>
      <c r="D4255" s="25" t="s">
        <v>96</v>
      </c>
      <c r="E4255" s="25" t="s">
        <v>97</v>
      </c>
      <c r="F4255" s="25" t="s">
        <v>22388</v>
      </c>
      <c r="G4255" s="25" t="s">
        <v>119</v>
      </c>
      <c r="H4255" s="25" t="s">
        <v>22389</v>
      </c>
      <c r="I4255" s="26">
        <v>43343</v>
      </c>
      <c r="J4255" s="27">
        <v>21.6</v>
      </c>
      <c r="K4255" s="27">
        <v>3.46</v>
      </c>
      <c r="L4255" s="31">
        <v>25.06</v>
      </c>
      <c r="M4255" s="29">
        <v>25.056000000000001</v>
      </c>
      <c r="N4255" s="30" t="s">
        <v>101</v>
      </c>
      <c r="O4255" s="28">
        <f t="shared" si="66"/>
        <v>3.9999999999977831E-3</v>
      </c>
      <c r="P4255" s="25" t="s">
        <v>22390</v>
      </c>
      <c r="Q4255" s="25" t="s">
        <v>71</v>
      </c>
    </row>
    <row r="4256" spans="1:17" x14ac:dyDescent="0.2">
      <c r="A4256" s="25">
        <v>153319</v>
      </c>
      <c r="B4256" s="25" t="s">
        <v>22391</v>
      </c>
      <c r="C4256" s="25" t="s">
        <v>22392</v>
      </c>
      <c r="D4256" s="25" t="s">
        <v>96</v>
      </c>
      <c r="E4256" s="25" t="s">
        <v>97</v>
      </c>
      <c r="F4256" s="25" t="s">
        <v>22393</v>
      </c>
      <c r="G4256" s="25" t="s">
        <v>22394</v>
      </c>
      <c r="H4256" s="25" t="s">
        <v>22395</v>
      </c>
      <c r="I4256" s="26">
        <v>43343</v>
      </c>
      <c r="J4256" s="27">
        <v>2235.17</v>
      </c>
      <c r="K4256" s="27">
        <v>357.63</v>
      </c>
      <c r="L4256" s="31">
        <v>2592.8000000000002</v>
      </c>
      <c r="M4256" s="29">
        <v>2592.7937999999999</v>
      </c>
      <c r="N4256" s="30" t="s">
        <v>101</v>
      </c>
      <c r="O4256" s="28">
        <f t="shared" si="66"/>
        <v>6.2000000002626621E-3</v>
      </c>
      <c r="P4256" s="25" t="s">
        <v>22396</v>
      </c>
      <c r="Q4256" s="25" t="s">
        <v>71</v>
      </c>
    </row>
    <row r="4257" spans="1:17" x14ac:dyDescent="0.2">
      <c r="A4257" s="25">
        <v>153896</v>
      </c>
      <c r="B4257" s="25" t="s">
        <v>22397</v>
      </c>
      <c r="C4257" s="25" t="s">
        <v>22398</v>
      </c>
      <c r="D4257" s="25" t="s">
        <v>96</v>
      </c>
      <c r="E4257" s="25" t="s">
        <v>97</v>
      </c>
      <c r="F4257" s="25" t="s">
        <v>22399</v>
      </c>
      <c r="G4257" s="25" t="s">
        <v>22400</v>
      </c>
      <c r="H4257" s="25" t="s">
        <v>22401</v>
      </c>
      <c r="I4257" s="26">
        <v>43343</v>
      </c>
      <c r="J4257" s="27">
        <v>294.73</v>
      </c>
      <c r="K4257" s="27">
        <v>47.16</v>
      </c>
      <c r="L4257" s="31">
        <v>341.89</v>
      </c>
      <c r="M4257" s="29">
        <v>341.88260000000002</v>
      </c>
      <c r="N4257" s="30" t="s">
        <v>101</v>
      </c>
      <c r="O4257" s="28">
        <f t="shared" si="66"/>
        <v>7.3999999999614374E-3</v>
      </c>
      <c r="P4257" s="25" t="s">
        <v>22402</v>
      </c>
      <c r="Q4257" s="25" t="s">
        <v>71</v>
      </c>
    </row>
    <row r="4258" spans="1:17" x14ac:dyDescent="0.2">
      <c r="A4258" s="25">
        <v>154102</v>
      </c>
      <c r="B4258" s="25" t="s">
        <v>22403</v>
      </c>
      <c r="C4258" s="25" t="s">
        <v>22404</v>
      </c>
      <c r="D4258" s="25" t="s">
        <v>96</v>
      </c>
      <c r="E4258" s="25" t="s">
        <v>97</v>
      </c>
      <c r="F4258" s="25" t="s">
        <v>22405</v>
      </c>
      <c r="G4258" s="25" t="s">
        <v>22406</v>
      </c>
      <c r="H4258" s="25" t="s">
        <v>22407</v>
      </c>
      <c r="I4258" s="26">
        <v>43343</v>
      </c>
      <c r="J4258" s="27">
        <v>29.73</v>
      </c>
      <c r="K4258" s="27">
        <v>4.76</v>
      </c>
      <c r="L4258" s="31">
        <v>34.49</v>
      </c>
      <c r="M4258" s="29">
        <v>34.4818</v>
      </c>
      <c r="N4258" s="30" t="s">
        <v>101</v>
      </c>
      <c r="O4258" s="28">
        <f t="shared" si="66"/>
        <v>8.2000000000022055E-3</v>
      </c>
      <c r="P4258" s="25" t="s">
        <v>22408</v>
      </c>
      <c r="Q4258" s="25" t="s">
        <v>71</v>
      </c>
    </row>
    <row r="4259" spans="1:17" x14ac:dyDescent="0.2">
      <c r="A4259" s="25">
        <v>154520</v>
      </c>
      <c r="B4259" s="25" t="s">
        <v>22409</v>
      </c>
      <c r="C4259" s="25" t="s">
        <v>22410</v>
      </c>
      <c r="D4259" s="25" t="s">
        <v>96</v>
      </c>
      <c r="E4259" s="25" t="s">
        <v>97</v>
      </c>
      <c r="F4259" s="25" t="s">
        <v>22411</v>
      </c>
      <c r="G4259" s="25" t="s">
        <v>22412</v>
      </c>
      <c r="H4259" s="25" t="s">
        <v>22413</v>
      </c>
      <c r="I4259" s="26">
        <v>43343</v>
      </c>
      <c r="J4259" s="27">
        <v>21.89</v>
      </c>
      <c r="K4259" s="27">
        <v>3.5</v>
      </c>
      <c r="L4259" s="31">
        <v>25.39</v>
      </c>
      <c r="M4259" s="32">
        <v>0</v>
      </c>
      <c r="N4259" s="33" t="s">
        <v>101</v>
      </c>
      <c r="O4259" s="28">
        <f t="shared" si="66"/>
        <v>25.39</v>
      </c>
      <c r="P4259" s="25" t="s">
        <v>22414</v>
      </c>
      <c r="Q4259" s="25" t="s">
        <v>71</v>
      </c>
    </row>
    <row r="4260" spans="1:17" x14ac:dyDescent="0.2">
      <c r="A4260" s="25">
        <v>152888</v>
      </c>
      <c r="B4260" s="25" t="s">
        <v>22415</v>
      </c>
      <c r="C4260" s="25" t="s">
        <v>22416</v>
      </c>
      <c r="D4260" s="25" t="s">
        <v>96</v>
      </c>
      <c r="E4260" s="25" t="s">
        <v>97</v>
      </c>
      <c r="F4260" s="25" t="s">
        <v>22417</v>
      </c>
      <c r="G4260" s="25" t="s">
        <v>22418</v>
      </c>
      <c r="H4260" s="25" t="s">
        <v>22419</v>
      </c>
      <c r="I4260" s="26">
        <v>43343</v>
      </c>
      <c r="J4260" s="27">
        <v>4.38</v>
      </c>
      <c r="K4260" s="27">
        <v>0.7</v>
      </c>
      <c r="L4260" s="31">
        <v>5.08</v>
      </c>
      <c r="M4260" s="29">
        <v>5.0758000000000001</v>
      </c>
      <c r="N4260" s="30" t="s">
        <v>101</v>
      </c>
      <c r="O4260" s="28">
        <f t="shared" si="66"/>
        <v>4.1999999999999815E-3</v>
      </c>
      <c r="P4260" s="25" t="s">
        <v>22420</v>
      </c>
      <c r="Q4260" s="25" t="s">
        <v>71</v>
      </c>
    </row>
    <row r="4261" spans="1:17" x14ac:dyDescent="0.2">
      <c r="A4261" s="25">
        <v>154090</v>
      </c>
      <c r="B4261" s="25" t="s">
        <v>22421</v>
      </c>
      <c r="C4261" s="25" t="s">
        <v>22422</v>
      </c>
      <c r="D4261" s="25" t="s">
        <v>96</v>
      </c>
      <c r="E4261" s="25" t="s">
        <v>97</v>
      </c>
      <c r="F4261" s="25" t="s">
        <v>22423</v>
      </c>
      <c r="G4261" s="25" t="s">
        <v>119</v>
      </c>
      <c r="H4261" s="25" t="s">
        <v>22424</v>
      </c>
      <c r="I4261" s="26">
        <v>43343</v>
      </c>
      <c r="J4261" s="27">
        <v>128.15</v>
      </c>
      <c r="K4261" s="27">
        <v>20.5</v>
      </c>
      <c r="L4261" s="31">
        <v>148.65</v>
      </c>
      <c r="M4261" s="29">
        <v>148.654</v>
      </c>
      <c r="N4261" s="30" t="s">
        <v>101</v>
      </c>
      <c r="O4261" s="28">
        <f t="shared" si="66"/>
        <v>-3.9999999999906777E-3</v>
      </c>
      <c r="P4261" s="25" t="s">
        <v>22425</v>
      </c>
      <c r="Q4261" s="25" t="s">
        <v>71</v>
      </c>
    </row>
    <row r="4262" spans="1:17" x14ac:dyDescent="0.2">
      <c r="A4262" s="25">
        <v>153912</v>
      </c>
      <c r="B4262" s="25" t="s">
        <v>22426</v>
      </c>
      <c r="C4262" s="25" t="s">
        <v>22427</v>
      </c>
      <c r="D4262" s="25" t="s">
        <v>96</v>
      </c>
      <c r="E4262" s="25" t="s">
        <v>97</v>
      </c>
      <c r="F4262" s="25" t="s">
        <v>22428</v>
      </c>
      <c r="G4262" s="25" t="s">
        <v>119</v>
      </c>
      <c r="H4262" s="25" t="s">
        <v>22429</v>
      </c>
      <c r="I4262" s="26">
        <v>43343</v>
      </c>
      <c r="J4262" s="27">
        <v>491.23</v>
      </c>
      <c r="K4262" s="27">
        <v>78.599999999999994</v>
      </c>
      <c r="L4262" s="31">
        <v>569.83000000000004</v>
      </c>
      <c r="M4262" s="29">
        <v>569.82259999999997</v>
      </c>
      <c r="N4262" s="30" t="s">
        <v>101</v>
      </c>
      <c r="O4262" s="28">
        <f t="shared" si="66"/>
        <v>7.4000000000751243E-3</v>
      </c>
      <c r="P4262" s="25" t="s">
        <v>22430</v>
      </c>
      <c r="Q4262" s="25" t="s">
        <v>71</v>
      </c>
    </row>
    <row r="4263" spans="1:17" x14ac:dyDescent="0.2">
      <c r="A4263" s="25">
        <v>154434</v>
      </c>
      <c r="B4263" s="25" t="s">
        <v>22431</v>
      </c>
      <c r="C4263" s="25" t="s">
        <v>22432</v>
      </c>
      <c r="D4263" s="25" t="s">
        <v>96</v>
      </c>
      <c r="E4263" s="25" t="s">
        <v>105</v>
      </c>
      <c r="F4263" s="25" t="s">
        <v>22433</v>
      </c>
      <c r="G4263" s="25" t="s">
        <v>119</v>
      </c>
      <c r="H4263" s="25" t="s">
        <v>22434</v>
      </c>
      <c r="I4263" s="26">
        <v>43343</v>
      </c>
      <c r="J4263" s="27">
        <v>821.92</v>
      </c>
      <c r="K4263" s="27">
        <v>131.51</v>
      </c>
      <c r="L4263" s="31">
        <v>953.43</v>
      </c>
      <c r="M4263" s="29">
        <v>953.42719999999997</v>
      </c>
      <c r="N4263" s="30" t="s">
        <v>101</v>
      </c>
      <c r="O4263" s="28">
        <f t="shared" si="66"/>
        <v>2.7999999999792635E-3</v>
      </c>
      <c r="P4263" s="25" t="s">
        <v>22435</v>
      </c>
      <c r="Q4263" s="25" t="s">
        <v>71</v>
      </c>
    </row>
    <row r="4264" spans="1:17" x14ac:dyDescent="0.2">
      <c r="A4264" s="25">
        <v>154540</v>
      </c>
      <c r="B4264" s="25" t="s">
        <v>22436</v>
      </c>
      <c r="C4264" s="25" t="s">
        <v>22437</v>
      </c>
      <c r="D4264" s="25" t="s">
        <v>96</v>
      </c>
      <c r="E4264" s="25" t="s">
        <v>97</v>
      </c>
      <c r="F4264" s="25" t="s">
        <v>22438</v>
      </c>
      <c r="G4264" s="25" t="s">
        <v>119</v>
      </c>
      <c r="H4264" s="25" t="s">
        <v>22439</v>
      </c>
      <c r="I4264" s="26">
        <v>43343</v>
      </c>
      <c r="J4264" s="27">
        <v>60.61</v>
      </c>
      <c r="K4264" s="27">
        <v>9.6999999999999993</v>
      </c>
      <c r="L4264" s="31">
        <v>70.31</v>
      </c>
      <c r="M4264" s="32">
        <v>0</v>
      </c>
      <c r="N4264" s="33" t="s">
        <v>101</v>
      </c>
      <c r="O4264" s="28">
        <f t="shared" si="66"/>
        <v>70.31</v>
      </c>
      <c r="P4264" s="25" t="s">
        <v>22440</v>
      </c>
      <c r="Q4264" s="25" t="s">
        <v>71</v>
      </c>
    </row>
    <row r="4265" spans="1:17" x14ac:dyDescent="0.2">
      <c r="A4265" s="25">
        <v>155697</v>
      </c>
      <c r="B4265" s="25" t="s">
        <v>22441</v>
      </c>
      <c r="C4265" s="25" t="s">
        <v>22442</v>
      </c>
      <c r="D4265" s="25" t="s">
        <v>96</v>
      </c>
      <c r="E4265" s="25" t="s">
        <v>105</v>
      </c>
      <c r="F4265" s="25" t="s">
        <v>22443</v>
      </c>
      <c r="G4265" s="25" t="s">
        <v>22444</v>
      </c>
      <c r="H4265" s="25" t="s">
        <v>22445</v>
      </c>
      <c r="I4265" s="26">
        <v>43343</v>
      </c>
      <c r="J4265" s="27">
        <v>992.86</v>
      </c>
      <c r="K4265" s="27">
        <v>158.86000000000001</v>
      </c>
      <c r="L4265" s="31">
        <v>1151.72</v>
      </c>
      <c r="M4265" s="29">
        <v>1151.7175999999999</v>
      </c>
      <c r="N4265" s="30" t="s">
        <v>101</v>
      </c>
      <c r="O4265" s="28">
        <f t="shared" si="66"/>
        <v>2.4000000000796717E-3</v>
      </c>
      <c r="P4265" s="25" t="s">
        <v>22446</v>
      </c>
      <c r="Q4265" s="25" t="s">
        <v>71</v>
      </c>
    </row>
    <row r="4266" spans="1:17" x14ac:dyDescent="0.2">
      <c r="A4266" s="25">
        <v>154441</v>
      </c>
      <c r="B4266" s="25" t="s">
        <v>22447</v>
      </c>
      <c r="C4266" s="25" t="s">
        <v>22448</v>
      </c>
      <c r="D4266" s="25" t="s">
        <v>96</v>
      </c>
      <c r="E4266" s="25" t="s">
        <v>105</v>
      </c>
      <c r="F4266" s="25" t="s">
        <v>22449</v>
      </c>
      <c r="G4266" s="25" t="s">
        <v>22450</v>
      </c>
      <c r="H4266" s="25" t="s">
        <v>22451</v>
      </c>
      <c r="I4266" s="26">
        <v>43343</v>
      </c>
      <c r="J4266" s="27">
        <v>916.75</v>
      </c>
      <c r="K4266" s="27">
        <v>146.68</v>
      </c>
      <c r="L4266" s="31">
        <v>1063.43</v>
      </c>
      <c r="M4266" s="29">
        <v>1063.43</v>
      </c>
      <c r="N4266" s="30" t="s">
        <v>101</v>
      </c>
      <c r="O4266" s="28">
        <f t="shared" si="66"/>
        <v>0</v>
      </c>
      <c r="P4266" s="25" t="s">
        <v>22452</v>
      </c>
      <c r="Q4266" s="25" t="s">
        <v>71</v>
      </c>
    </row>
    <row r="4267" spans="1:17" x14ac:dyDescent="0.2">
      <c r="A4267" s="25">
        <v>153895</v>
      </c>
      <c r="B4267" s="25" t="s">
        <v>22453</v>
      </c>
      <c r="C4267" s="25" t="s">
        <v>22454</v>
      </c>
      <c r="D4267" s="25" t="s">
        <v>96</v>
      </c>
      <c r="E4267" s="25" t="s">
        <v>105</v>
      </c>
      <c r="F4267" s="25" t="s">
        <v>22455</v>
      </c>
      <c r="G4267" s="25" t="s">
        <v>22456</v>
      </c>
      <c r="H4267" s="25" t="s">
        <v>22457</v>
      </c>
      <c r="I4267" s="26">
        <v>43343</v>
      </c>
      <c r="J4267" s="27">
        <v>562.1</v>
      </c>
      <c r="K4267" s="27">
        <v>89.94</v>
      </c>
      <c r="L4267" s="31">
        <v>652.04</v>
      </c>
      <c r="M4267" s="29">
        <v>652.03599999999994</v>
      </c>
      <c r="N4267" s="30" t="s">
        <v>101</v>
      </c>
      <c r="O4267" s="28">
        <f t="shared" si="66"/>
        <v>4.0000000000190994E-3</v>
      </c>
      <c r="P4267" s="25" t="s">
        <v>22458</v>
      </c>
      <c r="Q4267" s="25" t="s">
        <v>71</v>
      </c>
    </row>
    <row r="4268" spans="1:17" x14ac:dyDescent="0.2">
      <c r="A4268" s="25">
        <v>153883</v>
      </c>
      <c r="B4268" s="25" t="s">
        <v>22459</v>
      </c>
      <c r="C4268" s="25" t="s">
        <v>22454</v>
      </c>
      <c r="D4268" s="25" t="s">
        <v>277</v>
      </c>
      <c r="E4268" s="25" t="s">
        <v>105</v>
      </c>
      <c r="F4268" s="25" t="s">
        <v>22460</v>
      </c>
      <c r="G4268" s="25" t="s">
        <v>22456</v>
      </c>
      <c r="H4268" s="25" t="s">
        <v>22461</v>
      </c>
      <c r="I4268" s="26">
        <v>43343</v>
      </c>
      <c r="J4268" s="27">
        <v>403.26</v>
      </c>
      <c r="K4268" s="27">
        <v>64.52</v>
      </c>
      <c r="L4268" s="31">
        <v>467.78</v>
      </c>
      <c r="M4268" s="29">
        <v>467.78160000000003</v>
      </c>
      <c r="N4268" s="30" t="s">
        <v>101</v>
      </c>
      <c r="O4268" s="28">
        <f t="shared" si="66"/>
        <v>-1.6000000000531145E-3</v>
      </c>
      <c r="P4268" s="25" t="s">
        <v>22462</v>
      </c>
      <c r="Q4268" s="25" t="s">
        <v>71</v>
      </c>
    </row>
    <row r="4269" spans="1:17" x14ac:dyDescent="0.2">
      <c r="A4269" s="25">
        <v>154666</v>
      </c>
      <c r="B4269" s="25" t="s">
        <v>22463</v>
      </c>
      <c r="C4269" s="25" t="s">
        <v>22464</v>
      </c>
      <c r="D4269" s="25" t="s">
        <v>96</v>
      </c>
      <c r="E4269" s="25" t="s">
        <v>97</v>
      </c>
      <c r="F4269" s="25" t="s">
        <v>22465</v>
      </c>
      <c r="G4269" s="25" t="s">
        <v>22466</v>
      </c>
      <c r="H4269" s="25" t="s">
        <v>22467</v>
      </c>
      <c r="I4269" s="26">
        <v>43343</v>
      </c>
      <c r="J4269" s="27">
        <v>3829.28</v>
      </c>
      <c r="K4269" s="27">
        <v>612.67999999999995</v>
      </c>
      <c r="L4269" s="31">
        <v>4441.96</v>
      </c>
      <c r="M4269" s="29">
        <v>4441.9597999999996</v>
      </c>
      <c r="N4269" s="30" t="s">
        <v>101</v>
      </c>
      <c r="O4269" s="28">
        <f t="shared" si="66"/>
        <v>2.0000000040454324E-4</v>
      </c>
      <c r="P4269" s="25" t="s">
        <v>22468</v>
      </c>
      <c r="Q4269" s="25" t="s">
        <v>71</v>
      </c>
    </row>
    <row r="4270" spans="1:17" x14ac:dyDescent="0.2">
      <c r="A4270" s="25">
        <v>154025</v>
      </c>
      <c r="B4270" s="25" t="s">
        <v>22469</v>
      </c>
      <c r="C4270" s="25" t="s">
        <v>22470</v>
      </c>
      <c r="D4270" s="25" t="s">
        <v>96</v>
      </c>
      <c r="E4270" s="25" t="s">
        <v>105</v>
      </c>
      <c r="F4270" s="25" t="s">
        <v>22471</v>
      </c>
      <c r="G4270" s="25" t="s">
        <v>22472</v>
      </c>
      <c r="H4270" s="25" t="s">
        <v>22473</v>
      </c>
      <c r="I4270" s="26">
        <v>43343</v>
      </c>
      <c r="J4270" s="27">
        <v>1693.78</v>
      </c>
      <c r="K4270" s="27">
        <v>271</v>
      </c>
      <c r="L4270" s="31">
        <v>1964.78</v>
      </c>
      <c r="M4270" s="29">
        <v>1964.7847999999999</v>
      </c>
      <c r="N4270" s="30" t="s">
        <v>101</v>
      </c>
      <c r="O4270" s="28">
        <f t="shared" si="66"/>
        <v>-4.7999999999319698E-3</v>
      </c>
      <c r="P4270" s="25" t="s">
        <v>22474</v>
      </c>
      <c r="Q4270" s="25" t="s">
        <v>71</v>
      </c>
    </row>
    <row r="4271" spans="1:17" x14ac:dyDescent="0.2">
      <c r="A4271" s="25">
        <v>153508</v>
      </c>
      <c r="B4271" s="25" t="s">
        <v>22475</v>
      </c>
      <c r="C4271" s="25" t="s">
        <v>22476</v>
      </c>
      <c r="D4271" s="25" t="s">
        <v>96</v>
      </c>
      <c r="E4271" s="25" t="s">
        <v>105</v>
      </c>
      <c r="F4271" s="25" t="s">
        <v>22477</v>
      </c>
      <c r="G4271" s="25" t="s">
        <v>22478</v>
      </c>
      <c r="H4271" s="25" t="s">
        <v>22479</v>
      </c>
      <c r="I4271" s="26">
        <v>43343</v>
      </c>
      <c r="J4271" s="27">
        <v>1194</v>
      </c>
      <c r="K4271" s="27">
        <v>191.04</v>
      </c>
      <c r="L4271" s="31">
        <v>1385.04</v>
      </c>
      <c r="M4271" s="29">
        <v>1385.04</v>
      </c>
      <c r="N4271" s="30" t="s">
        <v>101</v>
      </c>
      <c r="O4271" s="28">
        <f t="shared" si="66"/>
        <v>0</v>
      </c>
      <c r="P4271" s="25" t="s">
        <v>22480</v>
      </c>
      <c r="Q4271" s="25" t="s">
        <v>71</v>
      </c>
    </row>
    <row r="4272" spans="1:17" x14ac:dyDescent="0.2">
      <c r="A4272" s="25">
        <v>153460</v>
      </c>
      <c r="B4272" s="25" t="s">
        <v>22481</v>
      </c>
      <c r="C4272" s="25" t="s">
        <v>22476</v>
      </c>
      <c r="D4272" s="25" t="s">
        <v>277</v>
      </c>
      <c r="E4272" s="25" t="s">
        <v>105</v>
      </c>
      <c r="F4272" s="25" t="s">
        <v>22477</v>
      </c>
      <c r="G4272" s="25" t="s">
        <v>22478</v>
      </c>
      <c r="H4272" s="25" t="s">
        <v>22482</v>
      </c>
      <c r="I4272" s="26">
        <v>43343</v>
      </c>
      <c r="J4272" s="27">
        <v>1081.8800000000001</v>
      </c>
      <c r="K4272" s="27">
        <v>173.1</v>
      </c>
      <c r="L4272" s="31">
        <v>1254.98</v>
      </c>
      <c r="M4272" s="29">
        <v>1254.9749999999999</v>
      </c>
      <c r="N4272" s="30" t="s">
        <v>101</v>
      </c>
      <c r="O4272" s="28">
        <f t="shared" si="66"/>
        <v>5.0000000001091394E-3</v>
      </c>
      <c r="P4272" s="25" t="s">
        <v>22483</v>
      </c>
      <c r="Q4272" s="25" t="s">
        <v>71</v>
      </c>
    </row>
    <row r="4273" spans="1:17" x14ac:dyDescent="0.2">
      <c r="A4273" s="25">
        <v>153330</v>
      </c>
      <c r="B4273" s="25" t="s">
        <v>22484</v>
      </c>
      <c r="C4273" s="25" t="s">
        <v>22485</v>
      </c>
      <c r="D4273" s="25" t="s">
        <v>96</v>
      </c>
      <c r="E4273" s="25" t="s">
        <v>105</v>
      </c>
      <c r="F4273" s="25" t="s">
        <v>22486</v>
      </c>
      <c r="G4273" s="25" t="s">
        <v>22487</v>
      </c>
      <c r="H4273" s="25" t="s">
        <v>22488</v>
      </c>
      <c r="I4273" s="26">
        <v>43343</v>
      </c>
      <c r="J4273" s="27">
        <v>954.8</v>
      </c>
      <c r="K4273" s="27">
        <v>152.77000000000001</v>
      </c>
      <c r="L4273" s="31">
        <v>1107.57</v>
      </c>
      <c r="M4273" s="29">
        <v>1107.568</v>
      </c>
      <c r="N4273" s="30" t="s">
        <v>101</v>
      </c>
      <c r="O4273" s="28">
        <f t="shared" si="66"/>
        <v>1.9999999999527063E-3</v>
      </c>
      <c r="P4273" s="25" t="s">
        <v>22489</v>
      </c>
      <c r="Q4273" s="25" t="s">
        <v>71</v>
      </c>
    </row>
    <row r="4274" spans="1:17" x14ac:dyDescent="0.2">
      <c r="A4274" s="25">
        <v>153473</v>
      </c>
      <c r="B4274" s="25" t="s">
        <v>22490</v>
      </c>
      <c r="C4274" s="25" t="s">
        <v>22491</v>
      </c>
      <c r="D4274" s="25" t="s">
        <v>96</v>
      </c>
      <c r="E4274" s="25" t="s">
        <v>105</v>
      </c>
      <c r="F4274" s="25" t="s">
        <v>22492</v>
      </c>
      <c r="G4274" s="25" t="s">
        <v>22493</v>
      </c>
      <c r="H4274" s="25" t="s">
        <v>22494</v>
      </c>
      <c r="I4274" s="26">
        <v>43343</v>
      </c>
      <c r="J4274" s="27">
        <v>42.25</v>
      </c>
      <c r="K4274" s="27">
        <v>6.76</v>
      </c>
      <c r="L4274" s="31">
        <v>49.01</v>
      </c>
      <c r="M4274" s="29">
        <v>49.01</v>
      </c>
      <c r="N4274" s="30" t="s">
        <v>101</v>
      </c>
      <c r="O4274" s="28">
        <f t="shared" si="66"/>
        <v>0</v>
      </c>
      <c r="P4274" s="25" t="s">
        <v>22495</v>
      </c>
      <c r="Q4274" s="25" t="s">
        <v>71</v>
      </c>
    </row>
    <row r="4275" spans="1:17" x14ac:dyDescent="0.2">
      <c r="A4275" s="25">
        <v>153869</v>
      </c>
      <c r="B4275" s="25" t="s">
        <v>22496</v>
      </c>
      <c r="C4275" s="25" t="s">
        <v>22497</v>
      </c>
      <c r="D4275" s="25" t="s">
        <v>96</v>
      </c>
      <c r="E4275" s="25" t="s">
        <v>105</v>
      </c>
      <c r="F4275" s="25" t="s">
        <v>22498</v>
      </c>
      <c r="G4275" s="25" t="s">
        <v>22499</v>
      </c>
      <c r="H4275" s="25" t="s">
        <v>22500</v>
      </c>
      <c r="I4275" s="26">
        <v>43343</v>
      </c>
      <c r="J4275" s="27">
        <v>738.98</v>
      </c>
      <c r="K4275" s="27">
        <v>118.24</v>
      </c>
      <c r="L4275" s="31">
        <v>857.22</v>
      </c>
      <c r="M4275" s="29">
        <v>857.21680000000003</v>
      </c>
      <c r="N4275" s="30" t="s">
        <v>101</v>
      </c>
      <c r="O4275" s="28">
        <f t="shared" si="66"/>
        <v>3.1999999999925421E-3</v>
      </c>
      <c r="P4275" s="25" t="s">
        <v>22501</v>
      </c>
      <c r="Q4275" s="25" t="s">
        <v>71</v>
      </c>
    </row>
    <row r="4276" spans="1:17" x14ac:dyDescent="0.2">
      <c r="A4276" s="25">
        <v>153351</v>
      </c>
      <c r="B4276" s="25" t="s">
        <v>22502</v>
      </c>
      <c r="C4276" s="25" t="s">
        <v>22503</v>
      </c>
      <c r="D4276" s="25" t="s">
        <v>96</v>
      </c>
      <c r="E4276" s="25" t="s">
        <v>105</v>
      </c>
      <c r="F4276" s="25" t="s">
        <v>22504</v>
      </c>
      <c r="G4276" s="25" t="s">
        <v>22505</v>
      </c>
      <c r="H4276" s="25" t="s">
        <v>22506</v>
      </c>
      <c r="I4276" s="26">
        <v>43343</v>
      </c>
      <c r="J4276" s="27">
        <v>645.25</v>
      </c>
      <c r="K4276" s="27">
        <v>103.24</v>
      </c>
      <c r="L4276" s="31">
        <v>748.49</v>
      </c>
      <c r="M4276" s="29">
        <v>748.49</v>
      </c>
      <c r="N4276" s="30" t="s">
        <v>101</v>
      </c>
      <c r="O4276" s="28">
        <f t="shared" si="66"/>
        <v>0</v>
      </c>
      <c r="P4276" s="25" t="s">
        <v>22507</v>
      </c>
      <c r="Q4276" s="25" t="s">
        <v>71</v>
      </c>
    </row>
    <row r="4277" spans="1:17" x14ac:dyDescent="0.2">
      <c r="A4277" s="25">
        <v>153245</v>
      </c>
      <c r="B4277" s="25" t="s">
        <v>22508</v>
      </c>
      <c r="C4277" s="25" t="s">
        <v>22509</v>
      </c>
      <c r="D4277" s="25" t="s">
        <v>96</v>
      </c>
      <c r="E4277" s="25" t="s">
        <v>97</v>
      </c>
      <c r="F4277" s="25" t="s">
        <v>22510</v>
      </c>
      <c r="G4277" s="25" t="s">
        <v>119</v>
      </c>
      <c r="H4277" s="25" t="s">
        <v>22511</v>
      </c>
      <c r="I4277" s="26">
        <v>43343</v>
      </c>
      <c r="J4277" s="27">
        <v>420.16</v>
      </c>
      <c r="K4277" s="27">
        <v>67.23</v>
      </c>
      <c r="L4277" s="31">
        <v>487.39</v>
      </c>
      <c r="M4277" s="29">
        <v>487.38060000000002</v>
      </c>
      <c r="N4277" s="30" t="s">
        <v>101</v>
      </c>
      <c r="O4277" s="28">
        <f t="shared" si="66"/>
        <v>9.3999999999709871E-3</v>
      </c>
      <c r="P4277" s="25" t="s">
        <v>22512</v>
      </c>
      <c r="Q4277" s="25" t="s">
        <v>71</v>
      </c>
    </row>
    <row r="4278" spans="1:17" x14ac:dyDescent="0.2">
      <c r="A4278" s="25">
        <v>153375</v>
      </c>
      <c r="B4278" s="25" t="s">
        <v>22513</v>
      </c>
      <c r="C4278" s="25" t="s">
        <v>22514</v>
      </c>
      <c r="D4278" s="25" t="s">
        <v>96</v>
      </c>
      <c r="E4278" s="25" t="s">
        <v>97</v>
      </c>
      <c r="F4278" s="25" t="s">
        <v>22515</v>
      </c>
      <c r="G4278" s="25" t="s">
        <v>22516</v>
      </c>
      <c r="H4278" s="25" t="s">
        <v>22517</v>
      </c>
      <c r="I4278" s="26">
        <v>43343</v>
      </c>
      <c r="J4278" s="27">
        <v>257.37</v>
      </c>
      <c r="K4278" s="27">
        <v>41.18</v>
      </c>
      <c r="L4278" s="31">
        <v>298.55</v>
      </c>
      <c r="M4278" s="29">
        <v>298.54500000000002</v>
      </c>
      <c r="N4278" s="30" t="s">
        <v>101</v>
      </c>
      <c r="O4278" s="28">
        <f t="shared" si="66"/>
        <v>4.9999999999954525E-3</v>
      </c>
      <c r="P4278" s="25" t="s">
        <v>22518</v>
      </c>
      <c r="Q4278" s="25" t="s">
        <v>71</v>
      </c>
    </row>
    <row r="4279" spans="1:17" x14ac:dyDescent="0.2">
      <c r="A4279" s="25">
        <v>153499</v>
      </c>
      <c r="B4279" s="25" t="s">
        <v>22519</v>
      </c>
      <c r="C4279" s="25" t="s">
        <v>22520</v>
      </c>
      <c r="D4279" s="25" t="s">
        <v>96</v>
      </c>
      <c r="E4279" s="25" t="s">
        <v>105</v>
      </c>
      <c r="F4279" s="25" t="s">
        <v>22521</v>
      </c>
      <c r="G4279" s="25" t="s">
        <v>22522</v>
      </c>
      <c r="H4279" s="25" t="s">
        <v>22523</v>
      </c>
      <c r="I4279" s="26">
        <v>43343</v>
      </c>
      <c r="J4279" s="27">
        <v>850.74</v>
      </c>
      <c r="K4279" s="27">
        <v>136.12</v>
      </c>
      <c r="L4279" s="31">
        <v>986.86</v>
      </c>
      <c r="M4279" s="29">
        <v>986.85839999999996</v>
      </c>
      <c r="N4279" s="30" t="s">
        <v>101</v>
      </c>
      <c r="O4279" s="28">
        <f t="shared" si="66"/>
        <v>1.6000000000531145E-3</v>
      </c>
      <c r="P4279" s="25" t="s">
        <v>22524</v>
      </c>
      <c r="Q4279" s="25" t="s">
        <v>71</v>
      </c>
    </row>
    <row r="4280" spans="1:17" x14ac:dyDescent="0.2">
      <c r="A4280" s="25">
        <v>154088</v>
      </c>
      <c r="B4280" s="25" t="s">
        <v>22525</v>
      </c>
      <c r="C4280" s="25" t="s">
        <v>22526</v>
      </c>
      <c r="D4280" s="25" t="s">
        <v>96</v>
      </c>
      <c r="E4280" s="25" t="s">
        <v>105</v>
      </c>
      <c r="F4280" s="25" t="s">
        <v>22527</v>
      </c>
      <c r="G4280" s="25" t="s">
        <v>22528</v>
      </c>
      <c r="H4280" s="25" t="s">
        <v>22529</v>
      </c>
      <c r="I4280" s="26">
        <v>43343</v>
      </c>
      <c r="J4280" s="27">
        <v>1557.6</v>
      </c>
      <c r="K4280" s="27">
        <v>249.22</v>
      </c>
      <c r="L4280" s="31">
        <v>1806.82</v>
      </c>
      <c r="M4280" s="29">
        <v>1806.816</v>
      </c>
      <c r="N4280" s="30" t="s">
        <v>101</v>
      </c>
      <c r="O4280" s="28">
        <f t="shared" si="66"/>
        <v>3.9999999999054126E-3</v>
      </c>
      <c r="P4280" s="25" t="s">
        <v>22530</v>
      </c>
      <c r="Q4280" s="25" t="s">
        <v>71</v>
      </c>
    </row>
    <row r="4281" spans="1:17" x14ac:dyDescent="0.2">
      <c r="A4281" s="25">
        <v>153468</v>
      </c>
      <c r="B4281" s="25" t="s">
        <v>22531</v>
      </c>
      <c r="C4281" s="25" t="s">
        <v>22532</v>
      </c>
      <c r="D4281" s="25" t="s">
        <v>96</v>
      </c>
      <c r="E4281" s="25" t="s">
        <v>105</v>
      </c>
      <c r="F4281" s="25" t="s">
        <v>22533</v>
      </c>
      <c r="G4281" s="25" t="s">
        <v>22534</v>
      </c>
      <c r="H4281" s="25" t="s">
        <v>22535</v>
      </c>
      <c r="I4281" s="26">
        <v>43343</v>
      </c>
      <c r="J4281" s="27">
        <v>595.5</v>
      </c>
      <c r="K4281" s="27">
        <v>95.28</v>
      </c>
      <c r="L4281" s="31">
        <v>690.78</v>
      </c>
      <c r="M4281" s="29">
        <v>690.78</v>
      </c>
      <c r="N4281" s="30" t="s">
        <v>101</v>
      </c>
      <c r="O4281" s="28">
        <f t="shared" si="66"/>
        <v>0</v>
      </c>
      <c r="P4281" s="25" t="s">
        <v>22536</v>
      </c>
      <c r="Q4281" s="25" t="s">
        <v>71</v>
      </c>
    </row>
    <row r="4282" spans="1:17" x14ac:dyDescent="0.2">
      <c r="A4282" s="25">
        <v>153877</v>
      </c>
      <c r="B4282" s="25" t="s">
        <v>22537</v>
      </c>
      <c r="C4282" s="25" t="s">
        <v>22538</v>
      </c>
      <c r="D4282" s="25" t="s">
        <v>96</v>
      </c>
      <c r="E4282" s="25" t="s">
        <v>97</v>
      </c>
      <c r="F4282" s="25" t="s">
        <v>22539</v>
      </c>
      <c r="G4282" s="25" t="s">
        <v>119</v>
      </c>
      <c r="H4282" s="25" t="s">
        <v>22540</v>
      </c>
      <c r="I4282" s="26">
        <v>43343</v>
      </c>
      <c r="J4282" s="27">
        <v>95.59</v>
      </c>
      <c r="K4282" s="27">
        <v>15.29</v>
      </c>
      <c r="L4282" s="31">
        <v>110.88</v>
      </c>
      <c r="M4282" s="29">
        <v>110.886</v>
      </c>
      <c r="N4282" s="30" t="s">
        <v>101</v>
      </c>
      <c r="O4282" s="28">
        <f t="shared" si="66"/>
        <v>-6.0000000000002274E-3</v>
      </c>
      <c r="P4282" s="25" t="s">
        <v>22541</v>
      </c>
      <c r="Q4282" s="25" t="s">
        <v>71</v>
      </c>
    </row>
    <row r="4283" spans="1:17" x14ac:dyDescent="0.2">
      <c r="A4283" s="25">
        <v>153609</v>
      </c>
      <c r="B4283" s="25" t="s">
        <v>22542</v>
      </c>
      <c r="C4283" s="25" t="s">
        <v>22543</v>
      </c>
      <c r="D4283" s="25" t="s">
        <v>96</v>
      </c>
      <c r="E4283" s="25" t="s">
        <v>105</v>
      </c>
      <c r="F4283" s="25" t="s">
        <v>22544</v>
      </c>
      <c r="G4283" s="25" t="s">
        <v>119</v>
      </c>
      <c r="H4283" s="25" t="s">
        <v>22545</v>
      </c>
      <c r="I4283" s="26">
        <v>43343</v>
      </c>
      <c r="J4283" s="27">
        <v>132.55000000000001</v>
      </c>
      <c r="K4283" s="27">
        <v>21.21</v>
      </c>
      <c r="L4283" s="31">
        <v>153.76</v>
      </c>
      <c r="M4283" s="29">
        <v>153.75800000000001</v>
      </c>
      <c r="N4283" s="30" t="s">
        <v>101</v>
      </c>
      <c r="O4283" s="28">
        <f t="shared" si="66"/>
        <v>1.999999999981128E-3</v>
      </c>
      <c r="P4283" s="25" t="s">
        <v>22546</v>
      </c>
      <c r="Q4283" s="25" t="s">
        <v>71</v>
      </c>
    </row>
    <row r="4284" spans="1:17" x14ac:dyDescent="0.2">
      <c r="A4284" s="25">
        <v>154855</v>
      </c>
      <c r="B4284" s="25" t="s">
        <v>22547</v>
      </c>
      <c r="C4284" s="25" t="s">
        <v>22548</v>
      </c>
      <c r="D4284" s="25" t="s">
        <v>96</v>
      </c>
      <c r="E4284" s="25" t="s">
        <v>105</v>
      </c>
      <c r="F4284" s="25" t="s">
        <v>22549</v>
      </c>
      <c r="G4284" s="25" t="s">
        <v>22550</v>
      </c>
      <c r="H4284" s="25" t="s">
        <v>22551</v>
      </c>
      <c r="I4284" s="26">
        <v>43343</v>
      </c>
      <c r="J4284" s="27">
        <v>781</v>
      </c>
      <c r="K4284" s="27">
        <v>124.96</v>
      </c>
      <c r="L4284" s="31">
        <v>905.96</v>
      </c>
      <c r="M4284" s="29">
        <v>905.96</v>
      </c>
      <c r="N4284" s="30" t="s">
        <v>101</v>
      </c>
      <c r="O4284" s="28">
        <f t="shared" si="66"/>
        <v>0</v>
      </c>
      <c r="P4284" s="25" t="s">
        <v>22552</v>
      </c>
      <c r="Q4284" s="25" t="s">
        <v>71</v>
      </c>
    </row>
    <row r="4285" spans="1:17" x14ac:dyDescent="0.2">
      <c r="A4285" s="25">
        <v>153496</v>
      </c>
      <c r="B4285" s="25" t="s">
        <v>22553</v>
      </c>
      <c r="C4285" s="25" t="s">
        <v>22554</v>
      </c>
      <c r="D4285" s="25" t="s">
        <v>96</v>
      </c>
      <c r="E4285" s="25" t="s">
        <v>105</v>
      </c>
      <c r="F4285" s="25" t="s">
        <v>22555</v>
      </c>
      <c r="G4285" s="25" t="s">
        <v>22556</v>
      </c>
      <c r="H4285" s="25" t="s">
        <v>22557</v>
      </c>
      <c r="I4285" s="26">
        <v>43343</v>
      </c>
      <c r="J4285" s="27">
        <v>1088.75</v>
      </c>
      <c r="K4285" s="27">
        <v>174.2</v>
      </c>
      <c r="L4285" s="31">
        <v>1262.95</v>
      </c>
      <c r="M4285" s="29">
        <v>1262.95</v>
      </c>
      <c r="N4285" s="30" t="s">
        <v>101</v>
      </c>
      <c r="O4285" s="28">
        <f t="shared" si="66"/>
        <v>0</v>
      </c>
      <c r="P4285" s="25" t="s">
        <v>22558</v>
      </c>
      <c r="Q4285" s="25" t="s">
        <v>71</v>
      </c>
    </row>
    <row r="4286" spans="1:17" x14ac:dyDescent="0.2">
      <c r="A4286" s="25">
        <v>153459</v>
      </c>
      <c r="B4286" s="25" t="s">
        <v>22559</v>
      </c>
      <c r="C4286" s="25" t="s">
        <v>22560</v>
      </c>
      <c r="D4286" s="25" t="s">
        <v>96</v>
      </c>
      <c r="E4286" s="25" t="s">
        <v>105</v>
      </c>
      <c r="F4286" s="25" t="s">
        <v>22561</v>
      </c>
      <c r="G4286" s="25" t="s">
        <v>22562</v>
      </c>
      <c r="H4286" s="25" t="s">
        <v>22563</v>
      </c>
      <c r="I4286" s="26">
        <v>43343</v>
      </c>
      <c r="J4286" s="27">
        <v>2178</v>
      </c>
      <c r="K4286" s="27">
        <v>348.48</v>
      </c>
      <c r="L4286" s="31">
        <v>2526.48</v>
      </c>
      <c r="M4286" s="29">
        <v>2526.48</v>
      </c>
      <c r="N4286" s="30" t="s">
        <v>101</v>
      </c>
      <c r="O4286" s="28">
        <f t="shared" si="66"/>
        <v>0</v>
      </c>
      <c r="P4286" s="25" t="s">
        <v>22564</v>
      </c>
      <c r="Q4286" s="25" t="s">
        <v>71</v>
      </c>
    </row>
    <row r="4287" spans="1:17" x14ac:dyDescent="0.2">
      <c r="A4287" s="25">
        <v>160443</v>
      </c>
      <c r="B4287" s="25" t="s">
        <v>22565</v>
      </c>
      <c r="C4287" s="25" t="s">
        <v>22560</v>
      </c>
      <c r="D4287" s="25" t="s">
        <v>277</v>
      </c>
      <c r="E4287" s="25" t="s">
        <v>105</v>
      </c>
      <c r="F4287" s="25" t="s">
        <v>22566</v>
      </c>
      <c r="G4287" s="25" t="s">
        <v>22562</v>
      </c>
      <c r="H4287" s="25" t="s">
        <v>22567</v>
      </c>
      <c r="I4287" s="26">
        <v>43343</v>
      </c>
      <c r="J4287" s="27">
        <v>725.12</v>
      </c>
      <c r="K4287" s="27">
        <v>116.02</v>
      </c>
      <c r="L4287" s="31">
        <v>841.14</v>
      </c>
      <c r="M4287" s="29">
        <v>841.13919999999996</v>
      </c>
      <c r="N4287" s="30" t="s">
        <v>101</v>
      </c>
      <c r="O4287" s="28">
        <f t="shared" si="66"/>
        <v>8.0000000002655725E-4</v>
      </c>
      <c r="P4287" s="25" t="s">
        <v>22568</v>
      </c>
      <c r="Q4287" s="25" t="s">
        <v>71</v>
      </c>
    </row>
    <row r="4288" spans="1:17" x14ac:dyDescent="0.2">
      <c r="A4288" s="25">
        <v>153163</v>
      </c>
      <c r="B4288" s="25" t="s">
        <v>22569</v>
      </c>
      <c r="C4288" s="25" t="s">
        <v>22570</v>
      </c>
      <c r="D4288" s="25" t="s">
        <v>96</v>
      </c>
      <c r="E4288" s="25" t="s">
        <v>105</v>
      </c>
      <c r="F4288" s="25" t="s">
        <v>22571</v>
      </c>
      <c r="G4288" s="25" t="s">
        <v>22572</v>
      </c>
      <c r="H4288" s="25" t="s">
        <v>22573</v>
      </c>
      <c r="I4288" s="26">
        <v>43343</v>
      </c>
      <c r="J4288" s="27">
        <v>1198.8900000000001</v>
      </c>
      <c r="K4288" s="27">
        <v>191.82</v>
      </c>
      <c r="L4288" s="31">
        <v>1390.71</v>
      </c>
      <c r="M4288" s="29">
        <v>1390.7123999999999</v>
      </c>
      <c r="N4288" s="30" t="s">
        <v>101</v>
      </c>
      <c r="O4288" s="28">
        <f t="shared" si="66"/>
        <v>-2.3999999998522981E-3</v>
      </c>
      <c r="P4288" s="25" t="s">
        <v>22574</v>
      </c>
      <c r="Q4288" s="25" t="s">
        <v>71</v>
      </c>
    </row>
    <row r="4289" spans="1:17" x14ac:dyDescent="0.2">
      <c r="A4289" s="25">
        <v>153082</v>
      </c>
      <c r="B4289" s="25" t="s">
        <v>22575</v>
      </c>
      <c r="C4289" s="25" t="s">
        <v>22576</v>
      </c>
      <c r="D4289" s="25" t="s">
        <v>96</v>
      </c>
      <c r="E4289" s="25" t="s">
        <v>97</v>
      </c>
      <c r="F4289" s="25" t="s">
        <v>22577</v>
      </c>
      <c r="G4289" s="25" t="s">
        <v>22578</v>
      </c>
      <c r="H4289" s="25" t="s">
        <v>22579</v>
      </c>
      <c r="I4289" s="26">
        <v>43343</v>
      </c>
      <c r="J4289" s="27">
        <v>117.9</v>
      </c>
      <c r="K4289" s="27">
        <v>18.86</v>
      </c>
      <c r="L4289" s="31">
        <v>136.76</v>
      </c>
      <c r="M4289" s="29">
        <v>100</v>
      </c>
      <c r="N4289" s="30" t="s">
        <v>101</v>
      </c>
      <c r="O4289" s="28">
        <f t="shared" si="66"/>
        <v>36.759999999999991</v>
      </c>
      <c r="P4289" s="25" t="s">
        <v>22580</v>
      </c>
      <c r="Q4289" s="25" t="s">
        <v>71</v>
      </c>
    </row>
    <row r="4290" spans="1:17" x14ac:dyDescent="0.2">
      <c r="A4290" s="25">
        <v>153447</v>
      </c>
      <c r="B4290" s="25" t="s">
        <v>22581</v>
      </c>
      <c r="C4290" s="25" t="s">
        <v>22582</v>
      </c>
      <c r="D4290" s="25" t="s">
        <v>96</v>
      </c>
      <c r="E4290" s="25" t="s">
        <v>97</v>
      </c>
      <c r="F4290" s="25" t="s">
        <v>22583</v>
      </c>
      <c r="G4290" s="25" t="s">
        <v>22584</v>
      </c>
      <c r="H4290" s="25" t="s">
        <v>22585</v>
      </c>
      <c r="I4290" s="26">
        <v>43343</v>
      </c>
      <c r="J4290" s="27">
        <v>201.8</v>
      </c>
      <c r="K4290" s="27">
        <v>32.29</v>
      </c>
      <c r="L4290" s="31">
        <v>234.09</v>
      </c>
      <c r="M4290" s="29">
        <v>234.083</v>
      </c>
      <c r="N4290" s="30" t="s">
        <v>101</v>
      </c>
      <c r="O4290" s="28">
        <f t="shared" si="66"/>
        <v>7.0000000000050022E-3</v>
      </c>
      <c r="P4290" s="25" t="s">
        <v>22586</v>
      </c>
      <c r="Q4290" s="25" t="s">
        <v>71</v>
      </c>
    </row>
    <row r="4291" spans="1:17" x14ac:dyDescent="0.2">
      <c r="A4291" s="25">
        <v>153570</v>
      </c>
      <c r="B4291" s="25" t="s">
        <v>22587</v>
      </c>
      <c r="C4291" s="25" t="s">
        <v>22588</v>
      </c>
      <c r="D4291" s="25" t="s">
        <v>96</v>
      </c>
      <c r="E4291" s="25" t="s">
        <v>97</v>
      </c>
      <c r="F4291" s="25" t="s">
        <v>22589</v>
      </c>
      <c r="G4291" s="25" t="s">
        <v>22590</v>
      </c>
      <c r="H4291" s="25" t="s">
        <v>22591</v>
      </c>
      <c r="I4291" s="26">
        <v>43343</v>
      </c>
      <c r="J4291" s="27">
        <v>240.68</v>
      </c>
      <c r="K4291" s="27">
        <v>38.51</v>
      </c>
      <c r="L4291" s="31">
        <v>279.19</v>
      </c>
      <c r="M4291" s="29">
        <v>279.18380000000002</v>
      </c>
      <c r="N4291" s="30" t="s">
        <v>101</v>
      </c>
      <c r="O4291" s="28">
        <f t="shared" si="66"/>
        <v>6.199999999978445E-3</v>
      </c>
      <c r="P4291" s="25" t="s">
        <v>22592</v>
      </c>
      <c r="Q4291" s="25" t="s">
        <v>71</v>
      </c>
    </row>
    <row r="4292" spans="1:17" x14ac:dyDescent="0.2">
      <c r="A4292" s="25">
        <v>154094</v>
      </c>
      <c r="B4292" s="25" t="s">
        <v>22593</v>
      </c>
      <c r="C4292" s="25" t="s">
        <v>22594</v>
      </c>
      <c r="D4292" s="25" t="s">
        <v>96</v>
      </c>
      <c r="E4292" s="25" t="s">
        <v>97</v>
      </c>
      <c r="F4292" s="25" t="s">
        <v>22595</v>
      </c>
      <c r="G4292" s="25" t="s">
        <v>119</v>
      </c>
      <c r="H4292" s="25" t="s">
        <v>22596</v>
      </c>
      <c r="I4292" s="26">
        <v>43343</v>
      </c>
      <c r="J4292" s="27">
        <v>1113.96</v>
      </c>
      <c r="K4292" s="27">
        <v>178.23</v>
      </c>
      <c r="L4292" s="31">
        <v>1292.19</v>
      </c>
      <c r="M4292" s="29">
        <v>1292.1877999999999</v>
      </c>
      <c r="N4292" s="30" t="s">
        <v>101</v>
      </c>
      <c r="O4292" s="28">
        <f t="shared" si="66"/>
        <v>2.2000000001298758E-3</v>
      </c>
      <c r="P4292" s="25" t="s">
        <v>22597</v>
      </c>
      <c r="Q4292" s="25" t="s">
        <v>71</v>
      </c>
    </row>
    <row r="4293" spans="1:17" x14ac:dyDescent="0.2">
      <c r="A4293" s="25">
        <v>137886</v>
      </c>
      <c r="B4293" s="25" t="s">
        <v>22598</v>
      </c>
      <c r="C4293" s="25" t="s">
        <v>22599</v>
      </c>
      <c r="D4293" s="25" t="s">
        <v>96</v>
      </c>
      <c r="E4293" s="25" t="s">
        <v>105</v>
      </c>
      <c r="F4293" s="25" t="s">
        <v>22600</v>
      </c>
      <c r="G4293" s="25" t="s">
        <v>119</v>
      </c>
      <c r="H4293" s="25" t="s">
        <v>22601</v>
      </c>
      <c r="I4293" s="26">
        <v>43343</v>
      </c>
      <c r="J4293" s="27">
        <v>108.25</v>
      </c>
      <c r="K4293" s="27">
        <v>17.32</v>
      </c>
      <c r="L4293" s="31">
        <v>125.57</v>
      </c>
      <c r="M4293" s="29">
        <v>125.57</v>
      </c>
      <c r="N4293" s="30" t="s">
        <v>101</v>
      </c>
      <c r="O4293" s="28">
        <f t="shared" ref="O4293:O4356" si="67">+L4293-M4293</f>
        <v>0</v>
      </c>
      <c r="P4293" s="25" t="s">
        <v>22602</v>
      </c>
      <c r="Q4293" s="25" t="s">
        <v>71</v>
      </c>
    </row>
    <row r="4294" spans="1:17" x14ac:dyDescent="0.2">
      <c r="A4294" s="25">
        <v>154404</v>
      </c>
      <c r="B4294" s="25" t="s">
        <v>22603</v>
      </c>
      <c r="C4294" s="25" t="s">
        <v>22604</v>
      </c>
      <c r="D4294" s="25" t="s">
        <v>96</v>
      </c>
      <c r="E4294" s="25" t="s">
        <v>97</v>
      </c>
      <c r="F4294" s="25" t="s">
        <v>22605</v>
      </c>
      <c r="G4294" s="25" t="s">
        <v>22606</v>
      </c>
      <c r="H4294" s="25" t="s">
        <v>22607</v>
      </c>
      <c r="I4294" s="26">
        <v>43343</v>
      </c>
      <c r="J4294" s="27">
        <v>37.700000000000003</v>
      </c>
      <c r="K4294" s="27">
        <v>6.03</v>
      </c>
      <c r="L4294" s="31">
        <v>43.73</v>
      </c>
      <c r="M4294" s="29">
        <v>43.731999999999999</v>
      </c>
      <c r="N4294" s="30" t="s">
        <v>101</v>
      </c>
      <c r="O4294" s="28">
        <f t="shared" si="67"/>
        <v>-2.0000000000024443E-3</v>
      </c>
      <c r="P4294" s="25" t="s">
        <v>22608</v>
      </c>
      <c r="Q4294" s="25" t="s">
        <v>71</v>
      </c>
    </row>
    <row r="4295" spans="1:17" x14ac:dyDescent="0.2">
      <c r="A4295" s="25">
        <v>154569</v>
      </c>
      <c r="B4295" s="25" t="s">
        <v>22609</v>
      </c>
      <c r="C4295" s="25" t="s">
        <v>22610</v>
      </c>
      <c r="D4295" s="25" t="s">
        <v>96</v>
      </c>
      <c r="E4295" s="25" t="s">
        <v>105</v>
      </c>
      <c r="F4295" s="25" t="s">
        <v>22611</v>
      </c>
      <c r="G4295" s="25" t="s">
        <v>22612</v>
      </c>
      <c r="H4295" s="25" t="s">
        <v>22613</v>
      </c>
      <c r="I4295" s="26">
        <v>43343</v>
      </c>
      <c r="J4295" s="27">
        <v>751.25</v>
      </c>
      <c r="K4295" s="27">
        <v>120.2</v>
      </c>
      <c r="L4295" s="31">
        <v>871.45</v>
      </c>
      <c r="M4295" s="29">
        <v>871.45</v>
      </c>
      <c r="N4295" s="30" t="s">
        <v>101</v>
      </c>
      <c r="O4295" s="28">
        <f t="shared" si="67"/>
        <v>0</v>
      </c>
      <c r="P4295" s="25" t="s">
        <v>22614</v>
      </c>
      <c r="Q4295" s="25" t="s">
        <v>71</v>
      </c>
    </row>
    <row r="4296" spans="1:17" x14ac:dyDescent="0.2">
      <c r="A4296" s="25">
        <v>154343</v>
      </c>
      <c r="B4296" s="25" t="s">
        <v>22615</v>
      </c>
      <c r="C4296" s="25" t="s">
        <v>22616</v>
      </c>
      <c r="D4296" s="25" t="s">
        <v>96</v>
      </c>
      <c r="E4296" s="25" t="s">
        <v>97</v>
      </c>
      <c r="F4296" s="25" t="s">
        <v>22617</v>
      </c>
      <c r="G4296" s="25" t="s">
        <v>22618</v>
      </c>
      <c r="H4296" s="25" t="s">
        <v>22619</v>
      </c>
      <c r="I4296" s="26">
        <v>43343</v>
      </c>
      <c r="J4296" s="27">
        <v>665.86</v>
      </c>
      <c r="K4296" s="27">
        <v>106.54</v>
      </c>
      <c r="L4296" s="31">
        <v>772.4</v>
      </c>
      <c r="M4296" s="29">
        <v>772.39919999999995</v>
      </c>
      <c r="N4296" s="30" t="s">
        <v>101</v>
      </c>
      <c r="O4296" s="28">
        <f t="shared" si="67"/>
        <v>8.0000000002655725E-4</v>
      </c>
      <c r="P4296" s="25" t="s">
        <v>22620</v>
      </c>
      <c r="Q4296" s="25" t="s">
        <v>71</v>
      </c>
    </row>
    <row r="4297" spans="1:17" x14ac:dyDescent="0.2">
      <c r="A4297" s="25">
        <v>153448</v>
      </c>
      <c r="B4297" s="25" t="s">
        <v>22621</v>
      </c>
      <c r="C4297" s="25" t="s">
        <v>22622</v>
      </c>
      <c r="D4297" s="25" t="s">
        <v>96</v>
      </c>
      <c r="E4297" s="25" t="s">
        <v>105</v>
      </c>
      <c r="F4297" s="25" t="s">
        <v>22623</v>
      </c>
      <c r="G4297" s="25" t="s">
        <v>119</v>
      </c>
      <c r="H4297" s="25" t="s">
        <v>22624</v>
      </c>
      <c r="I4297" s="26">
        <v>43343</v>
      </c>
      <c r="J4297" s="27">
        <v>103.4</v>
      </c>
      <c r="K4297" s="27">
        <v>16.54</v>
      </c>
      <c r="L4297" s="31">
        <v>119.94</v>
      </c>
      <c r="M4297" s="29">
        <v>119.944</v>
      </c>
      <c r="N4297" s="30" t="s">
        <v>101</v>
      </c>
      <c r="O4297" s="28">
        <f t="shared" si="67"/>
        <v>-4.0000000000048885E-3</v>
      </c>
      <c r="P4297" s="25" t="s">
        <v>22625</v>
      </c>
      <c r="Q4297" s="25" t="s">
        <v>71</v>
      </c>
    </row>
    <row r="4298" spans="1:17" x14ac:dyDescent="0.2">
      <c r="A4298" s="25">
        <v>154443</v>
      </c>
      <c r="B4298" s="25" t="s">
        <v>22626</v>
      </c>
      <c r="C4298" s="25" t="s">
        <v>22627</v>
      </c>
      <c r="D4298" s="25" t="s">
        <v>96</v>
      </c>
      <c r="E4298" s="25" t="s">
        <v>105</v>
      </c>
      <c r="F4298" s="25" t="s">
        <v>22628</v>
      </c>
      <c r="G4298" s="25" t="s">
        <v>22629</v>
      </c>
      <c r="H4298" s="25" t="s">
        <v>22630</v>
      </c>
      <c r="I4298" s="26">
        <v>43343</v>
      </c>
      <c r="J4298" s="27">
        <v>833.25</v>
      </c>
      <c r="K4298" s="27">
        <v>133.32</v>
      </c>
      <c r="L4298" s="31">
        <v>966.57</v>
      </c>
      <c r="M4298" s="29">
        <v>966.57</v>
      </c>
      <c r="N4298" s="30" t="s">
        <v>101</v>
      </c>
      <c r="O4298" s="28">
        <f t="shared" si="67"/>
        <v>0</v>
      </c>
      <c r="P4298" s="25" t="s">
        <v>22631</v>
      </c>
      <c r="Q4298" s="25" t="s">
        <v>71</v>
      </c>
    </row>
    <row r="4299" spans="1:17" x14ac:dyDescent="0.2">
      <c r="A4299" s="25">
        <v>153559</v>
      </c>
      <c r="B4299" s="25" t="s">
        <v>22632</v>
      </c>
      <c r="C4299" s="25" t="s">
        <v>22633</v>
      </c>
      <c r="D4299" s="25" t="s">
        <v>96</v>
      </c>
      <c r="E4299" s="25" t="s">
        <v>105</v>
      </c>
      <c r="F4299" s="25" t="s">
        <v>22634</v>
      </c>
      <c r="G4299" s="25" t="s">
        <v>22635</v>
      </c>
      <c r="H4299" s="25" t="s">
        <v>22636</v>
      </c>
      <c r="I4299" s="26">
        <v>43343</v>
      </c>
      <c r="J4299" s="27">
        <v>694.5</v>
      </c>
      <c r="K4299" s="27">
        <v>111.12</v>
      </c>
      <c r="L4299" s="31">
        <v>805.62</v>
      </c>
      <c r="M4299" s="29">
        <v>805.62159999999994</v>
      </c>
      <c r="N4299" s="30" t="s">
        <v>101</v>
      </c>
      <c r="O4299" s="28">
        <f t="shared" si="67"/>
        <v>-1.5999999999394277E-3</v>
      </c>
      <c r="P4299" s="25" t="s">
        <v>22637</v>
      </c>
      <c r="Q4299" s="25" t="s">
        <v>71</v>
      </c>
    </row>
    <row r="4300" spans="1:17" x14ac:dyDescent="0.2">
      <c r="A4300" s="25">
        <v>154029</v>
      </c>
      <c r="B4300" s="25" t="s">
        <v>22638</v>
      </c>
      <c r="C4300" s="25" t="s">
        <v>22639</v>
      </c>
      <c r="D4300" s="25" t="s">
        <v>96</v>
      </c>
      <c r="E4300" s="25" t="s">
        <v>105</v>
      </c>
      <c r="F4300" s="25" t="s">
        <v>22640</v>
      </c>
      <c r="G4300" s="25" t="s">
        <v>22641</v>
      </c>
      <c r="H4300" s="25" t="s">
        <v>22642</v>
      </c>
      <c r="I4300" s="26">
        <v>43343</v>
      </c>
      <c r="J4300" s="27">
        <v>528.44000000000005</v>
      </c>
      <c r="K4300" s="27">
        <v>84.55</v>
      </c>
      <c r="L4300" s="31">
        <v>612.99</v>
      </c>
      <c r="M4300" s="29">
        <v>612.99040000000002</v>
      </c>
      <c r="N4300" s="30" t="s">
        <v>101</v>
      </c>
      <c r="O4300" s="28">
        <f t="shared" si="67"/>
        <v>-4.0000000001327862E-4</v>
      </c>
      <c r="P4300" s="25" t="s">
        <v>22643</v>
      </c>
      <c r="Q4300" s="25" t="s">
        <v>71</v>
      </c>
    </row>
    <row r="4301" spans="1:17" x14ac:dyDescent="0.2">
      <c r="A4301" s="25">
        <v>153292</v>
      </c>
      <c r="B4301" s="25" t="s">
        <v>22644</v>
      </c>
      <c r="C4301" s="25" t="s">
        <v>22645</v>
      </c>
      <c r="D4301" s="25" t="s">
        <v>96</v>
      </c>
      <c r="E4301" s="25" t="s">
        <v>105</v>
      </c>
      <c r="F4301" s="25" t="s">
        <v>22646</v>
      </c>
      <c r="G4301" s="25" t="s">
        <v>119</v>
      </c>
      <c r="H4301" s="25" t="s">
        <v>22647</v>
      </c>
      <c r="I4301" s="26">
        <v>43343</v>
      </c>
      <c r="J4301" s="27">
        <v>496.76</v>
      </c>
      <c r="K4301" s="27">
        <v>79.48</v>
      </c>
      <c r="L4301" s="31">
        <v>576.24</v>
      </c>
      <c r="M4301" s="29">
        <v>576.24159999999995</v>
      </c>
      <c r="N4301" s="30" t="s">
        <v>101</v>
      </c>
      <c r="O4301" s="28">
        <f t="shared" si="67"/>
        <v>-1.5999999999394277E-3</v>
      </c>
      <c r="P4301" s="25" t="s">
        <v>22648</v>
      </c>
      <c r="Q4301" s="25" t="s">
        <v>71</v>
      </c>
    </row>
    <row r="4302" spans="1:17" x14ac:dyDescent="0.2">
      <c r="A4302" s="25">
        <v>153218</v>
      </c>
      <c r="B4302" s="25" t="s">
        <v>22649</v>
      </c>
      <c r="C4302" s="25" t="s">
        <v>22650</v>
      </c>
      <c r="D4302" s="25" t="s">
        <v>96</v>
      </c>
      <c r="E4302" s="25" t="s">
        <v>105</v>
      </c>
      <c r="F4302" s="25" t="s">
        <v>22651</v>
      </c>
      <c r="G4302" s="25" t="s">
        <v>22652</v>
      </c>
      <c r="H4302" s="25" t="s">
        <v>22653</v>
      </c>
      <c r="I4302" s="26">
        <v>43343</v>
      </c>
      <c r="J4302" s="27">
        <v>490.6</v>
      </c>
      <c r="K4302" s="27">
        <v>78.5</v>
      </c>
      <c r="L4302" s="31">
        <v>569.1</v>
      </c>
      <c r="M4302" s="29">
        <v>569.096</v>
      </c>
      <c r="N4302" s="30" t="s">
        <v>101</v>
      </c>
      <c r="O4302" s="28">
        <f t="shared" si="67"/>
        <v>4.0000000000190994E-3</v>
      </c>
      <c r="P4302" s="25" t="s">
        <v>22654</v>
      </c>
      <c r="Q4302" s="25" t="s">
        <v>71</v>
      </c>
    </row>
    <row r="4303" spans="1:17" x14ac:dyDescent="0.2">
      <c r="A4303" s="25">
        <v>153866</v>
      </c>
      <c r="B4303" s="25" t="s">
        <v>22655</v>
      </c>
      <c r="C4303" s="25" t="s">
        <v>22656</v>
      </c>
      <c r="D4303" s="25" t="s">
        <v>96</v>
      </c>
      <c r="E4303" s="25" t="s">
        <v>105</v>
      </c>
      <c r="F4303" s="25" t="s">
        <v>22657</v>
      </c>
      <c r="G4303" s="25" t="s">
        <v>119</v>
      </c>
      <c r="H4303" s="25" t="s">
        <v>22658</v>
      </c>
      <c r="I4303" s="26">
        <v>43343</v>
      </c>
      <c r="J4303" s="27">
        <v>440</v>
      </c>
      <c r="K4303" s="27">
        <v>70.400000000000006</v>
      </c>
      <c r="L4303" s="31">
        <v>510.4</v>
      </c>
      <c r="M4303" s="29">
        <v>510.4</v>
      </c>
      <c r="N4303" s="30" t="s">
        <v>101</v>
      </c>
      <c r="O4303" s="28">
        <f t="shared" si="67"/>
        <v>0</v>
      </c>
      <c r="P4303" s="25" t="s">
        <v>22659</v>
      </c>
      <c r="Q4303" s="25" t="s">
        <v>71</v>
      </c>
    </row>
    <row r="4304" spans="1:17" x14ac:dyDescent="0.2">
      <c r="A4304" s="25">
        <v>153450</v>
      </c>
      <c r="B4304" s="25" t="s">
        <v>22660</v>
      </c>
      <c r="C4304" s="25" t="s">
        <v>22661</v>
      </c>
      <c r="D4304" s="25" t="s">
        <v>96</v>
      </c>
      <c r="E4304" s="25" t="s">
        <v>105</v>
      </c>
      <c r="F4304" s="25" t="s">
        <v>22662</v>
      </c>
      <c r="G4304" s="25" t="s">
        <v>119</v>
      </c>
      <c r="H4304" s="25" t="s">
        <v>22663</v>
      </c>
      <c r="I4304" s="26">
        <v>43343</v>
      </c>
      <c r="J4304" s="27">
        <v>1211.5</v>
      </c>
      <c r="K4304" s="27">
        <v>193.84</v>
      </c>
      <c r="L4304" s="31">
        <v>1405.34</v>
      </c>
      <c r="M4304" s="29">
        <v>1405.34</v>
      </c>
      <c r="N4304" s="30" t="s">
        <v>101</v>
      </c>
      <c r="O4304" s="28">
        <f t="shared" si="67"/>
        <v>0</v>
      </c>
      <c r="P4304" s="25" t="s">
        <v>22664</v>
      </c>
      <c r="Q4304" s="25" t="s">
        <v>71</v>
      </c>
    </row>
    <row r="4305" spans="1:17" x14ac:dyDescent="0.2">
      <c r="A4305" s="25">
        <v>154639</v>
      </c>
      <c r="B4305" s="25" t="s">
        <v>22665</v>
      </c>
      <c r="C4305" s="25" t="s">
        <v>22666</v>
      </c>
      <c r="D4305" s="25" t="s">
        <v>96</v>
      </c>
      <c r="E4305" s="25" t="s">
        <v>105</v>
      </c>
      <c r="F4305" s="25" t="s">
        <v>22667</v>
      </c>
      <c r="G4305" s="25" t="s">
        <v>22668</v>
      </c>
      <c r="H4305" s="25" t="s">
        <v>22669</v>
      </c>
      <c r="I4305" s="26">
        <v>43343</v>
      </c>
      <c r="J4305" s="27">
        <v>108.68</v>
      </c>
      <c r="K4305" s="27">
        <v>17.39</v>
      </c>
      <c r="L4305" s="31">
        <v>126.07</v>
      </c>
      <c r="M4305" s="29">
        <v>126.0688</v>
      </c>
      <c r="N4305" s="30" t="s">
        <v>101</v>
      </c>
      <c r="O4305" s="28">
        <f t="shared" si="67"/>
        <v>1.1999999999972033E-3</v>
      </c>
      <c r="P4305" s="25" t="s">
        <v>22670</v>
      </c>
      <c r="Q4305" s="25" t="s">
        <v>71</v>
      </c>
    </row>
    <row r="4306" spans="1:17" x14ac:dyDescent="0.2">
      <c r="A4306" s="25">
        <v>153611</v>
      </c>
      <c r="B4306" s="25" t="s">
        <v>22671</v>
      </c>
      <c r="C4306" s="25" t="s">
        <v>22672</v>
      </c>
      <c r="D4306" s="25" t="s">
        <v>96</v>
      </c>
      <c r="E4306" s="25" t="s">
        <v>105</v>
      </c>
      <c r="F4306" s="25" t="s">
        <v>22673</v>
      </c>
      <c r="G4306" s="25" t="s">
        <v>119</v>
      </c>
      <c r="H4306" s="25" t="s">
        <v>22674</v>
      </c>
      <c r="I4306" s="26">
        <v>43343</v>
      </c>
      <c r="J4306" s="27">
        <v>258.5</v>
      </c>
      <c r="K4306" s="27">
        <v>41.36</v>
      </c>
      <c r="L4306" s="31">
        <v>299.86</v>
      </c>
      <c r="M4306" s="29">
        <v>299.86</v>
      </c>
      <c r="N4306" s="30" t="s">
        <v>101</v>
      </c>
      <c r="O4306" s="28">
        <f t="shared" si="67"/>
        <v>0</v>
      </c>
      <c r="P4306" s="25" t="s">
        <v>22675</v>
      </c>
      <c r="Q4306" s="25" t="s">
        <v>71</v>
      </c>
    </row>
    <row r="4307" spans="1:17" x14ac:dyDescent="0.2">
      <c r="A4307" s="25">
        <v>154376</v>
      </c>
      <c r="B4307" s="25" t="s">
        <v>22676</v>
      </c>
      <c r="C4307" s="25" t="s">
        <v>22677</v>
      </c>
      <c r="D4307" s="25" t="s">
        <v>96</v>
      </c>
      <c r="E4307" s="25" t="s">
        <v>97</v>
      </c>
      <c r="F4307" s="25" t="s">
        <v>22678</v>
      </c>
      <c r="G4307" s="25" t="s">
        <v>22679</v>
      </c>
      <c r="H4307" s="25" t="s">
        <v>22680</v>
      </c>
      <c r="I4307" s="26">
        <v>43343</v>
      </c>
      <c r="J4307" s="27">
        <v>1179.3800000000001</v>
      </c>
      <c r="K4307" s="27">
        <v>188.7</v>
      </c>
      <c r="L4307" s="31">
        <v>1368.08</v>
      </c>
      <c r="M4307" s="29">
        <v>1368.0816</v>
      </c>
      <c r="N4307" s="30" t="s">
        <v>101</v>
      </c>
      <c r="O4307" s="28">
        <f t="shared" si="67"/>
        <v>-1.6000000000531145E-3</v>
      </c>
      <c r="P4307" s="25" t="s">
        <v>22681</v>
      </c>
      <c r="Q4307" s="25" t="s">
        <v>71</v>
      </c>
    </row>
    <row r="4308" spans="1:17" x14ac:dyDescent="0.2">
      <c r="A4308" s="25">
        <v>154418</v>
      </c>
      <c r="B4308" s="25" t="s">
        <v>22682</v>
      </c>
      <c r="C4308" s="25" t="s">
        <v>22683</v>
      </c>
      <c r="D4308" s="25" t="s">
        <v>96</v>
      </c>
      <c r="E4308" s="25" t="s">
        <v>105</v>
      </c>
      <c r="F4308" s="25" t="s">
        <v>22684</v>
      </c>
      <c r="G4308" s="25" t="s">
        <v>22685</v>
      </c>
      <c r="H4308" s="25" t="s">
        <v>22686</v>
      </c>
      <c r="I4308" s="26">
        <v>43343</v>
      </c>
      <c r="J4308" s="27">
        <v>3054</v>
      </c>
      <c r="K4308" s="27">
        <v>488.64</v>
      </c>
      <c r="L4308" s="31">
        <v>3542.64</v>
      </c>
      <c r="M4308" s="29">
        <v>3542.64</v>
      </c>
      <c r="N4308" s="30" t="s">
        <v>101</v>
      </c>
      <c r="O4308" s="28">
        <f t="shared" si="67"/>
        <v>0</v>
      </c>
      <c r="P4308" s="25" t="s">
        <v>22687</v>
      </c>
      <c r="Q4308" s="25" t="s">
        <v>71</v>
      </c>
    </row>
    <row r="4309" spans="1:17" x14ac:dyDescent="0.2">
      <c r="A4309" s="25">
        <v>155466</v>
      </c>
      <c r="B4309" s="25" t="s">
        <v>22688</v>
      </c>
      <c r="C4309" s="25" t="s">
        <v>22689</v>
      </c>
      <c r="D4309" s="25" t="s">
        <v>96</v>
      </c>
      <c r="E4309" s="25" t="s">
        <v>105</v>
      </c>
      <c r="F4309" s="25" t="s">
        <v>22690</v>
      </c>
      <c r="G4309" s="25" t="s">
        <v>119</v>
      </c>
      <c r="H4309" s="25" t="s">
        <v>22691</v>
      </c>
      <c r="I4309" s="26">
        <v>43343</v>
      </c>
      <c r="J4309" s="27">
        <v>404.46</v>
      </c>
      <c r="K4309" s="27">
        <v>64.709999999999994</v>
      </c>
      <c r="L4309" s="31">
        <v>469.17</v>
      </c>
      <c r="M4309" s="29">
        <v>469.17360000000002</v>
      </c>
      <c r="N4309" s="30" t="s">
        <v>101</v>
      </c>
      <c r="O4309" s="28">
        <f t="shared" si="67"/>
        <v>-3.6000000000058208E-3</v>
      </c>
      <c r="P4309" s="25" t="s">
        <v>22692</v>
      </c>
      <c r="Q4309" s="25" t="s">
        <v>71</v>
      </c>
    </row>
    <row r="4310" spans="1:17" x14ac:dyDescent="0.2">
      <c r="A4310" s="25">
        <v>154491</v>
      </c>
      <c r="B4310" s="25" t="s">
        <v>22693</v>
      </c>
      <c r="C4310" s="25" t="s">
        <v>22694</v>
      </c>
      <c r="D4310" s="25" t="s">
        <v>96</v>
      </c>
      <c r="E4310" s="25" t="s">
        <v>105</v>
      </c>
      <c r="F4310" s="25" t="s">
        <v>22695</v>
      </c>
      <c r="G4310" s="25" t="s">
        <v>22696</v>
      </c>
      <c r="H4310" s="25" t="s">
        <v>22697</v>
      </c>
      <c r="I4310" s="26">
        <v>43343</v>
      </c>
      <c r="J4310" s="27">
        <v>287.98</v>
      </c>
      <c r="K4310" s="27">
        <v>46.08</v>
      </c>
      <c r="L4310" s="31">
        <v>334.06</v>
      </c>
      <c r="M4310" s="29">
        <v>334.05680000000001</v>
      </c>
      <c r="N4310" s="30" t="s">
        <v>101</v>
      </c>
      <c r="O4310" s="28">
        <f t="shared" si="67"/>
        <v>3.1999999999925421E-3</v>
      </c>
      <c r="P4310" s="25" t="s">
        <v>22698</v>
      </c>
      <c r="Q4310" s="25" t="s">
        <v>71</v>
      </c>
    </row>
    <row r="4311" spans="1:17" x14ac:dyDescent="0.2">
      <c r="A4311" s="25">
        <v>155539</v>
      </c>
      <c r="B4311" s="25" t="s">
        <v>22699</v>
      </c>
      <c r="C4311" s="25" t="s">
        <v>22700</v>
      </c>
      <c r="D4311" s="25" t="s">
        <v>96</v>
      </c>
      <c r="E4311" s="25" t="s">
        <v>105</v>
      </c>
      <c r="F4311" s="25" t="s">
        <v>22701</v>
      </c>
      <c r="G4311" s="25" t="s">
        <v>22702</v>
      </c>
      <c r="H4311" s="25" t="s">
        <v>22703</v>
      </c>
      <c r="I4311" s="26">
        <v>43343</v>
      </c>
      <c r="J4311" s="27">
        <v>113.96</v>
      </c>
      <c r="K4311" s="27">
        <v>18.23</v>
      </c>
      <c r="L4311" s="31">
        <v>132.19</v>
      </c>
      <c r="M4311" s="29">
        <v>132.1936</v>
      </c>
      <c r="N4311" s="30" t="s">
        <v>101</v>
      </c>
      <c r="O4311" s="28">
        <f t="shared" si="67"/>
        <v>-3.6000000000058208E-3</v>
      </c>
      <c r="P4311" s="25" t="s">
        <v>22704</v>
      </c>
      <c r="Q4311" s="25" t="s">
        <v>71</v>
      </c>
    </row>
    <row r="4312" spans="1:17" x14ac:dyDescent="0.2">
      <c r="A4312" s="25">
        <v>153513</v>
      </c>
      <c r="B4312" s="25" t="s">
        <v>22705</v>
      </c>
      <c r="C4312" s="25" t="s">
        <v>22706</v>
      </c>
      <c r="D4312" s="25" t="s">
        <v>96</v>
      </c>
      <c r="E4312" s="25" t="s">
        <v>105</v>
      </c>
      <c r="F4312" s="25" t="s">
        <v>22707</v>
      </c>
      <c r="G4312" s="25" t="s">
        <v>22708</v>
      </c>
      <c r="H4312" s="25" t="s">
        <v>22709</v>
      </c>
      <c r="I4312" s="26">
        <v>43343</v>
      </c>
      <c r="J4312" s="27">
        <v>701.49</v>
      </c>
      <c r="K4312" s="27">
        <v>112.24</v>
      </c>
      <c r="L4312" s="31">
        <v>813.73</v>
      </c>
      <c r="M4312" s="29">
        <v>813.73040000000003</v>
      </c>
      <c r="N4312" s="30" t="s">
        <v>101</v>
      </c>
      <c r="O4312" s="28">
        <f t="shared" si="67"/>
        <v>-4.0000000001327862E-4</v>
      </c>
      <c r="P4312" s="25" t="s">
        <v>22710</v>
      </c>
      <c r="Q4312" s="25" t="s">
        <v>71</v>
      </c>
    </row>
    <row r="4313" spans="1:17" x14ac:dyDescent="0.2">
      <c r="A4313" s="25">
        <v>153463</v>
      </c>
      <c r="B4313" s="25" t="s">
        <v>22711</v>
      </c>
      <c r="C4313" s="25" t="s">
        <v>22712</v>
      </c>
      <c r="D4313" s="25" t="s">
        <v>96</v>
      </c>
      <c r="E4313" s="25" t="s">
        <v>105</v>
      </c>
      <c r="F4313" s="25" t="s">
        <v>22713</v>
      </c>
      <c r="G4313" s="25" t="s">
        <v>22714</v>
      </c>
      <c r="H4313" s="25" t="s">
        <v>22715</v>
      </c>
      <c r="I4313" s="26">
        <v>43343</v>
      </c>
      <c r="J4313" s="27">
        <v>475.5</v>
      </c>
      <c r="K4313" s="27">
        <v>76.08</v>
      </c>
      <c r="L4313" s="31">
        <v>551.58000000000004</v>
      </c>
      <c r="M4313" s="29">
        <v>551.58000000000004</v>
      </c>
      <c r="N4313" s="30" t="s">
        <v>101</v>
      </c>
      <c r="O4313" s="28">
        <f t="shared" si="67"/>
        <v>0</v>
      </c>
      <c r="P4313" s="25" t="s">
        <v>22716</v>
      </c>
      <c r="Q4313" s="25" t="s">
        <v>71</v>
      </c>
    </row>
    <row r="4314" spans="1:17" x14ac:dyDescent="0.2">
      <c r="A4314" s="25">
        <v>153203</v>
      </c>
      <c r="B4314" s="25" t="s">
        <v>22717</v>
      </c>
      <c r="C4314" s="25" t="s">
        <v>22718</v>
      </c>
      <c r="D4314" s="25" t="s">
        <v>96</v>
      </c>
      <c r="E4314" s="25" t="s">
        <v>105</v>
      </c>
      <c r="F4314" s="25" t="s">
        <v>22719</v>
      </c>
      <c r="G4314" s="25" t="s">
        <v>119</v>
      </c>
      <c r="H4314" s="25" t="s">
        <v>22720</v>
      </c>
      <c r="I4314" s="26">
        <v>43343</v>
      </c>
      <c r="J4314" s="27">
        <v>744.95</v>
      </c>
      <c r="K4314" s="27">
        <v>119.19</v>
      </c>
      <c r="L4314" s="31">
        <v>864.14</v>
      </c>
      <c r="M4314" s="29">
        <v>864.14279999999997</v>
      </c>
      <c r="N4314" s="30" t="s">
        <v>101</v>
      </c>
      <c r="O4314" s="28">
        <f t="shared" si="67"/>
        <v>-2.7999999999792635E-3</v>
      </c>
      <c r="P4314" s="25" t="s">
        <v>22721</v>
      </c>
      <c r="Q4314" s="25" t="s">
        <v>71</v>
      </c>
    </row>
    <row r="4315" spans="1:17" x14ac:dyDescent="0.2">
      <c r="A4315" s="25">
        <v>155496</v>
      </c>
      <c r="B4315" s="25" t="s">
        <v>22722</v>
      </c>
      <c r="C4315" s="25" t="s">
        <v>22723</v>
      </c>
      <c r="D4315" s="25" t="s">
        <v>96</v>
      </c>
      <c r="E4315" s="25" t="s">
        <v>97</v>
      </c>
      <c r="F4315" s="25" t="s">
        <v>22724</v>
      </c>
      <c r="G4315" s="25" t="s">
        <v>22725</v>
      </c>
      <c r="H4315" s="25" t="s">
        <v>22726</v>
      </c>
      <c r="I4315" s="26">
        <v>43343</v>
      </c>
      <c r="J4315" s="27">
        <v>4162.05</v>
      </c>
      <c r="K4315" s="27">
        <v>665.93</v>
      </c>
      <c r="L4315" s="31">
        <v>4827.9799999999996</v>
      </c>
      <c r="M4315" s="29">
        <v>4827.9759000000004</v>
      </c>
      <c r="N4315" s="30" t="s">
        <v>101</v>
      </c>
      <c r="O4315" s="28">
        <f t="shared" si="67"/>
        <v>4.0999999991981895E-3</v>
      </c>
      <c r="P4315" s="25" t="s">
        <v>22727</v>
      </c>
      <c r="Q4315" s="25" t="s">
        <v>71</v>
      </c>
    </row>
    <row r="4316" spans="1:17" x14ac:dyDescent="0.2">
      <c r="A4316" s="25">
        <v>155243</v>
      </c>
      <c r="B4316" s="25" t="s">
        <v>22728</v>
      </c>
      <c r="C4316" s="25" t="s">
        <v>22729</v>
      </c>
      <c r="D4316" s="25" t="s">
        <v>96</v>
      </c>
      <c r="E4316" s="25" t="s">
        <v>97</v>
      </c>
      <c r="F4316" s="25" t="s">
        <v>22730</v>
      </c>
      <c r="G4316" s="25" t="s">
        <v>22731</v>
      </c>
      <c r="H4316" s="25" t="s">
        <v>22732</v>
      </c>
      <c r="I4316" s="26">
        <v>43343</v>
      </c>
      <c r="J4316" s="27">
        <v>1203.68</v>
      </c>
      <c r="K4316" s="27">
        <v>192.59</v>
      </c>
      <c r="L4316" s="31">
        <v>1396.27</v>
      </c>
      <c r="M4316" s="29">
        <v>1396.2637999999999</v>
      </c>
      <c r="N4316" s="30" t="s">
        <v>101</v>
      </c>
      <c r="O4316" s="28">
        <f t="shared" si="67"/>
        <v>6.2000000000352884E-3</v>
      </c>
      <c r="P4316" s="25" t="s">
        <v>22733</v>
      </c>
      <c r="Q4316" s="25" t="s">
        <v>71</v>
      </c>
    </row>
    <row r="4317" spans="1:17" x14ac:dyDescent="0.2">
      <c r="A4317" s="25">
        <v>153277</v>
      </c>
      <c r="B4317" s="25" t="s">
        <v>22734</v>
      </c>
      <c r="C4317" s="25" t="s">
        <v>22735</v>
      </c>
      <c r="D4317" s="25" t="s">
        <v>96</v>
      </c>
      <c r="E4317" s="25" t="s">
        <v>97</v>
      </c>
      <c r="F4317" s="25" t="s">
        <v>22736</v>
      </c>
      <c r="G4317" s="25" t="s">
        <v>119</v>
      </c>
      <c r="H4317" s="25" t="s">
        <v>22737</v>
      </c>
      <c r="I4317" s="26">
        <v>43343</v>
      </c>
      <c r="J4317" s="27">
        <v>428.08</v>
      </c>
      <c r="K4317" s="27">
        <v>68.489999999999995</v>
      </c>
      <c r="L4317" s="31">
        <v>496.57</v>
      </c>
      <c r="M4317" s="29">
        <v>496.56779999999998</v>
      </c>
      <c r="N4317" s="30" t="s">
        <v>101</v>
      </c>
      <c r="O4317" s="28">
        <f t="shared" si="67"/>
        <v>2.200000000016189E-3</v>
      </c>
      <c r="P4317" s="25" t="s">
        <v>22738</v>
      </c>
      <c r="Q4317" s="25" t="s">
        <v>71</v>
      </c>
    </row>
    <row r="4318" spans="1:17" x14ac:dyDescent="0.2">
      <c r="A4318" s="25">
        <v>154868</v>
      </c>
      <c r="B4318" s="25" t="s">
        <v>22739</v>
      </c>
      <c r="C4318" s="25" t="s">
        <v>22740</v>
      </c>
      <c r="D4318" s="25" t="s">
        <v>96</v>
      </c>
      <c r="E4318" s="25" t="s">
        <v>97</v>
      </c>
      <c r="F4318" s="25" t="s">
        <v>22741</v>
      </c>
      <c r="G4318" s="25" t="s">
        <v>119</v>
      </c>
      <c r="H4318" s="25" t="s">
        <v>22742</v>
      </c>
      <c r="I4318" s="26">
        <v>43343</v>
      </c>
      <c r="J4318" s="27">
        <v>1546.18</v>
      </c>
      <c r="K4318" s="27">
        <v>247.39</v>
      </c>
      <c r="L4318" s="31">
        <v>1793.57</v>
      </c>
      <c r="M4318" s="29">
        <v>1793.5637999999999</v>
      </c>
      <c r="N4318" s="30" t="s">
        <v>101</v>
      </c>
      <c r="O4318" s="28">
        <f t="shared" si="67"/>
        <v>6.2000000000352884E-3</v>
      </c>
      <c r="P4318" s="25" t="s">
        <v>22743</v>
      </c>
      <c r="Q4318" s="25" t="s">
        <v>71</v>
      </c>
    </row>
    <row r="4319" spans="1:17" x14ac:dyDescent="0.2">
      <c r="A4319" s="25">
        <v>153511</v>
      </c>
      <c r="B4319" s="25" t="s">
        <v>22744</v>
      </c>
      <c r="C4319" s="25" t="s">
        <v>22745</v>
      </c>
      <c r="D4319" s="25" t="s">
        <v>96</v>
      </c>
      <c r="E4319" s="25" t="s">
        <v>97</v>
      </c>
      <c r="F4319" s="25" t="s">
        <v>22746</v>
      </c>
      <c r="G4319" s="25" t="s">
        <v>22747</v>
      </c>
      <c r="H4319" s="25" t="s">
        <v>22748</v>
      </c>
      <c r="I4319" s="26">
        <v>43343</v>
      </c>
      <c r="J4319" s="27">
        <v>3987.19</v>
      </c>
      <c r="K4319" s="27">
        <v>637.95000000000005</v>
      </c>
      <c r="L4319" s="31">
        <v>4625.1400000000003</v>
      </c>
      <c r="M4319" s="29">
        <v>4625.1404000000002</v>
      </c>
      <c r="N4319" s="30" t="s">
        <v>101</v>
      </c>
      <c r="O4319" s="28">
        <f t="shared" si="67"/>
        <v>-3.9999999989959178E-4</v>
      </c>
      <c r="P4319" s="25" t="s">
        <v>22749</v>
      </c>
      <c r="Q4319" s="25" t="s">
        <v>71</v>
      </c>
    </row>
    <row r="4320" spans="1:17" x14ac:dyDescent="0.2">
      <c r="A4320" s="25">
        <v>153632</v>
      </c>
      <c r="B4320" s="25" t="s">
        <v>22750</v>
      </c>
      <c r="C4320" s="25" t="s">
        <v>22751</v>
      </c>
      <c r="D4320" s="25" t="s">
        <v>96</v>
      </c>
      <c r="E4320" s="25" t="s">
        <v>105</v>
      </c>
      <c r="F4320" s="25" t="s">
        <v>22752</v>
      </c>
      <c r="G4320" s="25" t="s">
        <v>22753</v>
      </c>
      <c r="H4320" s="25" t="s">
        <v>22754</v>
      </c>
      <c r="I4320" s="26">
        <v>43343</v>
      </c>
      <c r="J4320" s="27">
        <v>1302.25</v>
      </c>
      <c r="K4320" s="27">
        <v>208.36</v>
      </c>
      <c r="L4320" s="31">
        <v>1510.61</v>
      </c>
      <c r="M4320" s="29">
        <v>1510.61</v>
      </c>
      <c r="N4320" s="30" t="s">
        <v>101</v>
      </c>
      <c r="O4320" s="28">
        <f t="shared" si="67"/>
        <v>0</v>
      </c>
      <c r="P4320" s="25" t="s">
        <v>22755</v>
      </c>
      <c r="Q4320" s="25" t="s">
        <v>71</v>
      </c>
    </row>
    <row r="4321" spans="1:17" x14ac:dyDescent="0.2">
      <c r="A4321" s="25">
        <v>154893</v>
      </c>
      <c r="B4321" s="25" t="s">
        <v>22756</v>
      </c>
      <c r="C4321" s="25" t="s">
        <v>22757</v>
      </c>
      <c r="D4321" s="25" t="s">
        <v>96</v>
      </c>
      <c r="E4321" s="25" t="s">
        <v>97</v>
      </c>
      <c r="F4321" s="25" t="s">
        <v>22758</v>
      </c>
      <c r="G4321" s="25" t="s">
        <v>22759</v>
      </c>
      <c r="H4321" s="25" t="s">
        <v>22760</v>
      </c>
      <c r="I4321" s="26">
        <v>43343</v>
      </c>
      <c r="J4321" s="27">
        <v>199.5</v>
      </c>
      <c r="K4321" s="27">
        <v>31.92</v>
      </c>
      <c r="L4321" s="31">
        <v>231.42</v>
      </c>
      <c r="M4321" s="29">
        <v>231.42330000000001</v>
      </c>
      <c r="N4321" s="30" t="s">
        <v>101</v>
      </c>
      <c r="O4321" s="28">
        <f t="shared" si="67"/>
        <v>-3.3000000000242835E-3</v>
      </c>
      <c r="P4321" s="25" t="s">
        <v>22761</v>
      </c>
      <c r="Q4321" s="25" t="s">
        <v>71</v>
      </c>
    </row>
    <row r="4322" spans="1:17" x14ac:dyDescent="0.2">
      <c r="A4322" s="25">
        <v>153507</v>
      </c>
      <c r="B4322" s="25" t="s">
        <v>22762</v>
      </c>
      <c r="C4322" s="25" t="s">
        <v>22763</v>
      </c>
      <c r="D4322" s="25" t="s">
        <v>96</v>
      </c>
      <c r="E4322" s="25" t="s">
        <v>105</v>
      </c>
      <c r="F4322" s="25" t="s">
        <v>22764</v>
      </c>
      <c r="G4322" s="25" t="s">
        <v>22765</v>
      </c>
      <c r="H4322" s="25" t="s">
        <v>22766</v>
      </c>
      <c r="I4322" s="26">
        <v>43343</v>
      </c>
      <c r="J4322" s="27">
        <v>502</v>
      </c>
      <c r="K4322" s="27">
        <v>80.319999999999993</v>
      </c>
      <c r="L4322" s="31">
        <v>582.32000000000005</v>
      </c>
      <c r="M4322" s="29">
        <v>582.32000000000005</v>
      </c>
      <c r="N4322" s="30" t="s">
        <v>101</v>
      </c>
      <c r="O4322" s="28">
        <f t="shared" si="67"/>
        <v>0</v>
      </c>
      <c r="P4322" s="25" t="s">
        <v>22767</v>
      </c>
      <c r="Q4322" s="25" t="s">
        <v>71</v>
      </c>
    </row>
    <row r="4323" spans="1:17" x14ac:dyDescent="0.2">
      <c r="A4323" s="25">
        <v>153478</v>
      </c>
      <c r="B4323" s="25" t="s">
        <v>22768</v>
      </c>
      <c r="C4323" s="25" t="s">
        <v>22769</v>
      </c>
      <c r="D4323" s="25" t="s">
        <v>96</v>
      </c>
      <c r="E4323" s="25" t="s">
        <v>97</v>
      </c>
      <c r="F4323" s="25" t="s">
        <v>22770</v>
      </c>
      <c r="G4323" s="25" t="s">
        <v>22771</v>
      </c>
      <c r="H4323" s="25" t="s">
        <v>22772</v>
      </c>
      <c r="I4323" s="26">
        <v>43343</v>
      </c>
      <c r="J4323" s="27">
        <v>214.35</v>
      </c>
      <c r="K4323" s="27">
        <v>34.299999999999997</v>
      </c>
      <c r="L4323" s="31">
        <v>248.65</v>
      </c>
      <c r="M4323" s="29">
        <v>248.64599999999999</v>
      </c>
      <c r="N4323" s="30" t="s">
        <v>101</v>
      </c>
      <c r="O4323" s="28">
        <f t="shared" si="67"/>
        <v>4.0000000000190994E-3</v>
      </c>
      <c r="P4323" s="25" t="s">
        <v>22773</v>
      </c>
      <c r="Q4323" s="25" t="s">
        <v>71</v>
      </c>
    </row>
    <row r="4324" spans="1:17" x14ac:dyDescent="0.2">
      <c r="A4324" s="25">
        <v>153943</v>
      </c>
      <c r="B4324" s="25" t="s">
        <v>22774</v>
      </c>
      <c r="C4324" s="25" t="s">
        <v>22775</v>
      </c>
      <c r="D4324" s="25" t="s">
        <v>96</v>
      </c>
      <c r="E4324" s="25" t="s">
        <v>105</v>
      </c>
      <c r="F4324" s="25" t="s">
        <v>22776</v>
      </c>
      <c r="G4324" s="25" t="s">
        <v>22777</v>
      </c>
      <c r="H4324" s="25" t="s">
        <v>22778</v>
      </c>
      <c r="I4324" s="26">
        <v>43343</v>
      </c>
      <c r="J4324" s="27">
        <v>110</v>
      </c>
      <c r="K4324" s="27">
        <v>17.600000000000001</v>
      </c>
      <c r="L4324" s="31">
        <v>127.6</v>
      </c>
      <c r="M4324" s="29">
        <v>127.6</v>
      </c>
      <c r="N4324" s="30" t="s">
        <v>101</v>
      </c>
      <c r="O4324" s="28">
        <f t="shared" si="67"/>
        <v>0</v>
      </c>
      <c r="P4324" s="25" t="s">
        <v>22779</v>
      </c>
      <c r="Q4324" s="25" t="s">
        <v>71</v>
      </c>
    </row>
    <row r="4325" spans="1:17" x14ac:dyDescent="0.2">
      <c r="A4325" s="25">
        <v>156920</v>
      </c>
      <c r="B4325" s="25" t="s">
        <v>22780</v>
      </c>
      <c r="C4325" s="25" t="s">
        <v>22775</v>
      </c>
      <c r="D4325" s="25" t="s">
        <v>277</v>
      </c>
      <c r="E4325" s="25" t="s">
        <v>105</v>
      </c>
      <c r="F4325" s="25" t="s">
        <v>22776</v>
      </c>
      <c r="G4325" s="25" t="s">
        <v>22777</v>
      </c>
      <c r="H4325" s="25" t="s">
        <v>22781</v>
      </c>
      <c r="I4325" s="26">
        <v>43343</v>
      </c>
      <c r="J4325" s="27">
        <v>966.25</v>
      </c>
      <c r="K4325" s="27">
        <v>154.6</v>
      </c>
      <c r="L4325" s="31">
        <v>1120.8499999999999</v>
      </c>
      <c r="M4325" s="29">
        <v>1120.8499999999999</v>
      </c>
      <c r="N4325" s="30" t="s">
        <v>101</v>
      </c>
      <c r="O4325" s="28">
        <f t="shared" si="67"/>
        <v>0</v>
      </c>
      <c r="P4325" s="25" t="s">
        <v>22782</v>
      </c>
      <c r="Q4325" s="25" t="s">
        <v>71</v>
      </c>
    </row>
    <row r="4326" spans="1:17" x14ac:dyDescent="0.2">
      <c r="A4326" s="25">
        <v>153466</v>
      </c>
      <c r="B4326" s="25" t="s">
        <v>22783</v>
      </c>
      <c r="C4326" s="25" t="s">
        <v>22784</v>
      </c>
      <c r="D4326" s="25" t="s">
        <v>96</v>
      </c>
      <c r="E4326" s="25" t="s">
        <v>105</v>
      </c>
      <c r="F4326" s="25" t="s">
        <v>22785</v>
      </c>
      <c r="G4326" s="25" t="s">
        <v>22786</v>
      </c>
      <c r="H4326" s="25" t="s">
        <v>22787</v>
      </c>
      <c r="I4326" s="26">
        <v>43343</v>
      </c>
      <c r="J4326" s="27">
        <v>422.5</v>
      </c>
      <c r="K4326" s="27">
        <v>67.599999999999994</v>
      </c>
      <c r="L4326" s="31">
        <v>490.1</v>
      </c>
      <c r="M4326" s="29">
        <v>490.1</v>
      </c>
      <c r="N4326" s="30" t="s">
        <v>101</v>
      </c>
      <c r="O4326" s="28">
        <f t="shared" si="67"/>
        <v>0</v>
      </c>
      <c r="P4326" s="25" t="s">
        <v>22788</v>
      </c>
      <c r="Q4326" s="25" t="s">
        <v>71</v>
      </c>
    </row>
    <row r="4327" spans="1:17" x14ac:dyDescent="0.2">
      <c r="A4327" s="25">
        <v>153498</v>
      </c>
      <c r="B4327" s="25" t="s">
        <v>22789</v>
      </c>
      <c r="C4327" s="25" t="s">
        <v>22790</v>
      </c>
      <c r="D4327" s="25" t="s">
        <v>96</v>
      </c>
      <c r="E4327" s="25" t="s">
        <v>105</v>
      </c>
      <c r="F4327" s="25" t="s">
        <v>22791</v>
      </c>
      <c r="G4327" s="25" t="s">
        <v>22792</v>
      </c>
      <c r="H4327" s="25" t="s">
        <v>22793</v>
      </c>
      <c r="I4327" s="26">
        <v>43343</v>
      </c>
      <c r="J4327" s="27">
        <v>367.4</v>
      </c>
      <c r="K4327" s="27">
        <v>58.78</v>
      </c>
      <c r="L4327" s="31">
        <v>426.18</v>
      </c>
      <c r="M4327" s="29">
        <v>426.18400000000003</v>
      </c>
      <c r="N4327" s="30" t="s">
        <v>101</v>
      </c>
      <c r="O4327" s="28">
        <f t="shared" si="67"/>
        <v>-4.0000000000190994E-3</v>
      </c>
      <c r="P4327" s="25" t="s">
        <v>22794</v>
      </c>
      <c r="Q4327" s="25" t="s">
        <v>71</v>
      </c>
    </row>
    <row r="4328" spans="1:17" x14ac:dyDescent="0.2">
      <c r="A4328" s="25">
        <v>153495</v>
      </c>
      <c r="B4328" s="25" t="s">
        <v>22795</v>
      </c>
      <c r="C4328" s="25" t="s">
        <v>22796</v>
      </c>
      <c r="D4328" s="25" t="s">
        <v>96</v>
      </c>
      <c r="E4328" s="25" t="s">
        <v>105</v>
      </c>
      <c r="F4328" s="25" t="s">
        <v>22797</v>
      </c>
      <c r="G4328" s="25" t="s">
        <v>22798</v>
      </c>
      <c r="H4328" s="25" t="s">
        <v>22799</v>
      </c>
      <c r="I4328" s="26">
        <v>43343</v>
      </c>
      <c r="J4328" s="27">
        <v>948.2</v>
      </c>
      <c r="K4328" s="27">
        <v>151.71</v>
      </c>
      <c r="L4328" s="31">
        <v>1099.9100000000001</v>
      </c>
      <c r="M4328" s="29">
        <v>1099.912</v>
      </c>
      <c r="N4328" s="30" t="s">
        <v>101</v>
      </c>
      <c r="O4328" s="28">
        <f t="shared" si="67"/>
        <v>-1.9999999999527063E-3</v>
      </c>
      <c r="P4328" s="25" t="s">
        <v>22800</v>
      </c>
      <c r="Q4328" s="25" t="s">
        <v>71</v>
      </c>
    </row>
    <row r="4329" spans="1:17" x14ac:dyDescent="0.2">
      <c r="A4329" s="25">
        <v>155709</v>
      </c>
      <c r="B4329" s="25" t="s">
        <v>22801</v>
      </c>
      <c r="C4329" s="25" t="s">
        <v>22802</v>
      </c>
      <c r="D4329" s="25" t="s">
        <v>96</v>
      </c>
      <c r="E4329" s="25" t="s">
        <v>97</v>
      </c>
      <c r="F4329" s="25" t="s">
        <v>22803</v>
      </c>
      <c r="G4329" s="25" t="s">
        <v>22804</v>
      </c>
      <c r="H4329" s="25" t="s">
        <v>22805</v>
      </c>
      <c r="I4329" s="26">
        <v>43343</v>
      </c>
      <c r="J4329" s="27">
        <v>117.12</v>
      </c>
      <c r="K4329" s="27">
        <v>18.739999999999998</v>
      </c>
      <c r="L4329" s="31">
        <v>135.86000000000001</v>
      </c>
      <c r="M4329" s="29">
        <v>135.8562</v>
      </c>
      <c r="N4329" s="30" t="s">
        <v>101</v>
      </c>
      <c r="O4329" s="28">
        <f t="shared" si="67"/>
        <v>3.8000000000124601E-3</v>
      </c>
      <c r="P4329" s="25" t="s">
        <v>22806</v>
      </c>
      <c r="Q4329" s="25" t="s">
        <v>71</v>
      </c>
    </row>
    <row r="4330" spans="1:17" x14ac:dyDescent="0.2">
      <c r="A4330" s="25">
        <v>155763</v>
      </c>
      <c r="B4330" s="25" t="s">
        <v>22807</v>
      </c>
      <c r="C4330" s="25" t="s">
        <v>22808</v>
      </c>
      <c r="D4330" s="25" t="s">
        <v>96</v>
      </c>
      <c r="E4330" s="25" t="s">
        <v>97</v>
      </c>
      <c r="F4330" s="25" t="s">
        <v>22809</v>
      </c>
      <c r="G4330" s="25" t="s">
        <v>119</v>
      </c>
      <c r="H4330" s="25" t="s">
        <v>22810</v>
      </c>
      <c r="I4330" s="26">
        <v>43343</v>
      </c>
      <c r="J4330" s="27">
        <v>59.02</v>
      </c>
      <c r="K4330" s="27">
        <v>9.44</v>
      </c>
      <c r="L4330" s="31">
        <v>68.459999999999994</v>
      </c>
      <c r="M4330" s="29">
        <v>68.457400000000007</v>
      </c>
      <c r="N4330" s="30" t="s">
        <v>101</v>
      </c>
      <c r="O4330" s="28">
        <f t="shared" si="67"/>
        <v>2.5999999999868351E-3</v>
      </c>
      <c r="P4330" s="25" t="s">
        <v>22811</v>
      </c>
      <c r="Q4330" s="25" t="s">
        <v>71</v>
      </c>
    </row>
    <row r="4331" spans="1:17" x14ac:dyDescent="0.2">
      <c r="A4331" s="25">
        <v>155711</v>
      </c>
      <c r="B4331" s="25" t="s">
        <v>22812</v>
      </c>
      <c r="C4331" s="25" t="s">
        <v>22813</v>
      </c>
      <c r="D4331" s="25" t="s">
        <v>96</v>
      </c>
      <c r="E4331" s="25" t="s">
        <v>97</v>
      </c>
      <c r="F4331" s="25" t="s">
        <v>22814</v>
      </c>
      <c r="G4331" s="25" t="s">
        <v>22815</v>
      </c>
      <c r="H4331" s="25" t="s">
        <v>22816</v>
      </c>
      <c r="I4331" s="26">
        <v>43343</v>
      </c>
      <c r="J4331" s="27">
        <v>370.83</v>
      </c>
      <c r="K4331" s="27">
        <v>59.33</v>
      </c>
      <c r="L4331" s="31">
        <v>430.16</v>
      </c>
      <c r="M4331" s="29">
        <v>430.15780000000001</v>
      </c>
      <c r="N4331" s="30" t="s">
        <v>101</v>
      </c>
      <c r="O4331" s="28">
        <f t="shared" si="67"/>
        <v>2.200000000016189E-3</v>
      </c>
      <c r="P4331" s="25" t="s">
        <v>22817</v>
      </c>
      <c r="Q4331" s="25" t="s">
        <v>71</v>
      </c>
    </row>
    <row r="4332" spans="1:17" x14ac:dyDescent="0.2">
      <c r="A4332" s="25">
        <v>155518</v>
      </c>
      <c r="B4332" s="25" t="s">
        <v>22818</v>
      </c>
      <c r="C4332" s="25" t="s">
        <v>22819</v>
      </c>
      <c r="D4332" s="25" t="s">
        <v>96</v>
      </c>
      <c r="E4332" s="25" t="s">
        <v>97</v>
      </c>
      <c r="F4332" s="25" t="s">
        <v>22820</v>
      </c>
      <c r="G4332" s="25" t="s">
        <v>22821</v>
      </c>
      <c r="H4332" s="25" t="s">
        <v>22822</v>
      </c>
      <c r="I4332" s="26">
        <v>43343</v>
      </c>
      <c r="J4332" s="27">
        <v>267.2</v>
      </c>
      <c r="K4332" s="27">
        <v>42.75</v>
      </c>
      <c r="L4332" s="31">
        <v>309.95</v>
      </c>
      <c r="M4332" s="29">
        <v>309.952</v>
      </c>
      <c r="N4332" s="30" t="s">
        <v>101</v>
      </c>
      <c r="O4332" s="28">
        <f t="shared" si="67"/>
        <v>-2.0000000000095497E-3</v>
      </c>
      <c r="P4332" s="25" t="s">
        <v>22823</v>
      </c>
      <c r="Q4332" s="25" t="s">
        <v>71</v>
      </c>
    </row>
    <row r="4333" spans="1:17" x14ac:dyDescent="0.2">
      <c r="A4333" s="25">
        <v>155596</v>
      </c>
      <c r="B4333" s="25" t="s">
        <v>22824</v>
      </c>
      <c r="C4333" s="25" t="s">
        <v>22825</v>
      </c>
      <c r="D4333" s="25" t="s">
        <v>96</v>
      </c>
      <c r="E4333" s="25" t="s">
        <v>105</v>
      </c>
      <c r="F4333" s="25" t="s">
        <v>22826</v>
      </c>
      <c r="G4333" s="25" t="s">
        <v>119</v>
      </c>
      <c r="H4333" s="25" t="s">
        <v>22827</v>
      </c>
      <c r="I4333" s="26">
        <v>43343</v>
      </c>
      <c r="J4333" s="27">
        <v>965.93</v>
      </c>
      <c r="K4333" s="27">
        <v>154.55000000000001</v>
      </c>
      <c r="L4333" s="31">
        <v>1120.48</v>
      </c>
      <c r="M4333" s="29">
        <v>1120.4738</v>
      </c>
      <c r="N4333" s="30" t="s">
        <v>101</v>
      </c>
      <c r="O4333" s="28">
        <f t="shared" si="67"/>
        <v>6.2000000000352884E-3</v>
      </c>
      <c r="P4333" s="25" t="s">
        <v>22828</v>
      </c>
      <c r="Q4333" s="25" t="s">
        <v>71</v>
      </c>
    </row>
    <row r="4334" spans="1:17" x14ac:dyDescent="0.2">
      <c r="A4334" s="25">
        <v>155500</v>
      </c>
      <c r="B4334" s="25" t="s">
        <v>22829</v>
      </c>
      <c r="C4334" s="25" t="s">
        <v>22830</v>
      </c>
      <c r="D4334" s="25" t="s">
        <v>96</v>
      </c>
      <c r="E4334" s="25" t="s">
        <v>97</v>
      </c>
      <c r="F4334" s="25" t="s">
        <v>22831</v>
      </c>
      <c r="G4334" s="25" t="s">
        <v>119</v>
      </c>
      <c r="H4334" s="25" t="s">
        <v>22832</v>
      </c>
      <c r="I4334" s="26">
        <v>43343</v>
      </c>
      <c r="J4334" s="27">
        <v>691.84</v>
      </c>
      <c r="K4334" s="27">
        <v>110.69</v>
      </c>
      <c r="L4334" s="31">
        <v>802.53</v>
      </c>
      <c r="M4334" s="29">
        <v>802.52859999999998</v>
      </c>
      <c r="N4334" s="30" t="s">
        <v>101</v>
      </c>
      <c r="O4334" s="28">
        <f t="shared" si="67"/>
        <v>1.3999999999896318E-3</v>
      </c>
      <c r="P4334" s="25" t="s">
        <v>22833</v>
      </c>
      <c r="Q4334" s="25" t="s">
        <v>71</v>
      </c>
    </row>
    <row r="4335" spans="1:17" x14ac:dyDescent="0.2">
      <c r="A4335" s="25">
        <v>155525</v>
      </c>
      <c r="B4335" s="25" t="s">
        <v>22834</v>
      </c>
      <c r="C4335" s="25" t="s">
        <v>22835</v>
      </c>
      <c r="D4335" s="25" t="s">
        <v>96</v>
      </c>
      <c r="E4335" s="25" t="s">
        <v>97</v>
      </c>
      <c r="F4335" s="25" t="s">
        <v>22836</v>
      </c>
      <c r="G4335" s="25" t="s">
        <v>22837</v>
      </c>
      <c r="H4335" s="25" t="s">
        <v>22838</v>
      </c>
      <c r="I4335" s="26">
        <v>43343</v>
      </c>
      <c r="J4335" s="27">
        <v>948.6</v>
      </c>
      <c r="K4335" s="27">
        <v>151.78</v>
      </c>
      <c r="L4335" s="31">
        <v>1100.3800000000001</v>
      </c>
      <c r="M4335" s="29">
        <v>1100.3710000000001</v>
      </c>
      <c r="N4335" s="30" t="s">
        <v>101</v>
      </c>
      <c r="O4335" s="28">
        <f t="shared" si="67"/>
        <v>9.0000000000145519E-3</v>
      </c>
      <c r="P4335" s="25" t="s">
        <v>22839</v>
      </c>
      <c r="Q4335" s="25" t="s">
        <v>71</v>
      </c>
    </row>
    <row r="4336" spans="1:17" x14ac:dyDescent="0.2">
      <c r="A4336" s="25">
        <v>155623</v>
      </c>
      <c r="B4336" s="25" t="s">
        <v>22840</v>
      </c>
      <c r="C4336" s="25" t="s">
        <v>22841</v>
      </c>
      <c r="D4336" s="25" t="s">
        <v>96</v>
      </c>
      <c r="E4336" s="25" t="s">
        <v>97</v>
      </c>
      <c r="F4336" s="25" t="s">
        <v>22842</v>
      </c>
      <c r="G4336" s="25" t="s">
        <v>22843</v>
      </c>
      <c r="H4336" s="25" t="s">
        <v>22844</v>
      </c>
      <c r="I4336" s="26">
        <v>43343</v>
      </c>
      <c r="J4336" s="27">
        <v>506.86</v>
      </c>
      <c r="K4336" s="27">
        <v>81.099999999999994</v>
      </c>
      <c r="L4336" s="31">
        <v>587.96</v>
      </c>
      <c r="M4336" s="29">
        <v>587.95920000000001</v>
      </c>
      <c r="N4336" s="30" t="s">
        <v>101</v>
      </c>
      <c r="O4336" s="28">
        <f t="shared" si="67"/>
        <v>8.0000000002655725E-4</v>
      </c>
      <c r="P4336" s="25" t="s">
        <v>22845</v>
      </c>
      <c r="Q4336" s="25" t="s">
        <v>71</v>
      </c>
    </row>
    <row r="4337" spans="1:17" x14ac:dyDescent="0.2">
      <c r="A4337" s="25">
        <v>156877</v>
      </c>
      <c r="B4337" s="25" t="s">
        <v>22846</v>
      </c>
      <c r="C4337" s="25" t="s">
        <v>22847</v>
      </c>
      <c r="D4337" s="25" t="s">
        <v>277</v>
      </c>
      <c r="E4337" s="25" t="s">
        <v>97</v>
      </c>
      <c r="F4337" s="25" t="s">
        <v>22848</v>
      </c>
      <c r="G4337" s="25" t="s">
        <v>22849</v>
      </c>
      <c r="H4337" s="25" t="s">
        <v>22850</v>
      </c>
      <c r="I4337" s="26">
        <v>43343</v>
      </c>
      <c r="J4337" s="27">
        <v>201.57</v>
      </c>
      <c r="K4337" s="27">
        <v>32.25</v>
      </c>
      <c r="L4337" s="31">
        <v>233.82</v>
      </c>
      <c r="M4337" s="29">
        <v>233.81620000000001</v>
      </c>
      <c r="N4337" s="30" t="s">
        <v>101</v>
      </c>
      <c r="O4337" s="28">
        <f t="shared" si="67"/>
        <v>3.7999999999840384E-3</v>
      </c>
      <c r="P4337" s="25" t="s">
        <v>22851</v>
      </c>
      <c r="Q4337" s="25" t="s">
        <v>71</v>
      </c>
    </row>
    <row r="4338" spans="1:17" x14ac:dyDescent="0.2">
      <c r="A4338" s="25">
        <v>158877</v>
      </c>
      <c r="B4338" s="25" t="s">
        <v>22852</v>
      </c>
      <c r="C4338" s="25" t="s">
        <v>22847</v>
      </c>
      <c r="D4338" s="25" t="s">
        <v>70</v>
      </c>
      <c r="E4338" s="25" t="s">
        <v>97</v>
      </c>
      <c r="F4338" s="25" t="s">
        <v>22848</v>
      </c>
      <c r="G4338" s="25" t="s">
        <v>22849</v>
      </c>
      <c r="H4338" s="25" t="s">
        <v>22853</v>
      </c>
      <c r="I4338" s="26">
        <v>43343</v>
      </c>
      <c r="J4338" s="27">
        <v>90.23</v>
      </c>
      <c r="K4338" s="27">
        <v>14.44</v>
      </c>
      <c r="L4338" s="31">
        <v>104.67</v>
      </c>
      <c r="M4338" s="29">
        <v>104.661</v>
      </c>
      <c r="N4338" s="30" t="s">
        <v>101</v>
      </c>
      <c r="O4338" s="28">
        <f t="shared" si="67"/>
        <v>9.0000000000003411E-3</v>
      </c>
      <c r="P4338" s="25" t="s">
        <v>22854</v>
      </c>
      <c r="Q4338" s="25" t="s">
        <v>71</v>
      </c>
    </row>
    <row r="4339" spans="1:17" x14ac:dyDescent="0.2">
      <c r="A4339" s="25">
        <v>154908</v>
      </c>
      <c r="B4339" s="25" t="s">
        <v>22855</v>
      </c>
      <c r="C4339" s="25" t="s">
        <v>22856</v>
      </c>
      <c r="D4339" s="25" t="s">
        <v>96</v>
      </c>
      <c r="E4339" s="25" t="s">
        <v>97</v>
      </c>
      <c r="F4339" s="25" t="s">
        <v>22857</v>
      </c>
      <c r="G4339" s="25" t="s">
        <v>22858</v>
      </c>
      <c r="H4339" s="25" t="s">
        <v>22859</v>
      </c>
      <c r="I4339" s="26">
        <v>43343</v>
      </c>
      <c r="J4339" s="27">
        <v>266.14999999999998</v>
      </c>
      <c r="K4339" s="27">
        <v>42.58</v>
      </c>
      <c r="L4339" s="31">
        <v>308.73</v>
      </c>
      <c r="M4339" s="29">
        <v>308.73809999999997</v>
      </c>
      <c r="N4339" s="30" t="s">
        <v>101</v>
      </c>
      <c r="O4339" s="28">
        <f t="shared" si="67"/>
        <v>-8.0999999999562533E-3</v>
      </c>
      <c r="P4339" s="25" t="s">
        <v>22860</v>
      </c>
      <c r="Q4339" s="25" t="s">
        <v>71</v>
      </c>
    </row>
    <row r="4340" spans="1:17" x14ac:dyDescent="0.2">
      <c r="A4340" s="25">
        <v>156390</v>
      </c>
      <c r="B4340" s="25" t="s">
        <v>22861</v>
      </c>
      <c r="C4340" s="25" t="s">
        <v>22862</v>
      </c>
      <c r="D4340" s="25" t="s">
        <v>96</v>
      </c>
      <c r="E4340" s="25" t="s">
        <v>105</v>
      </c>
      <c r="F4340" s="25" t="s">
        <v>22863</v>
      </c>
      <c r="G4340" s="25" t="s">
        <v>22864</v>
      </c>
      <c r="H4340" s="25" t="s">
        <v>22865</v>
      </c>
      <c r="I4340" s="26">
        <v>43343</v>
      </c>
      <c r="J4340" s="27">
        <v>1052</v>
      </c>
      <c r="K4340" s="27">
        <v>168.32</v>
      </c>
      <c r="L4340" s="31">
        <v>1220.32</v>
      </c>
      <c r="M4340" s="29">
        <v>1220.32</v>
      </c>
      <c r="N4340" s="30" t="s">
        <v>101</v>
      </c>
      <c r="O4340" s="28">
        <f t="shared" si="67"/>
        <v>0</v>
      </c>
      <c r="P4340" s="25" t="s">
        <v>22866</v>
      </c>
      <c r="Q4340" s="25" t="s">
        <v>71</v>
      </c>
    </row>
    <row r="4341" spans="1:17" x14ac:dyDescent="0.2">
      <c r="A4341" s="25">
        <v>156481</v>
      </c>
      <c r="B4341" s="25" t="s">
        <v>22867</v>
      </c>
      <c r="C4341" s="25" t="s">
        <v>22868</v>
      </c>
      <c r="D4341" s="25" t="s">
        <v>96</v>
      </c>
      <c r="E4341" s="25" t="s">
        <v>105</v>
      </c>
      <c r="F4341" s="25" t="s">
        <v>22869</v>
      </c>
      <c r="G4341" s="25" t="s">
        <v>22870</v>
      </c>
      <c r="H4341" s="25" t="s">
        <v>22871</v>
      </c>
      <c r="I4341" s="26">
        <v>43343</v>
      </c>
      <c r="J4341" s="27">
        <v>35.200000000000003</v>
      </c>
      <c r="K4341" s="27">
        <v>5.63</v>
      </c>
      <c r="L4341" s="31">
        <v>40.83</v>
      </c>
      <c r="M4341" s="29">
        <v>40.832000000000001</v>
      </c>
      <c r="N4341" s="30" t="s">
        <v>101</v>
      </c>
      <c r="O4341" s="28">
        <f t="shared" si="67"/>
        <v>-2.0000000000024443E-3</v>
      </c>
      <c r="P4341" s="25" t="s">
        <v>22872</v>
      </c>
      <c r="Q4341" s="25" t="s">
        <v>71</v>
      </c>
    </row>
    <row r="4342" spans="1:17" x14ac:dyDescent="0.2">
      <c r="A4342" s="25">
        <v>156627</v>
      </c>
      <c r="B4342" s="25" t="s">
        <v>22873</v>
      </c>
      <c r="C4342" s="25" t="s">
        <v>22874</v>
      </c>
      <c r="D4342" s="25" t="s">
        <v>96</v>
      </c>
      <c r="E4342" s="25" t="s">
        <v>97</v>
      </c>
      <c r="F4342" s="25" t="s">
        <v>22875</v>
      </c>
      <c r="G4342" s="25" t="s">
        <v>22876</v>
      </c>
      <c r="H4342" s="25" t="s">
        <v>22877</v>
      </c>
      <c r="I4342" s="26">
        <v>43343</v>
      </c>
      <c r="J4342" s="27">
        <v>3347.59</v>
      </c>
      <c r="K4342" s="27">
        <v>535.61</v>
      </c>
      <c r="L4342" s="31">
        <v>3883.2</v>
      </c>
      <c r="M4342" s="29">
        <v>3883.1986000000002</v>
      </c>
      <c r="N4342" s="30" t="s">
        <v>101</v>
      </c>
      <c r="O4342" s="28">
        <f t="shared" si="67"/>
        <v>1.3999999996485712E-3</v>
      </c>
      <c r="P4342" s="25" t="s">
        <v>22878</v>
      </c>
      <c r="Q4342" s="25" t="s">
        <v>71</v>
      </c>
    </row>
    <row r="4343" spans="1:17" x14ac:dyDescent="0.2">
      <c r="A4343" s="25">
        <v>157472</v>
      </c>
      <c r="B4343" s="25" t="s">
        <v>22879</v>
      </c>
      <c r="C4343" s="25" t="s">
        <v>22874</v>
      </c>
      <c r="D4343" s="25" t="s">
        <v>277</v>
      </c>
      <c r="E4343" s="25" t="s">
        <v>97</v>
      </c>
      <c r="F4343" s="25" t="s">
        <v>22875</v>
      </c>
      <c r="G4343" s="25" t="s">
        <v>22876</v>
      </c>
      <c r="H4343" s="25" t="s">
        <v>22880</v>
      </c>
      <c r="I4343" s="26">
        <v>43343</v>
      </c>
      <c r="J4343" s="27">
        <v>500</v>
      </c>
      <c r="K4343" s="27">
        <v>80</v>
      </c>
      <c r="L4343" s="31">
        <v>580</v>
      </c>
      <c r="M4343" s="29">
        <v>580.00160000000005</v>
      </c>
      <c r="N4343" s="30" t="s">
        <v>101</v>
      </c>
      <c r="O4343" s="28">
        <f t="shared" si="67"/>
        <v>-1.6000000000531145E-3</v>
      </c>
      <c r="P4343" s="25" t="s">
        <v>22881</v>
      </c>
      <c r="Q4343" s="25" t="s">
        <v>71</v>
      </c>
    </row>
    <row r="4344" spans="1:17" x14ac:dyDescent="0.2">
      <c r="A4344" s="25">
        <v>155712</v>
      </c>
      <c r="B4344" s="25" t="s">
        <v>22882</v>
      </c>
      <c r="C4344" s="25" t="s">
        <v>22883</v>
      </c>
      <c r="D4344" s="25" t="s">
        <v>96</v>
      </c>
      <c r="E4344" s="25" t="s">
        <v>105</v>
      </c>
      <c r="F4344" s="25" t="s">
        <v>22884</v>
      </c>
      <c r="G4344" s="25" t="s">
        <v>119</v>
      </c>
      <c r="H4344" s="25" t="s">
        <v>22885</v>
      </c>
      <c r="I4344" s="26">
        <v>43343</v>
      </c>
      <c r="J4344" s="27">
        <v>428.25</v>
      </c>
      <c r="K4344" s="27">
        <v>68.52</v>
      </c>
      <c r="L4344" s="31">
        <v>496.77</v>
      </c>
      <c r="M4344" s="29">
        <v>496.77</v>
      </c>
      <c r="N4344" s="30" t="s">
        <v>101</v>
      </c>
      <c r="O4344" s="28">
        <f t="shared" si="67"/>
        <v>0</v>
      </c>
      <c r="P4344" s="25" t="s">
        <v>22886</v>
      </c>
      <c r="Q4344" s="25" t="s">
        <v>71</v>
      </c>
    </row>
    <row r="4345" spans="1:17" x14ac:dyDescent="0.2">
      <c r="A4345" s="25">
        <v>156651</v>
      </c>
      <c r="B4345" s="25" t="s">
        <v>22887</v>
      </c>
      <c r="C4345" s="25" t="s">
        <v>22888</v>
      </c>
      <c r="D4345" s="25" t="s">
        <v>96</v>
      </c>
      <c r="E4345" s="25" t="s">
        <v>105</v>
      </c>
      <c r="F4345" s="25" t="s">
        <v>22889</v>
      </c>
      <c r="G4345" s="25" t="s">
        <v>22890</v>
      </c>
      <c r="H4345" s="25" t="s">
        <v>22891</v>
      </c>
      <c r="I4345" s="26">
        <v>43343</v>
      </c>
      <c r="J4345" s="27">
        <v>505.78</v>
      </c>
      <c r="K4345" s="27">
        <v>80.92</v>
      </c>
      <c r="L4345" s="31">
        <v>586.70000000000005</v>
      </c>
      <c r="M4345" s="29">
        <v>586.70479999999998</v>
      </c>
      <c r="N4345" s="30" t="s">
        <v>101</v>
      </c>
      <c r="O4345" s="28">
        <f t="shared" si="67"/>
        <v>-4.7999999999319698E-3</v>
      </c>
      <c r="P4345" s="25" t="s">
        <v>22892</v>
      </c>
      <c r="Q4345" s="25" t="s">
        <v>71</v>
      </c>
    </row>
    <row r="4346" spans="1:17" x14ac:dyDescent="0.2">
      <c r="A4346" s="25">
        <v>156921</v>
      </c>
      <c r="B4346" s="25" t="s">
        <v>22893</v>
      </c>
      <c r="C4346" s="25" t="s">
        <v>22894</v>
      </c>
      <c r="D4346" s="25" t="s">
        <v>96</v>
      </c>
      <c r="E4346" s="25" t="s">
        <v>105</v>
      </c>
      <c r="F4346" s="25" t="s">
        <v>22895</v>
      </c>
      <c r="G4346" s="25" t="s">
        <v>22896</v>
      </c>
      <c r="H4346" s="25" t="s">
        <v>22897</v>
      </c>
      <c r="I4346" s="26">
        <v>43343</v>
      </c>
      <c r="J4346" s="27">
        <v>782.54</v>
      </c>
      <c r="K4346" s="27">
        <v>125.21</v>
      </c>
      <c r="L4346" s="31">
        <v>907.75</v>
      </c>
      <c r="M4346" s="29">
        <v>907.74639999999999</v>
      </c>
      <c r="N4346" s="30" t="s">
        <v>101</v>
      </c>
      <c r="O4346" s="28">
        <f t="shared" si="67"/>
        <v>3.6000000000058208E-3</v>
      </c>
      <c r="P4346" s="25" t="s">
        <v>22898</v>
      </c>
      <c r="Q4346" s="25" t="s">
        <v>71</v>
      </c>
    </row>
    <row r="4347" spans="1:17" x14ac:dyDescent="0.2">
      <c r="A4347" s="25">
        <v>155693</v>
      </c>
      <c r="B4347" s="25" t="s">
        <v>22899</v>
      </c>
      <c r="C4347" s="25" t="s">
        <v>22900</v>
      </c>
      <c r="D4347" s="25" t="s">
        <v>96</v>
      </c>
      <c r="E4347" s="25" t="s">
        <v>105</v>
      </c>
      <c r="F4347" s="25" t="s">
        <v>22901</v>
      </c>
      <c r="G4347" s="25" t="s">
        <v>22902</v>
      </c>
      <c r="H4347" s="25" t="s">
        <v>22903</v>
      </c>
      <c r="I4347" s="26">
        <v>43343</v>
      </c>
      <c r="J4347" s="27">
        <v>4329.16</v>
      </c>
      <c r="K4347" s="27">
        <v>692.67</v>
      </c>
      <c r="L4347" s="31">
        <v>5021.83</v>
      </c>
      <c r="M4347" s="29">
        <v>5021.8256000000001</v>
      </c>
      <c r="N4347" s="30" t="s">
        <v>101</v>
      </c>
      <c r="O4347" s="28">
        <f t="shared" si="67"/>
        <v>4.3999999998050043E-3</v>
      </c>
      <c r="P4347" s="25" t="s">
        <v>22904</v>
      </c>
      <c r="Q4347" s="25" t="s">
        <v>71</v>
      </c>
    </row>
    <row r="4348" spans="1:17" x14ac:dyDescent="0.2">
      <c r="A4348" s="25">
        <v>156979</v>
      </c>
      <c r="B4348" s="25" t="s">
        <v>22905</v>
      </c>
      <c r="C4348" s="25" t="s">
        <v>22906</v>
      </c>
      <c r="D4348" s="25" t="s">
        <v>96</v>
      </c>
      <c r="E4348" s="25" t="s">
        <v>105</v>
      </c>
      <c r="F4348" s="25" t="s">
        <v>22907</v>
      </c>
      <c r="G4348" s="25" t="s">
        <v>119</v>
      </c>
      <c r="H4348" s="25" t="s">
        <v>22908</v>
      </c>
      <c r="I4348" s="26">
        <v>43343</v>
      </c>
      <c r="J4348" s="27">
        <v>220.5</v>
      </c>
      <c r="K4348" s="27">
        <v>35.28</v>
      </c>
      <c r="L4348" s="31">
        <v>255.78</v>
      </c>
      <c r="M4348" s="29">
        <v>255.78</v>
      </c>
      <c r="N4348" s="30" t="s">
        <v>101</v>
      </c>
      <c r="O4348" s="28">
        <f t="shared" si="67"/>
        <v>0</v>
      </c>
      <c r="P4348" s="25" t="s">
        <v>22909</v>
      </c>
      <c r="Q4348" s="25" t="s">
        <v>71</v>
      </c>
    </row>
    <row r="4349" spans="1:17" x14ac:dyDescent="0.2">
      <c r="A4349" s="25">
        <v>157229</v>
      </c>
      <c r="B4349" s="25" t="s">
        <v>22910</v>
      </c>
      <c r="C4349" s="25" t="s">
        <v>22911</v>
      </c>
      <c r="D4349" s="25" t="s">
        <v>96</v>
      </c>
      <c r="E4349" s="25" t="s">
        <v>97</v>
      </c>
      <c r="F4349" s="25" t="s">
        <v>22912</v>
      </c>
      <c r="G4349" s="25" t="s">
        <v>22913</v>
      </c>
      <c r="H4349" s="25" t="s">
        <v>22914</v>
      </c>
      <c r="I4349" s="26">
        <v>43343</v>
      </c>
      <c r="J4349" s="27">
        <v>499.34</v>
      </c>
      <c r="K4349" s="27">
        <v>79.89</v>
      </c>
      <c r="L4349" s="31">
        <v>579.23</v>
      </c>
      <c r="M4349" s="29">
        <v>579.23599999999999</v>
      </c>
      <c r="N4349" s="30" t="s">
        <v>101</v>
      </c>
      <c r="O4349" s="28">
        <f t="shared" si="67"/>
        <v>-5.9999999999718057E-3</v>
      </c>
      <c r="P4349" s="25" t="s">
        <v>22915</v>
      </c>
      <c r="Q4349" s="25" t="s">
        <v>71</v>
      </c>
    </row>
    <row r="4350" spans="1:17" x14ac:dyDescent="0.2">
      <c r="A4350" s="25">
        <v>156927</v>
      </c>
      <c r="B4350" s="25" t="s">
        <v>22916</v>
      </c>
      <c r="C4350" s="25" t="s">
        <v>22917</v>
      </c>
      <c r="D4350" s="25" t="s">
        <v>96</v>
      </c>
      <c r="E4350" s="25" t="s">
        <v>97</v>
      </c>
      <c r="F4350" s="25" t="s">
        <v>22918</v>
      </c>
      <c r="G4350" s="25" t="s">
        <v>119</v>
      </c>
      <c r="H4350" s="25" t="s">
        <v>22919</v>
      </c>
      <c r="I4350" s="26">
        <v>43343</v>
      </c>
      <c r="J4350" s="27">
        <v>122.96</v>
      </c>
      <c r="K4350" s="27">
        <v>19.670000000000002</v>
      </c>
      <c r="L4350" s="31">
        <v>142.63</v>
      </c>
      <c r="M4350" s="29">
        <v>142.62780000000001</v>
      </c>
      <c r="N4350" s="30" t="s">
        <v>101</v>
      </c>
      <c r="O4350" s="28">
        <f t="shared" si="67"/>
        <v>2.1999999999877673E-3</v>
      </c>
      <c r="P4350" s="25" t="s">
        <v>22920</v>
      </c>
      <c r="Q4350" s="25" t="s">
        <v>71</v>
      </c>
    </row>
    <row r="4351" spans="1:17" x14ac:dyDescent="0.2">
      <c r="A4351" s="25">
        <v>156247</v>
      </c>
      <c r="B4351" s="25" t="s">
        <v>22921</v>
      </c>
      <c r="C4351" s="25" t="s">
        <v>22922</v>
      </c>
      <c r="D4351" s="25" t="s">
        <v>96</v>
      </c>
      <c r="E4351" s="25" t="s">
        <v>97</v>
      </c>
      <c r="F4351" s="25" t="s">
        <v>22923</v>
      </c>
      <c r="G4351" s="25" t="s">
        <v>119</v>
      </c>
      <c r="H4351" s="25" t="s">
        <v>22924</v>
      </c>
      <c r="I4351" s="26">
        <v>43343</v>
      </c>
      <c r="J4351" s="27">
        <v>295.81</v>
      </c>
      <c r="K4351" s="27">
        <v>47.33</v>
      </c>
      <c r="L4351" s="31">
        <v>343.14</v>
      </c>
      <c r="M4351" s="29">
        <v>343.13959999999997</v>
      </c>
      <c r="N4351" s="30" t="s">
        <v>101</v>
      </c>
      <c r="O4351" s="28">
        <f t="shared" si="67"/>
        <v>4.0000000001327862E-4</v>
      </c>
      <c r="P4351" s="25" t="s">
        <v>22925</v>
      </c>
      <c r="Q4351" s="25" t="s">
        <v>71</v>
      </c>
    </row>
    <row r="4352" spans="1:17" x14ac:dyDescent="0.2">
      <c r="A4352" s="25">
        <v>156685</v>
      </c>
      <c r="B4352" s="25" t="s">
        <v>22926</v>
      </c>
      <c r="C4352" s="25" t="s">
        <v>22927</v>
      </c>
      <c r="D4352" s="25" t="s">
        <v>96</v>
      </c>
      <c r="E4352" s="25" t="s">
        <v>97</v>
      </c>
      <c r="F4352" s="25" t="s">
        <v>22928</v>
      </c>
      <c r="G4352" s="25" t="s">
        <v>22929</v>
      </c>
      <c r="H4352" s="25" t="s">
        <v>22930</v>
      </c>
      <c r="I4352" s="26">
        <v>43343</v>
      </c>
      <c r="J4352" s="27">
        <v>548.9</v>
      </c>
      <c r="K4352" s="27">
        <v>87.82</v>
      </c>
      <c r="L4352" s="31">
        <v>636.72</v>
      </c>
      <c r="M4352" s="29">
        <v>636.72400000000005</v>
      </c>
      <c r="N4352" s="30" t="s">
        <v>101</v>
      </c>
      <c r="O4352" s="28">
        <f t="shared" si="67"/>
        <v>-4.0000000000190994E-3</v>
      </c>
      <c r="P4352" s="25" t="s">
        <v>22931</v>
      </c>
      <c r="Q4352" s="25" t="s">
        <v>71</v>
      </c>
    </row>
    <row r="4353" spans="1:17" x14ac:dyDescent="0.2">
      <c r="A4353" s="25">
        <v>156361</v>
      </c>
      <c r="B4353" s="25" t="s">
        <v>22932</v>
      </c>
      <c r="C4353" s="25" t="s">
        <v>22933</v>
      </c>
      <c r="D4353" s="25" t="s">
        <v>96</v>
      </c>
      <c r="E4353" s="25" t="s">
        <v>97</v>
      </c>
      <c r="F4353" s="25" t="s">
        <v>22934</v>
      </c>
      <c r="G4353" s="25" t="s">
        <v>22935</v>
      </c>
      <c r="H4353" s="25" t="s">
        <v>22936</v>
      </c>
      <c r="I4353" s="26">
        <v>43343</v>
      </c>
      <c r="J4353" s="27">
        <v>1117.1500000000001</v>
      </c>
      <c r="K4353" s="27">
        <v>178.74</v>
      </c>
      <c r="L4353" s="31">
        <v>1295.8900000000001</v>
      </c>
      <c r="M4353" s="29">
        <v>1295.8996999999999</v>
      </c>
      <c r="N4353" s="30" t="s">
        <v>101</v>
      </c>
      <c r="O4353" s="28">
        <f t="shared" si="67"/>
        <v>-9.6999999998388375E-3</v>
      </c>
      <c r="P4353" s="25" t="s">
        <v>22937</v>
      </c>
      <c r="Q4353" s="25" t="s">
        <v>71</v>
      </c>
    </row>
    <row r="4354" spans="1:17" x14ac:dyDescent="0.2">
      <c r="A4354" s="25">
        <v>157063</v>
      </c>
      <c r="B4354" s="25" t="s">
        <v>22938</v>
      </c>
      <c r="C4354" s="25" t="s">
        <v>22939</v>
      </c>
      <c r="D4354" s="25" t="s">
        <v>96</v>
      </c>
      <c r="E4354" s="25" t="s">
        <v>97</v>
      </c>
      <c r="F4354" s="25" t="s">
        <v>22940</v>
      </c>
      <c r="G4354" s="25" t="s">
        <v>119</v>
      </c>
      <c r="H4354" s="25" t="s">
        <v>22941</v>
      </c>
      <c r="I4354" s="26">
        <v>43343</v>
      </c>
      <c r="J4354" s="27">
        <v>99.48</v>
      </c>
      <c r="K4354" s="27">
        <v>15.92</v>
      </c>
      <c r="L4354" s="31">
        <v>115.4</v>
      </c>
      <c r="M4354" s="29">
        <v>115.3976</v>
      </c>
      <c r="N4354" s="30" t="s">
        <v>101</v>
      </c>
      <c r="O4354" s="28">
        <f t="shared" si="67"/>
        <v>2.4000000000086175E-3</v>
      </c>
      <c r="P4354" s="25" t="s">
        <v>22942</v>
      </c>
      <c r="Q4354" s="25" t="s">
        <v>71</v>
      </c>
    </row>
    <row r="4355" spans="1:17" x14ac:dyDescent="0.2">
      <c r="A4355" s="25">
        <v>156352</v>
      </c>
      <c r="B4355" s="25" t="s">
        <v>22943</v>
      </c>
      <c r="C4355" s="25" t="s">
        <v>22944</v>
      </c>
      <c r="D4355" s="25" t="s">
        <v>96</v>
      </c>
      <c r="E4355" s="25" t="s">
        <v>97</v>
      </c>
      <c r="F4355" s="25" t="s">
        <v>22945</v>
      </c>
      <c r="G4355" s="25" t="s">
        <v>22946</v>
      </c>
      <c r="H4355" s="25" t="s">
        <v>22947</v>
      </c>
      <c r="I4355" s="26">
        <v>43343</v>
      </c>
      <c r="J4355" s="27">
        <v>6132.78</v>
      </c>
      <c r="K4355" s="27">
        <v>981.24</v>
      </c>
      <c r="L4355" s="31">
        <v>7114.02</v>
      </c>
      <c r="M4355" s="29">
        <v>7114.0255999999999</v>
      </c>
      <c r="N4355" s="30" t="s">
        <v>101</v>
      </c>
      <c r="O4355" s="28">
        <f t="shared" si="67"/>
        <v>-5.5999999995037797E-3</v>
      </c>
      <c r="P4355" s="25" t="s">
        <v>22948</v>
      </c>
      <c r="Q4355" s="25" t="s">
        <v>71</v>
      </c>
    </row>
    <row r="4356" spans="1:17" x14ac:dyDescent="0.2">
      <c r="A4356" s="25">
        <v>156021</v>
      </c>
      <c r="B4356" s="25" t="s">
        <v>22949</v>
      </c>
      <c r="C4356" s="25" t="s">
        <v>22950</v>
      </c>
      <c r="D4356" s="25" t="s">
        <v>96</v>
      </c>
      <c r="E4356" s="25" t="s">
        <v>97</v>
      </c>
      <c r="F4356" s="25" t="s">
        <v>22951</v>
      </c>
      <c r="G4356" s="25" t="s">
        <v>119</v>
      </c>
      <c r="H4356" s="25" t="s">
        <v>22952</v>
      </c>
      <c r="I4356" s="26">
        <v>43343</v>
      </c>
      <c r="J4356" s="27">
        <v>600.61</v>
      </c>
      <c r="K4356" s="27">
        <v>96.1</v>
      </c>
      <c r="L4356" s="31">
        <v>696.71</v>
      </c>
      <c r="M4356" s="29">
        <v>696.70920000000001</v>
      </c>
      <c r="N4356" s="30" t="s">
        <v>101</v>
      </c>
      <c r="O4356" s="28">
        <f t="shared" si="67"/>
        <v>8.0000000002655725E-4</v>
      </c>
      <c r="P4356" s="25" t="s">
        <v>22953</v>
      </c>
      <c r="Q4356" s="25" t="s">
        <v>71</v>
      </c>
    </row>
    <row r="4357" spans="1:17" x14ac:dyDescent="0.2">
      <c r="A4357" s="25">
        <v>156430</v>
      </c>
      <c r="B4357" s="25" t="s">
        <v>22954</v>
      </c>
      <c r="C4357" s="25" t="s">
        <v>22955</v>
      </c>
      <c r="D4357" s="25" t="s">
        <v>96</v>
      </c>
      <c r="E4357" s="25" t="s">
        <v>97</v>
      </c>
      <c r="F4357" s="25" t="s">
        <v>22956</v>
      </c>
      <c r="G4357" s="25" t="s">
        <v>119</v>
      </c>
      <c r="H4357" s="25" t="s">
        <v>22957</v>
      </c>
      <c r="I4357" s="26">
        <v>43343</v>
      </c>
      <c r="J4357" s="27">
        <v>4047.94</v>
      </c>
      <c r="K4357" s="27">
        <v>647.66999999999996</v>
      </c>
      <c r="L4357" s="31">
        <v>4695.6099999999997</v>
      </c>
      <c r="M4357" s="29">
        <v>4695.6062000000002</v>
      </c>
      <c r="N4357" s="30" t="s">
        <v>101</v>
      </c>
      <c r="O4357" s="28">
        <f t="shared" ref="O4357:O4420" si="68">+L4357-M4357</f>
        <v>3.7999999995008693E-3</v>
      </c>
      <c r="P4357" s="25" t="s">
        <v>22958</v>
      </c>
      <c r="Q4357" s="25" t="s">
        <v>71</v>
      </c>
    </row>
    <row r="4358" spans="1:17" x14ac:dyDescent="0.2">
      <c r="A4358" s="25">
        <v>156948</v>
      </c>
      <c r="B4358" s="25" t="s">
        <v>22959</v>
      </c>
      <c r="C4358" s="25" t="s">
        <v>22960</v>
      </c>
      <c r="D4358" s="25" t="s">
        <v>96</v>
      </c>
      <c r="E4358" s="25" t="s">
        <v>97</v>
      </c>
      <c r="F4358" s="25" t="s">
        <v>22961</v>
      </c>
      <c r="G4358" s="25" t="s">
        <v>119</v>
      </c>
      <c r="H4358" s="25" t="s">
        <v>22962</v>
      </c>
      <c r="I4358" s="26">
        <v>43343</v>
      </c>
      <c r="J4358" s="27">
        <v>1383.78</v>
      </c>
      <c r="K4358" s="27">
        <v>221.4</v>
      </c>
      <c r="L4358" s="31">
        <v>1605.18</v>
      </c>
      <c r="M4358" s="29">
        <v>1605.1864</v>
      </c>
      <c r="N4358" s="30" t="s">
        <v>101</v>
      </c>
      <c r="O4358" s="28">
        <f t="shared" si="68"/>
        <v>-6.3999999999850843E-3</v>
      </c>
      <c r="P4358" s="25" t="s">
        <v>22963</v>
      </c>
      <c r="Q4358" s="25" t="s">
        <v>71</v>
      </c>
    </row>
    <row r="4359" spans="1:17" x14ac:dyDescent="0.2">
      <c r="A4359" s="25">
        <v>155836</v>
      </c>
      <c r="B4359" s="25" t="s">
        <v>22964</v>
      </c>
      <c r="C4359" s="25" t="s">
        <v>22965</v>
      </c>
      <c r="D4359" s="25" t="s">
        <v>96</v>
      </c>
      <c r="E4359" s="25" t="s">
        <v>97</v>
      </c>
      <c r="F4359" s="25" t="s">
        <v>22966</v>
      </c>
      <c r="G4359" s="25" t="s">
        <v>22967</v>
      </c>
      <c r="H4359" s="25" t="s">
        <v>22968</v>
      </c>
      <c r="I4359" s="26">
        <v>43343</v>
      </c>
      <c r="J4359" s="27">
        <v>2331.31</v>
      </c>
      <c r="K4359" s="27">
        <v>373.01</v>
      </c>
      <c r="L4359" s="31">
        <v>2704.32</v>
      </c>
      <c r="M4359" s="29">
        <v>2704.3146000000002</v>
      </c>
      <c r="N4359" s="30" t="s">
        <v>101</v>
      </c>
      <c r="O4359" s="28">
        <f t="shared" si="68"/>
        <v>5.4000000000087311E-3</v>
      </c>
      <c r="P4359" s="25" t="s">
        <v>22969</v>
      </c>
      <c r="Q4359" s="25" t="s">
        <v>71</v>
      </c>
    </row>
    <row r="4360" spans="1:17" x14ac:dyDescent="0.2">
      <c r="A4360" s="25">
        <v>156095</v>
      </c>
      <c r="B4360" s="25" t="s">
        <v>22970</v>
      </c>
      <c r="C4360" s="25" t="s">
        <v>22971</v>
      </c>
      <c r="D4360" s="25" t="s">
        <v>96</v>
      </c>
      <c r="E4360" s="25" t="s">
        <v>97</v>
      </c>
      <c r="F4360" s="25" t="s">
        <v>22972</v>
      </c>
      <c r="G4360" s="25" t="s">
        <v>22973</v>
      </c>
      <c r="H4360" s="25" t="s">
        <v>22974</v>
      </c>
      <c r="I4360" s="26">
        <v>43343</v>
      </c>
      <c r="J4360" s="27">
        <v>549.12</v>
      </c>
      <c r="K4360" s="27">
        <v>87.86</v>
      </c>
      <c r="L4360" s="31">
        <v>636.98</v>
      </c>
      <c r="M4360" s="29">
        <v>498.911</v>
      </c>
      <c r="N4360" s="30" t="s">
        <v>101</v>
      </c>
      <c r="O4360" s="28">
        <f t="shared" si="68"/>
        <v>138.06900000000002</v>
      </c>
      <c r="P4360" s="25" t="s">
        <v>22975</v>
      </c>
      <c r="Q4360" s="25" t="s">
        <v>71</v>
      </c>
    </row>
    <row r="4361" spans="1:17" x14ac:dyDescent="0.2">
      <c r="A4361" s="25">
        <v>155885</v>
      </c>
      <c r="B4361" s="25" t="s">
        <v>22976</v>
      </c>
      <c r="C4361" s="25" t="s">
        <v>22977</v>
      </c>
      <c r="D4361" s="25" t="s">
        <v>96</v>
      </c>
      <c r="E4361" s="25" t="s">
        <v>105</v>
      </c>
      <c r="F4361" s="25" t="s">
        <v>22978</v>
      </c>
      <c r="G4361" s="25" t="s">
        <v>22979</v>
      </c>
      <c r="H4361" s="25" t="s">
        <v>22980</v>
      </c>
      <c r="I4361" s="26">
        <v>43343</v>
      </c>
      <c r="J4361" s="27">
        <v>1118.92</v>
      </c>
      <c r="K4361" s="27">
        <v>179.03</v>
      </c>
      <c r="L4361" s="31">
        <v>1297.95</v>
      </c>
      <c r="M4361" s="29">
        <v>1297.9472000000001</v>
      </c>
      <c r="N4361" s="30" t="s">
        <v>101</v>
      </c>
      <c r="O4361" s="28">
        <f t="shared" si="68"/>
        <v>2.7999999999792635E-3</v>
      </c>
      <c r="P4361" s="25" t="s">
        <v>22981</v>
      </c>
      <c r="Q4361" s="25" t="s">
        <v>71</v>
      </c>
    </row>
    <row r="4362" spans="1:17" x14ac:dyDescent="0.2">
      <c r="A4362" s="25">
        <v>156388</v>
      </c>
      <c r="B4362" s="25" t="s">
        <v>22982</v>
      </c>
      <c r="C4362" s="25" t="s">
        <v>22983</v>
      </c>
      <c r="D4362" s="25" t="s">
        <v>96</v>
      </c>
      <c r="E4362" s="25" t="s">
        <v>97</v>
      </c>
      <c r="F4362" s="25" t="s">
        <v>22984</v>
      </c>
      <c r="G4362" s="25" t="s">
        <v>22985</v>
      </c>
      <c r="H4362" s="25" t="s">
        <v>22986</v>
      </c>
      <c r="I4362" s="26">
        <v>43343</v>
      </c>
      <c r="J4362" s="27">
        <v>445.52</v>
      </c>
      <c r="K4362" s="27">
        <v>71.28</v>
      </c>
      <c r="L4362" s="31">
        <v>516.79999999999995</v>
      </c>
      <c r="M4362" s="29">
        <v>516.79819999999995</v>
      </c>
      <c r="N4362" s="30" t="s">
        <v>101</v>
      </c>
      <c r="O4362" s="28">
        <f t="shared" si="68"/>
        <v>1.8000000000029104E-3</v>
      </c>
      <c r="P4362" s="25" t="s">
        <v>22987</v>
      </c>
      <c r="Q4362" s="25" t="s">
        <v>71</v>
      </c>
    </row>
    <row r="4363" spans="1:17" x14ac:dyDescent="0.2">
      <c r="A4363" s="25">
        <v>157337</v>
      </c>
      <c r="B4363" s="25" t="s">
        <v>22988</v>
      </c>
      <c r="C4363" s="25" t="s">
        <v>22989</v>
      </c>
      <c r="D4363" s="25" t="s">
        <v>96</v>
      </c>
      <c r="E4363" s="25" t="s">
        <v>97</v>
      </c>
      <c r="F4363" s="25" t="s">
        <v>22990</v>
      </c>
      <c r="G4363" s="25" t="s">
        <v>22991</v>
      </c>
      <c r="H4363" s="25" t="s">
        <v>22992</v>
      </c>
      <c r="I4363" s="26">
        <v>43343</v>
      </c>
      <c r="J4363" s="27">
        <v>2238.09</v>
      </c>
      <c r="K4363" s="27">
        <v>358.09</v>
      </c>
      <c r="L4363" s="31">
        <v>2596.1799999999998</v>
      </c>
      <c r="M4363" s="29">
        <v>2596.1786000000002</v>
      </c>
      <c r="N4363" s="30" t="s">
        <v>101</v>
      </c>
      <c r="O4363" s="28">
        <f t="shared" si="68"/>
        <v>1.3999999996485712E-3</v>
      </c>
      <c r="P4363" s="25" t="s">
        <v>22993</v>
      </c>
      <c r="Q4363" s="25" t="s">
        <v>71</v>
      </c>
    </row>
    <row r="4364" spans="1:17" x14ac:dyDescent="0.2">
      <c r="A4364" s="25">
        <v>157350</v>
      </c>
      <c r="B4364" s="25" t="s">
        <v>22994</v>
      </c>
      <c r="C4364" s="25" t="s">
        <v>22995</v>
      </c>
      <c r="D4364" s="25" t="s">
        <v>96</v>
      </c>
      <c r="E4364" s="25" t="s">
        <v>97</v>
      </c>
      <c r="F4364" s="25" t="s">
        <v>22996</v>
      </c>
      <c r="G4364" s="25" t="s">
        <v>22997</v>
      </c>
      <c r="H4364" s="25" t="s">
        <v>22998</v>
      </c>
      <c r="I4364" s="26">
        <v>43343</v>
      </c>
      <c r="J4364" s="27">
        <v>4665.1899999999996</v>
      </c>
      <c r="K4364" s="27">
        <v>746.43</v>
      </c>
      <c r="L4364" s="31">
        <v>5411.62</v>
      </c>
      <c r="M4364" s="29">
        <v>5411.6194999999998</v>
      </c>
      <c r="N4364" s="30" t="s">
        <v>101</v>
      </c>
      <c r="O4364" s="28">
        <f t="shared" si="68"/>
        <v>5.0000000010186341E-4</v>
      </c>
      <c r="P4364" s="25" t="s">
        <v>22999</v>
      </c>
      <c r="Q4364" s="25" t="s">
        <v>71</v>
      </c>
    </row>
    <row r="4365" spans="1:17" x14ac:dyDescent="0.2">
      <c r="A4365" s="25">
        <v>155781</v>
      </c>
      <c r="B4365" s="25" t="s">
        <v>23000</v>
      </c>
      <c r="C4365" s="25" t="s">
        <v>23001</v>
      </c>
      <c r="D4365" s="25" t="s">
        <v>96</v>
      </c>
      <c r="E4365" s="25" t="s">
        <v>105</v>
      </c>
      <c r="F4365" s="25" t="s">
        <v>23002</v>
      </c>
      <c r="G4365" s="25" t="s">
        <v>23003</v>
      </c>
      <c r="H4365" s="25" t="s">
        <v>23004</v>
      </c>
      <c r="I4365" s="26">
        <v>43343</v>
      </c>
      <c r="J4365" s="27">
        <v>300</v>
      </c>
      <c r="K4365" s="27">
        <v>48</v>
      </c>
      <c r="L4365" s="31">
        <v>348</v>
      </c>
      <c r="M4365" s="29">
        <v>348</v>
      </c>
      <c r="N4365" s="30" t="s">
        <v>101</v>
      </c>
      <c r="O4365" s="28">
        <f t="shared" si="68"/>
        <v>0</v>
      </c>
      <c r="P4365" s="25" t="s">
        <v>23005</v>
      </c>
      <c r="Q4365" s="25" t="s">
        <v>71</v>
      </c>
    </row>
    <row r="4366" spans="1:17" x14ac:dyDescent="0.2">
      <c r="A4366" s="25">
        <v>156987</v>
      </c>
      <c r="B4366" s="25" t="s">
        <v>23006</v>
      </c>
      <c r="C4366" s="25" t="s">
        <v>23007</v>
      </c>
      <c r="D4366" s="25" t="s">
        <v>96</v>
      </c>
      <c r="E4366" s="25" t="s">
        <v>97</v>
      </c>
      <c r="F4366" s="25" t="s">
        <v>23008</v>
      </c>
      <c r="G4366" s="25" t="s">
        <v>119</v>
      </c>
      <c r="H4366" s="25" t="s">
        <v>23009</v>
      </c>
      <c r="I4366" s="26">
        <v>43343</v>
      </c>
      <c r="J4366" s="27">
        <v>384.06</v>
      </c>
      <c r="K4366" s="27">
        <v>61.45</v>
      </c>
      <c r="L4366" s="31">
        <v>445.51</v>
      </c>
      <c r="M4366" s="29">
        <v>445.50959999999998</v>
      </c>
      <c r="N4366" s="30" t="s">
        <v>101</v>
      </c>
      <c r="O4366" s="28">
        <f t="shared" si="68"/>
        <v>4.0000000001327862E-4</v>
      </c>
      <c r="P4366" s="25" t="s">
        <v>23010</v>
      </c>
      <c r="Q4366" s="25" t="s">
        <v>71</v>
      </c>
    </row>
    <row r="4367" spans="1:17" x14ac:dyDescent="0.2">
      <c r="A4367" s="25">
        <v>157144</v>
      </c>
      <c r="B4367" s="25" t="s">
        <v>23011</v>
      </c>
      <c r="C4367" s="25" t="s">
        <v>23012</v>
      </c>
      <c r="D4367" s="25" t="s">
        <v>96</v>
      </c>
      <c r="E4367" s="25" t="s">
        <v>97</v>
      </c>
      <c r="F4367" s="25" t="s">
        <v>23013</v>
      </c>
      <c r="G4367" s="25" t="s">
        <v>23014</v>
      </c>
      <c r="H4367" s="25" t="s">
        <v>23015</v>
      </c>
      <c r="I4367" s="26">
        <v>43343</v>
      </c>
      <c r="J4367" s="27">
        <v>1530.02</v>
      </c>
      <c r="K4367" s="27">
        <v>244.8</v>
      </c>
      <c r="L4367" s="31">
        <v>1774.82</v>
      </c>
      <c r="M4367" s="29">
        <v>1774.8181999999999</v>
      </c>
      <c r="N4367" s="30" t="s">
        <v>101</v>
      </c>
      <c r="O4367" s="28">
        <f t="shared" si="68"/>
        <v>1.8000000000029104E-3</v>
      </c>
      <c r="P4367" s="25" t="s">
        <v>23016</v>
      </c>
      <c r="Q4367" s="25" t="s">
        <v>71</v>
      </c>
    </row>
    <row r="4368" spans="1:17" x14ac:dyDescent="0.2">
      <c r="A4368" s="25">
        <v>156434</v>
      </c>
      <c r="B4368" s="25" t="s">
        <v>23017</v>
      </c>
      <c r="C4368" s="25" t="s">
        <v>23018</v>
      </c>
      <c r="D4368" s="25" t="s">
        <v>96</v>
      </c>
      <c r="E4368" s="25" t="s">
        <v>105</v>
      </c>
      <c r="F4368" s="25" t="s">
        <v>23019</v>
      </c>
      <c r="G4368" s="25" t="s">
        <v>23020</v>
      </c>
      <c r="H4368" s="25" t="s">
        <v>23021</v>
      </c>
      <c r="I4368" s="26">
        <v>43343</v>
      </c>
      <c r="J4368" s="27">
        <v>1302.75</v>
      </c>
      <c r="K4368" s="27">
        <v>208.44</v>
      </c>
      <c r="L4368" s="31">
        <v>1511.19</v>
      </c>
      <c r="M4368" s="29">
        <v>1511.19</v>
      </c>
      <c r="N4368" s="30" t="s">
        <v>101</v>
      </c>
      <c r="O4368" s="28">
        <f t="shared" si="68"/>
        <v>0</v>
      </c>
      <c r="P4368" s="25" t="s">
        <v>23022</v>
      </c>
      <c r="Q4368" s="25" t="s">
        <v>71</v>
      </c>
    </row>
    <row r="4369" spans="1:17" x14ac:dyDescent="0.2">
      <c r="A4369" s="25">
        <v>157251</v>
      </c>
      <c r="B4369" s="25" t="s">
        <v>23023</v>
      </c>
      <c r="C4369" s="25" t="s">
        <v>23024</v>
      </c>
      <c r="D4369" s="25" t="s">
        <v>96</v>
      </c>
      <c r="E4369" s="25" t="s">
        <v>97</v>
      </c>
      <c r="F4369" s="25" t="s">
        <v>23025</v>
      </c>
      <c r="G4369" s="25" t="s">
        <v>23026</v>
      </c>
      <c r="H4369" s="25" t="s">
        <v>23027</v>
      </c>
      <c r="I4369" s="26">
        <v>43343</v>
      </c>
      <c r="J4369" s="27">
        <v>1149.96</v>
      </c>
      <c r="K4369" s="27">
        <v>183.99</v>
      </c>
      <c r="L4369" s="31">
        <v>1333.95</v>
      </c>
      <c r="M4369" s="29">
        <v>1333.9552000000001</v>
      </c>
      <c r="N4369" s="30" t="s">
        <v>101</v>
      </c>
      <c r="O4369" s="28">
        <f t="shared" si="68"/>
        <v>-5.2000000000589353E-3</v>
      </c>
      <c r="P4369" s="25" t="s">
        <v>23028</v>
      </c>
      <c r="Q4369" s="25" t="s">
        <v>71</v>
      </c>
    </row>
    <row r="4370" spans="1:17" x14ac:dyDescent="0.2">
      <c r="A4370" s="25">
        <v>156425</v>
      </c>
      <c r="B4370" s="25" t="s">
        <v>23029</v>
      </c>
      <c r="C4370" s="25" t="s">
        <v>23030</v>
      </c>
      <c r="D4370" s="25" t="s">
        <v>96</v>
      </c>
      <c r="E4370" s="25" t="s">
        <v>105</v>
      </c>
      <c r="F4370" s="25" t="s">
        <v>23031</v>
      </c>
      <c r="G4370" s="25" t="s">
        <v>23032</v>
      </c>
      <c r="H4370" s="25" t="s">
        <v>23033</v>
      </c>
      <c r="I4370" s="26">
        <v>43343</v>
      </c>
      <c r="J4370" s="27">
        <v>393.58</v>
      </c>
      <c r="K4370" s="27">
        <v>62.97</v>
      </c>
      <c r="L4370" s="31">
        <v>456.55</v>
      </c>
      <c r="M4370" s="29">
        <v>456.55279999999999</v>
      </c>
      <c r="N4370" s="30" t="s">
        <v>101</v>
      </c>
      <c r="O4370" s="28">
        <f t="shared" si="68"/>
        <v>-2.7999999999792635E-3</v>
      </c>
      <c r="P4370" s="25" t="s">
        <v>23034</v>
      </c>
      <c r="Q4370" s="25" t="s">
        <v>71</v>
      </c>
    </row>
    <row r="4371" spans="1:17" x14ac:dyDescent="0.2">
      <c r="A4371" s="25">
        <v>156076</v>
      </c>
      <c r="B4371" s="25" t="s">
        <v>23035</v>
      </c>
      <c r="C4371" s="25" t="s">
        <v>23036</v>
      </c>
      <c r="D4371" s="25" t="s">
        <v>96</v>
      </c>
      <c r="E4371" s="25" t="s">
        <v>105</v>
      </c>
      <c r="F4371" s="25" t="s">
        <v>23037</v>
      </c>
      <c r="G4371" s="25" t="s">
        <v>23038</v>
      </c>
      <c r="H4371" s="25" t="s">
        <v>23039</v>
      </c>
      <c r="I4371" s="26">
        <v>43343</v>
      </c>
      <c r="J4371" s="27">
        <v>26.25</v>
      </c>
      <c r="K4371" s="27">
        <v>4.2</v>
      </c>
      <c r="L4371" s="31">
        <v>30.45</v>
      </c>
      <c r="M4371" s="29">
        <v>30.45</v>
      </c>
      <c r="N4371" s="30" t="s">
        <v>101</v>
      </c>
      <c r="O4371" s="28">
        <f t="shared" si="68"/>
        <v>0</v>
      </c>
      <c r="P4371" s="25" t="s">
        <v>23040</v>
      </c>
      <c r="Q4371" s="25" t="s">
        <v>71</v>
      </c>
    </row>
    <row r="4372" spans="1:17" x14ac:dyDescent="0.2">
      <c r="A4372" s="25">
        <v>157046</v>
      </c>
      <c r="B4372" s="25" t="s">
        <v>23041</v>
      </c>
      <c r="C4372" s="25" t="s">
        <v>23042</v>
      </c>
      <c r="D4372" s="25" t="s">
        <v>96</v>
      </c>
      <c r="E4372" s="25" t="s">
        <v>105</v>
      </c>
      <c r="F4372" s="25" t="s">
        <v>23043</v>
      </c>
      <c r="G4372" s="25" t="s">
        <v>23044</v>
      </c>
      <c r="H4372" s="25" t="s">
        <v>23045</v>
      </c>
      <c r="I4372" s="26">
        <v>43343</v>
      </c>
      <c r="J4372" s="27">
        <v>543.4</v>
      </c>
      <c r="K4372" s="27">
        <v>86.94</v>
      </c>
      <c r="L4372" s="31">
        <v>630.34</v>
      </c>
      <c r="M4372" s="29">
        <v>630.34400000000005</v>
      </c>
      <c r="N4372" s="30" t="s">
        <v>101</v>
      </c>
      <c r="O4372" s="28">
        <f t="shared" si="68"/>
        <v>-4.0000000000190994E-3</v>
      </c>
      <c r="P4372" s="25" t="s">
        <v>23046</v>
      </c>
      <c r="Q4372" s="25" t="s">
        <v>71</v>
      </c>
    </row>
    <row r="4373" spans="1:17" x14ac:dyDescent="0.2">
      <c r="A4373" s="25">
        <v>156102</v>
      </c>
      <c r="B4373" s="25" t="s">
        <v>23047</v>
      </c>
      <c r="C4373" s="25" t="s">
        <v>23048</v>
      </c>
      <c r="D4373" s="25" t="s">
        <v>96</v>
      </c>
      <c r="E4373" s="25" t="s">
        <v>105</v>
      </c>
      <c r="F4373" s="25" t="s">
        <v>23049</v>
      </c>
      <c r="G4373" s="25" t="s">
        <v>119</v>
      </c>
      <c r="H4373" s="25" t="s">
        <v>23050</v>
      </c>
      <c r="I4373" s="26">
        <v>43343</v>
      </c>
      <c r="J4373" s="27">
        <v>896.28</v>
      </c>
      <c r="K4373" s="27">
        <v>143.4</v>
      </c>
      <c r="L4373" s="31">
        <v>1039.68</v>
      </c>
      <c r="M4373" s="29">
        <v>1039.6848</v>
      </c>
      <c r="N4373" s="30" t="s">
        <v>101</v>
      </c>
      <c r="O4373" s="28">
        <f t="shared" si="68"/>
        <v>-4.7999999999319698E-3</v>
      </c>
      <c r="P4373" s="25" t="s">
        <v>23051</v>
      </c>
      <c r="Q4373" s="25" t="s">
        <v>71</v>
      </c>
    </row>
    <row r="4374" spans="1:17" x14ac:dyDescent="0.2">
      <c r="A4374" s="25">
        <v>156502</v>
      </c>
      <c r="B4374" s="25" t="s">
        <v>23052</v>
      </c>
      <c r="C4374" s="25" t="s">
        <v>23053</v>
      </c>
      <c r="D4374" s="25" t="s">
        <v>96</v>
      </c>
      <c r="E4374" s="25" t="s">
        <v>105</v>
      </c>
      <c r="F4374" s="25" t="s">
        <v>21459</v>
      </c>
      <c r="G4374" s="25" t="s">
        <v>23054</v>
      </c>
      <c r="H4374" s="25" t="s">
        <v>23055</v>
      </c>
      <c r="I4374" s="26">
        <v>43343</v>
      </c>
      <c r="J4374" s="27">
        <v>2323.13</v>
      </c>
      <c r="K4374" s="27">
        <v>371.7</v>
      </c>
      <c r="L4374" s="31">
        <v>2694.83</v>
      </c>
      <c r="M4374" s="29">
        <v>2694.8258000000001</v>
      </c>
      <c r="N4374" s="30" t="s">
        <v>101</v>
      </c>
      <c r="O4374" s="28">
        <f t="shared" si="68"/>
        <v>4.1999999998552084E-3</v>
      </c>
      <c r="P4374" s="25" t="s">
        <v>23056</v>
      </c>
      <c r="Q4374" s="25" t="s">
        <v>71</v>
      </c>
    </row>
    <row r="4375" spans="1:17" x14ac:dyDescent="0.2">
      <c r="A4375" s="25">
        <v>156392</v>
      </c>
      <c r="B4375" s="25" t="s">
        <v>23057</v>
      </c>
      <c r="C4375" s="25" t="s">
        <v>23058</v>
      </c>
      <c r="D4375" s="25" t="s">
        <v>96</v>
      </c>
      <c r="E4375" s="25" t="s">
        <v>105</v>
      </c>
      <c r="F4375" s="25" t="s">
        <v>23059</v>
      </c>
      <c r="G4375" s="25" t="s">
        <v>119</v>
      </c>
      <c r="H4375" s="25" t="s">
        <v>23060</v>
      </c>
      <c r="I4375" s="26">
        <v>43343</v>
      </c>
      <c r="J4375" s="27">
        <v>1773.42</v>
      </c>
      <c r="K4375" s="27">
        <v>283.75</v>
      </c>
      <c r="L4375" s="31">
        <v>2057.17</v>
      </c>
      <c r="M4375" s="29">
        <v>2057.163</v>
      </c>
      <c r="N4375" s="30" t="s">
        <v>101</v>
      </c>
      <c r="O4375" s="28">
        <f t="shared" si="68"/>
        <v>7.0000000000618456E-3</v>
      </c>
      <c r="P4375" s="25" t="s">
        <v>23061</v>
      </c>
      <c r="Q4375" s="25" t="s">
        <v>71</v>
      </c>
    </row>
    <row r="4376" spans="1:17" x14ac:dyDescent="0.2">
      <c r="A4376" s="25">
        <v>156398</v>
      </c>
      <c r="B4376" s="25" t="s">
        <v>23062</v>
      </c>
      <c r="C4376" s="25" t="s">
        <v>23063</v>
      </c>
      <c r="D4376" s="25" t="s">
        <v>96</v>
      </c>
      <c r="E4376" s="25" t="s">
        <v>105</v>
      </c>
      <c r="F4376" s="25" t="s">
        <v>23064</v>
      </c>
      <c r="G4376" s="25" t="s">
        <v>23065</v>
      </c>
      <c r="H4376" s="25" t="s">
        <v>23066</v>
      </c>
      <c r="I4376" s="26">
        <v>43343</v>
      </c>
      <c r="J4376" s="27">
        <v>1119.56</v>
      </c>
      <c r="K4376" s="27">
        <v>179.13</v>
      </c>
      <c r="L4376" s="31">
        <v>1298.69</v>
      </c>
      <c r="M4376" s="29">
        <v>1298.6846</v>
      </c>
      <c r="N4376" s="30" t="s">
        <v>101</v>
      </c>
      <c r="O4376" s="28">
        <f t="shared" si="68"/>
        <v>5.4000000000087311E-3</v>
      </c>
      <c r="P4376" s="25" t="s">
        <v>23067</v>
      </c>
      <c r="Q4376" s="25" t="s">
        <v>71</v>
      </c>
    </row>
    <row r="4377" spans="1:17" x14ac:dyDescent="0.2">
      <c r="A4377" s="25">
        <v>157259</v>
      </c>
      <c r="B4377" s="25" t="s">
        <v>23068</v>
      </c>
      <c r="C4377" s="25" t="s">
        <v>23069</v>
      </c>
      <c r="D4377" s="25" t="s">
        <v>96</v>
      </c>
      <c r="E4377" s="25" t="s">
        <v>105</v>
      </c>
      <c r="F4377" s="25" t="s">
        <v>23070</v>
      </c>
      <c r="G4377" s="25" t="s">
        <v>23071</v>
      </c>
      <c r="H4377" s="25" t="s">
        <v>23072</v>
      </c>
      <c r="I4377" s="26">
        <v>43343</v>
      </c>
      <c r="J4377" s="27">
        <v>1887</v>
      </c>
      <c r="K4377" s="27">
        <v>301.92</v>
      </c>
      <c r="L4377" s="31">
        <v>2188.92</v>
      </c>
      <c r="M4377" s="29">
        <v>2188.92</v>
      </c>
      <c r="N4377" s="30" t="s">
        <v>101</v>
      </c>
      <c r="O4377" s="28">
        <f t="shared" si="68"/>
        <v>0</v>
      </c>
      <c r="P4377" s="25" t="s">
        <v>23073</v>
      </c>
      <c r="Q4377" s="25" t="s">
        <v>71</v>
      </c>
    </row>
    <row r="4378" spans="1:17" x14ac:dyDescent="0.2">
      <c r="A4378" s="25">
        <v>157084</v>
      </c>
      <c r="B4378" s="25" t="s">
        <v>23074</v>
      </c>
      <c r="C4378" s="25" t="s">
        <v>23075</v>
      </c>
      <c r="D4378" s="25" t="s">
        <v>96</v>
      </c>
      <c r="E4378" s="25" t="s">
        <v>105</v>
      </c>
      <c r="F4378" s="25" t="s">
        <v>23076</v>
      </c>
      <c r="G4378" s="25" t="s">
        <v>119</v>
      </c>
      <c r="H4378" s="25" t="s">
        <v>23077</v>
      </c>
      <c r="I4378" s="26">
        <v>43343</v>
      </c>
      <c r="J4378" s="27">
        <v>271.89</v>
      </c>
      <c r="K4378" s="27">
        <v>43.5</v>
      </c>
      <c r="L4378" s="31">
        <v>315.39</v>
      </c>
      <c r="M4378" s="29">
        <v>315.39240000000001</v>
      </c>
      <c r="N4378" s="30" t="s">
        <v>101</v>
      </c>
      <c r="O4378" s="28">
        <f t="shared" si="68"/>
        <v>-2.4000000000228283E-3</v>
      </c>
      <c r="P4378" s="25" t="s">
        <v>23078</v>
      </c>
      <c r="Q4378" s="25" t="s">
        <v>71</v>
      </c>
    </row>
    <row r="4379" spans="1:17" x14ac:dyDescent="0.2">
      <c r="A4379" s="25">
        <v>155797</v>
      </c>
      <c r="B4379" s="25" t="s">
        <v>23079</v>
      </c>
      <c r="C4379" s="25" t="s">
        <v>23080</v>
      </c>
      <c r="D4379" s="25" t="s">
        <v>96</v>
      </c>
      <c r="E4379" s="25" t="s">
        <v>105</v>
      </c>
      <c r="F4379" s="25" t="s">
        <v>23081</v>
      </c>
      <c r="G4379" s="25" t="s">
        <v>23082</v>
      </c>
      <c r="H4379" s="25" t="s">
        <v>23083</v>
      </c>
      <c r="I4379" s="26">
        <v>43343</v>
      </c>
      <c r="J4379" s="27">
        <v>198.44</v>
      </c>
      <c r="K4379" s="27">
        <v>31.75</v>
      </c>
      <c r="L4379" s="31">
        <v>230.19</v>
      </c>
      <c r="M4379" s="29">
        <v>230.19040000000001</v>
      </c>
      <c r="N4379" s="30" t="s">
        <v>101</v>
      </c>
      <c r="O4379" s="28">
        <f t="shared" si="68"/>
        <v>-4.0000000001327862E-4</v>
      </c>
      <c r="P4379" s="25" t="s">
        <v>23084</v>
      </c>
      <c r="Q4379" s="25" t="s">
        <v>71</v>
      </c>
    </row>
    <row r="4380" spans="1:17" x14ac:dyDescent="0.2">
      <c r="A4380" s="25">
        <v>157260</v>
      </c>
      <c r="B4380" s="25" t="s">
        <v>23085</v>
      </c>
      <c r="C4380" s="25" t="s">
        <v>23086</v>
      </c>
      <c r="D4380" s="25" t="s">
        <v>96</v>
      </c>
      <c r="E4380" s="25" t="s">
        <v>105</v>
      </c>
      <c r="F4380" s="25" t="s">
        <v>23087</v>
      </c>
      <c r="G4380" s="25" t="s">
        <v>119</v>
      </c>
      <c r="H4380" s="25" t="s">
        <v>23088</v>
      </c>
      <c r="I4380" s="26">
        <v>43343</v>
      </c>
      <c r="J4380" s="27">
        <v>380.16</v>
      </c>
      <c r="K4380" s="27">
        <v>60.83</v>
      </c>
      <c r="L4380" s="31">
        <v>440.99</v>
      </c>
      <c r="M4380" s="29">
        <v>440.98559999999998</v>
      </c>
      <c r="N4380" s="30" t="s">
        <v>101</v>
      </c>
      <c r="O4380" s="28">
        <f t="shared" si="68"/>
        <v>4.400000000032378E-3</v>
      </c>
      <c r="P4380" s="25" t="s">
        <v>23089</v>
      </c>
      <c r="Q4380" s="25" t="s">
        <v>71</v>
      </c>
    </row>
    <row r="4381" spans="1:17" x14ac:dyDescent="0.2">
      <c r="A4381" s="25">
        <v>157324</v>
      </c>
      <c r="B4381" s="25" t="s">
        <v>23090</v>
      </c>
      <c r="C4381" s="25" t="s">
        <v>23091</v>
      </c>
      <c r="D4381" s="25" t="s">
        <v>96</v>
      </c>
      <c r="E4381" s="25" t="s">
        <v>105</v>
      </c>
      <c r="F4381" s="25" t="s">
        <v>23092</v>
      </c>
      <c r="G4381" s="25" t="s">
        <v>23093</v>
      </c>
      <c r="H4381" s="25" t="s">
        <v>23094</v>
      </c>
      <c r="I4381" s="26">
        <v>43343</v>
      </c>
      <c r="J4381" s="27">
        <v>1579.5</v>
      </c>
      <c r="K4381" s="27">
        <v>252.72</v>
      </c>
      <c r="L4381" s="31">
        <v>1832.22</v>
      </c>
      <c r="M4381" s="29">
        <v>1832.22</v>
      </c>
      <c r="N4381" s="30" t="s">
        <v>101</v>
      </c>
      <c r="O4381" s="28">
        <f t="shared" si="68"/>
        <v>0</v>
      </c>
      <c r="P4381" s="25" t="s">
        <v>23095</v>
      </c>
      <c r="Q4381" s="25" t="s">
        <v>71</v>
      </c>
    </row>
    <row r="4382" spans="1:17" x14ac:dyDescent="0.2">
      <c r="A4382" s="25">
        <v>157012</v>
      </c>
      <c r="B4382" s="25" t="s">
        <v>23096</v>
      </c>
      <c r="C4382" s="25" t="s">
        <v>23097</v>
      </c>
      <c r="D4382" s="25" t="s">
        <v>96</v>
      </c>
      <c r="E4382" s="25" t="s">
        <v>105</v>
      </c>
      <c r="F4382" s="25" t="s">
        <v>23098</v>
      </c>
      <c r="G4382" s="25" t="s">
        <v>23099</v>
      </c>
      <c r="H4382" s="25" t="s">
        <v>23100</v>
      </c>
      <c r="I4382" s="26">
        <v>43343</v>
      </c>
      <c r="J4382" s="27">
        <v>300.52</v>
      </c>
      <c r="K4382" s="27">
        <v>48.08</v>
      </c>
      <c r="L4382" s="31">
        <v>348.6</v>
      </c>
      <c r="M4382" s="29">
        <v>348.60320000000002</v>
      </c>
      <c r="N4382" s="30" t="s">
        <v>101</v>
      </c>
      <c r="O4382" s="28">
        <f t="shared" si="68"/>
        <v>-3.1999999999925421E-3</v>
      </c>
      <c r="P4382" s="25" t="s">
        <v>23101</v>
      </c>
      <c r="Q4382" s="25" t="s">
        <v>71</v>
      </c>
    </row>
    <row r="4383" spans="1:17" x14ac:dyDescent="0.2">
      <c r="A4383" s="25">
        <v>156692</v>
      </c>
      <c r="B4383" s="25" t="s">
        <v>23102</v>
      </c>
      <c r="C4383" s="25" t="s">
        <v>23103</v>
      </c>
      <c r="D4383" s="25" t="s">
        <v>96</v>
      </c>
      <c r="E4383" s="25" t="s">
        <v>105</v>
      </c>
      <c r="F4383" s="25" t="s">
        <v>23104</v>
      </c>
      <c r="G4383" s="25" t="s">
        <v>119</v>
      </c>
      <c r="H4383" s="25" t="s">
        <v>23105</v>
      </c>
      <c r="I4383" s="26">
        <v>43343</v>
      </c>
      <c r="J4383" s="27">
        <v>32.5</v>
      </c>
      <c r="K4383" s="27">
        <v>5.2</v>
      </c>
      <c r="L4383" s="31">
        <v>37.700000000000003</v>
      </c>
      <c r="M4383" s="29">
        <v>37.700000000000003</v>
      </c>
      <c r="N4383" s="30" t="s">
        <v>101</v>
      </c>
      <c r="O4383" s="28">
        <f t="shared" si="68"/>
        <v>0</v>
      </c>
      <c r="P4383" s="25" t="s">
        <v>23106</v>
      </c>
      <c r="Q4383" s="25" t="s">
        <v>71</v>
      </c>
    </row>
    <row r="4384" spans="1:17" x14ac:dyDescent="0.2">
      <c r="A4384" s="25">
        <v>156139</v>
      </c>
      <c r="B4384" s="25" t="s">
        <v>23107</v>
      </c>
      <c r="C4384" s="25" t="s">
        <v>23108</v>
      </c>
      <c r="D4384" s="25" t="s">
        <v>96</v>
      </c>
      <c r="E4384" s="25" t="s">
        <v>97</v>
      </c>
      <c r="F4384" s="25" t="s">
        <v>23109</v>
      </c>
      <c r="G4384" s="25" t="s">
        <v>23110</v>
      </c>
      <c r="H4384" s="25" t="s">
        <v>23111</v>
      </c>
      <c r="I4384" s="26">
        <v>43343</v>
      </c>
      <c r="J4384" s="27">
        <v>161.49</v>
      </c>
      <c r="K4384" s="27">
        <v>25.84</v>
      </c>
      <c r="L4384" s="31">
        <v>187.33</v>
      </c>
      <c r="M4384" s="29">
        <v>187.32339999999999</v>
      </c>
      <c r="N4384" s="30" t="s">
        <v>101</v>
      </c>
      <c r="O4384" s="28">
        <f t="shared" si="68"/>
        <v>6.6000000000201453E-3</v>
      </c>
      <c r="P4384" s="25" t="s">
        <v>23112</v>
      </c>
      <c r="Q4384" s="25" t="s">
        <v>71</v>
      </c>
    </row>
    <row r="4385" spans="1:17" x14ac:dyDescent="0.2">
      <c r="A4385" s="25">
        <v>156226</v>
      </c>
      <c r="B4385" s="25" t="s">
        <v>23113</v>
      </c>
      <c r="C4385" s="25" t="s">
        <v>23114</v>
      </c>
      <c r="D4385" s="25" t="s">
        <v>96</v>
      </c>
      <c r="E4385" s="25" t="s">
        <v>105</v>
      </c>
      <c r="F4385" s="25" t="s">
        <v>23115</v>
      </c>
      <c r="G4385" s="25" t="s">
        <v>23116</v>
      </c>
      <c r="H4385" s="25" t="s">
        <v>23117</v>
      </c>
      <c r="I4385" s="26">
        <v>43343</v>
      </c>
      <c r="J4385" s="27">
        <v>870.75</v>
      </c>
      <c r="K4385" s="27">
        <v>139.32</v>
      </c>
      <c r="L4385" s="31">
        <v>1010.07</v>
      </c>
      <c r="M4385" s="29">
        <v>1010.07</v>
      </c>
      <c r="N4385" s="30" t="s">
        <v>101</v>
      </c>
      <c r="O4385" s="28">
        <f t="shared" si="68"/>
        <v>0</v>
      </c>
      <c r="P4385" s="25" t="s">
        <v>23118</v>
      </c>
      <c r="Q4385" s="25" t="s">
        <v>71</v>
      </c>
    </row>
    <row r="4386" spans="1:17" x14ac:dyDescent="0.2">
      <c r="A4386" s="25">
        <v>156807</v>
      </c>
      <c r="B4386" s="25" t="s">
        <v>23119</v>
      </c>
      <c r="C4386" s="25" t="s">
        <v>23120</v>
      </c>
      <c r="D4386" s="25" t="s">
        <v>96</v>
      </c>
      <c r="E4386" s="25" t="s">
        <v>97</v>
      </c>
      <c r="F4386" s="25" t="s">
        <v>23121</v>
      </c>
      <c r="G4386" s="25" t="s">
        <v>119</v>
      </c>
      <c r="H4386" s="25" t="s">
        <v>23122</v>
      </c>
      <c r="I4386" s="26">
        <v>43343</v>
      </c>
      <c r="J4386" s="27">
        <v>887.55</v>
      </c>
      <c r="K4386" s="27">
        <v>142.01</v>
      </c>
      <c r="L4386" s="31">
        <v>1029.56</v>
      </c>
      <c r="M4386" s="29">
        <v>1029.5522000000001</v>
      </c>
      <c r="N4386" s="30" t="s">
        <v>101</v>
      </c>
      <c r="O4386" s="28">
        <f t="shared" si="68"/>
        <v>7.7999999998610292E-3</v>
      </c>
      <c r="P4386" s="25" t="s">
        <v>23123</v>
      </c>
      <c r="Q4386" s="25" t="s">
        <v>71</v>
      </c>
    </row>
    <row r="4387" spans="1:17" x14ac:dyDescent="0.2">
      <c r="A4387" s="25">
        <v>157351</v>
      </c>
      <c r="B4387" s="25" t="s">
        <v>23124</v>
      </c>
      <c r="C4387" s="25" t="s">
        <v>23125</v>
      </c>
      <c r="D4387" s="25" t="s">
        <v>96</v>
      </c>
      <c r="E4387" s="25" t="s">
        <v>97</v>
      </c>
      <c r="F4387" s="25" t="s">
        <v>23126</v>
      </c>
      <c r="G4387" s="25" t="s">
        <v>119</v>
      </c>
      <c r="H4387" s="25" t="s">
        <v>23127</v>
      </c>
      <c r="I4387" s="26">
        <v>43343</v>
      </c>
      <c r="J4387" s="27">
        <v>142.94</v>
      </c>
      <c r="K4387" s="27">
        <v>22.87</v>
      </c>
      <c r="L4387" s="31">
        <v>165.81</v>
      </c>
      <c r="M4387" s="29">
        <v>165.81039999999999</v>
      </c>
      <c r="N4387" s="30" t="s">
        <v>101</v>
      </c>
      <c r="O4387" s="28">
        <f t="shared" si="68"/>
        <v>-3.9999999998485691E-4</v>
      </c>
      <c r="P4387" s="25" t="s">
        <v>23128</v>
      </c>
      <c r="Q4387" s="25" t="s">
        <v>71</v>
      </c>
    </row>
    <row r="4388" spans="1:17" x14ac:dyDescent="0.2">
      <c r="A4388" s="25">
        <v>157242</v>
      </c>
      <c r="B4388" s="25" t="s">
        <v>23129</v>
      </c>
      <c r="C4388" s="25" t="s">
        <v>23130</v>
      </c>
      <c r="D4388" s="25" t="s">
        <v>96</v>
      </c>
      <c r="E4388" s="25" t="s">
        <v>105</v>
      </c>
      <c r="F4388" s="25" t="s">
        <v>23131</v>
      </c>
      <c r="G4388" s="25" t="s">
        <v>23132</v>
      </c>
      <c r="H4388" s="25" t="s">
        <v>23133</v>
      </c>
      <c r="I4388" s="26">
        <v>43343</v>
      </c>
      <c r="J4388" s="27">
        <v>755.48</v>
      </c>
      <c r="K4388" s="27">
        <v>120.88</v>
      </c>
      <c r="L4388" s="31">
        <v>876.36</v>
      </c>
      <c r="M4388" s="29">
        <v>876.35680000000002</v>
      </c>
      <c r="N4388" s="30" t="s">
        <v>101</v>
      </c>
      <c r="O4388" s="28">
        <f t="shared" si="68"/>
        <v>3.1999999999925421E-3</v>
      </c>
      <c r="P4388" s="25" t="s">
        <v>23134</v>
      </c>
      <c r="Q4388" s="25" t="s">
        <v>71</v>
      </c>
    </row>
    <row r="4389" spans="1:17" x14ac:dyDescent="0.2">
      <c r="A4389" s="25">
        <v>155821</v>
      </c>
      <c r="B4389" s="25" t="s">
        <v>23135</v>
      </c>
      <c r="C4389" s="25" t="s">
        <v>23136</v>
      </c>
      <c r="D4389" s="25" t="s">
        <v>96</v>
      </c>
      <c r="E4389" s="25" t="s">
        <v>105</v>
      </c>
      <c r="F4389" s="25" t="s">
        <v>23137</v>
      </c>
      <c r="G4389" s="25" t="s">
        <v>23138</v>
      </c>
      <c r="H4389" s="25" t="s">
        <v>23139</v>
      </c>
      <c r="I4389" s="26">
        <v>43343</v>
      </c>
      <c r="J4389" s="27">
        <v>480.7</v>
      </c>
      <c r="K4389" s="27">
        <v>76.91</v>
      </c>
      <c r="L4389" s="31">
        <v>557.61</v>
      </c>
      <c r="M4389" s="29">
        <v>557.61199999999997</v>
      </c>
      <c r="N4389" s="30" t="s">
        <v>101</v>
      </c>
      <c r="O4389" s="28">
        <f t="shared" si="68"/>
        <v>-1.9999999999527063E-3</v>
      </c>
      <c r="P4389" s="25" t="s">
        <v>23140</v>
      </c>
      <c r="Q4389" s="25" t="s">
        <v>71</v>
      </c>
    </row>
    <row r="4390" spans="1:17" x14ac:dyDescent="0.2">
      <c r="A4390" s="25">
        <v>157140</v>
      </c>
      <c r="B4390" s="25" t="s">
        <v>23141</v>
      </c>
      <c r="C4390" s="25" t="s">
        <v>23142</v>
      </c>
      <c r="D4390" s="25" t="s">
        <v>96</v>
      </c>
      <c r="E4390" s="25" t="s">
        <v>105</v>
      </c>
      <c r="F4390" s="25" t="s">
        <v>23143</v>
      </c>
      <c r="G4390" s="25" t="s">
        <v>119</v>
      </c>
      <c r="H4390" s="25" t="s">
        <v>23144</v>
      </c>
      <c r="I4390" s="26">
        <v>43343</v>
      </c>
      <c r="J4390" s="27">
        <v>2748.75</v>
      </c>
      <c r="K4390" s="27">
        <v>439.8</v>
      </c>
      <c r="L4390" s="31">
        <v>3188.55</v>
      </c>
      <c r="M4390" s="29">
        <v>3188.55</v>
      </c>
      <c r="N4390" s="30" t="s">
        <v>101</v>
      </c>
      <c r="O4390" s="28">
        <f t="shared" si="68"/>
        <v>0</v>
      </c>
      <c r="P4390" s="25" t="s">
        <v>23145</v>
      </c>
      <c r="Q4390" s="25" t="s">
        <v>71</v>
      </c>
    </row>
    <row r="4391" spans="1:17" x14ac:dyDescent="0.2">
      <c r="A4391" s="25">
        <v>156524</v>
      </c>
      <c r="B4391" s="25" t="s">
        <v>23146</v>
      </c>
      <c r="C4391" s="25" t="s">
        <v>23147</v>
      </c>
      <c r="D4391" s="25" t="s">
        <v>96</v>
      </c>
      <c r="E4391" s="25" t="s">
        <v>97</v>
      </c>
      <c r="F4391" s="25" t="s">
        <v>23148</v>
      </c>
      <c r="G4391" s="25" t="s">
        <v>119</v>
      </c>
      <c r="H4391" s="25" t="s">
        <v>23149</v>
      </c>
      <c r="I4391" s="26">
        <v>43343</v>
      </c>
      <c r="J4391" s="27">
        <v>45</v>
      </c>
      <c r="K4391" s="27">
        <v>7.2</v>
      </c>
      <c r="L4391" s="31">
        <v>52.2</v>
      </c>
      <c r="M4391" s="29">
        <v>52.2</v>
      </c>
      <c r="N4391" s="30" t="s">
        <v>101</v>
      </c>
      <c r="O4391" s="28">
        <f t="shared" si="68"/>
        <v>0</v>
      </c>
      <c r="P4391" s="25" t="s">
        <v>23150</v>
      </c>
      <c r="Q4391" s="25" t="s">
        <v>71</v>
      </c>
    </row>
    <row r="4392" spans="1:17" x14ac:dyDescent="0.2">
      <c r="A4392" s="25">
        <v>157089</v>
      </c>
      <c r="B4392" s="25" t="s">
        <v>23151</v>
      </c>
      <c r="C4392" s="25" t="s">
        <v>23152</v>
      </c>
      <c r="D4392" s="25" t="s">
        <v>96</v>
      </c>
      <c r="E4392" s="25" t="s">
        <v>97</v>
      </c>
      <c r="F4392" s="25" t="s">
        <v>23153</v>
      </c>
      <c r="G4392" s="25" t="s">
        <v>119</v>
      </c>
      <c r="H4392" s="25" t="s">
        <v>23154</v>
      </c>
      <c r="I4392" s="26">
        <v>43343</v>
      </c>
      <c r="J4392" s="27">
        <v>156.46</v>
      </c>
      <c r="K4392" s="27">
        <v>25.03</v>
      </c>
      <c r="L4392" s="31">
        <v>181.49</v>
      </c>
      <c r="M4392" s="29">
        <v>181.48779999999999</v>
      </c>
      <c r="N4392" s="30" t="s">
        <v>101</v>
      </c>
      <c r="O4392" s="28">
        <f t="shared" si="68"/>
        <v>2.200000000016189E-3</v>
      </c>
      <c r="P4392" s="25" t="s">
        <v>23155</v>
      </c>
      <c r="Q4392" s="25" t="s">
        <v>71</v>
      </c>
    </row>
    <row r="4393" spans="1:17" x14ac:dyDescent="0.2">
      <c r="A4393" s="25">
        <v>156400</v>
      </c>
      <c r="B4393" s="25" t="s">
        <v>23156</v>
      </c>
      <c r="C4393" s="25" t="s">
        <v>23157</v>
      </c>
      <c r="D4393" s="25" t="s">
        <v>96</v>
      </c>
      <c r="E4393" s="25" t="s">
        <v>105</v>
      </c>
      <c r="F4393" s="25" t="s">
        <v>23158</v>
      </c>
      <c r="G4393" s="25" t="s">
        <v>23159</v>
      </c>
      <c r="H4393" s="25" t="s">
        <v>23160</v>
      </c>
      <c r="I4393" s="26">
        <v>43343</v>
      </c>
      <c r="J4393" s="27">
        <v>587.62</v>
      </c>
      <c r="K4393" s="27">
        <v>94.02</v>
      </c>
      <c r="L4393" s="31">
        <v>681.64</v>
      </c>
      <c r="M4393" s="29">
        <v>681.63919999999996</v>
      </c>
      <c r="N4393" s="30" t="s">
        <v>101</v>
      </c>
      <c r="O4393" s="28">
        <f t="shared" si="68"/>
        <v>8.0000000002655725E-4</v>
      </c>
      <c r="P4393" s="25" t="s">
        <v>23161</v>
      </c>
      <c r="Q4393" s="25" t="s">
        <v>71</v>
      </c>
    </row>
    <row r="4394" spans="1:17" x14ac:dyDescent="0.2">
      <c r="A4394" s="25">
        <v>156970</v>
      </c>
      <c r="B4394" s="25" t="s">
        <v>23162</v>
      </c>
      <c r="C4394" s="25" t="s">
        <v>23163</v>
      </c>
      <c r="D4394" s="25" t="s">
        <v>96</v>
      </c>
      <c r="E4394" s="25" t="s">
        <v>97</v>
      </c>
      <c r="F4394" s="25" t="s">
        <v>23164</v>
      </c>
      <c r="G4394" s="25" t="s">
        <v>119</v>
      </c>
      <c r="H4394" s="25" t="s">
        <v>23165</v>
      </c>
      <c r="I4394" s="26">
        <v>43343</v>
      </c>
      <c r="J4394" s="27">
        <v>1030.98</v>
      </c>
      <c r="K4394" s="27">
        <v>164.96</v>
      </c>
      <c r="L4394" s="31">
        <v>1195.94</v>
      </c>
      <c r="M4394" s="29">
        <v>1195.9367999999999</v>
      </c>
      <c r="N4394" s="30" t="s">
        <v>101</v>
      </c>
      <c r="O4394" s="28">
        <f t="shared" si="68"/>
        <v>3.200000000106229E-3</v>
      </c>
      <c r="P4394" s="25" t="s">
        <v>23166</v>
      </c>
      <c r="Q4394" s="25" t="s">
        <v>71</v>
      </c>
    </row>
    <row r="4395" spans="1:17" x14ac:dyDescent="0.2">
      <c r="A4395" s="25">
        <v>156732</v>
      </c>
      <c r="B4395" s="25" t="s">
        <v>23167</v>
      </c>
      <c r="C4395" s="25" t="s">
        <v>23168</v>
      </c>
      <c r="D4395" s="25" t="s">
        <v>96</v>
      </c>
      <c r="E4395" s="25" t="s">
        <v>105</v>
      </c>
      <c r="F4395" s="25" t="s">
        <v>23169</v>
      </c>
      <c r="G4395" s="25" t="s">
        <v>119</v>
      </c>
      <c r="H4395" s="25" t="s">
        <v>23170</v>
      </c>
      <c r="I4395" s="26">
        <v>43343</v>
      </c>
      <c r="J4395" s="27">
        <v>727.5</v>
      </c>
      <c r="K4395" s="27">
        <v>116.4</v>
      </c>
      <c r="L4395" s="31">
        <v>843.9</v>
      </c>
      <c r="M4395" s="29">
        <v>843.9</v>
      </c>
      <c r="N4395" s="30" t="s">
        <v>101</v>
      </c>
      <c r="O4395" s="28">
        <f t="shared" si="68"/>
        <v>0</v>
      </c>
      <c r="P4395" s="25" t="s">
        <v>23171</v>
      </c>
      <c r="Q4395" s="25" t="s">
        <v>71</v>
      </c>
    </row>
    <row r="4396" spans="1:17" x14ac:dyDescent="0.2">
      <c r="A4396" s="25">
        <v>157202</v>
      </c>
      <c r="B4396" s="25" t="s">
        <v>23172</v>
      </c>
      <c r="C4396" s="25" t="s">
        <v>23173</v>
      </c>
      <c r="D4396" s="25" t="s">
        <v>96</v>
      </c>
      <c r="E4396" s="25" t="s">
        <v>105</v>
      </c>
      <c r="F4396" s="25" t="s">
        <v>23174</v>
      </c>
      <c r="G4396" s="25" t="s">
        <v>23175</v>
      </c>
      <c r="H4396" s="25" t="s">
        <v>23176</v>
      </c>
      <c r="I4396" s="26">
        <v>43343</v>
      </c>
      <c r="J4396" s="27">
        <v>2505.75</v>
      </c>
      <c r="K4396" s="27">
        <v>400.92</v>
      </c>
      <c r="L4396" s="31">
        <v>2906.67</v>
      </c>
      <c r="M4396" s="29">
        <v>2906.67</v>
      </c>
      <c r="N4396" s="30" t="s">
        <v>101</v>
      </c>
      <c r="O4396" s="28">
        <f t="shared" si="68"/>
        <v>0</v>
      </c>
      <c r="P4396" s="25" t="s">
        <v>23177</v>
      </c>
      <c r="Q4396" s="25" t="s">
        <v>71</v>
      </c>
    </row>
    <row r="4397" spans="1:17" x14ac:dyDescent="0.2">
      <c r="A4397" s="25">
        <v>157011</v>
      </c>
      <c r="B4397" s="25" t="s">
        <v>23178</v>
      </c>
      <c r="C4397" s="25" t="s">
        <v>23179</v>
      </c>
      <c r="D4397" s="25" t="s">
        <v>96</v>
      </c>
      <c r="E4397" s="25" t="s">
        <v>97</v>
      </c>
      <c r="F4397" s="25" t="s">
        <v>23180</v>
      </c>
      <c r="G4397" s="25" t="s">
        <v>119</v>
      </c>
      <c r="H4397" s="25" t="s">
        <v>23181</v>
      </c>
      <c r="I4397" s="26">
        <v>43343</v>
      </c>
      <c r="J4397" s="27">
        <v>1266.29</v>
      </c>
      <c r="K4397" s="27">
        <v>202.61</v>
      </c>
      <c r="L4397" s="31">
        <v>1468.9</v>
      </c>
      <c r="M4397" s="29">
        <v>1468.8979999999999</v>
      </c>
      <c r="N4397" s="30" t="s">
        <v>101</v>
      </c>
      <c r="O4397" s="28">
        <f t="shared" si="68"/>
        <v>2.00000000018008E-3</v>
      </c>
      <c r="P4397" s="25" t="s">
        <v>23182</v>
      </c>
      <c r="Q4397" s="25" t="s">
        <v>71</v>
      </c>
    </row>
    <row r="4398" spans="1:17" x14ac:dyDescent="0.2">
      <c r="A4398" s="25">
        <v>156701</v>
      </c>
      <c r="B4398" s="25" t="s">
        <v>23183</v>
      </c>
      <c r="C4398" s="25" t="s">
        <v>23184</v>
      </c>
      <c r="D4398" s="25" t="s">
        <v>96</v>
      </c>
      <c r="E4398" s="25" t="s">
        <v>97</v>
      </c>
      <c r="F4398" s="25" t="s">
        <v>23185</v>
      </c>
      <c r="G4398" s="25" t="s">
        <v>119</v>
      </c>
      <c r="H4398" s="25" t="s">
        <v>23186</v>
      </c>
      <c r="I4398" s="26">
        <v>43343</v>
      </c>
      <c r="J4398" s="27">
        <v>602.39</v>
      </c>
      <c r="K4398" s="27">
        <v>96.38</v>
      </c>
      <c r="L4398" s="31">
        <v>698.77</v>
      </c>
      <c r="M4398" s="29">
        <v>698.774</v>
      </c>
      <c r="N4398" s="30" t="s">
        <v>101</v>
      </c>
      <c r="O4398" s="28">
        <f t="shared" si="68"/>
        <v>-4.0000000000190994E-3</v>
      </c>
      <c r="P4398" s="25" t="s">
        <v>23187</v>
      </c>
      <c r="Q4398" s="25" t="s">
        <v>71</v>
      </c>
    </row>
    <row r="4399" spans="1:17" x14ac:dyDescent="0.2">
      <c r="A4399" s="25">
        <v>156750</v>
      </c>
      <c r="B4399" s="25" t="s">
        <v>23188</v>
      </c>
      <c r="C4399" s="25" t="s">
        <v>23189</v>
      </c>
      <c r="D4399" s="25" t="s">
        <v>96</v>
      </c>
      <c r="E4399" s="25" t="s">
        <v>97</v>
      </c>
      <c r="F4399" s="25" t="s">
        <v>23190</v>
      </c>
      <c r="G4399" s="25" t="s">
        <v>119</v>
      </c>
      <c r="H4399" s="25" t="s">
        <v>23191</v>
      </c>
      <c r="I4399" s="26">
        <v>43343</v>
      </c>
      <c r="J4399" s="27">
        <v>436.12</v>
      </c>
      <c r="K4399" s="27">
        <v>69.78</v>
      </c>
      <c r="L4399" s="31">
        <v>505.9</v>
      </c>
      <c r="M4399" s="29">
        <v>505.9008</v>
      </c>
      <c r="N4399" s="30" t="s">
        <v>101</v>
      </c>
      <c r="O4399" s="28">
        <f t="shared" si="68"/>
        <v>-8.0000000002655725E-4</v>
      </c>
      <c r="P4399" s="25" t="s">
        <v>23192</v>
      </c>
      <c r="Q4399" s="25" t="s">
        <v>71</v>
      </c>
    </row>
    <row r="4400" spans="1:17" x14ac:dyDescent="0.2">
      <c r="A4400" s="25">
        <v>157428</v>
      </c>
      <c r="B4400" s="25" t="s">
        <v>23193</v>
      </c>
      <c r="C4400" s="25" t="s">
        <v>23194</v>
      </c>
      <c r="D4400" s="25" t="s">
        <v>96</v>
      </c>
      <c r="E4400" s="25" t="s">
        <v>105</v>
      </c>
      <c r="F4400" s="25" t="s">
        <v>23195</v>
      </c>
      <c r="G4400" s="25" t="s">
        <v>119</v>
      </c>
      <c r="H4400" s="25" t="s">
        <v>23196</v>
      </c>
      <c r="I4400" s="26">
        <v>43343</v>
      </c>
      <c r="J4400" s="27">
        <v>2351</v>
      </c>
      <c r="K4400" s="27">
        <v>376.16</v>
      </c>
      <c r="L4400" s="31">
        <v>2727.16</v>
      </c>
      <c r="M4400" s="29">
        <v>2727.16</v>
      </c>
      <c r="N4400" s="30" t="s">
        <v>101</v>
      </c>
      <c r="O4400" s="28">
        <f t="shared" si="68"/>
        <v>0</v>
      </c>
      <c r="P4400" s="25" t="s">
        <v>23197</v>
      </c>
      <c r="Q4400" s="25" t="s">
        <v>71</v>
      </c>
    </row>
    <row r="4401" spans="1:17" x14ac:dyDescent="0.2">
      <c r="A4401" s="25">
        <v>157256</v>
      </c>
      <c r="B4401" s="25" t="s">
        <v>23198</v>
      </c>
      <c r="C4401" s="25" t="s">
        <v>23199</v>
      </c>
      <c r="D4401" s="25" t="s">
        <v>96</v>
      </c>
      <c r="E4401" s="25" t="s">
        <v>105</v>
      </c>
      <c r="F4401" s="25" t="s">
        <v>23200</v>
      </c>
      <c r="G4401" s="25" t="s">
        <v>23201</v>
      </c>
      <c r="H4401" s="25" t="s">
        <v>23202</v>
      </c>
      <c r="I4401" s="26">
        <v>43343</v>
      </c>
      <c r="J4401" s="27">
        <v>526.9</v>
      </c>
      <c r="K4401" s="27">
        <v>84.3</v>
      </c>
      <c r="L4401" s="31">
        <v>611.20000000000005</v>
      </c>
      <c r="M4401" s="29">
        <v>611.20399999999995</v>
      </c>
      <c r="N4401" s="30" t="s">
        <v>101</v>
      </c>
      <c r="O4401" s="28">
        <f t="shared" si="68"/>
        <v>-3.9999999999054126E-3</v>
      </c>
      <c r="P4401" s="25" t="s">
        <v>23203</v>
      </c>
      <c r="Q4401" s="25" t="s">
        <v>71</v>
      </c>
    </row>
    <row r="4402" spans="1:17" x14ac:dyDescent="0.2">
      <c r="A4402" s="25">
        <v>157258</v>
      </c>
      <c r="B4402" s="25" t="s">
        <v>23204</v>
      </c>
      <c r="C4402" s="25" t="s">
        <v>23205</v>
      </c>
      <c r="D4402" s="25" t="s">
        <v>96</v>
      </c>
      <c r="E4402" s="25" t="s">
        <v>105</v>
      </c>
      <c r="F4402" s="25" t="s">
        <v>23206</v>
      </c>
      <c r="G4402" s="25" t="s">
        <v>23207</v>
      </c>
      <c r="H4402" s="25" t="s">
        <v>23208</v>
      </c>
      <c r="I4402" s="26">
        <v>43343</v>
      </c>
      <c r="J4402" s="27">
        <v>251.25</v>
      </c>
      <c r="K4402" s="27">
        <v>40.200000000000003</v>
      </c>
      <c r="L4402" s="31">
        <v>291.45</v>
      </c>
      <c r="M4402" s="29">
        <v>291.45</v>
      </c>
      <c r="N4402" s="30" t="s">
        <v>101</v>
      </c>
      <c r="O4402" s="28">
        <f t="shared" si="68"/>
        <v>0</v>
      </c>
      <c r="P4402" s="25" t="s">
        <v>23209</v>
      </c>
      <c r="Q4402" s="25" t="s">
        <v>71</v>
      </c>
    </row>
    <row r="4403" spans="1:17" x14ac:dyDescent="0.2">
      <c r="A4403" s="25">
        <v>156075</v>
      </c>
      <c r="B4403" s="25" t="s">
        <v>23210</v>
      </c>
      <c r="C4403" s="25" t="s">
        <v>23211</v>
      </c>
      <c r="D4403" s="25" t="s">
        <v>96</v>
      </c>
      <c r="E4403" s="25" t="s">
        <v>97</v>
      </c>
      <c r="F4403" s="25" t="s">
        <v>23212</v>
      </c>
      <c r="G4403" s="25" t="s">
        <v>119</v>
      </c>
      <c r="H4403" s="25" t="s">
        <v>23213</v>
      </c>
      <c r="I4403" s="26">
        <v>43343</v>
      </c>
      <c r="J4403" s="27">
        <v>535.87</v>
      </c>
      <c r="K4403" s="27">
        <v>85.74</v>
      </c>
      <c r="L4403" s="31">
        <v>621.61</v>
      </c>
      <c r="M4403" s="29">
        <v>621.60554000000002</v>
      </c>
      <c r="N4403" s="30" t="s">
        <v>101</v>
      </c>
      <c r="O4403" s="28">
        <f t="shared" si="68"/>
        <v>4.4599999999945794E-3</v>
      </c>
      <c r="P4403" s="25" t="s">
        <v>23214</v>
      </c>
      <c r="Q4403" s="25" t="s">
        <v>71</v>
      </c>
    </row>
    <row r="4404" spans="1:17" x14ac:dyDescent="0.2">
      <c r="A4404" s="25">
        <v>157054</v>
      </c>
      <c r="B4404" s="25" t="s">
        <v>23215</v>
      </c>
      <c r="C4404" s="25" t="s">
        <v>23216</v>
      </c>
      <c r="D4404" s="25" t="s">
        <v>96</v>
      </c>
      <c r="E4404" s="25" t="s">
        <v>97</v>
      </c>
      <c r="F4404" s="25" t="s">
        <v>23217</v>
      </c>
      <c r="G4404" s="25" t="s">
        <v>23218</v>
      </c>
      <c r="H4404" s="25" t="s">
        <v>23219</v>
      </c>
      <c r="I4404" s="26">
        <v>43343</v>
      </c>
      <c r="J4404" s="27">
        <v>531.9</v>
      </c>
      <c r="K4404" s="27">
        <v>85.1</v>
      </c>
      <c r="L4404" s="31">
        <v>617</v>
      </c>
      <c r="M4404" s="29">
        <v>617.00400000000002</v>
      </c>
      <c r="N4404" s="30" t="s">
        <v>101</v>
      </c>
      <c r="O4404" s="28">
        <f t="shared" si="68"/>
        <v>-4.0000000000190994E-3</v>
      </c>
      <c r="P4404" s="25" t="s">
        <v>23220</v>
      </c>
      <c r="Q4404" s="25" t="s">
        <v>71</v>
      </c>
    </row>
    <row r="4405" spans="1:17" x14ac:dyDescent="0.2">
      <c r="A4405" s="25">
        <v>156474</v>
      </c>
      <c r="B4405" s="25" t="s">
        <v>23221</v>
      </c>
      <c r="C4405" s="25" t="s">
        <v>23222</v>
      </c>
      <c r="D4405" s="25" t="s">
        <v>96</v>
      </c>
      <c r="E4405" s="25" t="s">
        <v>97</v>
      </c>
      <c r="F4405" s="25" t="s">
        <v>23223</v>
      </c>
      <c r="G4405" s="25" t="s">
        <v>23224</v>
      </c>
      <c r="H4405" s="25" t="s">
        <v>23225</v>
      </c>
      <c r="I4405" s="26">
        <v>43343</v>
      </c>
      <c r="J4405" s="27">
        <v>1283.3</v>
      </c>
      <c r="K4405" s="27">
        <v>205.33</v>
      </c>
      <c r="L4405" s="31">
        <v>1488.63</v>
      </c>
      <c r="M4405" s="29">
        <v>1488.6296</v>
      </c>
      <c r="N4405" s="30" t="s">
        <v>101</v>
      </c>
      <c r="O4405" s="28">
        <f t="shared" si="68"/>
        <v>4.0000000012696546E-4</v>
      </c>
      <c r="P4405" s="25" t="s">
        <v>23226</v>
      </c>
      <c r="Q4405" s="25" t="s">
        <v>71</v>
      </c>
    </row>
    <row r="4406" spans="1:17" x14ac:dyDescent="0.2">
      <c r="A4406" s="25">
        <v>155943</v>
      </c>
      <c r="B4406" s="25" t="s">
        <v>23227</v>
      </c>
      <c r="C4406" s="25" t="s">
        <v>23228</v>
      </c>
      <c r="D4406" s="25" t="s">
        <v>96</v>
      </c>
      <c r="E4406" s="25" t="s">
        <v>97</v>
      </c>
      <c r="F4406" s="25" t="s">
        <v>23229</v>
      </c>
      <c r="G4406" s="25" t="s">
        <v>119</v>
      </c>
      <c r="H4406" s="25" t="s">
        <v>23230</v>
      </c>
      <c r="I4406" s="26">
        <v>43343</v>
      </c>
      <c r="J4406" s="27">
        <v>167.83</v>
      </c>
      <c r="K4406" s="27">
        <v>26.85</v>
      </c>
      <c r="L4406" s="31">
        <v>194.68</v>
      </c>
      <c r="M4406" s="29">
        <v>194.67779999999999</v>
      </c>
      <c r="N4406" s="30" t="s">
        <v>101</v>
      </c>
      <c r="O4406" s="28">
        <f t="shared" si="68"/>
        <v>2.200000000016189E-3</v>
      </c>
      <c r="P4406" s="25" t="s">
        <v>23231</v>
      </c>
      <c r="Q4406" s="25" t="s">
        <v>71</v>
      </c>
    </row>
    <row r="4407" spans="1:17" x14ac:dyDescent="0.2">
      <c r="A4407" s="25">
        <v>156465</v>
      </c>
      <c r="B4407" s="25" t="s">
        <v>23232</v>
      </c>
      <c r="C4407" s="25" t="s">
        <v>23233</v>
      </c>
      <c r="D4407" s="25" t="s">
        <v>96</v>
      </c>
      <c r="E4407" s="25" t="s">
        <v>97</v>
      </c>
      <c r="F4407" s="25" t="s">
        <v>23234</v>
      </c>
      <c r="G4407" s="25" t="s">
        <v>23235</v>
      </c>
      <c r="H4407" s="25" t="s">
        <v>23236</v>
      </c>
      <c r="I4407" s="26">
        <v>43343</v>
      </c>
      <c r="J4407" s="27">
        <v>2192.15</v>
      </c>
      <c r="K4407" s="27">
        <v>350.74</v>
      </c>
      <c r="L4407" s="31">
        <v>2542.89</v>
      </c>
      <c r="M4407" s="29">
        <v>2542.8955999999998</v>
      </c>
      <c r="N4407" s="30" t="s">
        <v>101</v>
      </c>
      <c r="O4407" s="28">
        <f t="shared" si="68"/>
        <v>-5.599999999958527E-3</v>
      </c>
      <c r="P4407" s="25" t="s">
        <v>23237</v>
      </c>
      <c r="Q4407" s="25" t="s">
        <v>71</v>
      </c>
    </row>
    <row r="4408" spans="1:17" x14ac:dyDescent="0.2">
      <c r="A4408" s="25">
        <v>156517</v>
      </c>
      <c r="B4408" s="25" t="s">
        <v>23238</v>
      </c>
      <c r="C4408" s="25" t="s">
        <v>23239</v>
      </c>
      <c r="D4408" s="25" t="s">
        <v>96</v>
      </c>
      <c r="E4408" s="25" t="s">
        <v>105</v>
      </c>
      <c r="F4408" s="25" t="s">
        <v>23240</v>
      </c>
      <c r="G4408" s="25" t="s">
        <v>119</v>
      </c>
      <c r="H4408" s="25" t="s">
        <v>23241</v>
      </c>
      <c r="I4408" s="26">
        <v>43343</v>
      </c>
      <c r="J4408" s="27">
        <v>195</v>
      </c>
      <c r="K4408" s="27">
        <v>31.2</v>
      </c>
      <c r="L4408" s="31">
        <v>226.2</v>
      </c>
      <c r="M4408" s="29">
        <v>226.2</v>
      </c>
      <c r="N4408" s="30" t="s">
        <v>101</v>
      </c>
      <c r="O4408" s="28">
        <f t="shared" si="68"/>
        <v>0</v>
      </c>
      <c r="P4408" s="25" t="s">
        <v>23242</v>
      </c>
      <c r="Q4408" s="25" t="s">
        <v>71</v>
      </c>
    </row>
    <row r="4409" spans="1:17" x14ac:dyDescent="0.2">
      <c r="A4409" s="25">
        <v>156554</v>
      </c>
      <c r="B4409" s="25" t="s">
        <v>23243</v>
      </c>
      <c r="C4409" s="25" t="s">
        <v>23244</v>
      </c>
      <c r="D4409" s="25" t="s">
        <v>96</v>
      </c>
      <c r="E4409" s="25" t="s">
        <v>97</v>
      </c>
      <c r="F4409" s="25" t="s">
        <v>23245</v>
      </c>
      <c r="G4409" s="25" t="s">
        <v>119</v>
      </c>
      <c r="H4409" s="25" t="s">
        <v>23246</v>
      </c>
      <c r="I4409" s="26">
        <v>43343</v>
      </c>
      <c r="J4409" s="27">
        <v>1533.62</v>
      </c>
      <c r="K4409" s="27">
        <v>245.38</v>
      </c>
      <c r="L4409" s="31">
        <v>1779</v>
      </c>
      <c r="M4409" s="29">
        <v>1778.9949999999999</v>
      </c>
      <c r="N4409" s="30" t="s">
        <v>101</v>
      </c>
      <c r="O4409" s="28">
        <f t="shared" si="68"/>
        <v>5.0000000001091394E-3</v>
      </c>
      <c r="P4409" s="25" t="s">
        <v>23247</v>
      </c>
      <c r="Q4409" s="25" t="s">
        <v>71</v>
      </c>
    </row>
    <row r="4410" spans="1:17" x14ac:dyDescent="0.2">
      <c r="A4410" s="25">
        <v>157252</v>
      </c>
      <c r="B4410" s="25" t="s">
        <v>23248</v>
      </c>
      <c r="C4410" s="25" t="s">
        <v>23249</v>
      </c>
      <c r="D4410" s="25" t="s">
        <v>96</v>
      </c>
      <c r="E4410" s="25" t="s">
        <v>97</v>
      </c>
      <c r="F4410" s="25" t="s">
        <v>23250</v>
      </c>
      <c r="G4410" s="25" t="s">
        <v>119</v>
      </c>
      <c r="H4410" s="25" t="s">
        <v>23251</v>
      </c>
      <c r="I4410" s="26">
        <v>43343</v>
      </c>
      <c r="J4410" s="27">
        <v>1201.1600000000001</v>
      </c>
      <c r="K4410" s="27">
        <v>192.19</v>
      </c>
      <c r="L4410" s="31">
        <v>1393.35</v>
      </c>
      <c r="M4410" s="29">
        <v>1393.3406</v>
      </c>
      <c r="N4410" s="30" t="s">
        <v>101</v>
      </c>
      <c r="O4410" s="28">
        <f t="shared" si="68"/>
        <v>9.3999999999141437E-3</v>
      </c>
      <c r="P4410" s="25" t="s">
        <v>23252</v>
      </c>
      <c r="Q4410" s="25" t="s">
        <v>71</v>
      </c>
    </row>
    <row r="4411" spans="1:17" x14ac:dyDescent="0.2">
      <c r="A4411" s="25">
        <v>156748</v>
      </c>
      <c r="B4411" s="25" t="s">
        <v>23253</v>
      </c>
      <c r="C4411" s="25" t="s">
        <v>23254</v>
      </c>
      <c r="D4411" s="25" t="s">
        <v>96</v>
      </c>
      <c r="E4411" s="25" t="s">
        <v>97</v>
      </c>
      <c r="F4411" s="25" t="s">
        <v>23255</v>
      </c>
      <c r="G4411" s="25" t="s">
        <v>119</v>
      </c>
      <c r="H4411" s="25" t="s">
        <v>23256</v>
      </c>
      <c r="I4411" s="26">
        <v>43343</v>
      </c>
      <c r="J4411" s="27">
        <v>60.02</v>
      </c>
      <c r="K4411" s="27">
        <v>9.6</v>
      </c>
      <c r="L4411" s="31">
        <v>69.62</v>
      </c>
      <c r="M4411" s="29">
        <v>69.623199999999997</v>
      </c>
      <c r="N4411" s="30" t="s">
        <v>101</v>
      </c>
      <c r="O4411" s="28">
        <f t="shared" si="68"/>
        <v>-3.1999999999925421E-3</v>
      </c>
      <c r="P4411" s="25" t="s">
        <v>23257</v>
      </c>
      <c r="Q4411" s="25" t="s">
        <v>71</v>
      </c>
    </row>
    <row r="4412" spans="1:17" x14ac:dyDescent="0.2">
      <c r="A4412" s="25">
        <v>156536</v>
      </c>
      <c r="B4412" s="25" t="s">
        <v>23258</v>
      </c>
      <c r="C4412" s="25" t="s">
        <v>23259</v>
      </c>
      <c r="D4412" s="25" t="s">
        <v>96</v>
      </c>
      <c r="E4412" s="25" t="s">
        <v>97</v>
      </c>
      <c r="F4412" s="25" t="s">
        <v>23260</v>
      </c>
      <c r="G4412" s="25" t="s">
        <v>23261</v>
      </c>
      <c r="H4412" s="25" t="s">
        <v>23262</v>
      </c>
      <c r="I4412" s="26">
        <v>43343</v>
      </c>
      <c r="J4412" s="27">
        <v>1451.8</v>
      </c>
      <c r="K4412" s="27">
        <v>232.29</v>
      </c>
      <c r="L4412" s="31">
        <v>1684.09</v>
      </c>
      <c r="M4412" s="29">
        <v>1684.0888</v>
      </c>
      <c r="N4412" s="30" t="s">
        <v>101</v>
      </c>
      <c r="O4412" s="28">
        <f t="shared" si="68"/>
        <v>1.199999999926149E-3</v>
      </c>
      <c r="P4412" s="25" t="s">
        <v>23263</v>
      </c>
      <c r="Q4412" s="25" t="s">
        <v>71</v>
      </c>
    </row>
    <row r="4413" spans="1:17" x14ac:dyDescent="0.2">
      <c r="A4413" s="25">
        <v>156960</v>
      </c>
      <c r="B4413" s="25" t="s">
        <v>23264</v>
      </c>
      <c r="C4413" s="25" t="s">
        <v>23265</v>
      </c>
      <c r="D4413" s="25" t="s">
        <v>96</v>
      </c>
      <c r="E4413" s="25" t="s">
        <v>97</v>
      </c>
      <c r="F4413" s="25" t="s">
        <v>23266</v>
      </c>
      <c r="G4413" s="25" t="s">
        <v>23267</v>
      </c>
      <c r="H4413" s="25" t="s">
        <v>23268</v>
      </c>
      <c r="I4413" s="26">
        <v>43343</v>
      </c>
      <c r="J4413" s="27">
        <v>2103.6999999999998</v>
      </c>
      <c r="K4413" s="27">
        <v>336.59</v>
      </c>
      <c r="L4413" s="31">
        <v>2440.29</v>
      </c>
      <c r="M4413" s="29">
        <v>2440.2878000000001</v>
      </c>
      <c r="N4413" s="30" t="s">
        <v>101</v>
      </c>
      <c r="O4413" s="28">
        <f t="shared" si="68"/>
        <v>2.1999999999025022E-3</v>
      </c>
      <c r="P4413" s="25" t="s">
        <v>23269</v>
      </c>
      <c r="Q4413" s="25" t="s">
        <v>71</v>
      </c>
    </row>
    <row r="4414" spans="1:17" x14ac:dyDescent="0.2">
      <c r="A4414" s="25">
        <v>155853</v>
      </c>
      <c r="B4414" s="25" t="s">
        <v>23270</v>
      </c>
      <c r="C4414" s="25" t="s">
        <v>23271</v>
      </c>
      <c r="D4414" s="25" t="s">
        <v>96</v>
      </c>
      <c r="E4414" s="25" t="s">
        <v>97</v>
      </c>
      <c r="F4414" s="25" t="s">
        <v>23272</v>
      </c>
      <c r="G4414" s="25" t="s">
        <v>119</v>
      </c>
      <c r="H4414" s="25" t="s">
        <v>23273</v>
      </c>
      <c r="I4414" s="26">
        <v>43343</v>
      </c>
      <c r="J4414" s="27">
        <v>2121.84</v>
      </c>
      <c r="K4414" s="27">
        <v>339.49</v>
      </c>
      <c r="L4414" s="31">
        <v>2461.33</v>
      </c>
      <c r="M4414" s="29">
        <v>2461.3314999999998</v>
      </c>
      <c r="N4414" s="30" t="s">
        <v>101</v>
      </c>
      <c r="O4414" s="28">
        <f t="shared" si="68"/>
        <v>-1.4999999998508429E-3</v>
      </c>
      <c r="P4414" s="25" t="s">
        <v>23274</v>
      </c>
      <c r="Q4414" s="25" t="s">
        <v>71</v>
      </c>
    </row>
    <row r="4415" spans="1:17" x14ac:dyDescent="0.2">
      <c r="A4415" s="25">
        <v>156224</v>
      </c>
      <c r="B4415" s="25" t="s">
        <v>23275</v>
      </c>
      <c r="C4415" s="25" t="s">
        <v>23276</v>
      </c>
      <c r="D4415" s="25" t="s">
        <v>96</v>
      </c>
      <c r="E4415" s="25" t="s">
        <v>105</v>
      </c>
      <c r="F4415" s="25" t="s">
        <v>23277</v>
      </c>
      <c r="G4415" s="25" t="s">
        <v>119</v>
      </c>
      <c r="H4415" s="25" t="s">
        <v>23278</v>
      </c>
      <c r="I4415" s="26">
        <v>43343</v>
      </c>
      <c r="J4415" s="27">
        <v>470.8</v>
      </c>
      <c r="K4415" s="27">
        <v>75.33</v>
      </c>
      <c r="L4415" s="31">
        <v>546.13</v>
      </c>
      <c r="M4415" s="29">
        <v>546.12800000000004</v>
      </c>
      <c r="N4415" s="30" t="s">
        <v>101</v>
      </c>
      <c r="O4415" s="28">
        <f t="shared" si="68"/>
        <v>1.9999999999527063E-3</v>
      </c>
      <c r="P4415" s="25" t="s">
        <v>23279</v>
      </c>
      <c r="Q4415" s="25" t="s">
        <v>71</v>
      </c>
    </row>
    <row r="4416" spans="1:17" x14ac:dyDescent="0.2">
      <c r="A4416" s="25">
        <v>155726</v>
      </c>
      <c r="B4416" s="25" t="s">
        <v>23280</v>
      </c>
      <c r="C4416" s="25" t="s">
        <v>23281</v>
      </c>
      <c r="D4416" s="25" t="s">
        <v>96</v>
      </c>
      <c r="E4416" s="25" t="s">
        <v>97</v>
      </c>
      <c r="F4416" s="25" t="s">
        <v>23282</v>
      </c>
      <c r="G4416" s="25" t="s">
        <v>23283</v>
      </c>
      <c r="H4416" s="25" t="s">
        <v>23284</v>
      </c>
      <c r="I4416" s="26">
        <v>43343</v>
      </c>
      <c r="J4416" s="27">
        <v>452.05</v>
      </c>
      <c r="K4416" s="27">
        <v>72.33</v>
      </c>
      <c r="L4416" s="31">
        <v>524.38</v>
      </c>
      <c r="M4416" s="29">
        <v>524.37800000000004</v>
      </c>
      <c r="N4416" s="30" t="s">
        <v>101</v>
      </c>
      <c r="O4416" s="28">
        <f t="shared" si="68"/>
        <v>1.9999999999527063E-3</v>
      </c>
      <c r="P4416" s="25" t="s">
        <v>23285</v>
      </c>
      <c r="Q4416" s="25" t="s">
        <v>71</v>
      </c>
    </row>
    <row r="4417" spans="1:17" x14ac:dyDescent="0.2">
      <c r="A4417" s="25">
        <v>156640</v>
      </c>
      <c r="B4417" s="25" t="s">
        <v>23286</v>
      </c>
      <c r="C4417" s="25" t="s">
        <v>23287</v>
      </c>
      <c r="D4417" s="25" t="s">
        <v>96</v>
      </c>
      <c r="E4417" s="25" t="s">
        <v>97</v>
      </c>
      <c r="F4417" s="25" t="s">
        <v>23288</v>
      </c>
      <c r="G4417" s="25" t="s">
        <v>119</v>
      </c>
      <c r="H4417" s="25" t="s">
        <v>23289</v>
      </c>
      <c r="I4417" s="26">
        <v>43343</v>
      </c>
      <c r="J4417" s="27">
        <v>772.32</v>
      </c>
      <c r="K4417" s="27">
        <v>123.57</v>
      </c>
      <c r="L4417" s="31">
        <v>895.89</v>
      </c>
      <c r="M4417" s="29">
        <v>895.89279999999997</v>
      </c>
      <c r="N4417" s="30" t="s">
        <v>101</v>
      </c>
      <c r="O4417" s="28">
        <f t="shared" si="68"/>
        <v>-2.7999999999792635E-3</v>
      </c>
      <c r="P4417" s="25" t="s">
        <v>23290</v>
      </c>
      <c r="Q4417" s="25" t="s">
        <v>71</v>
      </c>
    </row>
    <row r="4418" spans="1:17" x14ac:dyDescent="0.2">
      <c r="A4418" s="25">
        <v>155971</v>
      </c>
      <c r="B4418" s="25" t="s">
        <v>23291</v>
      </c>
      <c r="C4418" s="25" t="s">
        <v>23292</v>
      </c>
      <c r="D4418" s="25" t="s">
        <v>96</v>
      </c>
      <c r="E4418" s="25" t="s">
        <v>105</v>
      </c>
      <c r="F4418" s="25" t="s">
        <v>23293</v>
      </c>
      <c r="G4418" s="25" t="s">
        <v>23294</v>
      </c>
      <c r="H4418" s="25" t="s">
        <v>23295</v>
      </c>
      <c r="I4418" s="26">
        <v>43343</v>
      </c>
      <c r="J4418" s="27">
        <v>2564.3200000000002</v>
      </c>
      <c r="K4418" s="27">
        <v>410.29</v>
      </c>
      <c r="L4418" s="31">
        <v>2974.61</v>
      </c>
      <c r="M4418" s="29">
        <v>2974.6111999999998</v>
      </c>
      <c r="N4418" s="30" t="s">
        <v>101</v>
      </c>
      <c r="O4418" s="28">
        <f t="shared" si="68"/>
        <v>-1.1999999996987754E-3</v>
      </c>
      <c r="P4418" s="25" t="s">
        <v>23296</v>
      </c>
      <c r="Q4418" s="25" t="s">
        <v>71</v>
      </c>
    </row>
    <row r="4419" spans="1:17" x14ac:dyDescent="0.2">
      <c r="A4419" s="25">
        <v>156134</v>
      </c>
      <c r="B4419" s="25" t="s">
        <v>23297</v>
      </c>
      <c r="C4419" s="25" t="s">
        <v>23298</v>
      </c>
      <c r="D4419" s="25" t="s">
        <v>96</v>
      </c>
      <c r="E4419" s="25" t="s">
        <v>97</v>
      </c>
      <c r="F4419" s="25" t="s">
        <v>23299</v>
      </c>
      <c r="G4419" s="25" t="s">
        <v>23300</v>
      </c>
      <c r="H4419" s="25" t="s">
        <v>23301</v>
      </c>
      <c r="I4419" s="26">
        <v>43343</v>
      </c>
      <c r="J4419" s="27">
        <v>977.03</v>
      </c>
      <c r="K4419" s="27">
        <v>156.32</v>
      </c>
      <c r="L4419" s="31">
        <v>1133.3499999999999</v>
      </c>
      <c r="M4419" s="29">
        <v>1133.3498</v>
      </c>
      <c r="N4419" s="30" t="s">
        <v>101</v>
      </c>
      <c r="O4419" s="28">
        <f t="shared" si="68"/>
        <v>1.9999999994979589E-4</v>
      </c>
      <c r="P4419" s="25" t="s">
        <v>23302</v>
      </c>
      <c r="Q4419" s="25" t="s">
        <v>71</v>
      </c>
    </row>
    <row r="4420" spans="1:17" x14ac:dyDescent="0.2">
      <c r="A4420" s="25">
        <v>156327</v>
      </c>
      <c r="B4420" s="25" t="s">
        <v>23303</v>
      </c>
      <c r="C4420" s="25" t="s">
        <v>23304</v>
      </c>
      <c r="D4420" s="25" t="s">
        <v>96</v>
      </c>
      <c r="E4420" s="25" t="s">
        <v>105</v>
      </c>
      <c r="F4420" s="25" t="s">
        <v>23305</v>
      </c>
      <c r="G4420" s="25" t="s">
        <v>119</v>
      </c>
      <c r="H4420" s="25" t="s">
        <v>23306</v>
      </c>
      <c r="I4420" s="26">
        <v>43343</v>
      </c>
      <c r="J4420" s="27">
        <v>1629.8</v>
      </c>
      <c r="K4420" s="27">
        <v>260.77</v>
      </c>
      <c r="L4420" s="31">
        <v>1890.57</v>
      </c>
      <c r="M4420" s="29">
        <v>1890.568</v>
      </c>
      <c r="N4420" s="30" t="s">
        <v>101</v>
      </c>
      <c r="O4420" s="28">
        <f t="shared" si="68"/>
        <v>1.9999999999527063E-3</v>
      </c>
      <c r="P4420" s="25" t="s">
        <v>23307</v>
      </c>
      <c r="Q4420" s="25" t="s">
        <v>71</v>
      </c>
    </row>
    <row r="4421" spans="1:17" x14ac:dyDescent="0.2">
      <c r="A4421" s="25">
        <v>156442</v>
      </c>
      <c r="B4421" s="25" t="s">
        <v>23308</v>
      </c>
      <c r="C4421" s="25" t="s">
        <v>23309</v>
      </c>
      <c r="D4421" s="25" t="s">
        <v>96</v>
      </c>
      <c r="E4421" s="25" t="s">
        <v>105</v>
      </c>
      <c r="F4421" s="25" t="s">
        <v>23310</v>
      </c>
      <c r="G4421" s="25" t="s">
        <v>119</v>
      </c>
      <c r="H4421" s="25" t="s">
        <v>23311</v>
      </c>
      <c r="I4421" s="26">
        <v>43343</v>
      </c>
      <c r="J4421" s="27">
        <v>4308</v>
      </c>
      <c r="K4421" s="27">
        <v>689.28</v>
      </c>
      <c r="L4421" s="31">
        <v>4997.28</v>
      </c>
      <c r="M4421" s="29">
        <v>4997.28</v>
      </c>
      <c r="N4421" s="30" t="s">
        <v>101</v>
      </c>
      <c r="O4421" s="28">
        <f t="shared" ref="O4421:O4484" si="69">+L4421-M4421</f>
        <v>0</v>
      </c>
      <c r="P4421" s="25" t="s">
        <v>23312</v>
      </c>
      <c r="Q4421" s="25" t="s">
        <v>71</v>
      </c>
    </row>
    <row r="4422" spans="1:17" x14ac:dyDescent="0.2">
      <c r="A4422" s="25">
        <v>156119</v>
      </c>
      <c r="B4422" s="25" t="s">
        <v>23313</v>
      </c>
      <c r="C4422" s="25" t="s">
        <v>23314</v>
      </c>
      <c r="D4422" s="25" t="s">
        <v>96</v>
      </c>
      <c r="E4422" s="25" t="s">
        <v>97</v>
      </c>
      <c r="F4422" s="25" t="s">
        <v>23315</v>
      </c>
      <c r="G4422" s="25" t="s">
        <v>23316</v>
      </c>
      <c r="H4422" s="25" t="s">
        <v>23317</v>
      </c>
      <c r="I4422" s="26">
        <v>43343</v>
      </c>
      <c r="J4422" s="27">
        <v>619.33000000000004</v>
      </c>
      <c r="K4422" s="27">
        <v>99.09</v>
      </c>
      <c r="L4422" s="31">
        <v>718.42</v>
      </c>
      <c r="M4422" s="29">
        <v>718.41780000000006</v>
      </c>
      <c r="N4422" s="30" t="s">
        <v>101</v>
      </c>
      <c r="O4422" s="28">
        <f t="shared" si="69"/>
        <v>2.1999999999025022E-3</v>
      </c>
      <c r="P4422" s="25" t="s">
        <v>23318</v>
      </c>
      <c r="Q4422" s="25" t="s">
        <v>71</v>
      </c>
    </row>
    <row r="4423" spans="1:17" x14ac:dyDescent="0.2">
      <c r="A4423" s="25">
        <v>156811</v>
      </c>
      <c r="B4423" s="25" t="s">
        <v>23319</v>
      </c>
      <c r="C4423" s="25" t="s">
        <v>23320</v>
      </c>
      <c r="D4423" s="25" t="s">
        <v>96</v>
      </c>
      <c r="E4423" s="25" t="s">
        <v>105</v>
      </c>
      <c r="F4423" s="25" t="s">
        <v>23321</v>
      </c>
      <c r="G4423" s="25" t="s">
        <v>23322</v>
      </c>
      <c r="H4423" s="25" t="s">
        <v>23323</v>
      </c>
      <c r="I4423" s="26">
        <v>43343</v>
      </c>
      <c r="J4423" s="27">
        <v>2608.3200000000002</v>
      </c>
      <c r="K4423" s="27">
        <v>417.33</v>
      </c>
      <c r="L4423" s="31">
        <v>3025.65</v>
      </c>
      <c r="M4423" s="29">
        <v>3025.6515199999999</v>
      </c>
      <c r="N4423" s="30" t="s">
        <v>101</v>
      </c>
      <c r="O4423" s="28">
        <f t="shared" si="69"/>
        <v>-1.5199999998003477E-3</v>
      </c>
      <c r="P4423" s="25" t="s">
        <v>23324</v>
      </c>
      <c r="Q4423" s="25" t="s">
        <v>71</v>
      </c>
    </row>
    <row r="4424" spans="1:17" x14ac:dyDescent="0.2">
      <c r="A4424" s="25">
        <v>157022</v>
      </c>
      <c r="B4424" s="25" t="s">
        <v>23325</v>
      </c>
      <c r="C4424" s="25" t="s">
        <v>23326</v>
      </c>
      <c r="D4424" s="25" t="s">
        <v>96</v>
      </c>
      <c r="E4424" s="25" t="s">
        <v>105</v>
      </c>
      <c r="F4424" s="25" t="s">
        <v>23327</v>
      </c>
      <c r="G4424" s="25" t="s">
        <v>23328</v>
      </c>
      <c r="H4424" s="25" t="s">
        <v>23329</v>
      </c>
      <c r="I4424" s="26">
        <v>43343</v>
      </c>
      <c r="J4424" s="27">
        <v>2116.4</v>
      </c>
      <c r="K4424" s="27">
        <v>338.62</v>
      </c>
      <c r="L4424" s="31">
        <v>2455.02</v>
      </c>
      <c r="M4424" s="29">
        <v>2455.0239999999999</v>
      </c>
      <c r="N4424" s="30" t="s">
        <v>101</v>
      </c>
      <c r="O4424" s="28">
        <f t="shared" si="69"/>
        <v>-3.9999999999054126E-3</v>
      </c>
      <c r="P4424" s="25" t="s">
        <v>23330</v>
      </c>
      <c r="Q4424" s="25" t="s">
        <v>71</v>
      </c>
    </row>
    <row r="4425" spans="1:17" x14ac:dyDescent="0.2">
      <c r="A4425" s="25">
        <v>157192</v>
      </c>
      <c r="B4425" s="25" t="s">
        <v>23331</v>
      </c>
      <c r="C4425" s="25" t="s">
        <v>23332</v>
      </c>
      <c r="D4425" s="25" t="s">
        <v>96</v>
      </c>
      <c r="E4425" s="25" t="s">
        <v>105</v>
      </c>
      <c r="F4425" s="25" t="s">
        <v>23333</v>
      </c>
      <c r="G4425" s="25" t="s">
        <v>23334</v>
      </c>
      <c r="H4425" s="25" t="s">
        <v>23335</v>
      </c>
      <c r="I4425" s="26">
        <v>43343</v>
      </c>
      <c r="J4425" s="27">
        <v>145.75</v>
      </c>
      <c r="K4425" s="27">
        <v>23.32</v>
      </c>
      <c r="L4425" s="31">
        <v>169.07</v>
      </c>
      <c r="M4425" s="29">
        <v>169.07</v>
      </c>
      <c r="N4425" s="30" t="s">
        <v>101</v>
      </c>
      <c r="O4425" s="28">
        <f t="shared" si="69"/>
        <v>0</v>
      </c>
      <c r="P4425" s="25" t="s">
        <v>23336</v>
      </c>
      <c r="Q4425" s="25" t="s">
        <v>71</v>
      </c>
    </row>
    <row r="4426" spans="1:17" x14ac:dyDescent="0.2">
      <c r="A4426" s="25">
        <v>156968</v>
      </c>
      <c r="B4426" s="25" t="s">
        <v>23337</v>
      </c>
      <c r="C4426" s="25" t="s">
        <v>23338</v>
      </c>
      <c r="D4426" s="25" t="s">
        <v>96</v>
      </c>
      <c r="E4426" s="25" t="s">
        <v>105</v>
      </c>
      <c r="F4426" s="25" t="s">
        <v>23339</v>
      </c>
      <c r="G4426" s="25" t="s">
        <v>119</v>
      </c>
      <c r="H4426" s="25" t="s">
        <v>23340</v>
      </c>
      <c r="I4426" s="26">
        <v>43343</v>
      </c>
      <c r="J4426" s="27">
        <v>663.52</v>
      </c>
      <c r="K4426" s="27">
        <v>106.16</v>
      </c>
      <c r="L4426" s="31">
        <v>769.68</v>
      </c>
      <c r="M4426" s="29">
        <v>769.68320000000006</v>
      </c>
      <c r="N4426" s="30" t="s">
        <v>101</v>
      </c>
      <c r="O4426" s="28">
        <f t="shared" si="69"/>
        <v>-3.200000000106229E-3</v>
      </c>
      <c r="P4426" s="25" t="s">
        <v>23341</v>
      </c>
      <c r="Q4426" s="25" t="s">
        <v>71</v>
      </c>
    </row>
    <row r="4427" spans="1:17" x14ac:dyDescent="0.2">
      <c r="A4427" s="25">
        <v>156880</v>
      </c>
      <c r="B4427" s="25" t="s">
        <v>23342</v>
      </c>
      <c r="C4427" s="25" t="s">
        <v>23343</v>
      </c>
      <c r="D4427" s="25" t="s">
        <v>96</v>
      </c>
      <c r="E4427" s="25" t="s">
        <v>105</v>
      </c>
      <c r="F4427" s="25" t="s">
        <v>23344</v>
      </c>
      <c r="G4427" s="25" t="s">
        <v>23345</v>
      </c>
      <c r="H4427" s="25" t="s">
        <v>23346</v>
      </c>
      <c r="I4427" s="26">
        <v>43343</v>
      </c>
      <c r="J4427" s="27">
        <v>1837.66</v>
      </c>
      <c r="K4427" s="27">
        <v>294.02999999999997</v>
      </c>
      <c r="L4427" s="31">
        <v>2131.69</v>
      </c>
      <c r="M4427" s="29">
        <v>2131.6855999999998</v>
      </c>
      <c r="N4427" s="30" t="s">
        <v>101</v>
      </c>
      <c r="O4427" s="28">
        <f t="shared" si="69"/>
        <v>4.4000000002597517E-3</v>
      </c>
      <c r="P4427" s="25" t="s">
        <v>23347</v>
      </c>
      <c r="Q4427" s="25" t="s">
        <v>71</v>
      </c>
    </row>
    <row r="4428" spans="1:17" x14ac:dyDescent="0.2">
      <c r="A4428" s="25">
        <v>157409</v>
      </c>
      <c r="B4428" s="25" t="s">
        <v>23348</v>
      </c>
      <c r="C4428" s="25" t="s">
        <v>23349</v>
      </c>
      <c r="D4428" s="25" t="s">
        <v>96</v>
      </c>
      <c r="E4428" s="25" t="s">
        <v>97</v>
      </c>
      <c r="F4428" s="25" t="s">
        <v>23350</v>
      </c>
      <c r="G4428" s="25" t="s">
        <v>119</v>
      </c>
      <c r="H4428" s="25" t="s">
        <v>23351</v>
      </c>
      <c r="I4428" s="26">
        <v>43343</v>
      </c>
      <c r="J4428" s="27">
        <v>2123.0500000000002</v>
      </c>
      <c r="K4428" s="27">
        <v>339.69</v>
      </c>
      <c r="L4428" s="31">
        <v>2462.7399999999998</v>
      </c>
      <c r="M4428" s="29">
        <v>2462.7338</v>
      </c>
      <c r="N4428" s="30" t="s">
        <v>101</v>
      </c>
      <c r="O4428" s="28">
        <f t="shared" si="69"/>
        <v>6.1999999998079147E-3</v>
      </c>
      <c r="P4428" s="25" t="s">
        <v>23352</v>
      </c>
      <c r="Q4428" s="25" t="s">
        <v>71</v>
      </c>
    </row>
    <row r="4429" spans="1:17" x14ac:dyDescent="0.2">
      <c r="A4429" s="25">
        <v>156127</v>
      </c>
      <c r="B4429" s="25" t="s">
        <v>23353</v>
      </c>
      <c r="C4429" s="25" t="s">
        <v>23354</v>
      </c>
      <c r="D4429" s="25" t="s">
        <v>96</v>
      </c>
      <c r="E4429" s="25" t="s">
        <v>105</v>
      </c>
      <c r="F4429" s="25" t="s">
        <v>23355</v>
      </c>
      <c r="G4429" s="25" t="s">
        <v>23356</v>
      </c>
      <c r="H4429" s="25" t="s">
        <v>23357</v>
      </c>
      <c r="I4429" s="26">
        <v>43343</v>
      </c>
      <c r="J4429" s="27">
        <v>571.25</v>
      </c>
      <c r="K4429" s="27">
        <v>91.4</v>
      </c>
      <c r="L4429" s="31">
        <v>662.65</v>
      </c>
      <c r="M4429" s="29">
        <v>662.65</v>
      </c>
      <c r="N4429" s="30" t="s">
        <v>101</v>
      </c>
      <c r="O4429" s="28">
        <f t="shared" si="69"/>
        <v>0</v>
      </c>
      <c r="P4429" s="25" t="s">
        <v>23358</v>
      </c>
      <c r="Q4429" s="25" t="s">
        <v>71</v>
      </c>
    </row>
    <row r="4430" spans="1:17" x14ac:dyDescent="0.2">
      <c r="A4430" s="25">
        <v>156959</v>
      </c>
      <c r="B4430" s="25" t="s">
        <v>23359</v>
      </c>
      <c r="C4430" s="25" t="s">
        <v>23360</v>
      </c>
      <c r="D4430" s="25" t="s">
        <v>96</v>
      </c>
      <c r="E4430" s="25" t="s">
        <v>105</v>
      </c>
      <c r="F4430" s="25" t="s">
        <v>23361</v>
      </c>
      <c r="G4430" s="25" t="s">
        <v>119</v>
      </c>
      <c r="H4430" s="25" t="s">
        <v>23362</v>
      </c>
      <c r="I4430" s="26">
        <v>43343</v>
      </c>
      <c r="J4430" s="27">
        <v>1881.18</v>
      </c>
      <c r="K4430" s="27">
        <v>300.99</v>
      </c>
      <c r="L4430" s="31">
        <v>2182.17</v>
      </c>
      <c r="M4430" s="29">
        <v>2182.1696000000002</v>
      </c>
      <c r="N4430" s="30" t="s">
        <v>101</v>
      </c>
      <c r="O4430" s="28">
        <f t="shared" si="69"/>
        <v>3.9999999989959178E-4</v>
      </c>
      <c r="P4430" s="25" t="s">
        <v>23363</v>
      </c>
      <c r="Q4430" s="25" t="s">
        <v>71</v>
      </c>
    </row>
    <row r="4431" spans="1:17" x14ac:dyDescent="0.2">
      <c r="A4431" s="25">
        <v>156461</v>
      </c>
      <c r="B4431" s="25" t="s">
        <v>23364</v>
      </c>
      <c r="C4431" s="25" t="s">
        <v>23365</v>
      </c>
      <c r="D4431" s="25" t="s">
        <v>96</v>
      </c>
      <c r="E4431" s="25" t="s">
        <v>97</v>
      </c>
      <c r="F4431" s="25" t="s">
        <v>23366</v>
      </c>
      <c r="G4431" s="25" t="s">
        <v>119</v>
      </c>
      <c r="H4431" s="25" t="s">
        <v>23367</v>
      </c>
      <c r="I4431" s="26">
        <v>43343</v>
      </c>
      <c r="J4431" s="27">
        <v>3251.8</v>
      </c>
      <c r="K4431" s="27">
        <v>520.29</v>
      </c>
      <c r="L4431" s="31">
        <v>3772.09</v>
      </c>
      <c r="M4431" s="29">
        <v>3772.0916999999999</v>
      </c>
      <c r="N4431" s="30" t="s">
        <v>101</v>
      </c>
      <c r="O4431" s="28">
        <f t="shared" si="69"/>
        <v>-1.6999999998006388E-3</v>
      </c>
      <c r="P4431" s="25" t="s">
        <v>23368</v>
      </c>
      <c r="Q4431" s="25" t="s">
        <v>71</v>
      </c>
    </row>
    <row r="4432" spans="1:17" x14ac:dyDescent="0.2">
      <c r="A4432" s="25">
        <v>157016</v>
      </c>
      <c r="B4432" s="25" t="s">
        <v>23369</v>
      </c>
      <c r="C4432" s="25" t="s">
        <v>23370</v>
      </c>
      <c r="D4432" s="25" t="s">
        <v>96</v>
      </c>
      <c r="E4432" s="25" t="s">
        <v>105</v>
      </c>
      <c r="F4432" s="25" t="s">
        <v>23371</v>
      </c>
      <c r="G4432" s="25" t="s">
        <v>119</v>
      </c>
      <c r="H4432" s="25" t="s">
        <v>23372</v>
      </c>
      <c r="I4432" s="26">
        <v>43343</v>
      </c>
      <c r="J4432" s="27">
        <v>3072.08</v>
      </c>
      <c r="K4432" s="27">
        <v>491.53</v>
      </c>
      <c r="L4432" s="31">
        <v>3563.61</v>
      </c>
      <c r="M4432" s="29">
        <v>3563.6127999999999</v>
      </c>
      <c r="N4432" s="30" t="s">
        <v>101</v>
      </c>
      <c r="O4432" s="28">
        <f t="shared" si="69"/>
        <v>-2.7999999997518898E-3</v>
      </c>
      <c r="P4432" s="25" t="s">
        <v>23373</v>
      </c>
      <c r="Q4432" s="25" t="s">
        <v>71</v>
      </c>
    </row>
    <row r="4433" spans="1:17" x14ac:dyDescent="0.2">
      <c r="A4433" s="25">
        <v>156407</v>
      </c>
      <c r="B4433" s="25" t="s">
        <v>23374</v>
      </c>
      <c r="C4433" s="25" t="s">
        <v>23375</v>
      </c>
      <c r="D4433" s="25" t="s">
        <v>96</v>
      </c>
      <c r="E4433" s="25" t="s">
        <v>105</v>
      </c>
      <c r="F4433" s="25" t="s">
        <v>23376</v>
      </c>
      <c r="G4433" s="25" t="s">
        <v>119</v>
      </c>
      <c r="H4433" s="25" t="s">
        <v>23377</v>
      </c>
      <c r="I4433" s="26">
        <v>43343</v>
      </c>
      <c r="J4433" s="27">
        <v>198.5</v>
      </c>
      <c r="K4433" s="27">
        <v>31.76</v>
      </c>
      <c r="L4433" s="31">
        <v>230.26</v>
      </c>
      <c r="M4433" s="29">
        <v>230.26</v>
      </c>
      <c r="N4433" s="30" t="s">
        <v>101</v>
      </c>
      <c r="O4433" s="28">
        <f t="shared" si="69"/>
        <v>0</v>
      </c>
      <c r="P4433" s="25" t="s">
        <v>23378</v>
      </c>
      <c r="Q4433" s="25" t="s">
        <v>71</v>
      </c>
    </row>
    <row r="4434" spans="1:17" x14ac:dyDescent="0.2">
      <c r="A4434" s="25">
        <v>156373</v>
      </c>
      <c r="B4434" s="25" t="s">
        <v>23379</v>
      </c>
      <c r="C4434" s="25" t="s">
        <v>23380</v>
      </c>
      <c r="D4434" s="25" t="s">
        <v>96</v>
      </c>
      <c r="E4434" s="25" t="s">
        <v>97</v>
      </c>
      <c r="F4434" s="25" t="s">
        <v>23381</v>
      </c>
      <c r="G4434" s="25" t="s">
        <v>23382</v>
      </c>
      <c r="H4434" s="25" t="s">
        <v>23383</v>
      </c>
      <c r="I4434" s="26">
        <v>43343</v>
      </c>
      <c r="J4434" s="27">
        <v>806.07</v>
      </c>
      <c r="K4434" s="27">
        <v>128.97</v>
      </c>
      <c r="L4434" s="31">
        <v>935.04</v>
      </c>
      <c r="M4434" s="29">
        <v>935.0412</v>
      </c>
      <c r="N4434" s="30" t="s">
        <v>101</v>
      </c>
      <c r="O4434" s="28">
        <f t="shared" si="69"/>
        <v>-1.2000000000398359E-3</v>
      </c>
      <c r="P4434" s="25" t="s">
        <v>23384</v>
      </c>
      <c r="Q4434" s="25" t="s">
        <v>71</v>
      </c>
    </row>
    <row r="4435" spans="1:17" x14ac:dyDescent="0.2">
      <c r="A4435" s="25">
        <v>157239</v>
      </c>
      <c r="B4435" s="25" t="s">
        <v>23385</v>
      </c>
      <c r="C4435" s="25" t="s">
        <v>23386</v>
      </c>
      <c r="D4435" s="25" t="s">
        <v>96</v>
      </c>
      <c r="E4435" s="25" t="s">
        <v>105</v>
      </c>
      <c r="F4435" s="25" t="s">
        <v>23387</v>
      </c>
      <c r="G4435" s="25" t="s">
        <v>23388</v>
      </c>
      <c r="H4435" s="25" t="s">
        <v>23389</v>
      </c>
      <c r="I4435" s="26">
        <v>43343</v>
      </c>
      <c r="J4435" s="27">
        <v>362.34</v>
      </c>
      <c r="K4435" s="27">
        <v>57.97</v>
      </c>
      <c r="L4435" s="31">
        <v>420.31</v>
      </c>
      <c r="M4435" s="29">
        <v>420.31439999999998</v>
      </c>
      <c r="N4435" s="30" t="s">
        <v>101</v>
      </c>
      <c r="O4435" s="28">
        <f t="shared" si="69"/>
        <v>-4.3999999999755346E-3</v>
      </c>
      <c r="P4435" s="25" t="s">
        <v>23390</v>
      </c>
      <c r="Q4435" s="25" t="s">
        <v>71</v>
      </c>
    </row>
    <row r="4436" spans="1:17" x14ac:dyDescent="0.2">
      <c r="A4436" s="25">
        <v>157040</v>
      </c>
      <c r="B4436" s="25" t="s">
        <v>23391</v>
      </c>
      <c r="C4436" s="25" t="s">
        <v>23392</v>
      </c>
      <c r="D4436" s="25" t="s">
        <v>96</v>
      </c>
      <c r="E4436" s="25" t="s">
        <v>105</v>
      </c>
      <c r="F4436" s="25" t="s">
        <v>23393</v>
      </c>
      <c r="G4436" s="25" t="s">
        <v>119</v>
      </c>
      <c r="H4436" s="25" t="s">
        <v>23394</v>
      </c>
      <c r="I4436" s="26">
        <v>43343</v>
      </c>
      <c r="J4436" s="27">
        <v>1202.8499999999999</v>
      </c>
      <c r="K4436" s="27">
        <v>192.46</v>
      </c>
      <c r="L4436" s="31">
        <v>1395.31</v>
      </c>
      <c r="M4436" s="29">
        <v>1395.306</v>
      </c>
      <c r="N4436" s="30" t="s">
        <v>101</v>
      </c>
      <c r="O4436" s="28">
        <f t="shared" si="69"/>
        <v>3.9999999999054126E-3</v>
      </c>
      <c r="P4436" s="25" t="s">
        <v>23395</v>
      </c>
      <c r="Q4436" s="25" t="s">
        <v>71</v>
      </c>
    </row>
    <row r="4437" spans="1:17" x14ac:dyDescent="0.2">
      <c r="A4437" s="25">
        <v>156424</v>
      </c>
      <c r="B4437" s="25" t="s">
        <v>23396</v>
      </c>
      <c r="C4437" s="25" t="s">
        <v>23397</v>
      </c>
      <c r="D4437" s="25" t="s">
        <v>96</v>
      </c>
      <c r="E4437" s="25" t="s">
        <v>97</v>
      </c>
      <c r="F4437" s="25" t="s">
        <v>23398</v>
      </c>
      <c r="G4437" s="25" t="s">
        <v>23399</v>
      </c>
      <c r="H4437" s="25" t="s">
        <v>23400</v>
      </c>
      <c r="I4437" s="26">
        <v>43343</v>
      </c>
      <c r="J4437" s="27">
        <v>2065.2199999999998</v>
      </c>
      <c r="K4437" s="27">
        <v>330.44</v>
      </c>
      <c r="L4437" s="31">
        <v>2395.66</v>
      </c>
      <c r="M4437" s="29">
        <v>2395.6502</v>
      </c>
      <c r="N4437" s="30" t="s">
        <v>101</v>
      </c>
      <c r="O4437" s="28">
        <f t="shared" si="69"/>
        <v>9.7999999998137355E-3</v>
      </c>
      <c r="P4437" s="25" t="s">
        <v>23401</v>
      </c>
      <c r="Q4437" s="25" t="s">
        <v>71</v>
      </c>
    </row>
    <row r="4438" spans="1:17" x14ac:dyDescent="0.2">
      <c r="A4438" s="25">
        <v>156997</v>
      </c>
      <c r="B4438" s="25" t="s">
        <v>23402</v>
      </c>
      <c r="C4438" s="25" t="s">
        <v>23403</v>
      </c>
      <c r="D4438" s="25" t="s">
        <v>96</v>
      </c>
      <c r="E4438" s="25" t="s">
        <v>105</v>
      </c>
      <c r="F4438" s="25" t="s">
        <v>23404</v>
      </c>
      <c r="G4438" s="25" t="s">
        <v>119</v>
      </c>
      <c r="H4438" s="25" t="s">
        <v>23405</v>
      </c>
      <c r="I4438" s="26">
        <v>43343</v>
      </c>
      <c r="J4438" s="27">
        <v>138.75</v>
      </c>
      <c r="K4438" s="27">
        <v>22.2</v>
      </c>
      <c r="L4438" s="31">
        <v>160.94999999999999</v>
      </c>
      <c r="M4438" s="29">
        <v>160.94999999999999</v>
      </c>
      <c r="N4438" s="30" t="s">
        <v>101</v>
      </c>
      <c r="O4438" s="28">
        <f t="shared" si="69"/>
        <v>0</v>
      </c>
      <c r="P4438" s="25" t="s">
        <v>23406</v>
      </c>
      <c r="Q4438" s="25" t="s">
        <v>71</v>
      </c>
    </row>
    <row r="4439" spans="1:17" x14ac:dyDescent="0.2">
      <c r="A4439" s="25">
        <v>157230</v>
      </c>
      <c r="B4439" s="25" t="s">
        <v>23407</v>
      </c>
      <c r="C4439" s="25" t="s">
        <v>23408</v>
      </c>
      <c r="D4439" s="25" t="s">
        <v>96</v>
      </c>
      <c r="E4439" s="25" t="s">
        <v>105</v>
      </c>
      <c r="F4439" s="25" t="s">
        <v>23409</v>
      </c>
      <c r="G4439" s="25" t="s">
        <v>23410</v>
      </c>
      <c r="H4439" s="25" t="s">
        <v>23411</v>
      </c>
      <c r="I4439" s="26">
        <v>43343</v>
      </c>
      <c r="J4439" s="27">
        <v>25.3</v>
      </c>
      <c r="K4439" s="27">
        <v>4.05</v>
      </c>
      <c r="L4439" s="31">
        <v>29.35</v>
      </c>
      <c r="M4439" s="29">
        <v>29.347999999999999</v>
      </c>
      <c r="N4439" s="30" t="s">
        <v>101</v>
      </c>
      <c r="O4439" s="28">
        <f t="shared" si="69"/>
        <v>2.0000000000024443E-3</v>
      </c>
      <c r="P4439" s="25" t="s">
        <v>23412</v>
      </c>
      <c r="Q4439" s="25" t="s">
        <v>71</v>
      </c>
    </row>
    <row r="4440" spans="1:17" x14ac:dyDescent="0.2">
      <c r="A4440" s="25">
        <v>157372</v>
      </c>
      <c r="B4440" s="25" t="s">
        <v>23413</v>
      </c>
      <c r="C4440" s="25" t="s">
        <v>23414</v>
      </c>
      <c r="D4440" s="25" t="s">
        <v>96</v>
      </c>
      <c r="E4440" s="25" t="s">
        <v>105</v>
      </c>
      <c r="F4440" s="25" t="s">
        <v>23415</v>
      </c>
      <c r="G4440" s="25" t="s">
        <v>23416</v>
      </c>
      <c r="H4440" s="25" t="s">
        <v>23417</v>
      </c>
      <c r="I4440" s="26">
        <v>43343</v>
      </c>
      <c r="J4440" s="27">
        <v>6177.38</v>
      </c>
      <c r="K4440" s="27">
        <v>988.38</v>
      </c>
      <c r="L4440" s="31">
        <v>7165.76</v>
      </c>
      <c r="M4440" s="29">
        <v>7165.7608</v>
      </c>
      <c r="N4440" s="30" t="s">
        <v>101</v>
      </c>
      <c r="O4440" s="28">
        <f t="shared" si="69"/>
        <v>-7.9999999979918357E-4</v>
      </c>
      <c r="P4440" s="25" t="s">
        <v>23418</v>
      </c>
      <c r="Q4440" s="25" t="s">
        <v>71</v>
      </c>
    </row>
    <row r="4441" spans="1:17" x14ac:dyDescent="0.2">
      <c r="A4441" s="25">
        <v>156457</v>
      </c>
      <c r="B4441" s="25" t="s">
        <v>23419</v>
      </c>
      <c r="C4441" s="25" t="s">
        <v>23420</v>
      </c>
      <c r="D4441" s="25" t="s">
        <v>96</v>
      </c>
      <c r="E4441" s="25" t="s">
        <v>97</v>
      </c>
      <c r="F4441" s="25" t="s">
        <v>23421</v>
      </c>
      <c r="G4441" s="25" t="s">
        <v>119</v>
      </c>
      <c r="H4441" s="25" t="s">
        <v>23422</v>
      </c>
      <c r="I4441" s="26">
        <v>43343</v>
      </c>
      <c r="J4441" s="27">
        <v>39.68</v>
      </c>
      <c r="K4441" s="27">
        <v>6.35</v>
      </c>
      <c r="L4441" s="31">
        <v>46.03</v>
      </c>
      <c r="M4441" s="29">
        <v>46.023000000000003</v>
      </c>
      <c r="N4441" s="30" t="s">
        <v>101</v>
      </c>
      <c r="O4441" s="28">
        <f t="shared" si="69"/>
        <v>6.9999999999978968E-3</v>
      </c>
      <c r="P4441" s="25" t="s">
        <v>23423</v>
      </c>
      <c r="Q4441" s="25" t="s">
        <v>71</v>
      </c>
    </row>
    <row r="4442" spans="1:17" x14ac:dyDescent="0.2">
      <c r="A4442" s="25">
        <v>156379</v>
      </c>
      <c r="B4442" s="25" t="s">
        <v>23424</v>
      </c>
      <c r="C4442" s="25" t="s">
        <v>23425</v>
      </c>
      <c r="D4442" s="25" t="s">
        <v>96</v>
      </c>
      <c r="E4442" s="25" t="s">
        <v>105</v>
      </c>
      <c r="F4442" s="25" t="s">
        <v>23426</v>
      </c>
      <c r="G4442" s="25" t="s">
        <v>119</v>
      </c>
      <c r="H4442" s="25" t="s">
        <v>23427</v>
      </c>
      <c r="I4442" s="26">
        <v>43343</v>
      </c>
      <c r="J4442" s="27">
        <v>466.4</v>
      </c>
      <c r="K4442" s="27">
        <v>74.62</v>
      </c>
      <c r="L4442" s="31">
        <v>541.02</v>
      </c>
      <c r="M4442" s="29">
        <v>541.024</v>
      </c>
      <c r="N4442" s="30" t="s">
        <v>101</v>
      </c>
      <c r="O4442" s="28">
        <f t="shared" si="69"/>
        <v>-4.0000000000190994E-3</v>
      </c>
      <c r="P4442" s="25" t="s">
        <v>23428</v>
      </c>
      <c r="Q4442" s="25" t="s">
        <v>71</v>
      </c>
    </row>
    <row r="4443" spans="1:17" x14ac:dyDescent="0.2">
      <c r="A4443" s="25">
        <v>156945</v>
      </c>
      <c r="B4443" s="25" t="s">
        <v>23429</v>
      </c>
      <c r="C4443" s="25" t="s">
        <v>23430</v>
      </c>
      <c r="D4443" s="25" t="s">
        <v>96</v>
      </c>
      <c r="E4443" s="25" t="s">
        <v>97</v>
      </c>
      <c r="F4443" s="25" t="s">
        <v>23431</v>
      </c>
      <c r="G4443" s="25" t="s">
        <v>119</v>
      </c>
      <c r="H4443" s="25" t="s">
        <v>23432</v>
      </c>
      <c r="I4443" s="26">
        <v>43343</v>
      </c>
      <c r="J4443" s="27">
        <v>3339.62</v>
      </c>
      <c r="K4443" s="27">
        <v>534.34</v>
      </c>
      <c r="L4443" s="31">
        <v>3873.96</v>
      </c>
      <c r="M4443" s="29">
        <v>3873.9549999999999</v>
      </c>
      <c r="N4443" s="30" t="s">
        <v>101</v>
      </c>
      <c r="O4443" s="28">
        <f t="shared" si="69"/>
        <v>5.0000000001091394E-3</v>
      </c>
      <c r="P4443" s="25" t="s">
        <v>23433</v>
      </c>
      <c r="Q4443" s="25" t="s">
        <v>71</v>
      </c>
    </row>
    <row r="4444" spans="1:17" x14ac:dyDescent="0.2">
      <c r="A4444" s="25">
        <v>156808</v>
      </c>
      <c r="B4444" s="25" t="s">
        <v>23434</v>
      </c>
      <c r="C4444" s="25" t="s">
        <v>23435</v>
      </c>
      <c r="D4444" s="25" t="s">
        <v>96</v>
      </c>
      <c r="E4444" s="25" t="s">
        <v>97</v>
      </c>
      <c r="F4444" s="25" t="s">
        <v>23436</v>
      </c>
      <c r="G4444" s="25" t="s">
        <v>119</v>
      </c>
      <c r="H4444" s="25" t="s">
        <v>23437</v>
      </c>
      <c r="I4444" s="26">
        <v>43343</v>
      </c>
      <c r="J4444" s="27">
        <v>66.83</v>
      </c>
      <c r="K4444" s="27">
        <v>10.69</v>
      </c>
      <c r="L4444" s="31">
        <v>77.52</v>
      </c>
      <c r="M4444" s="29">
        <v>77.517799999999994</v>
      </c>
      <c r="N4444" s="30" t="s">
        <v>101</v>
      </c>
      <c r="O4444" s="28">
        <f t="shared" si="69"/>
        <v>2.2000000000019782E-3</v>
      </c>
      <c r="P4444" s="25" t="s">
        <v>23438</v>
      </c>
      <c r="Q4444" s="25" t="s">
        <v>71</v>
      </c>
    </row>
    <row r="4445" spans="1:17" x14ac:dyDescent="0.2">
      <c r="A4445" s="25">
        <v>155849</v>
      </c>
      <c r="B4445" s="25" t="s">
        <v>23439</v>
      </c>
      <c r="C4445" s="25" t="s">
        <v>23440</v>
      </c>
      <c r="D4445" s="25" t="s">
        <v>96</v>
      </c>
      <c r="E4445" s="25" t="s">
        <v>97</v>
      </c>
      <c r="F4445" s="25" t="s">
        <v>23441</v>
      </c>
      <c r="G4445" s="25" t="s">
        <v>23442</v>
      </c>
      <c r="H4445" s="25" t="s">
        <v>23443</v>
      </c>
      <c r="I4445" s="26">
        <v>43343</v>
      </c>
      <c r="J4445" s="27">
        <v>2260.96</v>
      </c>
      <c r="K4445" s="27">
        <v>361.75</v>
      </c>
      <c r="L4445" s="31">
        <v>2622.71</v>
      </c>
      <c r="M4445" s="29">
        <v>2622.7152000000001</v>
      </c>
      <c r="N4445" s="30" t="s">
        <v>101</v>
      </c>
      <c r="O4445" s="28">
        <f t="shared" si="69"/>
        <v>-5.2000000000589353E-3</v>
      </c>
      <c r="P4445" s="25" t="s">
        <v>23444</v>
      </c>
      <c r="Q4445" s="25" t="s">
        <v>71</v>
      </c>
    </row>
    <row r="4446" spans="1:17" x14ac:dyDescent="0.2">
      <c r="A4446" s="25">
        <v>155753</v>
      </c>
      <c r="B4446" s="25" t="s">
        <v>23445</v>
      </c>
      <c r="C4446" s="25" t="s">
        <v>23446</v>
      </c>
      <c r="D4446" s="25" t="s">
        <v>96</v>
      </c>
      <c r="E4446" s="25" t="s">
        <v>97</v>
      </c>
      <c r="F4446" s="25" t="s">
        <v>23447</v>
      </c>
      <c r="G4446" s="25" t="s">
        <v>23448</v>
      </c>
      <c r="H4446" s="25" t="s">
        <v>23449</v>
      </c>
      <c r="I4446" s="26">
        <v>43343</v>
      </c>
      <c r="J4446" s="27">
        <v>275.86</v>
      </c>
      <c r="K4446" s="27">
        <v>44.14</v>
      </c>
      <c r="L4446" s="31">
        <v>320</v>
      </c>
      <c r="M4446" s="29">
        <v>319.99759999999998</v>
      </c>
      <c r="N4446" s="30" t="s">
        <v>101</v>
      </c>
      <c r="O4446" s="28">
        <f t="shared" si="69"/>
        <v>2.4000000000228283E-3</v>
      </c>
      <c r="P4446" s="25" t="s">
        <v>23450</v>
      </c>
      <c r="Q4446" s="25" t="s">
        <v>71</v>
      </c>
    </row>
    <row r="4447" spans="1:17" x14ac:dyDescent="0.2">
      <c r="A4447" s="25">
        <v>156695</v>
      </c>
      <c r="B4447" s="25" t="s">
        <v>23451</v>
      </c>
      <c r="C4447" s="25" t="s">
        <v>23452</v>
      </c>
      <c r="D4447" s="25" t="s">
        <v>96</v>
      </c>
      <c r="E4447" s="25" t="s">
        <v>97</v>
      </c>
      <c r="F4447" s="25" t="s">
        <v>23453</v>
      </c>
      <c r="G4447" s="25" t="s">
        <v>119</v>
      </c>
      <c r="H4447" s="25" t="s">
        <v>23454</v>
      </c>
      <c r="I4447" s="26">
        <v>43343</v>
      </c>
      <c r="J4447" s="27">
        <v>1465.82</v>
      </c>
      <c r="K4447" s="27">
        <v>234.53</v>
      </c>
      <c r="L4447" s="31">
        <v>1700.35</v>
      </c>
      <c r="M4447" s="29">
        <v>1700.3527999999999</v>
      </c>
      <c r="N4447" s="30" t="s">
        <v>101</v>
      </c>
      <c r="O4447" s="28">
        <f t="shared" si="69"/>
        <v>-2.7999999999792635E-3</v>
      </c>
      <c r="P4447" s="25" t="s">
        <v>23455</v>
      </c>
      <c r="Q4447" s="25" t="s">
        <v>71</v>
      </c>
    </row>
    <row r="4448" spans="1:17" x14ac:dyDescent="0.2">
      <c r="A4448" s="25">
        <v>156582</v>
      </c>
      <c r="B4448" s="25" t="s">
        <v>23456</v>
      </c>
      <c r="C4448" s="25" t="s">
        <v>23457</v>
      </c>
      <c r="D4448" s="25" t="s">
        <v>96</v>
      </c>
      <c r="E4448" s="25" t="s">
        <v>97</v>
      </c>
      <c r="F4448" s="25" t="s">
        <v>23458</v>
      </c>
      <c r="G4448" s="25" t="s">
        <v>23459</v>
      </c>
      <c r="H4448" s="25" t="s">
        <v>23460</v>
      </c>
      <c r="I4448" s="26">
        <v>43343</v>
      </c>
      <c r="J4448" s="27">
        <v>358.47</v>
      </c>
      <c r="K4448" s="27">
        <v>57.36</v>
      </c>
      <c r="L4448" s="31">
        <v>415.83</v>
      </c>
      <c r="M4448" s="29">
        <v>415.82679200000001</v>
      </c>
      <c r="N4448" s="30" t="s">
        <v>101</v>
      </c>
      <c r="O4448" s="28">
        <f t="shared" si="69"/>
        <v>3.2079999999723441E-3</v>
      </c>
      <c r="P4448" s="25" t="s">
        <v>23461</v>
      </c>
      <c r="Q4448" s="25" t="s">
        <v>71</v>
      </c>
    </row>
    <row r="4449" spans="1:17" x14ac:dyDescent="0.2">
      <c r="A4449" s="25">
        <v>156498</v>
      </c>
      <c r="B4449" s="25" t="s">
        <v>23462</v>
      </c>
      <c r="C4449" s="25" t="s">
        <v>23457</v>
      </c>
      <c r="D4449" s="25" t="s">
        <v>277</v>
      </c>
      <c r="E4449" s="25" t="s">
        <v>97</v>
      </c>
      <c r="F4449" s="25" t="s">
        <v>23458</v>
      </c>
      <c r="G4449" s="25" t="s">
        <v>23459</v>
      </c>
      <c r="H4449" s="25" t="s">
        <v>23463</v>
      </c>
      <c r="I4449" s="26">
        <v>43343</v>
      </c>
      <c r="J4449" s="27">
        <v>695.75</v>
      </c>
      <c r="K4449" s="27">
        <v>111.32</v>
      </c>
      <c r="L4449" s="31">
        <v>807.07</v>
      </c>
      <c r="M4449" s="29">
        <v>807.06595000000004</v>
      </c>
      <c r="N4449" s="30" t="s">
        <v>101</v>
      </c>
      <c r="O4449" s="28">
        <f t="shared" si="69"/>
        <v>4.0500000000065484E-3</v>
      </c>
      <c r="P4449" s="25" t="s">
        <v>23464</v>
      </c>
      <c r="Q4449" s="25" t="s">
        <v>71</v>
      </c>
    </row>
    <row r="4450" spans="1:17" x14ac:dyDescent="0.2">
      <c r="A4450" s="25">
        <v>156969</v>
      </c>
      <c r="B4450" s="25" t="s">
        <v>23465</v>
      </c>
      <c r="C4450" s="25" t="s">
        <v>23466</v>
      </c>
      <c r="D4450" s="25" t="s">
        <v>96</v>
      </c>
      <c r="E4450" s="25" t="s">
        <v>97</v>
      </c>
      <c r="F4450" s="25" t="s">
        <v>11705</v>
      </c>
      <c r="G4450" s="25" t="s">
        <v>119</v>
      </c>
      <c r="H4450" s="25" t="s">
        <v>23467</v>
      </c>
      <c r="I4450" s="26">
        <v>43343</v>
      </c>
      <c r="J4450" s="27">
        <v>1920.06</v>
      </c>
      <c r="K4450" s="27">
        <v>307.20999999999998</v>
      </c>
      <c r="L4450" s="31">
        <v>2227.27</v>
      </c>
      <c r="M4450" s="29">
        <v>2227.2721000000001</v>
      </c>
      <c r="N4450" s="30" t="s">
        <v>101</v>
      </c>
      <c r="O4450" s="28">
        <f t="shared" si="69"/>
        <v>-2.1000000001549779E-3</v>
      </c>
      <c r="P4450" s="25" t="s">
        <v>23468</v>
      </c>
      <c r="Q4450" s="25" t="s">
        <v>71</v>
      </c>
    </row>
    <row r="4451" spans="1:17" x14ac:dyDescent="0.2">
      <c r="A4451" s="25">
        <v>156910</v>
      </c>
      <c r="B4451" s="25" t="s">
        <v>23469</v>
      </c>
      <c r="C4451" s="25" t="s">
        <v>23470</v>
      </c>
      <c r="D4451" s="25" t="s">
        <v>96</v>
      </c>
      <c r="E4451" s="25" t="s">
        <v>97</v>
      </c>
      <c r="F4451" s="25" t="s">
        <v>23471</v>
      </c>
      <c r="G4451" s="25" t="s">
        <v>23472</v>
      </c>
      <c r="H4451" s="25" t="s">
        <v>23473</v>
      </c>
      <c r="I4451" s="26">
        <v>43343</v>
      </c>
      <c r="J4451" s="27">
        <v>3243.93</v>
      </c>
      <c r="K4451" s="27">
        <v>519.03</v>
      </c>
      <c r="L4451" s="31">
        <v>3762.96</v>
      </c>
      <c r="M4451" s="29">
        <v>3762.9596000000001</v>
      </c>
      <c r="N4451" s="30" t="s">
        <v>101</v>
      </c>
      <c r="O4451" s="28">
        <f t="shared" si="69"/>
        <v>3.9999999989959178E-4</v>
      </c>
      <c r="P4451" s="25" t="s">
        <v>23474</v>
      </c>
      <c r="Q4451" s="25" t="s">
        <v>71</v>
      </c>
    </row>
    <row r="4452" spans="1:17" x14ac:dyDescent="0.2">
      <c r="A4452" s="25">
        <v>155762</v>
      </c>
      <c r="B4452" s="25" t="s">
        <v>23475</v>
      </c>
      <c r="C4452" s="25" t="s">
        <v>23476</v>
      </c>
      <c r="D4452" s="25" t="s">
        <v>96</v>
      </c>
      <c r="E4452" s="25" t="s">
        <v>97</v>
      </c>
      <c r="F4452" s="25" t="s">
        <v>23477</v>
      </c>
      <c r="G4452" s="25" t="s">
        <v>23478</v>
      </c>
      <c r="H4452" s="25" t="s">
        <v>23479</v>
      </c>
      <c r="I4452" s="26">
        <v>43343</v>
      </c>
      <c r="J4452" s="27">
        <v>365.53</v>
      </c>
      <c r="K4452" s="27">
        <v>58.48</v>
      </c>
      <c r="L4452" s="31">
        <v>424.01</v>
      </c>
      <c r="M4452" s="29">
        <v>424.00900000000001</v>
      </c>
      <c r="N4452" s="30" t="s">
        <v>101</v>
      </c>
      <c r="O4452" s="28">
        <f t="shared" si="69"/>
        <v>9.9999999997635314E-4</v>
      </c>
      <c r="P4452" s="25" t="s">
        <v>23480</v>
      </c>
      <c r="Q4452" s="25" t="s">
        <v>71</v>
      </c>
    </row>
    <row r="4453" spans="1:17" x14ac:dyDescent="0.2">
      <c r="A4453" s="25">
        <v>156752</v>
      </c>
      <c r="B4453" s="25" t="s">
        <v>23481</v>
      </c>
      <c r="C4453" s="25" t="s">
        <v>23482</v>
      </c>
      <c r="D4453" s="25" t="s">
        <v>96</v>
      </c>
      <c r="E4453" s="25" t="s">
        <v>97</v>
      </c>
      <c r="F4453" s="25" t="s">
        <v>23483</v>
      </c>
      <c r="G4453" s="25" t="s">
        <v>119</v>
      </c>
      <c r="H4453" s="25" t="s">
        <v>23484</v>
      </c>
      <c r="I4453" s="26">
        <v>43343</v>
      </c>
      <c r="J4453" s="27">
        <v>795.63</v>
      </c>
      <c r="K4453" s="27">
        <v>127.3</v>
      </c>
      <c r="L4453" s="31">
        <v>922.93</v>
      </c>
      <c r="M4453" s="29">
        <v>922.92579999999998</v>
      </c>
      <c r="N4453" s="30" t="s">
        <v>101</v>
      </c>
      <c r="O4453" s="28">
        <f t="shared" si="69"/>
        <v>4.1999999999688953E-3</v>
      </c>
      <c r="P4453" s="25" t="s">
        <v>23485</v>
      </c>
      <c r="Q4453" s="25" t="s">
        <v>71</v>
      </c>
    </row>
    <row r="4454" spans="1:17" x14ac:dyDescent="0.2">
      <c r="A4454" s="25">
        <v>155872</v>
      </c>
      <c r="B4454" s="25" t="s">
        <v>23486</v>
      </c>
      <c r="C4454" s="25" t="s">
        <v>23487</v>
      </c>
      <c r="D4454" s="25" t="s">
        <v>96</v>
      </c>
      <c r="E4454" s="25" t="s">
        <v>97</v>
      </c>
      <c r="F4454" s="25" t="s">
        <v>23488</v>
      </c>
      <c r="G4454" s="25" t="s">
        <v>23489</v>
      </c>
      <c r="H4454" s="25" t="s">
        <v>23490</v>
      </c>
      <c r="I4454" s="26">
        <v>43343</v>
      </c>
      <c r="J4454" s="27">
        <v>2698.88</v>
      </c>
      <c r="K4454" s="27">
        <v>431.82</v>
      </c>
      <c r="L4454" s="31">
        <v>3130.7</v>
      </c>
      <c r="M4454" s="29">
        <v>3130.6966000000002</v>
      </c>
      <c r="N4454" s="30" t="s">
        <v>101</v>
      </c>
      <c r="O4454" s="28">
        <f t="shared" si="69"/>
        <v>3.3999999996012775E-3</v>
      </c>
      <c r="P4454" s="25" t="s">
        <v>23491</v>
      </c>
      <c r="Q4454" s="25" t="s">
        <v>71</v>
      </c>
    </row>
    <row r="4455" spans="1:17" x14ac:dyDescent="0.2">
      <c r="A4455" s="25">
        <v>156923</v>
      </c>
      <c r="B4455" s="25" t="s">
        <v>23492</v>
      </c>
      <c r="C4455" s="25" t="s">
        <v>23493</v>
      </c>
      <c r="D4455" s="25" t="s">
        <v>96</v>
      </c>
      <c r="E4455" s="25" t="s">
        <v>97</v>
      </c>
      <c r="F4455" s="25" t="s">
        <v>23494</v>
      </c>
      <c r="G4455" s="25" t="s">
        <v>119</v>
      </c>
      <c r="H4455" s="25" t="s">
        <v>23495</v>
      </c>
      <c r="I4455" s="26">
        <v>43343</v>
      </c>
      <c r="J4455" s="27">
        <v>12.33</v>
      </c>
      <c r="K4455" s="27">
        <v>1.97</v>
      </c>
      <c r="L4455" s="31">
        <v>14.3</v>
      </c>
      <c r="M4455" s="29">
        <v>14.297800000000001</v>
      </c>
      <c r="N4455" s="30" t="s">
        <v>101</v>
      </c>
      <c r="O4455" s="28">
        <f t="shared" si="69"/>
        <v>2.2000000000002018E-3</v>
      </c>
      <c r="P4455" s="25" t="s">
        <v>23496</v>
      </c>
      <c r="Q4455" s="25" t="s">
        <v>71</v>
      </c>
    </row>
    <row r="4456" spans="1:17" x14ac:dyDescent="0.2">
      <c r="A4456" s="25">
        <v>157327</v>
      </c>
      <c r="B4456" s="25" t="s">
        <v>23497</v>
      </c>
      <c r="C4456" s="25" t="s">
        <v>23498</v>
      </c>
      <c r="D4456" s="25" t="s">
        <v>96</v>
      </c>
      <c r="E4456" s="25" t="s">
        <v>97</v>
      </c>
      <c r="F4456" s="25" t="s">
        <v>23499</v>
      </c>
      <c r="G4456" s="25" t="s">
        <v>23500</v>
      </c>
      <c r="H4456" s="25" t="s">
        <v>23501</v>
      </c>
      <c r="I4456" s="26">
        <v>43343</v>
      </c>
      <c r="J4456" s="27">
        <v>424.66</v>
      </c>
      <c r="K4456" s="27">
        <v>67.95</v>
      </c>
      <c r="L4456" s="31">
        <v>492.61</v>
      </c>
      <c r="M4456" s="29">
        <v>492.60086000000001</v>
      </c>
      <c r="N4456" s="30" t="s">
        <v>101</v>
      </c>
      <c r="O4456" s="28">
        <f t="shared" si="69"/>
        <v>9.1400000000021464E-3</v>
      </c>
      <c r="P4456" s="25" t="s">
        <v>23502</v>
      </c>
      <c r="Q4456" s="25" t="s">
        <v>71</v>
      </c>
    </row>
    <row r="4457" spans="1:17" x14ac:dyDescent="0.2">
      <c r="A4457" s="25">
        <v>157334</v>
      </c>
      <c r="B4457" s="25" t="s">
        <v>23503</v>
      </c>
      <c r="C4457" s="25" t="s">
        <v>23504</v>
      </c>
      <c r="D4457" s="25" t="s">
        <v>96</v>
      </c>
      <c r="E4457" s="25" t="s">
        <v>97</v>
      </c>
      <c r="F4457" s="25" t="s">
        <v>23505</v>
      </c>
      <c r="G4457" s="25" t="s">
        <v>119</v>
      </c>
      <c r="H4457" s="25" t="s">
        <v>23506</v>
      </c>
      <c r="I4457" s="26">
        <v>43343</v>
      </c>
      <c r="J4457" s="27">
        <v>1937.14</v>
      </c>
      <c r="K4457" s="27">
        <v>309.94</v>
      </c>
      <c r="L4457" s="31">
        <v>2247.08</v>
      </c>
      <c r="M4457" s="29">
        <v>2247.0839999999998</v>
      </c>
      <c r="N4457" s="30" t="s">
        <v>101</v>
      </c>
      <c r="O4457" s="28">
        <f t="shared" si="69"/>
        <v>-3.9999999999054126E-3</v>
      </c>
      <c r="P4457" s="25" t="s">
        <v>23507</v>
      </c>
      <c r="Q4457" s="25" t="s">
        <v>71</v>
      </c>
    </row>
    <row r="4458" spans="1:17" x14ac:dyDescent="0.2">
      <c r="A4458" s="25">
        <v>155771</v>
      </c>
      <c r="B4458" s="25" t="s">
        <v>23508</v>
      </c>
      <c r="C4458" s="25" t="s">
        <v>23509</v>
      </c>
      <c r="D4458" s="25" t="s">
        <v>96</v>
      </c>
      <c r="E4458" s="25" t="s">
        <v>105</v>
      </c>
      <c r="F4458" s="25" t="s">
        <v>23510</v>
      </c>
      <c r="G4458" s="25" t="s">
        <v>23511</v>
      </c>
      <c r="H4458" s="25" t="s">
        <v>23512</v>
      </c>
      <c r="I4458" s="26">
        <v>43343</v>
      </c>
      <c r="J4458" s="27">
        <v>635.14</v>
      </c>
      <c r="K4458" s="27">
        <v>101.62</v>
      </c>
      <c r="L4458" s="31">
        <v>736.76</v>
      </c>
      <c r="M4458" s="29">
        <v>736.76239999999996</v>
      </c>
      <c r="N4458" s="30" t="s">
        <v>101</v>
      </c>
      <c r="O4458" s="28">
        <f t="shared" si="69"/>
        <v>-2.3999999999659849E-3</v>
      </c>
      <c r="P4458" s="25" t="s">
        <v>23513</v>
      </c>
      <c r="Q4458" s="25" t="s">
        <v>71</v>
      </c>
    </row>
    <row r="4459" spans="1:17" x14ac:dyDescent="0.2">
      <c r="A4459" s="25">
        <v>156760</v>
      </c>
      <c r="B4459" s="25" t="s">
        <v>23514</v>
      </c>
      <c r="C4459" s="25" t="s">
        <v>23515</v>
      </c>
      <c r="D4459" s="25" t="s">
        <v>96</v>
      </c>
      <c r="E4459" s="25" t="s">
        <v>97</v>
      </c>
      <c r="F4459" s="25" t="s">
        <v>23516</v>
      </c>
      <c r="G4459" s="25" t="s">
        <v>119</v>
      </c>
      <c r="H4459" s="25" t="s">
        <v>23517</v>
      </c>
      <c r="I4459" s="26">
        <v>43343</v>
      </c>
      <c r="J4459" s="27">
        <v>243.03</v>
      </c>
      <c r="K4459" s="27">
        <v>38.880000000000003</v>
      </c>
      <c r="L4459" s="31">
        <v>281.91000000000003</v>
      </c>
      <c r="M4459" s="29">
        <v>281.91230000000002</v>
      </c>
      <c r="N4459" s="30" t="s">
        <v>101</v>
      </c>
      <c r="O4459" s="28">
        <f t="shared" si="69"/>
        <v>-2.299999999991087E-3</v>
      </c>
      <c r="P4459" s="25" t="s">
        <v>23518</v>
      </c>
      <c r="Q4459" s="25" t="s">
        <v>71</v>
      </c>
    </row>
    <row r="4460" spans="1:17" x14ac:dyDescent="0.2">
      <c r="A4460" s="25">
        <v>156122</v>
      </c>
      <c r="B4460" s="25" t="s">
        <v>23519</v>
      </c>
      <c r="C4460" s="25" t="s">
        <v>23520</v>
      </c>
      <c r="D4460" s="25" t="s">
        <v>96</v>
      </c>
      <c r="E4460" s="25" t="s">
        <v>105</v>
      </c>
      <c r="F4460" s="25" t="s">
        <v>23521</v>
      </c>
      <c r="G4460" s="25" t="s">
        <v>23522</v>
      </c>
      <c r="H4460" s="25" t="s">
        <v>23523</v>
      </c>
      <c r="I4460" s="26">
        <v>43343</v>
      </c>
      <c r="J4460" s="27">
        <v>1448.75</v>
      </c>
      <c r="K4460" s="27">
        <v>231.8</v>
      </c>
      <c r="L4460" s="31">
        <v>1680.55</v>
      </c>
      <c r="M4460" s="29">
        <v>1680.55</v>
      </c>
      <c r="N4460" s="30" t="s">
        <v>101</v>
      </c>
      <c r="O4460" s="28">
        <f t="shared" si="69"/>
        <v>0</v>
      </c>
      <c r="P4460" s="25" t="s">
        <v>23524</v>
      </c>
      <c r="Q4460" s="25" t="s">
        <v>71</v>
      </c>
    </row>
    <row r="4461" spans="1:17" x14ac:dyDescent="0.2">
      <c r="A4461" s="25">
        <v>156967</v>
      </c>
      <c r="B4461" s="25" t="s">
        <v>23525</v>
      </c>
      <c r="C4461" s="25" t="s">
        <v>23526</v>
      </c>
      <c r="D4461" s="25" t="s">
        <v>96</v>
      </c>
      <c r="E4461" s="25" t="s">
        <v>97</v>
      </c>
      <c r="F4461" s="25" t="s">
        <v>23527</v>
      </c>
      <c r="G4461" s="25" t="s">
        <v>119</v>
      </c>
      <c r="H4461" s="25" t="s">
        <v>23528</v>
      </c>
      <c r="I4461" s="26">
        <v>43343</v>
      </c>
      <c r="J4461" s="27">
        <v>425.17</v>
      </c>
      <c r="K4461" s="27">
        <v>68.03</v>
      </c>
      <c r="L4461" s="31">
        <v>493.2</v>
      </c>
      <c r="M4461" s="29">
        <v>493.19589999999999</v>
      </c>
      <c r="N4461" s="30" t="s">
        <v>101</v>
      </c>
      <c r="O4461" s="28">
        <f t="shared" si="69"/>
        <v>4.0999999999939973E-3</v>
      </c>
      <c r="P4461" s="25" t="s">
        <v>23529</v>
      </c>
      <c r="Q4461" s="25" t="s">
        <v>71</v>
      </c>
    </row>
    <row r="4462" spans="1:17" x14ac:dyDescent="0.2">
      <c r="A4462" s="25">
        <v>156596</v>
      </c>
      <c r="B4462" s="25" t="s">
        <v>23530</v>
      </c>
      <c r="C4462" s="25" t="s">
        <v>23531</v>
      </c>
      <c r="D4462" s="25" t="s">
        <v>96</v>
      </c>
      <c r="E4462" s="25" t="s">
        <v>97</v>
      </c>
      <c r="F4462" s="25" t="s">
        <v>23532</v>
      </c>
      <c r="G4462" s="25" t="s">
        <v>23533</v>
      </c>
      <c r="H4462" s="25" t="s">
        <v>23534</v>
      </c>
      <c r="I4462" s="26">
        <v>43343</v>
      </c>
      <c r="J4462" s="27">
        <v>2415.2800000000002</v>
      </c>
      <c r="K4462" s="27">
        <v>386.44</v>
      </c>
      <c r="L4462" s="31">
        <v>2801.72</v>
      </c>
      <c r="M4462" s="29">
        <v>2801.7206000000001</v>
      </c>
      <c r="N4462" s="30" t="s">
        <v>101</v>
      </c>
      <c r="O4462" s="28">
        <f t="shared" si="69"/>
        <v>-6.0000000030413503E-4</v>
      </c>
      <c r="P4462" s="25" t="s">
        <v>23535</v>
      </c>
      <c r="Q4462" s="25" t="s">
        <v>71</v>
      </c>
    </row>
    <row r="4463" spans="1:17" x14ac:dyDescent="0.2">
      <c r="A4463" s="25">
        <v>157419</v>
      </c>
      <c r="B4463" s="25" t="s">
        <v>23536</v>
      </c>
      <c r="C4463" s="25" t="s">
        <v>23537</v>
      </c>
      <c r="D4463" s="25" t="s">
        <v>96</v>
      </c>
      <c r="E4463" s="25" t="s">
        <v>105</v>
      </c>
      <c r="F4463" s="25" t="s">
        <v>23538</v>
      </c>
      <c r="G4463" s="25" t="s">
        <v>119</v>
      </c>
      <c r="H4463" s="25" t="s">
        <v>23539</v>
      </c>
      <c r="I4463" s="26">
        <v>43343</v>
      </c>
      <c r="J4463" s="27">
        <v>1095.5999999999999</v>
      </c>
      <c r="K4463" s="27">
        <v>175.3</v>
      </c>
      <c r="L4463" s="31">
        <v>1270.9000000000001</v>
      </c>
      <c r="M4463" s="29">
        <v>1270.896</v>
      </c>
      <c r="N4463" s="30" t="s">
        <v>101</v>
      </c>
      <c r="O4463" s="28">
        <f t="shared" si="69"/>
        <v>4.0000000001327862E-3</v>
      </c>
      <c r="P4463" s="25" t="s">
        <v>23540</v>
      </c>
      <c r="Q4463" s="25" t="s">
        <v>71</v>
      </c>
    </row>
    <row r="4464" spans="1:17" x14ac:dyDescent="0.2">
      <c r="A4464" s="25">
        <v>156112</v>
      </c>
      <c r="B4464" s="25" t="s">
        <v>23541</v>
      </c>
      <c r="C4464" s="25" t="s">
        <v>23542</v>
      </c>
      <c r="D4464" s="25" t="s">
        <v>96</v>
      </c>
      <c r="E4464" s="25" t="s">
        <v>105</v>
      </c>
      <c r="F4464" s="25" t="s">
        <v>23543</v>
      </c>
      <c r="G4464" s="25" t="s">
        <v>23544</v>
      </c>
      <c r="H4464" s="25" t="s">
        <v>23545</v>
      </c>
      <c r="I4464" s="26">
        <v>43343</v>
      </c>
      <c r="J4464" s="27">
        <v>952.88</v>
      </c>
      <c r="K4464" s="27">
        <v>152.46</v>
      </c>
      <c r="L4464" s="31">
        <v>1105.3399999999999</v>
      </c>
      <c r="M4464" s="29">
        <v>1105.3390400000001</v>
      </c>
      <c r="N4464" s="30" t="s">
        <v>101</v>
      </c>
      <c r="O4464" s="28">
        <f t="shared" si="69"/>
        <v>9.5999999984996975E-4</v>
      </c>
      <c r="P4464" s="25" t="s">
        <v>23546</v>
      </c>
      <c r="Q4464" s="25" t="s">
        <v>71</v>
      </c>
    </row>
    <row r="4465" spans="1:17" x14ac:dyDescent="0.2">
      <c r="A4465" s="25">
        <v>157300</v>
      </c>
      <c r="B4465" s="25" t="s">
        <v>23547</v>
      </c>
      <c r="C4465" s="25" t="s">
        <v>23548</v>
      </c>
      <c r="D4465" s="25" t="s">
        <v>96</v>
      </c>
      <c r="E4465" s="25" t="s">
        <v>97</v>
      </c>
      <c r="F4465" s="25" t="s">
        <v>23549</v>
      </c>
      <c r="G4465" s="25" t="s">
        <v>119</v>
      </c>
      <c r="H4465" s="25" t="s">
        <v>23550</v>
      </c>
      <c r="I4465" s="26">
        <v>43343</v>
      </c>
      <c r="J4465" s="27">
        <v>2363.19</v>
      </c>
      <c r="K4465" s="27">
        <v>378.11</v>
      </c>
      <c r="L4465" s="31">
        <v>2741.3</v>
      </c>
      <c r="M4465" s="29">
        <v>2741.3027999999999</v>
      </c>
      <c r="N4465" s="30" t="s">
        <v>101</v>
      </c>
      <c r="O4465" s="28">
        <f t="shared" si="69"/>
        <v>-2.7999999997518898E-3</v>
      </c>
      <c r="P4465" s="25" t="s">
        <v>23551</v>
      </c>
      <c r="Q4465" s="25" t="s">
        <v>71</v>
      </c>
    </row>
    <row r="4466" spans="1:17" x14ac:dyDescent="0.2">
      <c r="A4466" s="25">
        <v>156089</v>
      </c>
      <c r="B4466" s="25" t="s">
        <v>23552</v>
      </c>
      <c r="C4466" s="25" t="s">
        <v>23553</v>
      </c>
      <c r="D4466" s="25" t="s">
        <v>96</v>
      </c>
      <c r="E4466" s="25" t="s">
        <v>105</v>
      </c>
      <c r="F4466" s="25" t="s">
        <v>23554</v>
      </c>
      <c r="G4466" s="25" t="s">
        <v>23555</v>
      </c>
      <c r="H4466" s="25" t="s">
        <v>23556</v>
      </c>
      <c r="I4466" s="26">
        <v>43343</v>
      </c>
      <c r="J4466" s="27">
        <v>53.75</v>
      </c>
      <c r="K4466" s="27">
        <v>8.6</v>
      </c>
      <c r="L4466" s="31">
        <v>62.35</v>
      </c>
      <c r="M4466" s="29">
        <v>62.35</v>
      </c>
      <c r="N4466" s="30" t="s">
        <v>101</v>
      </c>
      <c r="O4466" s="28">
        <f t="shared" si="69"/>
        <v>0</v>
      </c>
      <c r="P4466" s="25" t="s">
        <v>23557</v>
      </c>
      <c r="Q4466" s="25" t="s">
        <v>71</v>
      </c>
    </row>
    <row r="4467" spans="1:17" x14ac:dyDescent="0.2">
      <c r="A4467" s="25">
        <v>155809</v>
      </c>
      <c r="B4467" s="25" t="s">
        <v>23558</v>
      </c>
      <c r="C4467" s="25" t="s">
        <v>23559</v>
      </c>
      <c r="D4467" s="25" t="s">
        <v>96</v>
      </c>
      <c r="E4467" s="25" t="s">
        <v>105</v>
      </c>
      <c r="F4467" s="25" t="s">
        <v>23560</v>
      </c>
      <c r="G4467" s="25" t="s">
        <v>119</v>
      </c>
      <c r="H4467" s="25" t="s">
        <v>23561</v>
      </c>
      <c r="I4467" s="26">
        <v>43343</v>
      </c>
      <c r="J4467" s="27">
        <v>348.33</v>
      </c>
      <c r="K4467" s="27">
        <v>55.73</v>
      </c>
      <c r="L4467" s="31">
        <v>404.06</v>
      </c>
      <c r="M4467" s="29">
        <v>404.05815999999999</v>
      </c>
      <c r="N4467" s="30" t="s">
        <v>101</v>
      </c>
      <c r="O4467" s="28">
        <f t="shared" si="69"/>
        <v>1.8400000000156069E-3</v>
      </c>
      <c r="P4467" s="25" t="s">
        <v>23562</v>
      </c>
      <c r="Q4467" s="25" t="s">
        <v>71</v>
      </c>
    </row>
    <row r="4468" spans="1:17" x14ac:dyDescent="0.2">
      <c r="A4468" s="25">
        <v>156942</v>
      </c>
      <c r="B4468" s="25" t="s">
        <v>23563</v>
      </c>
      <c r="C4468" s="25" t="s">
        <v>23564</v>
      </c>
      <c r="D4468" s="25" t="s">
        <v>96</v>
      </c>
      <c r="E4468" s="25" t="s">
        <v>97</v>
      </c>
      <c r="F4468" s="25" t="s">
        <v>23565</v>
      </c>
      <c r="G4468" s="25" t="s">
        <v>23566</v>
      </c>
      <c r="H4468" s="25" t="s">
        <v>23567</v>
      </c>
      <c r="I4468" s="26">
        <v>43343</v>
      </c>
      <c r="J4468" s="27">
        <v>40.04</v>
      </c>
      <c r="K4468" s="27">
        <v>6.41</v>
      </c>
      <c r="L4468" s="31">
        <v>46.45</v>
      </c>
      <c r="M4468" s="32">
        <v>0</v>
      </c>
      <c r="N4468" s="33" t="s">
        <v>101</v>
      </c>
      <c r="O4468" s="28">
        <f t="shared" si="69"/>
        <v>46.45</v>
      </c>
      <c r="P4468" s="25" t="s">
        <v>23568</v>
      </c>
      <c r="Q4468" s="25" t="s">
        <v>71</v>
      </c>
    </row>
    <row r="4469" spans="1:17" x14ac:dyDescent="0.2">
      <c r="A4469" s="25">
        <v>156079</v>
      </c>
      <c r="B4469" s="25" t="s">
        <v>23569</v>
      </c>
      <c r="C4469" s="25" t="s">
        <v>23570</v>
      </c>
      <c r="D4469" s="25" t="s">
        <v>96</v>
      </c>
      <c r="E4469" s="25" t="s">
        <v>105</v>
      </c>
      <c r="F4469" s="25" t="s">
        <v>23571</v>
      </c>
      <c r="G4469" s="25" t="s">
        <v>23572</v>
      </c>
      <c r="H4469" s="25" t="s">
        <v>23573</v>
      </c>
      <c r="I4469" s="26">
        <v>43343</v>
      </c>
      <c r="J4469" s="27">
        <v>67.099999999999994</v>
      </c>
      <c r="K4469" s="27">
        <v>10.74</v>
      </c>
      <c r="L4469" s="31">
        <v>77.84</v>
      </c>
      <c r="M4469" s="29">
        <v>77.835999999999999</v>
      </c>
      <c r="N4469" s="30" t="s">
        <v>101</v>
      </c>
      <c r="O4469" s="28">
        <f t="shared" si="69"/>
        <v>4.0000000000048885E-3</v>
      </c>
      <c r="P4469" s="25" t="s">
        <v>23574</v>
      </c>
      <c r="Q4469" s="25" t="s">
        <v>71</v>
      </c>
    </row>
    <row r="4470" spans="1:17" x14ac:dyDescent="0.2">
      <c r="A4470" s="25">
        <v>157067</v>
      </c>
      <c r="B4470" s="25" t="s">
        <v>23575</v>
      </c>
      <c r="C4470" s="25" t="s">
        <v>23576</v>
      </c>
      <c r="D4470" s="25" t="s">
        <v>96</v>
      </c>
      <c r="E4470" s="25" t="s">
        <v>97</v>
      </c>
      <c r="F4470" s="25" t="s">
        <v>23577</v>
      </c>
      <c r="G4470" s="25" t="s">
        <v>23578</v>
      </c>
      <c r="H4470" s="25" t="s">
        <v>23579</v>
      </c>
      <c r="I4470" s="26">
        <v>43343</v>
      </c>
      <c r="J4470" s="27">
        <v>5884.87</v>
      </c>
      <c r="K4470" s="27">
        <v>941.58</v>
      </c>
      <c r="L4470" s="31">
        <v>6826.45</v>
      </c>
      <c r="M4470" s="29">
        <v>6826.4492</v>
      </c>
      <c r="N4470" s="30" t="s">
        <v>101</v>
      </c>
      <c r="O4470" s="28">
        <f t="shared" si="69"/>
        <v>7.9999999979918357E-4</v>
      </c>
      <c r="P4470" s="25" t="s">
        <v>23580</v>
      </c>
      <c r="Q4470" s="25" t="s">
        <v>71</v>
      </c>
    </row>
    <row r="4471" spans="1:17" x14ac:dyDescent="0.2">
      <c r="A4471" s="25">
        <v>157234</v>
      </c>
      <c r="B4471" s="25" t="s">
        <v>23581</v>
      </c>
      <c r="C4471" s="25" t="s">
        <v>23582</v>
      </c>
      <c r="D4471" s="25" t="s">
        <v>96</v>
      </c>
      <c r="E4471" s="25" t="s">
        <v>97</v>
      </c>
      <c r="F4471" s="25" t="s">
        <v>23583</v>
      </c>
      <c r="G4471" s="25" t="s">
        <v>119</v>
      </c>
      <c r="H4471" s="25" t="s">
        <v>23584</v>
      </c>
      <c r="I4471" s="26">
        <v>43343</v>
      </c>
      <c r="J4471" s="27">
        <v>3724.97</v>
      </c>
      <c r="K4471" s="27">
        <v>596</v>
      </c>
      <c r="L4471" s="31">
        <v>4320.97</v>
      </c>
      <c r="M4471" s="29">
        <v>4320.9610000000002</v>
      </c>
      <c r="N4471" s="30" t="s">
        <v>101</v>
      </c>
      <c r="O4471" s="28">
        <f t="shared" si="69"/>
        <v>9.0000000000145519E-3</v>
      </c>
      <c r="P4471" s="25" t="s">
        <v>23585</v>
      </c>
      <c r="Q4471" s="25" t="s">
        <v>71</v>
      </c>
    </row>
    <row r="4472" spans="1:17" x14ac:dyDescent="0.2">
      <c r="A4472" s="25">
        <v>156176</v>
      </c>
      <c r="B4472" s="25" t="s">
        <v>23586</v>
      </c>
      <c r="C4472" s="25" t="s">
        <v>23587</v>
      </c>
      <c r="D4472" s="25" t="s">
        <v>96</v>
      </c>
      <c r="E4472" s="25" t="s">
        <v>105</v>
      </c>
      <c r="F4472" s="25" t="s">
        <v>23588</v>
      </c>
      <c r="G4472" s="25" t="s">
        <v>23589</v>
      </c>
      <c r="H4472" s="25" t="s">
        <v>23590</v>
      </c>
      <c r="I4472" s="26">
        <v>43343</v>
      </c>
      <c r="J4472" s="27">
        <v>83.16</v>
      </c>
      <c r="K4472" s="27">
        <v>13.31</v>
      </c>
      <c r="L4472" s="31">
        <v>96.47</v>
      </c>
      <c r="M4472" s="29">
        <v>96.465599999999995</v>
      </c>
      <c r="N4472" s="30" t="s">
        <v>101</v>
      </c>
      <c r="O4472" s="28">
        <f t="shared" si="69"/>
        <v>4.4000000000039563E-3</v>
      </c>
      <c r="P4472" s="25" t="s">
        <v>23591</v>
      </c>
      <c r="Q4472" s="25" t="s">
        <v>71</v>
      </c>
    </row>
    <row r="4473" spans="1:17" x14ac:dyDescent="0.2">
      <c r="A4473" s="25">
        <v>157226</v>
      </c>
      <c r="B4473" s="25" t="s">
        <v>23592</v>
      </c>
      <c r="C4473" s="25" t="s">
        <v>23593</v>
      </c>
      <c r="D4473" s="25" t="s">
        <v>96</v>
      </c>
      <c r="E4473" s="25" t="s">
        <v>105</v>
      </c>
      <c r="F4473" s="25" t="s">
        <v>23594</v>
      </c>
      <c r="G4473" s="25" t="s">
        <v>119</v>
      </c>
      <c r="H4473" s="25" t="s">
        <v>23595</v>
      </c>
      <c r="I4473" s="26">
        <v>43343</v>
      </c>
      <c r="J4473" s="27">
        <v>75.25</v>
      </c>
      <c r="K4473" s="27">
        <v>12.04</v>
      </c>
      <c r="L4473" s="31">
        <v>87.29</v>
      </c>
      <c r="M4473" s="29">
        <v>87.29</v>
      </c>
      <c r="N4473" s="30" t="s">
        <v>101</v>
      </c>
      <c r="O4473" s="28">
        <f t="shared" si="69"/>
        <v>0</v>
      </c>
      <c r="P4473" s="25" t="s">
        <v>23596</v>
      </c>
      <c r="Q4473" s="25" t="s">
        <v>71</v>
      </c>
    </row>
    <row r="4474" spans="1:17" x14ac:dyDescent="0.2">
      <c r="A4474" s="25">
        <v>157354</v>
      </c>
      <c r="B4474" s="25" t="s">
        <v>23597</v>
      </c>
      <c r="C4474" s="25" t="s">
        <v>23598</v>
      </c>
      <c r="D4474" s="25" t="s">
        <v>96</v>
      </c>
      <c r="E4474" s="25" t="s">
        <v>105</v>
      </c>
      <c r="F4474" s="25" t="s">
        <v>23599</v>
      </c>
      <c r="G4474" s="25" t="s">
        <v>23600</v>
      </c>
      <c r="H4474" s="25" t="s">
        <v>23601</v>
      </c>
      <c r="I4474" s="26">
        <v>43343</v>
      </c>
      <c r="J4474" s="27">
        <v>1234.42</v>
      </c>
      <c r="K4474" s="27">
        <v>197.51</v>
      </c>
      <c r="L4474" s="31">
        <v>1431.93</v>
      </c>
      <c r="M4474" s="29">
        <v>1431.9272000000001</v>
      </c>
      <c r="N4474" s="30" t="s">
        <v>101</v>
      </c>
      <c r="O4474" s="28">
        <f t="shared" si="69"/>
        <v>2.7999999999792635E-3</v>
      </c>
      <c r="P4474" s="25" t="s">
        <v>23602</v>
      </c>
      <c r="Q4474" s="25" t="s">
        <v>71</v>
      </c>
    </row>
    <row r="4475" spans="1:17" x14ac:dyDescent="0.2">
      <c r="A4475" s="25">
        <v>157233</v>
      </c>
      <c r="B4475" s="25" t="s">
        <v>23603</v>
      </c>
      <c r="C4475" s="25" t="s">
        <v>23604</v>
      </c>
      <c r="D4475" s="25" t="s">
        <v>96</v>
      </c>
      <c r="E4475" s="25" t="s">
        <v>105</v>
      </c>
      <c r="F4475" s="25" t="s">
        <v>23605</v>
      </c>
      <c r="G4475" s="25" t="s">
        <v>23606</v>
      </c>
      <c r="H4475" s="25" t="s">
        <v>23607</v>
      </c>
      <c r="I4475" s="26">
        <v>43343</v>
      </c>
      <c r="J4475" s="27">
        <v>5527.75</v>
      </c>
      <c r="K4475" s="27">
        <v>884.44</v>
      </c>
      <c r="L4475" s="31">
        <v>6412.19</v>
      </c>
      <c r="M4475" s="29">
        <v>6412.19</v>
      </c>
      <c r="N4475" s="30" t="s">
        <v>101</v>
      </c>
      <c r="O4475" s="28">
        <f t="shared" si="69"/>
        <v>0</v>
      </c>
      <c r="P4475" s="25" t="s">
        <v>23608</v>
      </c>
      <c r="Q4475" s="25" t="s">
        <v>71</v>
      </c>
    </row>
    <row r="4476" spans="1:17" x14ac:dyDescent="0.2">
      <c r="A4476" s="25">
        <v>155464</v>
      </c>
      <c r="B4476" s="25" t="s">
        <v>23609</v>
      </c>
      <c r="C4476" s="25" t="s">
        <v>23610</v>
      </c>
      <c r="D4476" s="25" t="s">
        <v>96</v>
      </c>
      <c r="E4476" s="25" t="s">
        <v>97</v>
      </c>
      <c r="F4476" s="25" t="s">
        <v>23611</v>
      </c>
      <c r="G4476" s="25" t="s">
        <v>119</v>
      </c>
      <c r="H4476" s="25" t="s">
        <v>23612</v>
      </c>
      <c r="I4476" s="26">
        <v>43343</v>
      </c>
      <c r="J4476" s="27">
        <v>813.1</v>
      </c>
      <c r="K4476" s="27">
        <v>130.1</v>
      </c>
      <c r="L4476" s="31">
        <v>943.2</v>
      </c>
      <c r="M4476" s="29">
        <v>943.19600000000003</v>
      </c>
      <c r="N4476" s="30" t="s">
        <v>101</v>
      </c>
      <c r="O4476" s="28">
        <f t="shared" si="69"/>
        <v>4.0000000000190994E-3</v>
      </c>
      <c r="P4476" s="25" t="s">
        <v>23613</v>
      </c>
      <c r="Q4476" s="25" t="s">
        <v>71</v>
      </c>
    </row>
    <row r="4477" spans="1:17" x14ac:dyDescent="0.2">
      <c r="A4477" s="25">
        <v>157532</v>
      </c>
      <c r="B4477" s="25" t="s">
        <v>23614</v>
      </c>
      <c r="C4477" s="25" t="s">
        <v>23615</v>
      </c>
      <c r="D4477" s="25" t="s">
        <v>96</v>
      </c>
      <c r="E4477" s="25" t="s">
        <v>97</v>
      </c>
      <c r="F4477" s="25" t="s">
        <v>23616</v>
      </c>
      <c r="G4477" s="25" t="s">
        <v>23617</v>
      </c>
      <c r="H4477" s="25" t="s">
        <v>23618</v>
      </c>
      <c r="I4477" s="26">
        <v>43343</v>
      </c>
      <c r="J4477" s="27">
        <v>1335.27</v>
      </c>
      <c r="K4477" s="27">
        <v>213.64</v>
      </c>
      <c r="L4477" s="31">
        <v>1548.91</v>
      </c>
      <c r="M4477" s="29">
        <v>1306.1856</v>
      </c>
      <c r="N4477" s="30" t="s">
        <v>101</v>
      </c>
      <c r="O4477" s="28">
        <f t="shared" si="69"/>
        <v>242.72440000000006</v>
      </c>
      <c r="P4477" s="25" t="s">
        <v>23619</v>
      </c>
      <c r="Q4477" s="25" t="s">
        <v>71</v>
      </c>
    </row>
    <row r="4478" spans="1:17" x14ac:dyDescent="0.2">
      <c r="A4478" s="25">
        <v>155465</v>
      </c>
      <c r="B4478" s="25" t="s">
        <v>23620</v>
      </c>
      <c r="C4478" s="25" t="s">
        <v>23621</v>
      </c>
      <c r="D4478" s="25" t="s">
        <v>96</v>
      </c>
      <c r="E4478" s="25" t="s">
        <v>105</v>
      </c>
      <c r="F4478" s="25" t="s">
        <v>23622</v>
      </c>
      <c r="G4478" s="25" t="s">
        <v>119</v>
      </c>
      <c r="H4478" s="25" t="s">
        <v>23623</v>
      </c>
      <c r="I4478" s="26">
        <v>43343</v>
      </c>
      <c r="J4478" s="27">
        <v>916.96</v>
      </c>
      <c r="K4478" s="27">
        <v>146.71</v>
      </c>
      <c r="L4478" s="31">
        <v>1063.67</v>
      </c>
      <c r="M4478" s="29">
        <v>1063.6736000000001</v>
      </c>
      <c r="N4478" s="30" t="s">
        <v>101</v>
      </c>
      <c r="O4478" s="28">
        <f t="shared" si="69"/>
        <v>-3.6000000000058208E-3</v>
      </c>
      <c r="P4478" s="25" t="s">
        <v>23624</v>
      </c>
      <c r="Q4478" s="25" t="s">
        <v>71</v>
      </c>
    </row>
    <row r="4479" spans="1:17" x14ac:dyDescent="0.2">
      <c r="A4479" s="25">
        <v>156099</v>
      </c>
      <c r="B4479" s="25" t="s">
        <v>23625</v>
      </c>
      <c r="C4479" s="25" t="s">
        <v>23626</v>
      </c>
      <c r="D4479" s="25" t="s">
        <v>96</v>
      </c>
      <c r="E4479" s="25" t="s">
        <v>105</v>
      </c>
      <c r="F4479" s="25" t="s">
        <v>23627</v>
      </c>
      <c r="G4479" s="25" t="s">
        <v>23628</v>
      </c>
      <c r="H4479" s="25" t="s">
        <v>23629</v>
      </c>
      <c r="I4479" s="26">
        <v>43343</v>
      </c>
      <c r="J4479" s="27">
        <v>62.7</v>
      </c>
      <c r="K4479" s="27">
        <v>10.029999999999999</v>
      </c>
      <c r="L4479" s="31">
        <v>72.73</v>
      </c>
      <c r="M4479" s="29">
        <v>72.731999999999999</v>
      </c>
      <c r="N4479" s="30" t="s">
        <v>101</v>
      </c>
      <c r="O4479" s="28">
        <f t="shared" si="69"/>
        <v>-1.9999999999953388E-3</v>
      </c>
      <c r="P4479" s="25" t="s">
        <v>23630</v>
      </c>
      <c r="Q4479" s="25" t="s">
        <v>71</v>
      </c>
    </row>
    <row r="4480" spans="1:17" x14ac:dyDescent="0.2">
      <c r="A4480" s="25">
        <v>155486</v>
      </c>
      <c r="B4480" s="25" t="s">
        <v>23631</v>
      </c>
      <c r="C4480" s="25" t="s">
        <v>23632</v>
      </c>
      <c r="D4480" s="25" t="s">
        <v>96</v>
      </c>
      <c r="E4480" s="25" t="s">
        <v>105</v>
      </c>
      <c r="F4480" s="25" t="s">
        <v>23633</v>
      </c>
      <c r="G4480" s="25" t="s">
        <v>23634</v>
      </c>
      <c r="H4480" s="25" t="s">
        <v>23635</v>
      </c>
      <c r="I4480" s="26">
        <v>43343</v>
      </c>
      <c r="J4480" s="27">
        <v>684.25</v>
      </c>
      <c r="K4480" s="27">
        <v>109.48</v>
      </c>
      <c r="L4480" s="31">
        <v>793.73</v>
      </c>
      <c r="M4480" s="29">
        <v>793.73</v>
      </c>
      <c r="N4480" s="30" t="s">
        <v>101</v>
      </c>
      <c r="O4480" s="28">
        <f t="shared" si="69"/>
        <v>0</v>
      </c>
      <c r="P4480" s="25" t="s">
        <v>23636</v>
      </c>
      <c r="Q4480" s="25" t="s">
        <v>71</v>
      </c>
    </row>
    <row r="4481" spans="1:17" x14ac:dyDescent="0.2">
      <c r="A4481" s="25">
        <v>155701</v>
      </c>
      <c r="B4481" s="25" t="s">
        <v>23637</v>
      </c>
      <c r="C4481" s="25" t="s">
        <v>23638</v>
      </c>
      <c r="D4481" s="25" t="s">
        <v>96</v>
      </c>
      <c r="E4481" s="25" t="s">
        <v>105</v>
      </c>
      <c r="F4481" s="25" t="s">
        <v>23639</v>
      </c>
      <c r="G4481" s="25" t="s">
        <v>23640</v>
      </c>
      <c r="H4481" s="25" t="s">
        <v>23641</v>
      </c>
      <c r="I4481" s="26">
        <v>43343</v>
      </c>
      <c r="J4481" s="27">
        <v>2437.5</v>
      </c>
      <c r="K4481" s="27">
        <v>390</v>
      </c>
      <c r="L4481" s="31">
        <v>2827.5</v>
      </c>
      <c r="M4481" s="29">
        <v>2827.5</v>
      </c>
      <c r="N4481" s="30" t="s">
        <v>101</v>
      </c>
      <c r="O4481" s="28">
        <f t="shared" si="69"/>
        <v>0</v>
      </c>
      <c r="P4481" s="25" t="s">
        <v>23642</v>
      </c>
      <c r="Q4481" s="25" t="s">
        <v>71</v>
      </c>
    </row>
    <row r="4482" spans="1:17" x14ac:dyDescent="0.2">
      <c r="A4482" s="25">
        <v>155696</v>
      </c>
      <c r="B4482" s="25" t="s">
        <v>23643</v>
      </c>
      <c r="C4482" s="25" t="s">
        <v>23644</v>
      </c>
      <c r="D4482" s="25" t="s">
        <v>96</v>
      </c>
      <c r="E4482" s="25" t="s">
        <v>97</v>
      </c>
      <c r="F4482" s="25" t="s">
        <v>23645</v>
      </c>
      <c r="G4482" s="25" t="s">
        <v>23646</v>
      </c>
      <c r="H4482" s="25" t="s">
        <v>23647</v>
      </c>
      <c r="I4482" s="26">
        <v>43343</v>
      </c>
      <c r="J4482" s="27">
        <v>626.46</v>
      </c>
      <c r="K4482" s="27">
        <v>100.23</v>
      </c>
      <c r="L4482" s="31">
        <v>726.69</v>
      </c>
      <c r="M4482" s="29">
        <v>726.69597999999996</v>
      </c>
      <c r="N4482" s="30" t="s">
        <v>101</v>
      </c>
      <c r="O4482" s="28">
        <f t="shared" si="69"/>
        <v>-5.979999999908614E-3</v>
      </c>
      <c r="P4482" s="25" t="s">
        <v>23648</v>
      </c>
      <c r="Q4482" s="25" t="s">
        <v>71</v>
      </c>
    </row>
    <row r="4483" spans="1:17" x14ac:dyDescent="0.2">
      <c r="A4483" s="25">
        <v>155594</v>
      </c>
      <c r="B4483" s="25" t="s">
        <v>23649</v>
      </c>
      <c r="C4483" s="25" t="s">
        <v>23650</v>
      </c>
      <c r="D4483" s="25" t="s">
        <v>96</v>
      </c>
      <c r="E4483" s="25" t="s">
        <v>97</v>
      </c>
      <c r="F4483" s="25" t="s">
        <v>23651</v>
      </c>
      <c r="G4483" s="25" t="s">
        <v>23652</v>
      </c>
      <c r="H4483" s="25" t="s">
        <v>23653</v>
      </c>
      <c r="I4483" s="26">
        <v>43343</v>
      </c>
      <c r="J4483" s="27">
        <v>617.03</v>
      </c>
      <c r="K4483" s="27">
        <v>98.72</v>
      </c>
      <c r="L4483" s="31">
        <v>715.75</v>
      </c>
      <c r="M4483" s="29">
        <v>715.74900000000002</v>
      </c>
      <c r="N4483" s="30" t="s">
        <v>101</v>
      </c>
      <c r="O4483" s="28">
        <f t="shared" si="69"/>
        <v>9.9999999997635314E-4</v>
      </c>
      <c r="P4483" s="25" t="s">
        <v>23654</v>
      </c>
      <c r="Q4483" s="25" t="s">
        <v>71</v>
      </c>
    </row>
    <row r="4484" spans="1:17" x14ac:dyDescent="0.2">
      <c r="A4484" s="25">
        <v>155689</v>
      </c>
      <c r="B4484" s="25" t="s">
        <v>23655</v>
      </c>
      <c r="C4484" s="25" t="s">
        <v>23656</v>
      </c>
      <c r="D4484" s="25" t="s">
        <v>96</v>
      </c>
      <c r="E4484" s="25" t="s">
        <v>97</v>
      </c>
      <c r="F4484" s="25" t="s">
        <v>23657</v>
      </c>
      <c r="G4484" s="25" t="s">
        <v>119</v>
      </c>
      <c r="H4484" s="25" t="s">
        <v>23658</v>
      </c>
      <c r="I4484" s="26">
        <v>43343</v>
      </c>
      <c r="J4484" s="27">
        <v>1693.58</v>
      </c>
      <c r="K4484" s="27">
        <v>270.97000000000003</v>
      </c>
      <c r="L4484" s="31">
        <v>1964.55</v>
      </c>
      <c r="M4484" s="29">
        <v>1964.5486000000001</v>
      </c>
      <c r="N4484" s="30" t="s">
        <v>101</v>
      </c>
      <c r="O4484" s="28">
        <f t="shared" si="69"/>
        <v>1.3999999998759449E-3</v>
      </c>
      <c r="P4484" s="25" t="s">
        <v>23659</v>
      </c>
      <c r="Q4484" s="25" t="s">
        <v>71</v>
      </c>
    </row>
    <row r="4485" spans="1:17" x14ac:dyDescent="0.2">
      <c r="A4485" s="25">
        <v>155502</v>
      </c>
      <c r="B4485" s="25" t="s">
        <v>23660</v>
      </c>
      <c r="C4485" s="25" t="s">
        <v>23661</v>
      </c>
      <c r="D4485" s="25" t="s">
        <v>96</v>
      </c>
      <c r="E4485" s="25" t="s">
        <v>105</v>
      </c>
      <c r="F4485" s="25" t="s">
        <v>23662</v>
      </c>
      <c r="G4485" s="25" t="s">
        <v>23663</v>
      </c>
      <c r="H4485" s="25" t="s">
        <v>23664</v>
      </c>
      <c r="I4485" s="26">
        <v>43343</v>
      </c>
      <c r="J4485" s="27">
        <v>454.88</v>
      </c>
      <c r="K4485" s="27">
        <v>72.78</v>
      </c>
      <c r="L4485" s="31">
        <v>527.66</v>
      </c>
      <c r="M4485" s="29">
        <v>527.6558</v>
      </c>
      <c r="N4485" s="30" t="s">
        <v>101</v>
      </c>
      <c r="O4485" s="28">
        <f t="shared" ref="O4485:O4548" si="70">+L4485-M4485</f>
        <v>4.1999999999688953E-3</v>
      </c>
      <c r="P4485" s="25" t="s">
        <v>23665</v>
      </c>
      <c r="Q4485" s="25" t="s">
        <v>71</v>
      </c>
    </row>
    <row r="4486" spans="1:17" x14ac:dyDescent="0.2">
      <c r="A4486" s="25">
        <v>155699</v>
      </c>
      <c r="B4486" s="25" t="s">
        <v>23666</v>
      </c>
      <c r="C4486" s="25" t="s">
        <v>23667</v>
      </c>
      <c r="D4486" s="25" t="s">
        <v>96</v>
      </c>
      <c r="E4486" s="25" t="s">
        <v>97</v>
      </c>
      <c r="F4486" s="25" t="s">
        <v>23668</v>
      </c>
      <c r="G4486" s="25" t="s">
        <v>23669</v>
      </c>
      <c r="H4486" s="25" t="s">
        <v>23670</v>
      </c>
      <c r="I4486" s="26">
        <v>43343</v>
      </c>
      <c r="J4486" s="27">
        <v>2819.9</v>
      </c>
      <c r="K4486" s="27">
        <v>451.18</v>
      </c>
      <c r="L4486" s="31">
        <v>3271.08</v>
      </c>
      <c r="M4486" s="29">
        <v>3271.0798</v>
      </c>
      <c r="N4486" s="30" t="s">
        <v>101</v>
      </c>
      <c r="O4486" s="28">
        <f t="shared" si="70"/>
        <v>1.9999999994979589E-4</v>
      </c>
      <c r="P4486" s="25" t="s">
        <v>23671</v>
      </c>
      <c r="Q4486" s="25" t="s">
        <v>71</v>
      </c>
    </row>
    <row r="4487" spans="1:17" x14ac:dyDescent="0.2">
      <c r="A4487" s="25">
        <v>155453</v>
      </c>
      <c r="B4487" s="25" t="s">
        <v>23672</v>
      </c>
      <c r="C4487" s="25" t="s">
        <v>23673</v>
      </c>
      <c r="D4487" s="25" t="s">
        <v>96</v>
      </c>
      <c r="E4487" s="25" t="s">
        <v>97</v>
      </c>
      <c r="F4487" s="25" t="s">
        <v>23674</v>
      </c>
      <c r="G4487" s="25" t="s">
        <v>23675</v>
      </c>
      <c r="H4487" s="25" t="s">
        <v>23676</v>
      </c>
      <c r="I4487" s="26">
        <v>43343</v>
      </c>
      <c r="J4487" s="27">
        <v>402.28</v>
      </c>
      <c r="K4487" s="27">
        <v>64.36</v>
      </c>
      <c r="L4487" s="31">
        <v>466.64</v>
      </c>
      <c r="M4487" s="29">
        <v>466.6456</v>
      </c>
      <c r="N4487" s="30" t="s">
        <v>101</v>
      </c>
      <c r="O4487" s="28">
        <f t="shared" si="70"/>
        <v>-5.6000000000153705E-3</v>
      </c>
      <c r="P4487" s="25" t="s">
        <v>23677</v>
      </c>
      <c r="Q4487" s="25" t="s">
        <v>71</v>
      </c>
    </row>
    <row r="4488" spans="1:17" x14ac:dyDescent="0.2">
      <c r="A4488" s="25">
        <v>155487</v>
      </c>
      <c r="B4488" s="25" t="s">
        <v>23678</v>
      </c>
      <c r="C4488" s="25" t="s">
        <v>23679</v>
      </c>
      <c r="D4488" s="25" t="s">
        <v>96</v>
      </c>
      <c r="E4488" s="25" t="s">
        <v>105</v>
      </c>
      <c r="F4488" s="25" t="s">
        <v>23680</v>
      </c>
      <c r="G4488" s="25" t="s">
        <v>23681</v>
      </c>
      <c r="H4488" s="25" t="s">
        <v>23682</v>
      </c>
      <c r="I4488" s="26">
        <v>43343</v>
      </c>
      <c r="J4488" s="27">
        <v>52.69</v>
      </c>
      <c r="K4488" s="27">
        <v>8.43</v>
      </c>
      <c r="L4488" s="31">
        <v>61.12</v>
      </c>
      <c r="M4488" s="29">
        <v>61.120399999999997</v>
      </c>
      <c r="N4488" s="30" t="s">
        <v>101</v>
      </c>
      <c r="O4488" s="28">
        <f t="shared" si="70"/>
        <v>-3.9999999999906777E-4</v>
      </c>
      <c r="P4488" s="25" t="s">
        <v>23683</v>
      </c>
      <c r="Q4488" s="25" t="s">
        <v>71</v>
      </c>
    </row>
    <row r="4489" spans="1:17" x14ac:dyDescent="0.2">
      <c r="A4489" s="25">
        <v>155606</v>
      </c>
      <c r="B4489" s="25" t="s">
        <v>23684</v>
      </c>
      <c r="C4489" s="25" t="s">
        <v>23685</v>
      </c>
      <c r="D4489" s="25" t="s">
        <v>96</v>
      </c>
      <c r="E4489" s="25" t="s">
        <v>97</v>
      </c>
      <c r="F4489" s="25" t="s">
        <v>23686</v>
      </c>
      <c r="G4489" s="25" t="s">
        <v>23687</v>
      </c>
      <c r="H4489" s="25" t="s">
        <v>23688</v>
      </c>
      <c r="I4489" s="26">
        <v>43343</v>
      </c>
      <c r="J4489" s="27">
        <v>1349.37</v>
      </c>
      <c r="K4489" s="27">
        <v>215.9</v>
      </c>
      <c r="L4489" s="31">
        <v>1565.27</v>
      </c>
      <c r="M4489" s="29">
        <v>1565.2634</v>
      </c>
      <c r="N4489" s="30" t="s">
        <v>101</v>
      </c>
      <c r="O4489" s="28">
        <f t="shared" si="70"/>
        <v>6.5999999999348802E-3</v>
      </c>
      <c r="P4489" s="25" t="s">
        <v>23689</v>
      </c>
      <c r="Q4489" s="25" t="s">
        <v>71</v>
      </c>
    </row>
    <row r="4490" spans="1:17" x14ac:dyDescent="0.2">
      <c r="A4490" s="25">
        <v>155645</v>
      </c>
      <c r="B4490" s="25" t="s">
        <v>23690</v>
      </c>
      <c r="C4490" s="25" t="s">
        <v>23691</v>
      </c>
      <c r="D4490" s="25" t="s">
        <v>96</v>
      </c>
      <c r="E4490" s="25" t="s">
        <v>105</v>
      </c>
      <c r="F4490" s="25" t="s">
        <v>23692</v>
      </c>
      <c r="G4490" s="25" t="s">
        <v>119</v>
      </c>
      <c r="H4490" s="25" t="s">
        <v>23693</v>
      </c>
      <c r="I4490" s="26">
        <v>43343</v>
      </c>
      <c r="J4490" s="27">
        <v>166.1</v>
      </c>
      <c r="K4490" s="27">
        <v>26.58</v>
      </c>
      <c r="L4490" s="31">
        <v>192.68</v>
      </c>
      <c r="M4490" s="29">
        <v>192.67599999999999</v>
      </c>
      <c r="N4490" s="30" t="s">
        <v>101</v>
      </c>
      <c r="O4490" s="28">
        <f t="shared" si="70"/>
        <v>4.0000000000190994E-3</v>
      </c>
      <c r="P4490" s="25" t="s">
        <v>23694</v>
      </c>
      <c r="Q4490" s="25" t="s">
        <v>71</v>
      </c>
    </row>
    <row r="4491" spans="1:17" x14ac:dyDescent="0.2">
      <c r="A4491" s="25">
        <v>155691</v>
      </c>
      <c r="B4491" s="25" t="s">
        <v>23695</v>
      </c>
      <c r="C4491" s="25" t="s">
        <v>23696</v>
      </c>
      <c r="D4491" s="25" t="s">
        <v>96</v>
      </c>
      <c r="E4491" s="25" t="s">
        <v>97</v>
      </c>
      <c r="F4491" s="25" t="s">
        <v>23697</v>
      </c>
      <c r="G4491" s="25" t="s">
        <v>23698</v>
      </c>
      <c r="H4491" s="25" t="s">
        <v>23699</v>
      </c>
      <c r="I4491" s="26">
        <v>43343</v>
      </c>
      <c r="J4491" s="27">
        <v>656.18</v>
      </c>
      <c r="K4491" s="27">
        <v>104.99</v>
      </c>
      <c r="L4491" s="31">
        <v>761.17</v>
      </c>
      <c r="M4491" s="29">
        <v>761.16459999999995</v>
      </c>
      <c r="N4491" s="30" t="s">
        <v>101</v>
      </c>
      <c r="O4491" s="28">
        <f t="shared" si="70"/>
        <v>5.4000000000087311E-3</v>
      </c>
      <c r="P4491" s="25" t="s">
        <v>23700</v>
      </c>
      <c r="Q4491" s="25" t="s">
        <v>71</v>
      </c>
    </row>
    <row r="4492" spans="1:17" x14ac:dyDescent="0.2">
      <c r="A4492" s="25">
        <v>150050</v>
      </c>
      <c r="B4492" s="25" t="s">
        <v>23701</v>
      </c>
      <c r="C4492" s="25" t="s">
        <v>23702</v>
      </c>
      <c r="D4492" s="25" t="s">
        <v>96</v>
      </c>
      <c r="E4492" s="25" t="s">
        <v>97</v>
      </c>
      <c r="F4492" s="25" t="s">
        <v>23703</v>
      </c>
      <c r="G4492" s="25" t="s">
        <v>23704</v>
      </c>
      <c r="H4492" s="25" t="s">
        <v>23705</v>
      </c>
      <c r="I4492" s="26">
        <v>43343</v>
      </c>
      <c r="J4492" s="27">
        <v>50.4</v>
      </c>
      <c r="K4492" s="27">
        <v>8.06</v>
      </c>
      <c r="L4492" s="31">
        <v>58.46</v>
      </c>
      <c r="M4492" s="29">
        <v>58.463999999999999</v>
      </c>
      <c r="N4492" s="30" t="s">
        <v>101</v>
      </c>
      <c r="O4492" s="28">
        <f t="shared" si="70"/>
        <v>-3.9999999999977831E-3</v>
      </c>
      <c r="P4492" s="25" t="s">
        <v>23706</v>
      </c>
      <c r="Q4492" s="25" t="s">
        <v>71</v>
      </c>
    </row>
    <row r="4493" spans="1:17" x14ac:dyDescent="0.2">
      <c r="A4493" s="25">
        <v>156416</v>
      </c>
      <c r="B4493" s="25" t="s">
        <v>23707</v>
      </c>
      <c r="C4493" s="25" t="s">
        <v>23708</v>
      </c>
      <c r="D4493" s="25" t="s">
        <v>96</v>
      </c>
      <c r="E4493" s="25" t="s">
        <v>105</v>
      </c>
      <c r="F4493" s="25" t="s">
        <v>23709</v>
      </c>
      <c r="G4493" s="25" t="s">
        <v>23710</v>
      </c>
      <c r="H4493" s="25" t="s">
        <v>23711</v>
      </c>
      <c r="I4493" s="26">
        <v>43343</v>
      </c>
      <c r="J4493" s="27">
        <v>564.52</v>
      </c>
      <c r="K4493" s="27">
        <v>90.32</v>
      </c>
      <c r="L4493" s="31">
        <v>654.84</v>
      </c>
      <c r="M4493" s="29">
        <v>654.84320000000002</v>
      </c>
      <c r="N4493" s="30" t="s">
        <v>101</v>
      </c>
      <c r="O4493" s="28">
        <f t="shared" si="70"/>
        <v>-3.1999999999925421E-3</v>
      </c>
      <c r="P4493" s="25" t="s">
        <v>23712</v>
      </c>
      <c r="Q4493" s="25" t="s">
        <v>71</v>
      </c>
    </row>
    <row r="4494" spans="1:17" x14ac:dyDescent="0.2">
      <c r="A4494" s="25">
        <v>157441</v>
      </c>
      <c r="B4494" s="25" t="s">
        <v>23713</v>
      </c>
      <c r="C4494" s="25" t="s">
        <v>23714</v>
      </c>
      <c r="D4494" s="25" t="s">
        <v>96</v>
      </c>
      <c r="E4494" s="25" t="s">
        <v>97</v>
      </c>
      <c r="F4494" s="25" t="s">
        <v>23715</v>
      </c>
      <c r="G4494" s="25" t="s">
        <v>23716</v>
      </c>
      <c r="H4494" s="25" t="s">
        <v>23717</v>
      </c>
      <c r="I4494" s="26">
        <v>43343</v>
      </c>
      <c r="J4494" s="27">
        <v>3678.34</v>
      </c>
      <c r="K4494" s="27">
        <v>588.53</v>
      </c>
      <c r="L4494" s="31">
        <v>4266.87</v>
      </c>
      <c r="M4494" s="29">
        <v>4266.8702000000003</v>
      </c>
      <c r="N4494" s="30" t="s">
        <v>101</v>
      </c>
      <c r="O4494" s="28">
        <f t="shared" si="70"/>
        <v>-2.0000000040454324E-4</v>
      </c>
      <c r="P4494" s="25" t="s">
        <v>23718</v>
      </c>
      <c r="Q4494" s="25" t="s">
        <v>71</v>
      </c>
    </row>
    <row r="4495" spans="1:17" x14ac:dyDescent="0.2">
      <c r="A4495" s="25">
        <v>155562</v>
      </c>
      <c r="B4495" s="25" t="s">
        <v>23719</v>
      </c>
      <c r="C4495" s="25" t="s">
        <v>23720</v>
      </c>
      <c r="D4495" s="25" t="s">
        <v>96</v>
      </c>
      <c r="E4495" s="25" t="s">
        <v>97</v>
      </c>
      <c r="F4495" s="25" t="s">
        <v>23721</v>
      </c>
      <c r="G4495" s="25" t="s">
        <v>23722</v>
      </c>
      <c r="H4495" s="25" t="s">
        <v>23723</v>
      </c>
      <c r="I4495" s="26">
        <v>43343</v>
      </c>
      <c r="J4495" s="27">
        <v>248.61</v>
      </c>
      <c r="K4495" s="27">
        <v>39.78</v>
      </c>
      <c r="L4495" s="31">
        <v>288.39</v>
      </c>
      <c r="M4495" s="29">
        <v>288.3818</v>
      </c>
      <c r="N4495" s="30" t="s">
        <v>101</v>
      </c>
      <c r="O4495" s="28">
        <f t="shared" si="70"/>
        <v>8.1999999999879947E-3</v>
      </c>
      <c r="P4495" s="25" t="s">
        <v>23724</v>
      </c>
      <c r="Q4495" s="25" t="s">
        <v>71</v>
      </c>
    </row>
    <row r="4496" spans="1:17" x14ac:dyDescent="0.2">
      <c r="A4496" s="25">
        <v>155794</v>
      </c>
      <c r="B4496" s="25" t="s">
        <v>23725</v>
      </c>
      <c r="C4496" s="25" t="s">
        <v>23726</v>
      </c>
      <c r="D4496" s="25" t="s">
        <v>96</v>
      </c>
      <c r="E4496" s="25" t="s">
        <v>97</v>
      </c>
      <c r="F4496" s="25" t="s">
        <v>23727</v>
      </c>
      <c r="G4496" s="25" t="s">
        <v>23728</v>
      </c>
      <c r="H4496" s="25" t="s">
        <v>23729</v>
      </c>
      <c r="I4496" s="26">
        <v>43343</v>
      </c>
      <c r="J4496" s="27">
        <v>100.72</v>
      </c>
      <c r="K4496" s="27">
        <v>16.12</v>
      </c>
      <c r="L4496" s="31">
        <v>116.84</v>
      </c>
      <c r="M4496" s="29">
        <v>116.831</v>
      </c>
      <c r="N4496" s="30" t="s">
        <v>101</v>
      </c>
      <c r="O4496" s="28">
        <f t="shared" si="70"/>
        <v>9.0000000000003411E-3</v>
      </c>
      <c r="P4496" s="25" t="s">
        <v>23730</v>
      </c>
      <c r="Q4496" s="25" t="s">
        <v>71</v>
      </c>
    </row>
    <row r="4497" spans="1:17" x14ac:dyDescent="0.2">
      <c r="A4497" s="25">
        <v>155811</v>
      </c>
      <c r="B4497" s="25" t="s">
        <v>23731</v>
      </c>
      <c r="C4497" s="25" t="s">
        <v>23732</v>
      </c>
      <c r="D4497" s="25" t="s">
        <v>96</v>
      </c>
      <c r="E4497" s="25" t="s">
        <v>105</v>
      </c>
      <c r="F4497" s="25" t="s">
        <v>23733</v>
      </c>
      <c r="G4497" s="25" t="s">
        <v>23734</v>
      </c>
      <c r="H4497" s="25" t="s">
        <v>23735</v>
      </c>
      <c r="I4497" s="26">
        <v>43343</v>
      </c>
      <c r="J4497" s="27">
        <v>117.7</v>
      </c>
      <c r="K4497" s="27">
        <v>18.829999999999998</v>
      </c>
      <c r="L4497" s="31">
        <v>136.53</v>
      </c>
      <c r="M4497" s="29">
        <v>136.53200000000001</v>
      </c>
      <c r="N4497" s="30" t="s">
        <v>101</v>
      </c>
      <c r="O4497" s="28">
        <f t="shared" si="70"/>
        <v>-2.0000000000095497E-3</v>
      </c>
      <c r="P4497" s="25" t="s">
        <v>23736</v>
      </c>
      <c r="Q4497" s="25" t="s">
        <v>71</v>
      </c>
    </row>
    <row r="4498" spans="1:17" x14ac:dyDescent="0.2">
      <c r="A4498" s="25">
        <v>156471</v>
      </c>
      <c r="B4498" s="25" t="s">
        <v>23737</v>
      </c>
      <c r="C4498" s="25" t="s">
        <v>23738</v>
      </c>
      <c r="D4498" s="25" t="s">
        <v>96</v>
      </c>
      <c r="E4498" s="25" t="s">
        <v>97</v>
      </c>
      <c r="F4498" s="25" t="s">
        <v>23739</v>
      </c>
      <c r="G4498" s="25" t="s">
        <v>119</v>
      </c>
      <c r="H4498" s="25" t="s">
        <v>23740</v>
      </c>
      <c r="I4498" s="26">
        <v>43343</v>
      </c>
      <c r="J4498" s="27">
        <v>1239.97</v>
      </c>
      <c r="K4498" s="27">
        <v>198.4</v>
      </c>
      <c r="L4498" s="31">
        <v>1438.37</v>
      </c>
      <c r="M4498" s="29">
        <v>1438.3610000000001</v>
      </c>
      <c r="N4498" s="30" t="s">
        <v>101</v>
      </c>
      <c r="O4498" s="28">
        <f t="shared" si="70"/>
        <v>8.9999999997871782E-3</v>
      </c>
      <c r="P4498" s="25" t="s">
        <v>23741</v>
      </c>
      <c r="Q4498" s="25" t="s">
        <v>71</v>
      </c>
    </row>
    <row r="4499" spans="1:17" x14ac:dyDescent="0.2">
      <c r="A4499" s="25">
        <v>157375</v>
      </c>
      <c r="B4499" s="25" t="s">
        <v>23742</v>
      </c>
      <c r="C4499" s="25" t="s">
        <v>23743</v>
      </c>
      <c r="D4499" s="25" t="s">
        <v>96</v>
      </c>
      <c r="E4499" s="25" t="s">
        <v>105</v>
      </c>
      <c r="F4499" s="25" t="s">
        <v>23744</v>
      </c>
      <c r="G4499" s="25" t="s">
        <v>23745</v>
      </c>
      <c r="H4499" s="25" t="s">
        <v>23746</v>
      </c>
      <c r="I4499" s="26">
        <v>43343</v>
      </c>
      <c r="J4499" s="27">
        <v>592.46</v>
      </c>
      <c r="K4499" s="27">
        <v>94.79</v>
      </c>
      <c r="L4499" s="31">
        <v>687.25</v>
      </c>
      <c r="M4499" s="29">
        <v>687.25360000000001</v>
      </c>
      <c r="N4499" s="30" t="s">
        <v>101</v>
      </c>
      <c r="O4499" s="28">
        <f t="shared" si="70"/>
        <v>-3.6000000000058208E-3</v>
      </c>
      <c r="P4499" s="25" t="s">
        <v>23747</v>
      </c>
      <c r="Q4499" s="25" t="s">
        <v>71</v>
      </c>
    </row>
    <row r="4500" spans="1:17" x14ac:dyDescent="0.2">
      <c r="A4500" s="25">
        <v>158563</v>
      </c>
      <c r="B4500" s="25" t="s">
        <v>23748</v>
      </c>
      <c r="C4500" s="25" t="s">
        <v>23743</v>
      </c>
      <c r="D4500" s="25" t="s">
        <v>277</v>
      </c>
      <c r="E4500" s="25" t="s">
        <v>105</v>
      </c>
      <c r="F4500" s="25" t="s">
        <v>23744</v>
      </c>
      <c r="G4500" s="25" t="s">
        <v>23745</v>
      </c>
      <c r="H4500" s="25" t="s">
        <v>23749</v>
      </c>
      <c r="I4500" s="26">
        <v>43343</v>
      </c>
      <c r="J4500" s="27">
        <v>456.5</v>
      </c>
      <c r="K4500" s="27">
        <v>73.040000000000006</v>
      </c>
      <c r="L4500" s="31">
        <v>529.54</v>
      </c>
      <c r="M4500" s="29">
        <v>529.54</v>
      </c>
      <c r="N4500" s="30" t="s">
        <v>101</v>
      </c>
      <c r="O4500" s="28">
        <f t="shared" si="70"/>
        <v>0</v>
      </c>
      <c r="P4500" s="25" t="s">
        <v>23750</v>
      </c>
      <c r="Q4500" s="25" t="s">
        <v>71</v>
      </c>
    </row>
    <row r="4501" spans="1:17" x14ac:dyDescent="0.2">
      <c r="A4501" s="25">
        <v>158549</v>
      </c>
      <c r="B4501" s="25" t="s">
        <v>23751</v>
      </c>
      <c r="C4501" s="25" t="s">
        <v>23743</v>
      </c>
      <c r="D4501" s="25" t="s">
        <v>70</v>
      </c>
      <c r="E4501" s="25" t="s">
        <v>105</v>
      </c>
      <c r="F4501" s="25" t="s">
        <v>23744</v>
      </c>
      <c r="G4501" s="25" t="s">
        <v>23745</v>
      </c>
      <c r="H4501" s="25" t="s">
        <v>23752</v>
      </c>
      <c r="I4501" s="26">
        <v>43343</v>
      </c>
      <c r="J4501" s="27">
        <v>1558.04</v>
      </c>
      <c r="K4501" s="27">
        <v>249.29</v>
      </c>
      <c r="L4501" s="31">
        <v>1807.33</v>
      </c>
      <c r="M4501" s="29">
        <v>1807.3263999999999</v>
      </c>
      <c r="N4501" s="30" t="s">
        <v>101</v>
      </c>
      <c r="O4501" s="28">
        <f t="shared" si="70"/>
        <v>3.6000000000058208E-3</v>
      </c>
      <c r="P4501" s="25" t="s">
        <v>23753</v>
      </c>
      <c r="Q4501" s="25" t="s">
        <v>71</v>
      </c>
    </row>
    <row r="4502" spans="1:17" x14ac:dyDescent="0.2">
      <c r="A4502" s="25">
        <v>153472</v>
      </c>
      <c r="B4502" s="25" t="s">
        <v>23754</v>
      </c>
      <c r="C4502" s="25" t="s">
        <v>23755</v>
      </c>
      <c r="D4502" s="25" t="s">
        <v>96</v>
      </c>
      <c r="E4502" s="25" t="s">
        <v>97</v>
      </c>
      <c r="F4502" s="25" t="s">
        <v>23756</v>
      </c>
      <c r="G4502" s="25" t="s">
        <v>119</v>
      </c>
      <c r="H4502" s="25" t="s">
        <v>23757</v>
      </c>
      <c r="I4502" s="26">
        <v>43343</v>
      </c>
      <c r="J4502" s="27">
        <v>316.83</v>
      </c>
      <c r="K4502" s="27">
        <v>50.69</v>
      </c>
      <c r="L4502" s="31">
        <v>367.52</v>
      </c>
      <c r="M4502" s="29">
        <v>367.51780000000002</v>
      </c>
      <c r="N4502" s="30" t="s">
        <v>101</v>
      </c>
      <c r="O4502" s="28">
        <f t="shared" si="70"/>
        <v>2.1999999999593456E-3</v>
      </c>
      <c r="P4502" s="25" t="s">
        <v>23758</v>
      </c>
      <c r="Q4502" s="25" t="s">
        <v>71</v>
      </c>
    </row>
    <row r="4503" spans="1:17" x14ac:dyDescent="0.2">
      <c r="A4503" s="25">
        <v>157024</v>
      </c>
      <c r="B4503" s="25" t="s">
        <v>23759</v>
      </c>
      <c r="C4503" s="25" t="s">
        <v>23760</v>
      </c>
      <c r="D4503" s="25" t="s">
        <v>96</v>
      </c>
      <c r="E4503" s="25" t="s">
        <v>97</v>
      </c>
      <c r="F4503" s="25" t="s">
        <v>23761</v>
      </c>
      <c r="G4503" s="25" t="s">
        <v>23762</v>
      </c>
      <c r="H4503" s="25" t="s">
        <v>23763</v>
      </c>
      <c r="I4503" s="26">
        <v>43343</v>
      </c>
      <c r="J4503" s="27">
        <v>52.47</v>
      </c>
      <c r="K4503" s="27">
        <v>8.4</v>
      </c>
      <c r="L4503" s="31">
        <v>60.87</v>
      </c>
      <c r="M4503" s="32">
        <v>0</v>
      </c>
      <c r="N4503" s="33" t="s">
        <v>101</v>
      </c>
      <c r="O4503" s="28">
        <f t="shared" si="70"/>
        <v>60.87</v>
      </c>
      <c r="P4503" s="25" t="s">
        <v>23764</v>
      </c>
      <c r="Q4503" s="25" t="s">
        <v>71</v>
      </c>
    </row>
    <row r="4504" spans="1:17" x14ac:dyDescent="0.2">
      <c r="A4504" s="25">
        <v>155338</v>
      </c>
      <c r="B4504" s="25" t="s">
        <v>23765</v>
      </c>
      <c r="C4504" s="25" t="s">
        <v>23766</v>
      </c>
      <c r="D4504" s="25" t="s">
        <v>96</v>
      </c>
      <c r="E4504" s="25" t="s">
        <v>105</v>
      </c>
      <c r="F4504" s="25" t="s">
        <v>23767</v>
      </c>
      <c r="G4504" s="25" t="s">
        <v>23768</v>
      </c>
      <c r="H4504" s="25" t="s">
        <v>23769</v>
      </c>
      <c r="I4504" s="26">
        <v>43343</v>
      </c>
      <c r="J4504" s="27">
        <v>10802.16</v>
      </c>
      <c r="K4504" s="27">
        <v>1728.35</v>
      </c>
      <c r="L4504" s="31">
        <v>12530.51</v>
      </c>
      <c r="M4504" s="29">
        <v>12530.5056</v>
      </c>
      <c r="N4504" s="30" t="s">
        <v>101</v>
      </c>
      <c r="O4504" s="28">
        <f t="shared" si="70"/>
        <v>4.3999999998050043E-3</v>
      </c>
      <c r="P4504" s="25" t="s">
        <v>23770</v>
      </c>
      <c r="Q4504" s="25" t="s">
        <v>71</v>
      </c>
    </row>
    <row r="4505" spans="1:17" x14ac:dyDescent="0.2">
      <c r="A4505" s="25">
        <v>156595</v>
      </c>
      <c r="B4505" s="25" t="s">
        <v>23771</v>
      </c>
      <c r="C4505" s="25" t="s">
        <v>23772</v>
      </c>
      <c r="D4505" s="25" t="s">
        <v>96</v>
      </c>
      <c r="E4505" s="25" t="s">
        <v>97</v>
      </c>
      <c r="F4505" s="25" t="s">
        <v>23773</v>
      </c>
      <c r="G4505" s="25" t="s">
        <v>119</v>
      </c>
      <c r="H4505" s="25" t="s">
        <v>23774</v>
      </c>
      <c r="I4505" s="26">
        <v>43343</v>
      </c>
      <c r="J4505" s="27">
        <v>1711.13</v>
      </c>
      <c r="K4505" s="27">
        <v>273.77999999999997</v>
      </c>
      <c r="L4505" s="31">
        <v>1984.91</v>
      </c>
      <c r="M4505" s="29">
        <v>1984.9066</v>
      </c>
      <c r="N4505" s="30" t="s">
        <v>101</v>
      </c>
      <c r="O4505" s="28">
        <f t="shared" si="70"/>
        <v>3.4000000000560249E-3</v>
      </c>
      <c r="P4505" s="25" t="s">
        <v>23775</v>
      </c>
      <c r="Q4505" s="25" t="s">
        <v>71</v>
      </c>
    </row>
    <row r="4506" spans="1:17" x14ac:dyDescent="0.2">
      <c r="A4506" s="25">
        <v>156734</v>
      </c>
      <c r="B4506" s="25" t="s">
        <v>23776</v>
      </c>
      <c r="C4506" s="25" t="s">
        <v>23777</v>
      </c>
      <c r="D4506" s="25" t="s">
        <v>96</v>
      </c>
      <c r="E4506" s="25" t="s">
        <v>97</v>
      </c>
      <c r="F4506" s="25" t="s">
        <v>23778</v>
      </c>
      <c r="G4506" s="25" t="s">
        <v>23779</v>
      </c>
      <c r="H4506" s="25" t="s">
        <v>23780</v>
      </c>
      <c r="I4506" s="26">
        <v>43343</v>
      </c>
      <c r="J4506" s="27">
        <v>397.55</v>
      </c>
      <c r="K4506" s="27">
        <v>63.61</v>
      </c>
      <c r="L4506" s="31">
        <v>461.16</v>
      </c>
      <c r="M4506" s="29">
        <v>461.15219999999999</v>
      </c>
      <c r="N4506" s="30" t="s">
        <v>101</v>
      </c>
      <c r="O4506" s="28">
        <f t="shared" si="70"/>
        <v>7.8000000000315595E-3</v>
      </c>
      <c r="P4506" s="25" t="s">
        <v>23781</v>
      </c>
      <c r="Q4506" s="25" t="s">
        <v>71</v>
      </c>
    </row>
    <row r="4507" spans="1:17" x14ac:dyDescent="0.2">
      <c r="A4507" s="25">
        <v>156326</v>
      </c>
      <c r="B4507" s="25" t="s">
        <v>23782</v>
      </c>
      <c r="C4507" s="25" t="s">
        <v>23783</v>
      </c>
      <c r="D4507" s="25" t="s">
        <v>96</v>
      </c>
      <c r="E4507" s="25" t="s">
        <v>105</v>
      </c>
      <c r="F4507" s="25" t="s">
        <v>23784</v>
      </c>
      <c r="G4507" s="25" t="s">
        <v>119</v>
      </c>
      <c r="H4507" s="25" t="s">
        <v>23785</v>
      </c>
      <c r="I4507" s="26">
        <v>43343</v>
      </c>
      <c r="J4507" s="27">
        <v>438.46</v>
      </c>
      <c r="K4507" s="27">
        <v>70.150000000000006</v>
      </c>
      <c r="L4507" s="31">
        <v>508.61</v>
      </c>
      <c r="M4507" s="29">
        <v>508.61360000000002</v>
      </c>
      <c r="N4507" s="30" t="s">
        <v>101</v>
      </c>
      <c r="O4507" s="28">
        <f t="shared" si="70"/>
        <v>-3.6000000000058208E-3</v>
      </c>
      <c r="P4507" s="25" t="s">
        <v>23786</v>
      </c>
      <c r="Q4507" s="25" t="s">
        <v>71</v>
      </c>
    </row>
    <row r="4508" spans="1:17" x14ac:dyDescent="0.2">
      <c r="A4508" s="25">
        <v>156741</v>
      </c>
      <c r="B4508" s="25" t="s">
        <v>23787</v>
      </c>
      <c r="C4508" s="25" t="s">
        <v>23788</v>
      </c>
      <c r="D4508" s="25" t="s">
        <v>96</v>
      </c>
      <c r="E4508" s="25" t="s">
        <v>97</v>
      </c>
      <c r="F4508" s="25" t="s">
        <v>23789</v>
      </c>
      <c r="G4508" s="25" t="s">
        <v>23790</v>
      </c>
      <c r="H4508" s="25" t="s">
        <v>23791</v>
      </c>
      <c r="I4508" s="26">
        <v>43343</v>
      </c>
      <c r="J4508" s="27">
        <v>589.92999999999995</v>
      </c>
      <c r="K4508" s="27">
        <v>94.39</v>
      </c>
      <c r="L4508" s="31">
        <v>684.32</v>
      </c>
      <c r="M4508" s="29">
        <v>684.31299999999999</v>
      </c>
      <c r="N4508" s="30" t="s">
        <v>101</v>
      </c>
      <c r="O4508" s="28">
        <f t="shared" si="70"/>
        <v>7.0000000000618456E-3</v>
      </c>
      <c r="P4508" s="25" t="s">
        <v>23792</v>
      </c>
      <c r="Q4508" s="25" t="s">
        <v>71</v>
      </c>
    </row>
    <row r="4509" spans="1:17" x14ac:dyDescent="0.2">
      <c r="A4509" s="25">
        <v>157666</v>
      </c>
      <c r="B4509" s="25" t="s">
        <v>23793</v>
      </c>
      <c r="C4509" s="25" t="s">
        <v>23794</v>
      </c>
      <c r="D4509" s="25" t="s">
        <v>96</v>
      </c>
      <c r="E4509" s="25" t="s">
        <v>97</v>
      </c>
      <c r="F4509" s="25" t="s">
        <v>23795</v>
      </c>
      <c r="G4509" s="25" t="s">
        <v>23796</v>
      </c>
      <c r="H4509" s="25" t="s">
        <v>23797</v>
      </c>
      <c r="I4509" s="26">
        <v>43343</v>
      </c>
      <c r="J4509" s="27">
        <v>76.88</v>
      </c>
      <c r="K4509" s="27">
        <v>12.3</v>
      </c>
      <c r="L4509" s="31">
        <v>89.18</v>
      </c>
      <c r="M4509" s="29">
        <v>75</v>
      </c>
      <c r="N4509" s="30" t="s">
        <v>101</v>
      </c>
      <c r="O4509" s="28">
        <f t="shared" si="70"/>
        <v>14.180000000000007</v>
      </c>
      <c r="P4509" s="25" t="s">
        <v>23798</v>
      </c>
      <c r="Q4509" s="25" t="s">
        <v>71</v>
      </c>
    </row>
    <row r="4510" spans="1:17" x14ac:dyDescent="0.2">
      <c r="A4510" s="25">
        <v>157538</v>
      </c>
      <c r="B4510" s="25" t="s">
        <v>23799</v>
      </c>
      <c r="C4510" s="25" t="s">
        <v>23800</v>
      </c>
      <c r="D4510" s="25" t="s">
        <v>96</v>
      </c>
      <c r="E4510" s="25" t="s">
        <v>105</v>
      </c>
      <c r="F4510" s="25" t="s">
        <v>23801</v>
      </c>
      <c r="G4510" s="25" t="s">
        <v>23802</v>
      </c>
      <c r="H4510" s="25" t="s">
        <v>23803</v>
      </c>
      <c r="I4510" s="26">
        <v>43343</v>
      </c>
      <c r="J4510" s="27">
        <v>742.06</v>
      </c>
      <c r="K4510" s="27">
        <v>118.73</v>
      </c>
      <c r="L4510" s="31">
        <v>860.79</v>
      </c>
      <c r="M4510" s="29">
        <v>860.78959999999995</v>
      </c>
      <c r="N4510" s="30" t="s">
        <v>101</v>
      </c>
      <c r="O4510" s="28">
        <f t="shared" si="70"/>
        <v>4.0000000001327862E-4</v>
      </c>
      <c r="P4510" s="25" t="s">
        <v>23804</v>
      </c>
      <c r="Q4510" s="25" t="s">
        <v>71</v>
      </c>
    </row>
    <row r="4511" spans="1:17" x14ac:dyDescent="0.2">
      <c r="A4511" s="25">
        <v>157723</v>
      </c>
      <c r="B4511" s="25" t="s">
        <v>23805</v>
      </c>
      <c r="C4511" s="25" t="s">
        <v>23806</v>
      </c>
      <c r="D4511" s="25" t="s">
        <v>96</v>
      </c>
      <c r="E4511" s="25" t="s">
        <v>97</v>
      </c>
      <c r="F4511" s="25" t="s">
        <v>23807</v>
      </c>
      <c r="G4511" s="25" t="s">
        <v>23808</v>
      </c>
      <c r="H4511" s="25" t="s">
        <v>23809</v>
      </c>
      <c r="I4511" s="26">
        <v>43343</v>
      </c>
      <c r="J4511" s="27">
        <v>798.95</v>
      </c>
      <c r="K4511" s="27">
        <v>127.83</v>
      </c>
      <c r="L4511" s="31">
        <v>926.78</v>
      </c>
      <c r="M4511" s="29">
        <v>926.78279999999995</v>
      </c>
      <c r="N4511" s="30" t="s">
        <v>101</v>
      </c>
      <c r="O4511" s="28">
        <f t="shared" si="70"/>
        <v>-2.7999999999792635E-3</v>
      </c>
      <c r="P4511" s="25" t="s">
        <v>23810</v>
      </c>
      <c r="Q4511" s="25" t="s">
        <v>71</v>
      </c>
    </row>
    <row r="4512" spans="1:17" x14ac:dyDescent="0.2">
      <c r="A4512" s="25">
        <v>155564</v>
      </c>
      <c r="B4512" s="25" t="s">
        <v>23811</v>
      </c>
      <c r="C4512" s="25" t="s">
        <v>23812</v>
      </c>
      <c r="D4512" s="25" t="s">
        <v>96</v>
      </c>
      <c r="E4512" s="25" t="s">
        <v>105</v>
      </c>
      <c r="F4512" s="25" t="s">
        <v>23813</v>
      </c>
      <c r="G4512" s="25" t="s">
        <v>23814</v>
      </c>
      <c r="H4512" s="25" t="s">
        <v>23815</v>
      </c>
      <c r="I4512" s="26">
        <v>43343</v>
      </c>
      <c r="J4512" s="27">
        <v>1118.26</v>
      </c>
      <c r="K4512" s="27">
        <v>178.92</v>
      </c>
      <c r="L4512" s="31">
        <v>1297.18</v>
      </c>
      <c r="M4512" s="29">
        <v>1297.1815999999999</v>
      </c>
      <c r="N4512" s="30" t="s">
        <v>101</v>
      </c>
      <c r="O4512" s="28">
        <f t="shared" si="70"/>
        <v>-1.5999999998257408E-3</v>
      </c>
      <c r="P4512" s="25" t="s">
        <v>23816</v>
      </c>
      <c r="Q4512" s="25" t="s">
        <v>71</v>
      </c>
    </row>
    <row r="4513" spans="1:17" x14ac:dyDescent="0.2">
      <c r="A4513" s="25">
        <v>156022</v>
      </c>
      <c r="B4513" s="25" t="s">
        <v>23817</v>
      </c>
      <c r="C4513" s="25" t="s">
        <v>23818</v>
      </c>
      <c r="D4513" s="25" t="s">
        <v>96</v>
      </c>
      <c r="E4513" s="25" t="s">
        <v>105</v>
      </c>
      <c r="F4513" s="25" t="s">
        <v>23819</v>
      </c>
      <c r="G4513" s="25" t="s">
        <v>23820</v>
      </c>
      <c r="H4513" s="25" t="s">
        <v>23821</v>
      </c>
      <c r="I4513" s="26">
        <v>43343</v>
      </c>
      <c r="J4513" s="27">
        <v>3241.26</v>
      </c>
      <c r="K4513" s="27">
        <v>518.6</v>
      </c>
      <c r="L4513" s="31">
        <v>3759.86</v>
      </c>
      <c r="M4513" s="29">
        <v>3759.8616000000002</v>
      </c>
      <c r="N4513" s="30" t="s">
        <v>101</v>
      </c>
      <c r="O4513" s="28">
        <f t="shared" si="70"/>
        <v>-1.6000000000531145E-3</v>
      </c>
      <c r="P4513" s="25" t="s">
        <v>23822</v>
      </c>
      <c r="Q4513" s="25" t="s">
        <v>71</v>
      </c>
    </row>
    <row r="4514" spans="1:17" x14ac:dyDescent="0.2">
      <c r="A4514" s="25">
        <v>157542</v>
      </c>
      <c r="B4514" s="25" t="s">
        <v>23823</v>
      </c>
      <c r="C4514" s="25" t="s">
        <v>23824</v>
      </c>
      <c r="D4514" s="25" t="s">
        <v>96</v>
      </c>
      <c r="E4514" s="25" t="s">
        <v>105</v>
      </c>
      <c r="F4514" s="25" t="s">
        <v>23825</v>
      </c>
      <c r="G4514" s="25" t="s">
        <v>23826</v>
      </c>
      <c r="H4514" s="25" t="s">
        <v>23827</v>
      </c>
      <c r="I4514" s="26">
        <v>43343</v>
      </c>
      <c r="J4514" s="27">
        <v>1512.28</v>
      </c>
      <c r="K4514" s="27">
        <v>241.96</v>
      </c>
      <c r="L4514" s="31">
        <v>1754.24</v>
      </c>
      <c r="M4514" s="29">
        <v>1754.2447999999999</v>
      </c>
      <c r="N4514" s="30" t="s">
        <v>101</v>
      </c>
      <c r="O4514" s="28">
        <f t="shared" si="70"/>
        <v>-4.7999999999319698E-3</v>
      </c>
      <c r="P4514" s="25" t="s">
        <v>23828</v>
      </c>
      <c r="Q4514" s="25" t="s">
        <v>71</v>
      </c>
    </row>
    <row r="4515" spans="1:17" x14ac:dyDescent="0.2">
      <c r="A4515" s="25">
        <v>155690</v>
      </c>
      <c r="B4515" s="25" t="s">
        <v>23829</v>
      </c>
      <c r="C4515" s="25" t="s">
        <v>23830</v>
      </c>
      <c r="D4515" s="25" t="s">
        <v>96</v>
      </c>
      <c r="E4515" s="25" t="s">
        <v>105</v>
      </c>
      <c r="F4515" s="25" t="s">
        <v>23831</v>
      </c>
      <c r="G4515" s="25" t="s">
        <v>23832</v>
      </c>
      <c r="H4515" s="25" t="s">
        <v>23833</v>
      </c>
      <c r="I4515" s="26">
        <v>43343</v>
      </c>
      <c r="J4515" s="27">
        <v>1868.75</v>
      </c>
      <c r="K4515" s="27">
        <v>299</v>
      </c>
      <c r="L4515" s="31">
        <v>2167.75</v>
      </c>
      <c r="M4515" s="29">
        <v>2167.75</v>
      </c>
      <c r="N4515" s="30" t="s">
        <v>101</v>
      </c>
      <c r="O4515" s="28">
        <f t="shared" si="70"/>
        <v>0</v>
      </c>
      <c r="P4515" s="25" t="s">
        <v>23834</v>
      </c>
      <c r="Q4515" s="25" t="s">
        <v>71</v>
      </c>
    </row>
    <row r="4516" spans="1:17" x14ac:dyDescent="0.2">
      <c r="A4516" s="25">
        <v>157695</v>
      </c>
      <c r="B4516" s="25" t="s">
        <v>23835</v>
      </c>
      <c r="C4516" s="25" t="s">
        <v>23836</v>
      </c>
      <c r="D4516" s="25" t="s">
        <v>96</v>
      </c>
      <c r="E4516" s="25" t="s">
        <v>105</v>
      </c>
      <c r="F4516" s="25" t="s">
        <v>23837</v>
      </c>
      <c r="G4516" s="25" t="s">
        <v>119</v>
      </c>
      <c r="H4516" s="25" t="s">
        <v>23838</v>
      </c>
      <c r="I4516" s="26">
        <v>43343</v>
      </c>
      <c r="J4516" s="27">
        <v>5467.92</v>
      </c>
      <c r="K4516" s="27">
        <v>874.87</v>
      </c>
      <c r="L4516" s="31">
        <v>6342.79</v>
      </c>
      <c r="M4516" s="29">
        <v>6342.7871999999998</v>
      </c>
      <c r="N4516" s="30" t="s">
        <v>101</v>
      </c>
      <c r="O4516" s="28">
        <f t="shared" si="70"/>
        <v>2.8000000002066372E-3</v>
      </c>
      <c r="P4516" s="25" t="s">
        <v>23839</v>
      </c>
      <c r="Q4516" s="25" t="s">
        <v>71</v>
      </c>
    </row>
    <row r="4517" spans="1:17" x14ac:dyDescent="0.2">
      <c r="A4517" s="25">
        <v>157685</v>
      </c>
      <c r="B4517" s="25" t="s">
        <v>23840</v>
      </c>
      <c r="C4517" s="25" t="s">
        <v>23841</v>
      </c>
      <c r="D4517" s="25" t="s">
        <v>96</v>
      </c>
      <c r="E4517" s="25" t="s">
        <v>97</v>
      </c>
      <c r="F4517" s="25" t="s">
        <v>23842</v>
      </c>
      <c r="G4517" s="25" t="s">
        <v>119</v>
      </c>
      <c r="H4517" s="25" t="s">
        <v>23843</v>
      </c>
      <c r="I4517" s="26">
        <v>43343</v>
      </c>
      <c r="J4517" s="27">
        <v>38.17</v>
      </c>
      <c r="K4517" s="27">
        <v>6.11</v>
      </c>
      <c r="L4517" s="31">
        <v>44.28</v>
      </c>
      <c r="M4517" s="32">
        <v>0</v>
      </c>
      <c r="N4517" s="33" t="s">
        <v>101</v>
      </c>
      <c r="O4517" s="28">
        <f t="shared" si="70"/>
        <v>44.28</v>
      </c>
      <c r="P4517" s="25" t="s">
        <v>23844</v>
      </c>
      <c r="Q4517" s="25" t="s">
        <v>71</v>
      </c>
    </row>
    <row r="4518" spans="1:17" x14ac:dyDescent="0.2">
      <c r="A4518" s="25">
        <v>155602</v>
      </c>
      <c r="B4518" s="25" t="s">
        <v>23845</v>
      </c>
      <c r="C4518" s="25" t="s">
        <v>23846</v>
      </c>
      <c r="D4518" s="25" t="s">
        <v>96</v>
      </c>
      <c r="E4518" s="25" t="s">
        <v>97</v>
      </c>
      <c r="F4518" s="25" t="s">
        <v>23847</v>
      </c>
      <c r="G4518" s="25" t="s">
        <v>23848</v>
      </c>
      <c r="H4518" s="25" t="s">
        <v>23849</v>
      </c>
      <c r="I4518" s="26">
        <v>43343</v>
      </c>
      <c r="J4518" s="27">
        <v>136.31</v>
      </c>
      <c r="K4518" s="27">
        <v>21.81</v>
      </c>
      <c r="L4518" s="31">
        <v>158.12</v>
      </c>
      <c r="M4518" s="29">
        <v>158.11959999999999</v>
      </c>
      <c r="N4518" s="30" t="s">
        <v>101</v>
      </c>
      <c r="O4518" s="28">
        <f t="shared" si="70"/>
        <v>4.0000000001327862E-4</v>
      </c>
      <c r="P4518" s="25" t="s">
        <v>23850</v>
      </c>
      <c r="Q4518" s="25" t="s">
        <v>71</v>
      </c>
    </row>
    <row r="4519" spans="1:17" x14ac:dyDescent="0.2">
      <c r="A4519" s="25">
        <v>157402</v>
      </c>
      <c r="B4519" s="25" t="s">
        <v>23851</v>
      </c>
      <c r="C4519" s="25" t="s">
        <v>23852</v>
      </c>
      <c r="D4519" s="25" t="s">
        <v>96</v>
      </c>
      <c r="E4519" s="25" t="s">
        <v>97</v>
      </c>
      <c r="F4519" s="25" t="s">
        <v>23853</v>
      </c>
      <c r="G4519" s="25" t="s">
        <v>23854</v>
      </c>
      <c r="H4519" s="25" t="s">
        <v>23855</v>
      </c>
      <c r="I4519" s="26">
        <v>43343</v>
      </c>
      <c r="J4519" s="27">
        <v>2457.9299999999998</v>
      </c>
      <c r="K4519" s="27">
        <v>393.27</v>
      </c>
      <c r="L4519" s="31">
        <v>2851.2</v>
      </c>
      <c r="M4519" s="29">
        <v>2851.1938</v>
      </c>
      <c r="N4519" s="30" t="s">
        <v>101</v>
      </c>
      <c r="O4519" s="28">
        <f t="shared" si="70"/>
        <v>6.1999999998079147E-3</v>
      </c>
      <c r="P4519" s="25" t="s">
        <v>23856</v>
      </c>
      <c r="Q4519" s="25" t="s">
        <v>71</v>
      </c>
    </row>
    <row r="4520" spans="1:17" x14ac:dyDescent="0.2">
      <c r="A4520" s="25">
        <v>156093</v>
      </c>
      <c r="B4520" s="25" t="s">
        <v>23857</v>
      </c>
      <c r="C4520" s="25" t="s">
        <v>23858</v>
      </c>
      <c r="D4520" s="25" t="s">
        <v>96</v>
      </c>
      <c r="E4520" s="25" t="s">
        <v>105</v>
      </c>
      <c r="F4520" s="25" t="s">
        <v>23859</v>
      </c>
      <c r="G4520" s="25" t="s">
        <v>119</v>
      </c>
      <c r="H4520" s="25" t="s">
        <v>23860</v>
      </c>
      <c r="I4520" s="26">
        <v>43343</v>
      </c>
      <c r="J4520" s="27">
        <v>3846.38</v>
      </c>
      <c r="K4520" s="27">
        <v>615.41999999999996</v>
      </c>
      <c r="L4520" s="31">
        <v>4461.8</v>
      </c>
      <c r="M4520" s="29">
        <v>4461.7957999999999</v>
      </c>
      <c r="N4520" s="30" t="s">
        <v>101</v>
      </c>
      <c r="O4520" s="28">
        <f t="shared" si="70"/>
        <v>4.2000000003099558E-3</v>
      </c>
      <c r="P4520" s="25" t="s">
        <v>23861</v>
      </c>
      <c r="Q4520" s="25" t="s">
        <v>71</v>
      </c>
    </row>
    <row r="4521" spans="1:17" x14ac:dyDescent="0.2">
      <c r="A4521" s="25">
        <v>156543</v>
      </c>
      <c r="B4521" s="25" t="s">
        <v>23862</v>
      </c>
      <c r="C4521" s="25" t="s">
        <v>23863</v>
      </c>
      <c r="D4521" s="25" t="s">
        <v>96</v>
      </c>
      <c r="E4521" s="25" t="s">
        <v>97</v>
      </c>
      <c r="F4521" s="25" t="s">
        <v>23864</v>
      </c>
      <c r="G4521" s="25" t="s">
        <v>119</v>
      </c>
      <c r="H4521" s="25" t="s">
        <v>23865</v>
      </c>
      <c r="I4521" s="26">
        <v>43343</v>
      </c>
      <c r="J4521" s="27">
        <v>769.3</v>
      </c>
      <c r="K4521" s="27">
        <v>123.09</v>
      </c>
      <c r="L4521" s="31">
        <v>892.39</v>
      </c>
      <c r="M4521" s="29">
        <v>860</v>
      </c>
      <c r="N4521" s="30" t="s">
        <v>101</v>
      </c>
      <c r="O4521" s="28">
        <f t="shared" si="70"/>
        <v>32.389999999999986</v>
      </c>
      <c r="P4521" s="25" t="s">
        <v>23866</v>
      </c>
      <c r="Q4521" s="25" t="s">
        <v>71</v>
      </c>
    </row>
    <row r="4522" spans="1:17" x14ac:dyDescent="0.2">
      <c r="A4522" s="25">
        <v>157434</v>
      </c>
      <c r="B4522" s="25" t="s">
        <v>23867</v>
      </c>
      <c r="C4522" s="25" t="s">
        <v>23868</v>
      </c>
      <c r="D4522" s="25" t="s">
        <v>96</v>
      </c>
      <c r="E4522" s="25" t="s">
        <v>97</v>
      </c>
      <c r="F4522" s="25" t="s">
        <v>23869</v>
      </c>
      <c r="G4522" s="25" t="s">
        <v>119</v>
      </c>
      <c r="H4522" s="25" t="s">
        <v>23870</v>
      </c>
      <c r="I4522" s="26">
        <v>43343</v>
      </c>
      <c r="J4522" s="27">
        <v>1841.58</v>
      </c>
      <c r="K4522" s="27">
        <v>294.64999999999998</v>
      </c>
      <c r="L4522" s="31">
        <v>2136.23</v>
      </c>
      <c r="M4522" s="29">
        <v>2136.2278000000001</v>
      </c>
      <c r="N4522" s="30" t="s">
        <v>101</v>
      </c>
      <c r="O4522" s="28">
        <f t="shared" si="70"/>
        <v>2.1999999999025022E-3</v>
      </c>
      <c r="P4522" s="25" t="s">
        <v>23871</v>
      </c>
      <c r="Q4522" s="25" t="s">
        <v>71</v>
      </c>
    </row>
    <row r="4523" spans="1:17" x14ac:dyDescent="0.2">
      <c r="A4523" s="25">
        <v>157758</v>
      </c>
      <c r="B4523" s="25" t="s">
        <v>23872</v>
      </c>
      <c r="C4523" s="25" t="s">
        <v>23873</v>
      </c>
      <c r="D4523" s="25" t="s">
        <v>96</v>
      </c>
      <c r="E4523" s="25" t="s">
        <v>105</v>
      </c>
      <c r="F4523" s="25" t="s">
        <v>23874</v>
      </c>
      <c r="G4523" s="25" t="s">
        <v>23875</v>
      </c>
      <c r="H4523" s="25" t="s">
        <v>23876</v>
      </c>
      <c r="I4523" s="26">
        <v>43343</v>
      </c>
      <c r="J4523" s="27">
        <v>64.900000000000006</v>
      </c>
      <c r="K4523" s="27">
        <v>10.38</v>
      </c>
      <c r="L4523" s="31">
        <v>75.28</v>
      </c>
      <c r="M4523" s="29">
        <v>75.284000000000006</v>
      </c>
      <c r="N4523" s="30" t="s">
        <v>101</v>
      </c>
      <c r="O4523" s="28">
        <f t="shared" si="70"/>
        <v>-4.0000000000048885E-3</v>
      </c>
      <c r="P4523" s="25" t="s">
        <v>23877</v>
      </c>
      <c r="Q4523" s="25" t="s">
        <v>71</v>
      </c>
    </row>
    <row r="4524" spans="1:17" x14ac:dyDescent="0.2">
      <c r="A4524" s="25">
        <v>156922</v>
      </c>
      <c r="B4524" s="25" t="s">
        <v>23878</v>
      </c>
      <c r="C4524" s="25" t="s">
        <v>23879</v>
      </c>
      <c r="D4524" s="25" t="s">
        <v>96</v>
      </c>
      <c r="E4524" s="25" t="s">
        <v>97</v>
      </c>
      <c r="F4524" s="25" t="s">
        <v>23880</v>
      </c>
      <c r="G4524" s="25" t="s">
        <v>23881</v>
      </c>
      <c r="H4524" s="25" t="s">
        <v>23882</v>
      </c>
      <c r="I4524" s="26">
        <v>43343</v>
      </c>
      <c r="J4524" s="27">
        <v>6618.88</v>
      </c>
      <c r="K4524" s="27">
        <v>1059.02</v>
      </c>
      <c r="L4524" s="31">
        <v>7677.9</v>
      </c>
      <c r="M4524" s="29">
        <v>7677.8966</v>
      </c>
      <c r="N4524" s="30" t="s">
        <v>101</v>
      </c>
      <c r="O4524" s="28">
        <f t="shared" si="70"/>
        <v>3.3999999996012775E-3</v>
      </c>
      <c r="P4524" s="25" t="s">
        <v>23883</v>
      </c>
      <c r="Q4524" s="25" t="s">
        <v>71</v>
      </c>
    </row>
    <row r="4525" spans="1:17" x14ac:dyDescent="0.2">
      <c r="A4525" s="25">
        <v>157671</v>
      </c>
      <c r="B4525" s="25" t="s">
        <v>23884</v>
      </c>
      <c r="C4525" s="25" t="s">
        <v>23885</v>
      </c>
      <c r="D4525" s="25" t="s">
        <v>96</v>
      </c>
      <c r="E4525" s="25" t="s">
        <v>105</v>
      </c>
      <c r="F4525" s="25" t="s">
        <v>23886</v>
      </c>
      <c r="G4525" s="25" t="s">
        <v>23887</v>
      </c>
      <c r="H4525" s="25" t="s">
        <v>23888</v>
      </c>
      <c r="I4525" s="26">
        <v>43343</v>
      </c>
      <c r="J4525" s="27">
        <v>847.75</v>
      </c>
      <c r="K4525" s="27">
        <v>135.63999999999999</v>
      </c>
      <c r="L4525" s="31">
        <v>983.39</v>
      </c>
      <c r="M4525" s="29">
        <v>983.39</v>
      </c>
      <c r="N4525" s="30" t="s">
        <v>101</v>
      </c>
      <c r="O4525" s="28">
        <f t="shared" si="70"/>
        <v>0</v>
      </c>
      <c r="P4525" s="25" t="s">
        <v>23889</v>
      </c>
      <c r="Q4525" s="25" t="s">
        <v>71</v>
      </c>
    </row>
    <row r="4526" spans="1:17" x14ac:dyDescent="0.2">
      <c r="A4526" s="25">
        <v>157696</v>
      </c>
      <c r="B4526" s="25" t="s">
        <v>23890</v>
      </c>
      <c r="C4526" s="25" t="s">
        <v>23891</v>
      </c>
      <c r="D4526" s="25" t="s">
        <v>96</v>
      </c>
      <c r="E4526" s="25" t="s">
        <v>105</v>
      </c>
      <c r="F4526" s="25" t="s">
        <v>23892</v>
      </c>
      <c r="G4526" s="25" t="s">
        <v>119</v>
      </c>
      <c r="H4526" s="25" t="s">
        <v>23893</v>
      </c>
      <c r="I4526" s="26">
        <v>43343</v>
      </c>
      <c r="J4526" s="27">
        <v>69.52</v>
      </c>
      <c r="K4526" s="27">
        <v>11.12</v>
      </c>
      <c r="L4526" s="31">
        <v>80.64</v>
      </c>
      <c r="M4526" s="29">
        <v>80.643199999999993</v>
      </c>
      <c r="N4526" s="30" t="s">
        <v>101</v>
      </c>
      <c r="O4526" s="28">
        <f t="shared" si="70"/>
        <v>-3.1999999999925421E-3</v>
      </c>
      <c r="P4526" s="25" t="s">
        <v>23894</v>
      </c>
      <c r="Q4526" s="25" t="s">
        <v>71</v>
      </c>
    </row>
    <row r="4527" spans="1:17" x14ac:dyDescent="0.2">
      <c r="A4527" s="25">
        <v>156806</v>
      </c>
      <c r="B4527" s="25" t="s">
        <v>23895</v>
      </c>
      <c r="C4527" s="25" t="s">
        <v>23896</v>
      </c>
      <c r="D4527" s="25" t="s">
        <v>96</v>
      </c>
      <c r="E4527" s="25" t="s">
        <v>105</v>
      </c>
      <c r="F4527" s="25" t="s">
        <v>23897</v>
      </c>
      <c r="G4527" s="25" t="s">
        <v>23898</v>
      </c>
      <c r="H4527" s="25" t="s">
        <v>23899</v>
      </c>
      <c r="I4527" s="26">
        <v>43343</v>
      </c>
      <c r="J4527" s="27">
        <v>36.74</v>
      </c>
      <c r="K4527" s="27">
        <v>5.88</v>
      </c>
      <c r="L4527" s="31">
        <v>42.62</v>
      </c>
      <c r="M4527" s="29">
        <v>42.618400000000001</v>
      </c>
      <c r="N4527" s="30" t="s">
        <v>101</v>
      </c>
      <c r="O4527" s="28">
        <f t="shared" si="70"/>
        <v>1.5999999999962711E-3</v>
      </c>
      <c r="P4527" s="25" t="s">
        <v>23900</v>
      </c>
      <c r="Q4527" s="25" t="s">
        <v>71</v>
      </c>
    </row>
    <row r="4528" spans="1:17" x14ac:dyDescent="0.2">
      <c r="A4528" s="25">
        <v>156604</v>
      </c>
      <c r="B4528" s="25" t="s">
        <v>23901</v>
      </c>
      <c r="C4528" s="25" t="s">
        <v>23902</v>
      </c>
      <c r="D4528" s="25" t="s">
        <v>96</v>
      </c>
      <c r="E4528" s="25" t="s">
        <v>105</v>
      </c>
      <c r="F4528" s="25" t="s">
        <v>23903</v>
      </c>
      <c r="G4528" s="25" t="s">
        <v>119</v>
      </c>
      <c r="H4528" s="25" t="s">
        <v>23904</v>
      </c>
      <c r="I4528" s="26">
        <v>43343</v>
      </c>
      <c r="J4528" s="27">
        <v>1782.13</v>
      </c>
      <c r="K4528" s="27">
        <v>285.14</v>
      </c>
      <c r="L4528" s="31">
        <v>2067.27</v>
      </c>
      <c r="M4528" s="29">
        <v>2067.2731199999998</v>
      </c>
      <c r="N4528" s="30" t="s">
        <v>101</v>
      </c>
      <c r="O4528" s="28">
        <f t="shared" si="70"/>
        <v>-3.1199999998534622E-3</v>
      </c>
      <c r="P4528" s="25" t="s">
        <v>23905</v>
      </c>
      <c r="Q4528" s="25" t="s">
        <v>71</v>
      </c>
    </row>
    <row r="4529" spans="1:17" x14ac:dyDescent="0.2">
      <c r="A4529" s="25">
        <v>156762</v>
      </c>
      <c r="B4529" s="25" t="s">
        <v>23906</v>
      </c>
      <c r="C4529" s="25" t="s">
        <v>23907</v>
      </c>
      <c r="D4529" s="25" t="s">
        <v>96</v>
      </c>
      <c r="E4529" s="25" t="s">
        <v>105</v>
      </c>
      <c r="F4529" s="25" t="s">
        <v>23908</v>
      </c>
      <c r="G4529" s="25" t="s">
        <v>23909</v>
      </c>
      <c r="H4529" s="25" t="s">
        <v>23910</v>
      </c>
      <c r="I4529" s="26">
        <v>43343</v>
      </c>
      <c r="J4529" s="27">
        <v>4149.42</v>
      </c>
      <c r="K4529" s="27">
        <v>663.91</v>
      </c>
      <c r="L4529" s="31">
        <v>4813.33</v>
      </c>
      <c r="M4529" s="29">
        <v>4813.3271999999997</v>
      </c>
      <c r="N4529" s="30" t="s">
        <v>101</v>
      </c>
      <c r="O4529" s="28">
        <f t="shared" si="70"/>
        <v>2.8000000002066372E-3</v>
      </c>
      <c r="P4529" s="25" t="s">
        <v>23911</v>
      </c>
      <c r="Q4529" s="25" t="s">
        <v>71</v>
      </c>
    </row>
    <row r="4530" spans="1:17" x14ac:dyDescent="0.2">
      <c r="A4530" s="25">
        <v>156786</v>
      </c>
      <c r="B4530" s="25" t="s">
        <v>23912</v>
      </c>
      <c r="C4530" s="25" t="s">
        <v>23907</v>
      </c>
      <c r="D4530" s="25" t="s">
        <v>277</v>
      </c>
      <c r="E4530" s="25" t="s">
        <v>105</v>
      </c>
      <c r="F4530" s="25" t="s">
        <v>23913</v>
      </c>
      <c r="G4530" s="25" t="s">
        <v>23909</v>
      </c>
      <c r="H4530" s="25" t="s">
        <v>23914</v>
      </c>
      <c r="I4530" s="26">
        <v>43343</v>
      </c>
      <c r="J4530" s="27">
        <v>1070.08</v>
      </c>
      <c r="K4530" s="27">
        <v>171.21</v>
      </c>
      <c r="L4530" s="31">
        <v>1241.29</v>
      </c>
      <c r="M4530" s="29">
        <v>1241.2927999999999</v>
      </c>
      <c r="N4530" s="30" t="s">
        <v>101</v>
      </c>
      <c r="O4530" s="28">
        <f t="shared" si="70"/>
        <v>-2.7999999999792635E-3</v>
      </c>
      <c r="P4530" s="25" t="s">
        <v>23915</v>
      </c>
      <c r="Q4530" s="25" t="s">
        <v>71</v>
      </c>
    </row>
    <row r="4531" spans="1:17" x14ac:dyDescent="0.2">
      <c r="A4531" s="25">
        <v>151894</v>
      </c>
      <c r="B4531" s="25" t="s">
        <v>23916</v>
      </c>
      <c r="C4531" s="25" t="s">
        <v>23917</v>
      </c>
      <c r="D4531" s="25" t="s">
        <v>96</v>
      </c>
      <c r="E4531" s="25" t="s">
        <v>97</v>
      </c>
      <c r="F4531" s="25" t="s">
        <v>23918</v>
      </c>
      <c r="G4531" s="25" t="s">
        <v>23919</v>
      </c>
      <c r="H4531" s="25" t="s">
        <v>23920</v>
      </c>
      <c r="I4531" s="26">
        <v>43343</v>
      </c>
      <c r="J4531" s="27">
        <v>348.8</v>
      </c>
      <c r="K4531" s="27">
        <v>55.81</v>
      </c>
      <c r="L4531" s="31">
        <v>404.61</v>
      </c>
      <c r="M4531" s="29">
        <v>404.61169999999998</v>
      </c>
      <c r="N4531" s="30" t="s">
        <v>101</v>
      </c>
      <c r="O4531" s="28">
        <f t="shared" si="70"/>
        <v>-1.699999999971169E-3</v>
      </c>
      <c r="P4531" s="25" t="s">
        <v>23921</v>
      </c>
      <c r="Q4531" s="25" t="s">
        <v>71</v>
      </c>
    </row>
    <row r="4532" spans="1:17" x14ac:dyDescent="0.2">
      <c r="A4532" s="25">
        <v>157138</v>
      </c>
      <c r="B4532" s="25" t="s">
        <v>23922</v>
      </c>
      <c r="C4532" s="25" t="s">
        <v>23923</v>
      </c>
      <c r="D4532" s="25" t="s">
        <v>96</v>
      </c>
      <c r="E4532" s="25" t="s">
        <v>97</v>
      </c>
      <c r="F4532" s="25" t="s">
        <v>23924</v>
      </c>
      <c r="G4532" s="25" t="s">
        <v>119</v>
      </c>
      <c r="H4532" s="25" t="s">
        <v>23925</v>
      </c>
      <c r="I4532" s="26">
        <v>43343</v>
      </c>
      <c r="J4532" s="27">
        <v>801.07</v>
      </c>
      <c r="K4532" s="27">
        <v>128.16999999999999</v>
      </c>
      <c r="L4532" s="31">
        <v>929.24</v>
      </c>
      <c r="M4532" s="29">
        <v>929.24279999999999</v>
      </c>
      <c r="N4532" s="30" t="s">
        <v>101</v>
      </c>
      <c r="O4532" s="28">
        <f t="shared" si="70"/>
        <v>-2.7999999999792635E-3</v>
      </c>
      <c r="P4532" s="25" t="s">
        <v>23926</v>
      </c>
      <c r="Q4532" s="25" t="s">
        <v>71</v>
      </c>
    </row>
    <row r="4533" spans="1:17" x14ac:dyDescent="0.2">
      <c r="A4533" s="25">
        <v>156816</v>
      </c>
      <c r="B4533" s="25" t="s">
        <v>23927</v>
      </c>
      <c r="C4533" s="25" t="s">
        <v>23928</v>
      </c>
      <c r="D4533" s="25" t="s">
        <v>96</v>
      </c>
      <c r="E4533" s="25" t="s">
        <v>97</v>
      </c>
      <c r="F4533" s="25" t="s">
        <v>23929</v>
      </c>
      <c r="G4533" s="25" t="s">
        <v>119</v>
      </c>
      <c r="H4533" s="25" t="s">
        <v>23930</v>
      </c>
      <c r="I4533" s="26">
        <v>43343</v>
      </c>
      <c r="J4533" s="27">
        <v>311.3</v>
      </c>
      <c r="K4533" s="27">
        <v>49.81</v>
      </c>
      <c r="L4533" s="31">
        <v>361.11</v>
      </c>
      <c r="M4533" s="29">
        <v>361.108</v>
      </c>
      <c r="N4533" s="30" t="s">
        <v>101</v>
      </c>
      <c r="O4533" s="28">
        <f t="shared" si="70"/>
        <v>2.0000000000095497E-3</v>
      </c>
      <c r="P4533" s="25" t="s">
        <v>23931</v>
      </c>
      <c r="Q4533" s="25" t="s">
        <v>71</v>
      </c>
    </row>
    <row r="4534" spans="1:17" x14ac:dyDescent="0.2">
      <c r="A4534" s="25">
        <v>157620</v>
      </c>
      <c r="B4534" s="25" t="s">
        <v>23932</v>
      </c>
      <c r="C4534" s="25" t="s">
        <v>23933</v>
      </c>
      <c r="D4534" s="25" t="s">
        <v>96</v>
      </c>
      <c r="E4534" s="25" t="s">
        <v>105</v>
      </c>
      <c r="F4534" s="25" t="s">
        <v>23934</v>
      </c>
      <c r="G4534" s="25" t="s">
        <v>23935</v>
      </c>
      <c r="H4534" s="25" t="s">
        <v>23936</v>
      </c>
      <c r="I4534" s="26">
        <v>43343</v>
      </c>
      <c r="J4534" s="27">
        <v>1660.75</v>
      </c>
      <c r="K4534" s="27">
        <v>265.72000000000003</v>
      </c>
      <c r="L4534" s="31">
        <v>1926.47</v>
      </c>
      <c r="M4534" s="29">
        <v>1926.47</v>
      </c>
      <c r="N4534" s="30" t="s">
        <v>101</v>
      </c>
      <c r="O4534" s="28">
        <f t="shared" si="70"/>
        <v>0</v>
      </c>
      <c r="P4534" s="25" t="s">
        <v>23937</v>
      </c>
      <c r="Q4534" s="25" t="s">
        <v>71</v>
      </c>
    </row>
    <row r="4535" spans="1:17" x14ac:dyDescent="0.2">
      <c r="A4535" s="25">
        <v>155694</v>
      </c>
      <c r="B4535" s="25" t="s">
        <v>23938</v>
      </c>
      <c r="C4535" s="25" t="s">
        <v>23939</v>
      </c>
      <c r="D4535" s="25" t="s">
        <v>96</v>
      </c>
      <c r="E4535" s="25" t="s">
        <v>97</v>
      </c>
      <c r="F4535" s="25" t="s">
        <v>23940</v>
      </c>
      <c r="G4535" s="25" t="s">
        <v>119</v>
      </c>
      <c r="H4535" s="25" t="s">
        <v>23941</v>
      </c>
      <c r="I4535" s="26">
        <v>43343</v>
      </c>
      <c r="J4535" s="27">
        <v>1697.3</v>
      </c>
      <c r="K4535" s="27">
        <v>271.57</v>
      </c>
      <c r="L4535" s="31">
        <v>1968.87</v>
      </c>
      <c r="M4535" s="29">
        <v>1968.8630000000001</v>
      </c>
      <c r="N4535" s="30" t="s">
        <v>101</v>
      </c>
      <c r="O4535" s="28">
        <f t="shared" si="70"/>
        <v>6.999999999834472E-3</v>
      </c>
      <c r="P4535" s="25" t="s">
        <v>23942</v>
      </c>
      <c r="Q4535" s="25" t="s">
        <v>71</v>
      </c>
    </row>
    <row r="4536" spans="1:17" x14ac:dyDescent="0.2">
      <c r="A4536" s="25">
        <v>157966</v>
      </c>
      <c r="B4536" s="25" t="s">
        <v>23943</v>
      </c>
      <c r="C4536" s="25" t="s">
        <v>23944</v>
      </c>
      <c r="D4536" s="25" t="s">
        <v>96</v>
      </c>
      <c r="E4536" s="25" t="s">
        <v>97</v>
      </c>
      <c r="F4536" s="25" t="s">
        <v>23945</v>
      </c>
      <c r="G4536" s="25" t="s">
        <v>23946</v>
      </c>
      <c r="H4536" s="25" t="s">
        <v>23947</v>
      </c>
      <c r="I4536" s="26">
        <v>43343</v>
      </c>
      <c r="J4536" s="27">
        <v>500.34</v>
      </c>
      <c r="K4536" s="27">
        <v>80.05</v>
      </c>
      <c r="L4536" s="31">
        <v>580.39</v>
      </c>
      <c r="M4536" s="29">
        <v>580.38940000000002</v>
      </c>
      <c r="N4536" s="30" t="s">
        <v>101</v>
      </c>
      <c r="O4536" s="28">
        <f t="shared" si="70"/>
        <v>5.9999999996307452E-4</v>
      </c>
      <c r="P4536" s="25" t="s">
        <v>23948</v>
      </c>
      <c r="Q4536" s="25" t="s">
        <v>71</v>
      </c>
    </row>
    <row r="4537" spans="1:17" x14ac:dyDescent="0.2">
      <c r="A4537" s="25">
        <v>158576</v>
      </c>
      <c r="B4537" s="25" t="s">
        <v>23949</v>
      </c>
      <c r="C4537" s="25" t="s">
        <v>23950</v>
      </c>
      <c r="D4537" s="25" t="s">
        <v>277</v>
      </c>
      <c r="E4537" s="25" t="s">
        <v>105</v>
      </c>
      <c r="F4537" s="25" t="s">
        <v>23951</v>
      </c>
      <c r="G4537" s="25" t="s">
        <v>23952</v>
      </c>
      <c r="H4537" s="25" t="s">
        <v>23953</v>
      </c>
      <c r="I4537" s="26">
        <v>43343</v>
      </c>
      <c r="J4537" s="27">
        <v>2313.3000000000002</v>
      </c>
      <c r="K4537" s="27">
        <v>370.13</v>
      </c>
      <c r="L4537" s="31">
        <v>2683.43</v>
      </c>
      <c r="M4537" s="29">
        <v>2683.4279999999999</v>
      </c>
      <c r="N4537" s="30" t="s">
        <v>101</v>
      </c>
      <c r="O4537" s="28">
        <f t="shared" si="70"/>
        <v>1.9999999999527063E-3</v>
      </c>
      <c r="P4537" s="25" t="s">
        <v>23954</v>
      </c>
      <c r="Q4537" s="25" t="s">
        <v>71</v>
      </c>
    </row>
    <row r="4538" spans="1:17" x14ac:dyDescent="0.2">
      <c r="A4538" s="25">
        <v>158582</v>
      </c>
      <c r="B4538" s="25" t="s">
        <v>23955</v>
      </c>
      <c r="C4538" s="25" t="s">
        <v>23950</v>
      </c>
      <c r="D4538" s="25" t="s">
        <v>70</v>
      </c>
      <c r="E4538" s="25" t="s">
        <v>97</v>
      </c>
      <c r="F4538" s="25" t="s">
        <v>23951</v>
      </c>
      <c r="G4538" s="25" t="s">
        <v>23952</v>
      </c>
      <c r="H4538" s="25" t="s">
        <v>23956</v>
      </c>
      <c r="I4538" s="26">
        <v>43343</v>
      </c>
      <c r="J4538" s="27">
        <v>211.72</v>
      </c>
      <c r="K4538" s="27">
        <v>33.880000000000003</v>
      </c>
      <c r="L4538" s="31">
        <v>245.6</v>
      </c>
      <c r="M4538" s="29">
        <v>245.5968</v>
      </c>
      <c r="N4538" s="30" t="s">
        <v>101</v>
      </c>
      <c r="O4538" s="28">
        <f t="shared" si="70"/>
        <v>3.1999999999925421E-3</v>
      </c>
      <c r="P4538" s="25" t="s">
        <v>23957</v>
      </c>
      <c r="Q4538" s="25" t="s">
        <v>71</v>
      </c>
    </row>
    <row r="4539" spans="1:17" x14ac:dyDescent="0.2">
      <c r="A4539" s="25">
        <v>158683</v>
      </c>
      <c r="B4539" s="25" t="s">
        <v>23958</v>
      </c>
      <c r="C4539" s="25" t="s">
        <v>23959</v>
      </c>
      <c r="D4539" s="25" t="s">
        <v>96</v>
      </c>
      <c r="E4539" s="25" t="s">
        <v>97</v>
      </c>
      <c r="F4539" s="25" t="s">
        <v>23960</v>
      </c>
      <c r="G4539" s="25" t="s">
        <v>23961</v>
      </c>
      <c r="H4539" s="25" t="s">
        <v>23962</v>
      </c>
      <c r="I4539" s="26">
        <v>43343</v>
      </c>
      <c r="J4539" s="27">
        <v>259.91000000000003</v>
      </c>
      <c r="K4539" s="27">
        <v>41.59</v>
      </c>
      <c r="L4539" s="31">
        <v>301.5</v>
      </c>
      <c r="M4539" s="29">
        <v>301.49560000000002</v>
      </c>
      <c r="N4539" s="30" t="s">
        <v>101</v>
      </c>
      <c r="O4539" s="28">
        <f t="shared" si="70"/>
        <v>4.3999999999755346E-3</v>
      </c>
      <c r="P4539" s="25" t="s">
        <v>23963</v>
      </c>
      <c r="Q4539" s="25" t="s">
        <v>71</v>
      </c>
    </row>
    <row r="4540" spans="1:17" x14ac:dyDescent="0.2">
      <c r="A4540" s="25">
        <v>158689</v>
      </c>
      <c r="B4540" s="25" t="s">
        <v>23964</v>
      </c>
      <c r="C4540" s="25" t="s">
        <v>23965</v>
      </c>
      <c r="D4540" s="25" t="s">
        <v>96</v>
      </c>
      <c r="E4540" s="25" t="s">
        <v>97</v>
      </c>
      <c r="F4540" s="25" t="s">
        <v>23966</v>
      </c>
      <c r="G4540" s="25" t="s">
        <v>119</v>
      </c>
      <c r="H4540" s="25" t="s">
        <v>23967</v>
      </c>
      <c r="I4540" s="26">
        <v>43343</v>
      </c>
      <c r="J4540" s="27">
        <v>1465.09</v>
      </c>
      <c r="K4540" s="27">
        <v>234.41</v>
      </c>
      <c r="L4540" s="31">
        <v>1699.5</v>
      </c>
      <c r="M4540" s="29">
        <v>1699.5052000000001</v>
      </c>
      <c r="N4540" s="30" t="s">
        <v>101</v>
      </c>
      <c r="O4540" s="28">
        <f t="shared" si="70"/>
        <v>-5.2000000000589353E-3</v>
      </c>
      <c r="P4540" s="25" t="s">
        <v>23968</v>
      </c>
      <c r="Q4540" s="25" t="s">
        <v>71</v>
      </c>
    </row>
    <row r="4541" spans="1:17" x14ac:dyDescent="0.2">
      <c r="A4541" s="25">
        <v>158376</v>
      </c>
      <c r="B4541" s="25" t="s">
        <v>23969</v>
      </c>
      <c r="C4541" s="25" t="s">
        <v>23970</v>
      </c>
      <c r="D4541" s="25" t="s">
        <v>96</v>
      </c>
      <c r="E4541" s="25" t="s">
        <v>97</v>
      </c>
      <c r="F4541" s="25" t="s">
        <v>23971</v>
      </c>
      <c r="G4541" s="25" t="s">
        <v>119</v>
      </c>
      <c r="H4541" s="25" t="s">
        <v>23972</v>
      </c>
      <c r="I4541" s="26">
        <v>43343</v>
      </c>
      <c r="J4541" s="27">
        <v>23.43</v>
      </c>
      <c r="K4541" s="27">
        <v>3.75</v>
      </c>
      <c r="L4541" s="31">
        <v>27.18</v>
      </c>
      <c r="M4541" s="32">
        <v>0</v>
      </c>
      <c r="N4541" s="33" t="s">
        <v>101</v>
      </c>
      <c r="O4541" s="28">
        <f t="shared" si="70"/>
        <v>27.18</v>
      </c>
      <c r="P4541" s="25" t="s">
        <v>23973</v>
      </c>
      <c r="Q4541" s="25" t="s">
        <v>71</v>
      </c>
    </row>
    <row r="4542" spans="1:17" x14ac:dyDescent="0.2">
      <c r="A4542" s="25">
        <v>158985</v>
      </c>
      <c r="B4542" s="25" t="s">
        <v>23974</v>
      </c>
      <c r="C4542" s="25" t="s">
        <v>23975</v>
      </c>
      <c r="D4542" s="25" t="s">
        <v>96</v>
      </c>
      <c r="E4542" s="25" t="s">
        <v>97</v>
      </c>
      <c r="F4542" s="25" t="s">
        <v>23976</v>
      </c>
      <c r="G4542" s="25" t="s">
        <v>119</v>
      </c>
      <c r="H4542" s="25" t="s">
        <v>23977</v>
      </c>
      <c r="I4542" s="26">
        <v>43343</v>
      </c>
      <c r="J4542" s="27">
        <v>825.68</v>
      </c>
      <c r="K4542" s="27">
        <v>132.11000000000001</v>
      </c>
      <c r="L4542" s="31">
        <v>957.79</v>
      </c>
      <c r="M4542" s="29">
        <v>957.78300000000002</v>
      </c>
      <c r="N4542" s="30" t="s">
        <v>101</v>
      </c>
      <c r="O4542" s="28">
        <f t="shared" si="70"/>
        <v>6.9999999999481588E-3</v>
      </c>
      <c r="P4542" s="25" t="s">
        <v>23978</v>
      </c>
      <c r="Q4542" s="25" t="s">
        <v>71</v>
      </c>
    </row>
    <row r="4543" spans="1:17" x14ac:dyDescent="0.2">
      <c r="A4543" s="25">
        <v>159131</v>
      </c>
      <c r="B4543" s="25" t="s">
        <v>23979</v>
      </c>
      <c r="C4543" s="25" t="s">
        <v>23980</v>
      </c>
      <c r="D4543" s="25" t="s">
        <v>96</v>
      </c>
      <c r="E4543" s="25" t="s">
        <v>105</v>
      </c>
      <c r="F4543" s="25" t="s">
        <v>23981</v>
      </c>
      <c r="G4543" s="25" t="s">
        <v>23982</v>
      </c>
      <c r="H4543" s="25" t="s">
        <v>23983</v>
      </c>
      <c r="I4543" s="26">
        <v>43343</v>
      </c>
      <c r="J4543" s="27">
        <v>1321.44</v>
      </c>
      <c r="K4543" s="27">
        <v>211.43</v>
      </c>
      <c r="L4543" s="31">
        <v>1532.87</v>
      </c>
      <c r="M4543" s="29">
        <v>1532.8704</v>
      </c>
      <c r="N4543" s="30" t="s">
        <v>101</v>
      </c>
      <c r="O4543" s="28">
        <f t="shared" si="70"/>
        <v>-4.0000000012696546E-4</v>
      </c>
      <c r="P4543" s="25" t="s">
        <v>23984</v>
      </c>
      <c r="Q4543" s="25" t="s">
        <v>71</v>
      </c>
    </row>
    <row r="4544" spans="1:17" x14ac:dyDescent="0.2">
      <c r="A4544" s="25">
        <v>157975</v>
      </c>
      <c r="B4544" s="25" t="s">
        <v>23985</v>
      </c>
      <c r="C4544" s="25" t="s">
        <v>23986</v>
      </c>
      <c r="D4544" s="25" t="s">
        <v>96</v>
      </c>
      <c r="E4544" s="25" t="s">
        <v>97</v>
      </c>
      <c r="F4544" s="25" t="s">
        <v>23987</v>
      </c>
      <c r="G4544" s="25" t="s">
        <v>23988</v>
      </c>
      <c r="H4544" s="25" t="s">
        <v>23989</v>
      </c>
      <c r="I4544" s="26">
        <v>43343</v>
      </c>
      <c r="J4544" s="27">
        <v>1445.77</v>
      </c>
      <c r="K4544" s="27">
        <v>231.32</v>
      </c>
      <c r="L4544" s="31">
        <v>1677.09</v>
      </c>
      <c r="M4544" s="29">
        <v>1677.0932</v>
      </c>
      <c r="N4544" s="30" t="s">
        <v>101</v>
      </c>
      <c r="O4544" s="28">
        <f t="shared" si="70"/>
        <v>-3.200000000106229E-3</v>
      </c>
      <c r="P4544" s="25" t="s">
        <v>23990</v>
      </c>
      <c r="Q4544" s="25" t="s">
        <v>71</v>
      </c>
    </row>
    <row r="4545" spans="1:17" x14ac:dyDescent="0.2">
      <c r="A4545" s="25">
        <v>157963</v>
      </c>
      <c r="B4545" s="25" t="s">
        <v>23991</v>
      </c>
      <c r="C4545" s="25" t="s">
        <v>23992</v>
      </c>
      <c r="D4545" s="25" t="s">
        <v>96</v>
      </c>
      <c r="E4545" s="25" t="s">
        <v>97</v>
      </c>
      <c r="F4545" s="25" t="s">
        <v>23993</v>
      </c>
      <c r="G4545" s="25" t="s">
        <v>23994</v>
      </c>
      <c r="H4545" s="25" t="s">
        <v>23995</v>
      </c>
      <c r="I4545" s="26">
        <v>43343</v>
      </c>
      <c r="J4545" s="27">
        <v>140.80000000000001</v>
      </c>
      <c r="K4545" s="27">
        <v>22.53</v>
      </c>
      <c r="L4545" s="31">
        <v>163.33000000000001</v>
      </c>
      <c r="M4545" s="29">
        <v>163.3288</v>
      </c>
      <c r="N4545" s="30" t="s">
        <v>101</v>
      </c>
      <c r="O4545" s="28">
        <f t="shared" si="70"/>
        <v>1.2000000000114142E-3</v>
      </c>
      <c r="P4545" s="25" t="s">
        <v>23996</v>
      </c>
      <c r="Q4545" s="25" t="s">
        <v>71</v>
      </c>
    </row>
    <row r="4546" spans="1:17" x14ac:dyDescent="0.2">
      <c r="A4546" s="25">
        <v>157965</v>
      </c>
      <c r="B4546" s="25" t="s">
        <v>23997</v>
      </c>
      <c r="C4546" s="25" t="s">
        <v>23998</v>
      </c>
      <c r="D4546" s="25" t="s">
        <v>96</v>
      </c>
      <c r="E4546" s="25" t="s">
        <v>105</v>
      </c>
      <c r="F4546" s="25" t="s">
        <v>23999</v>
      </c>
      <c r="G4546" s="25" t="s">
        <v>24000</v>
      </c>
      <c r="H4546" s="25" t="s">
        <v>24001</v>
      </c>
      <c r="I4546" s="26">
        <v>43343</v>
      </c>
      <c r="J4546" s="27">
        <v>2766.94</v>
      </c>
      <c r="K4546" s="27">
        <v>442.71</v>
      </c>
      <c r="L4546" s="31">
        <v>3209.65</v>
      </c>
      <c r="M4546" s="29">
        <v>3209.6504</v>
      </c>
      <c r="N4546" s="30" t="s">
        <v>101</v>
      </c>
      <c r="O4546" s="28">
        <f t="shared" si="70"/>
        <v>-3.9999999989959178E-4</v>
      </c>
      <c r="P4546" s="25" t="s">
        <v>24002</v>
      </c>
      <c r="Q4546" s="25" t="s">
        <v>71</v>
      </c>
    </row>
    <row r="4547" spans="1:17" x14ac:dyDescent="0.2">
      <c r="A4547" s="25">
        <v>158640</v>
      </c>
      <c r="B4547" s="25" t="s">
        <v>24003</v>
      </c>
      <c r="C4547" s="25" t="s">
        <v>24004</v>
      </c>
      <c r="D4547" s="25" t="s">
        <v>96</v>
      </c>
      <c r="E4547" s="25" t="s">
        <v>97</v>
      </c>
      <c r="F4547" s="25" t="s">
        <v>24005</v>
      </c>
      <c r="G4547" s="25" t="s">
        <v>119</v>
      </c>
      <c r="H4547" s="25" t="s">
        <v>24006</v>
      </c>
      <c r="I4547" s="26">
        <v>43343</v>
      </c>
      <c r="J4547" s="27">
        <v>887.55</v>
      </c>
      <c r="K4547" s="27">
        <v>142.01</v>
      </c>
      <c r="L4547" s="31">
        <v>1029.56</v>
      </c>
      <c r="M4547" s="29">
        <v>1029.5537999999999</v>
      </c>
      <c r="N4547" s="30" t="s">
        <v>101</v>
      </c>
      <c r="O4547" s="28">
        <f t="shared" si="70"/>
        <v>6.2000000000352884E-3</v>
      </c>
      <c r="P4547" s="25" t="s">
        <v>24007</v>
      </c>
      <c r="Q4547" s="25" t="s">
        <v>71</v>
      </c>
    </row>
    <row r="4548" spans="1:17" x14ac:dyDescent="0.2">
      <c r="A4548" s="25">
        <v>158310</v>
      </c>
      <c r="B4548" s="25" t="s">
        <v>24008</v>
      </c>
      <c r="C4548" s="25" t="s">
        <v>24009</v>
      </c>
      <c r="D4548" s="25" t="s">
        <v>96</v>
      </c>
      <c r="E4548" s="25" t="s">
        <v>97</v>
      </c>
      <c r="F4548" s="25" t="s">
        <v>24010</v>
      </c>
      <c r="G4548" s="25" t="s">
        <v>24011</v>
      </c>
      <c r="H4548" s="25" t="s">
        <v>24012</v>
      </c>
      <c r="I4548" s="26">
        <v>43343</v>
      </c>
      <c r="J4548" s="27">
        <v>415.33</v>
      </c>
      <c r="K4548" s="27">
        <v>66.45</v>
      </c>
      <c r="L4548" s="31">
        <v>481.78</v>
      </c>
      <c r="M4548" s="29">
        <v>481.77699999999999</v>
      </c>
      <c r="N4548" s="30" t="s">
        <v>101</v>
      </c>
      <c r="O4548" s="28">
        <f t="shared" si="70"/>
        <v>2.9999999999859028E-3</v>
      </c>
      <c r="P4548" s="25" t="s">
        <v>24013</v>
      </c>
      <c r="Q4548" s="25" t="s">
        <v>71</v>
      </c>
    </row>
    <row r="4549" spans="1:17" x14ac:dyDescent="0.2">
      <c r="A4549" s="25">
        <v>158170</v>
      </c>
      <c r="B4549" s="25" t="s">
        <v>24014</v>
      </c>
      <c r="C4549" s="25" t="s">
        <v>24009</v>
      </c>
      <c r="D4549" s="25" t="s">
        <v>277</v>
      </c>
      <c r="E4549" s="25" t="s">
        <v>97</v>
      </c>
      <c r="F4549" s="25" t="s">
        <v>24010</v>
      </c>
      <c r="G4549" s="25" t="s">
        <v>24011</v>
      </c>
      <c r="H4549" s="25" t="s">
        <v>24015</v>
      </c>
      <c r="I4549" s="26">
        <v>43343</v>
      </c>
      <c r="J4549" s="27">
        <v>727.45</v>
      </c>
      <c r="K4549" s="27">
        <v>116.39</v>
      </c>
      <c r="L4549" s="31">
        <v>843.84</v>
      </c>
      <c r="M4549" s="29">
        <v>843.84199999999998</v>
      </c>
      <c r="N4549" s="30" t="s">
        <v>101</v>
      </c>
      <c r="O4549" s="28">
        <f t="shared" ref="O4549:O4612" si="71">+L4549-M4549</f>
        <v>-1.9999999999527063E-3</v>
      </c>
      <c r="P4549" s="25" t="s">
        <v>24016</v>
      </c>
      <c r="Q4549" s="25" t="s">
        <v>71</v>
      </c>
    </row>
    <row r="4550" spans="1:17" x14ac:dyDescent="0.2">
      <c r="A4550" s="25">
        <v>158701</v>
      </c>
      <c r="B4550" s="25" t="s">
        <v>24017</v>
      </c>
      <c r="C4550" s="25" t="s">
        <v>24018</v>
      </c>
      <c r="D4550" s="25" t="s">
        <v>96</v>
      </c>
      <c r="E4550" s="25" t="s">
        <v>97</v>
      </c>
      <c r="F4550" s="25" t="s">
        <v>24019</v>
      </c>
      <c r="G4550" s="25" t="s">
        <v>119</v>
      </c>
      <c r="H4550" s="25" t="s">
        <v>24020</v>
      </c>
      <c r="I4550" s="26">
        <v>43343</v>
      </c>
      <c r="J4550" s="27">
        <v>496.6</v>
      </c>
      <c r="K4550" s="27">
        <v>79.459999999999994</v>
      </c>
      <c r="L4550" s="31">
        <v>576.05999999999995</v>
      </c>
      <c r="M4550" s="29">
        <v>576.05600000000004</v>
      </c>
      <c r="N4550" s="30" t="s">
        <v>101</v>
      </c>
      <c r="O4550" s="28">
        <f t="shared" si="71"/>
        <v>3.9999999999054126E-3</v>
      </c>
      <c r="P4550" s="25" t="s">
        <v>24021</v>
      </c>
      <c r="Q4550" s="25" t="s">
        <v>71</v>
      </c>
    </row>
    <row r="4551" spans="1:17" x14ac:dyDescent="0.2">
      <c r="A4551" s="25">
        <v>158718</v>
      </c>
      <c r="B4551" s="25" t="s">
        <v>24022</v>
      </c>
      <c r="C4551" s="25" t="s">
        <v>24023</v>
      </c>
      <c r="D4551" s="25" t="s">
        <v>96</v>
      </c>
      <c r="E4551" s="25" t="s">
        <v>97</v>
      </c>
      <c r="F4551" s="25" t="s">
        <v>24024</v>
      </c>
      <c r="G4551" s="25" t="s">
        <v>24025</v>
      </c>
      <c r="H4551" s="25" t="s">
        <v>24026</v>
      </c>
      <c r="I4551" s="26">
        <v>43343</v>
      </c>
      <c r="J4551" s="27">
        <v>2006.45</v>
      </c>
      <c r="K4551" s="27">
        <v>321.02999999999997</v>
      </c>
      <c r="L4551" s="31">
        <v>2327.48</v>
      </c>
      <c r="M4551" s="29">
        <v>2327.4836</v>
      </c>
      <c r="N4551" s="30" t="s">
        <v>101</v>
      </c>
      <c r="O4551" s="28">
        <f t="shared" si="71"/>
        <v>-3.6000000000058208E-3</v>
      </c>
      <c r="P4551" s="25" t="s">
        <v>24027</v>
      </c>
      <c r="Q4551" s="25" t="s">
        <v>71</v>
      </c>
    </row>
    <row r="4552" spans="1:17" x14ac:dyDescent="0.2">
      <c r="A4552" s="25">
        <v>158200</v>
      </c>
      <c r="B4552" s="25" t="s">
        <v>24028</v>
      </c>
      <c r="C4552" s="25" t="s">
        <v>24029</v>
      </c>
      <c r="D4552" s="25" t="s">
        <v>96</v>
      </c>
      <c r="E4552" s="25" t="s">
        <v>97</v>
      </c>
      <c r="F4552" s="25" t="s">
        <v>24030</v>
      </c>
      <c r="G4552" s="25" t="s">
        <v>24031</v>
      </c>
      <c r="H4552" s="25" t="s">
        <v>24032</v>
      </c>
      <c r="I4552" s="26">
        <v>43343</v>
      </c>
      <c r="J4552" s="27">
        <v>607.32000000000005</v>
      </c>
      <c r="K4552" s="27">
        <v>97.17</v>
      </c>
      <c r="L4552" s="31">
        <v>704.49</v>
      </c>
      <c r="M4552" s="29">
        <v>704.49199999999996</v>
      </c>
      <c r="N4552" s="30" t="s">
        <v>101</v>
      </c>
      <c r="O4552" s="28">
        <f t="shared" si="71"/>
        <v>-1.9999999999527063E-3</v>
      </c>
      <c r="P4552" s="25" t="s">
        <v>24033</v>
      </c>
      <c r="Q4552" s="25" t="s">
        <v>71</v>
      </c>
    </row>
    <row r="4553" spans="1:17" x14ac:dyDescent="0.2">
      <c r="A4553" s="25">
        <v>158165</v>
      </c>
      <c r="B4553" s="25" t="s">
        <v>24034</v>
      </c>
      <c r="C4553" s="25" t="s">
        <v>24029</v>
      </c>
      <c r="D4553" s="25" t="s">
        <v>277</v>
      </c>
      <c r="E4553" s="25" t="s">
        <v>97</v>
      </c>
      <c r="F4553" s="25" t="s">
        <v>24035</v>
      </c>
      <c r="G4553" s="25" t="s">
        <v>24031</v>
      </c>
      <c r="H4553" s="25" t="s">
        <v>24036</v>
      </c>
      <c r="I4553" s="26">
        <v>43343</v>
      </c>
      <c r="J4553" s="27">
        <v>58.63</v>
      </c>
      <c r="K4553" s="27">
        <v>9.3800000000000008</v>
      </c>
      <c r="L4553" s="31">
        <v>68.010000000000005</v>
      </c>
      <c r="M4553" s="29">
        <v>68.004999999999995</v>
      </c>
      <c r="N4553" s="30" t="s">
        <v>101</v>
      </c>
      <c r="O4553" s="28">
        <f t="shared" si="71"/>
        <v>5.0000000000096634E-3</v>
      </c>
      <c r="P4553" s="25" t="s">
        <v>24037</v>
      </c>
      <c r="Q4553" s="25" t="s">
        <v>71</v>
      </c>
    </row>
    <row r="4554" spans="1:17" x14ac:dyDescent="0.2">
      <c r="A4554" s="25">
        <v>158233</v>
      </c>
      <c r="B4554" s="25" t="s">
        <v>24038</v>
      </c>
      <c r="C4554" s="25" t="s">
        <v>24029</v>
      </c>
      <c r="D4554" s="25" t="s">
        <v>70</v>
      </c>
      <c r="E4554" s="25" t="s">
        <v>97</v>
      </c>
      <c r="F4554" s="25" t="s">
        <v>24035</v>
      </c>
      <c r="G4554" s="25" t="s">
        <v>24031</v>
      </c>
      <c r="H4554" s="25" t="s">
        <v>24039</v>
      </c>
      <c r="I4554" s="26">
        <v>43343</v>
      </c>
      <c r="J4554" s="27">
        <v>199.5</v>
      </c>
      <c r="K4554" s="27">
        <v>31.92</v>
      </c>
      <c r="L4554" s="31">
        <v>231.42</v>
      </c>
      <c r="M4554" s="29">
        <v>231.42</v>
      </c>
      <c r="N4554" s="30" t="s">
        <v>101</v>
      </c>
      <c r="O4554" s="28">
        <f t="shared" si="71"/>
        <v>0</v>
      </c>
      <c r="P4554" s="25" t="s">
        <v>24040</v>
      </c>
      <c r="Q4554" s="25" t="s">
        <v>71</v>
      </c>
    </row>
    <row r="4555" spans="1:17" x14ac:dyDescent="0.2">
      <c r="A4555" s="25">
        <v>158281</v>
      </c>
      <c r="B4555" s="25" t="s">
        <v>24041</v>
      </c>
      <c r="C4555" s="25" t="s">
        <v>24042</v>
      </c>
      <c r="D4555" s="25" t="s">
        <v>96</v>
      </c>
      <c r="E4555" s="25" t="s">
        <v>97</v>
      </c>
      <c r="F4555" s="25" t="s">
        <v>24043</v>
      </c>
      <c r="G4555" s="25" t="s">
        <v>24044</v>
      </c>
      <c r="H4555" s="25" t="s">
        <v>24045</v>
      </c>
      <c r="I4555" s="26">
        <v>43343</v>
      </c>
      <c r="J4555" s="27">
        <v>1025.96</v>
      </c>
      <c r="K4555" s="27">
        <v>164.15</v>
      </c>
      <c r="L4555" s="31">
        <v>1190.1099999999999</v>
      </c>
      <c r="M4555" s="29">
        <v>1190.1086</v>
      </c>
      <c r="N4555" s="30" t="s">
        <v>101</v>
      </c>
      <c r="O4555" s="28">
        <f t="shared" si="71"/>
        <v>1.3999999998759449E-3</v>
      </c>
      <c r="P4555" s="25" t="s">
        <v>24046</v>
      </c>
      <c r="Q4555" s="25" t="s">
        <v>71</v>
      </c>
    </row>
    <row r="4556" spans="1:17" x14ac:dyDescent="0.2">
      <c r="A4556" s="25">
        <v>158104</v>
      </c>
      <c r="B4556" s="25" t="s">
        <v>24047</v>
      </c>
      <c r="C4556" s="25" t="s">
        <v>24048</v>
      </c>
      <c r="D4556" s="25" t="s">
        <v>96</v>
      </c>
      <c r="E4556" s="25" t="s">
        <v>97</v>
      </c>
      <c r="F4556" s="25" t="s">
        <v>24049</v>
      </c>
      <c r="G4556" s="25" t="s">
        <v>119</v>
      </c>
      <c r="H4556" s="25" t="s">
        <v>24050</v>
      </c>
      <c r="I4556" s="26">
        <v>43343</v>
      </c>
      <c r="J4556" s="27">
        <v>2332.1799999999998</v>
      </c>
      <c r="K4556" s="27">
        <v>373.15</v>
      </c>
      <c r="L4556" s="31">
        <v>2705.33</v>
      </c>
      <c r="M4556" s="29">
        <v>2705.3245999999999</v>
      </c>
      <c r="N4556" s="30" t="s">
        <v>101</v>
      </c>
      <c r="O4556" s="28">
        <f t="shared" si="71"/>
        <v>5.4000000000087311E-3</v>
      </c>
      <c r="P4556" s="25" t="s">
        <v>24051</v>
      </c>
      <c r="Q4556" s="25" t="s">
        <v>71</v>
      </c>
    </row>
    <row r="4557" spans="1:17" x14ac:dyDescent="0.2">
      <c r="A4557" s="25">
        <v>159047</v>
      </c>
      <c r="B4557" s="25" t="s">
        <v>24052</v>
      </c>
      <c r="C4557" s="25" t="s">
        <v>24053</v>
      </c>
      <c r="D4557" s="25" t="s">
        <v>96</v>
      </c>
      <c r="E4557" s="25" t="s">
        <v>97</v>
      </c>
      <c r="F4557" s="25" t="s">
        <v>24054</v>
      </c>
      <c r="G4557" s="25" t="s">
        <v>24055</v>
      </c>
      <c r="H4557" s="25" t="s">
        <v>24056</v>
      </c>
      <c r="I4557" s="26">
        <v>43343</v>
      </c>
      <c r="J4557" s="27">
        <v>370.68</v>
      </c>
      <c r="K4557" s="27">
        <v>59.31</v>
      </c>
      <c r="L4557" s="31">
        <v>429.99</v>
      </c>
      <c r="M4557" s="29">
        <v>429.98379999999997</v>
      </c>
      <c r="N4557" s="30" t="s">
        <v>101</v>
      </c>
      <c r="O4557" s="28">
        <f t="shared" si="71"/>
        <v>6.2000000000352884E-3</v>
      </c>
      <c r="P4557" s="25" t="s">
        <v>24057</v>
      </c>
      <c r="Q4557" s="25" t="s">
        <v>71</v>
      </c>
    </row>
    <row r="4558" spans="1:17" x14ac:dyDescent="0.2">
      <c r="A4558" s="25">
        <v>158486</v>
      </c>
      <c r="B4558" s="25" t="s">
        <v>24058</v>
      </c>
      <c r="C4558" s="25" t="s">
        <v>24059</v>
      </c>
      <c r="D4558" s="25" t="s">
        <v>96</v>
      </c>
      <c r="E4558" s="25" t="s">
        <v>97</v>
      </c>
      <c r="F4558" s="25" t="s">
        <v>24060</v>
      </c>
      <c r="G4558" s="25" t="s">
        <v>24061</v>
      </c>
      <c r="H4558" s="25" t="s">
        <v>24062</v>
      </c>
      <c r="I4558" s="26">
        <v>43343</v>
      </c>
      <c r="J4558" s="27">
        <v>1588.87</v>
      </c>
      <c r="K4558" s="27">
        <v>254.22</v>
      </c>
      <c r="L4558" s="31">
        <v>1843.09</v>
      </c>
      <c r="M4558" s="29">
        <v>1843.0842</v>
      </c>
      <c r="N4558" s="30" t="s">
        <v>101</v>
      </c>
      <c r="O4558" s="28">
        <f t="shared" si="71"/>
        <v>5.7999999999083229E-3</v>
      </c>
      <c r="P4558" s="25" t="s">
        <v>24063</v>
      </c>
      <c r="Q4558" s="25" t="s">
        <v>71</v>
      </c>
    </row>
    <row r="4559" spans="1:17" x14ac:dyDescent="0.2">
      <c r="A4559" s="25">
        <v>157978</v>
      </c>
      <c r="B4559" s="25" t="s">
        <v>24064</v>
      </c>
      <c r="C4559" s="25" t="s">
        <v>24065</v>
      </c>
      <c r="D4559" s="25" t="s">
        <v>96</v>
      </c>
      <c r="E4559" s="25" t="s">
        <v>97</v>
      </c>
      <c r="F4559" s="25" t="s">
        <v>24066</v>
      </c>
      <c r="G4559" s="25" t="s">
        <v>24067</v>
      </c>
      <c r="H4559" s="25" t="s">
        <v>24068</v>
      </c>
      <c r="I4559" s="26">
        <v>43343</v>
      </c>
      <c r="J4559" s="27">
        <v>1819.22</v>
      </c>
      <c r="K4559" s="27">
        <v>291.08</v>
      </c>
      <c r="L4559" s="31">
        <v>2110.3000000000002</v>
      </c>
      <c r="M4559" s="29">
        <v>2110.2910000000002</v>
      </c>
      <c r="N4559" s="30" t="s">
        <v>101</v>
      </c>
      <c r="O4559" s="28">
        <f t="shared" si="71"/>
        <v>9.0000000000145519E-3</v>
      </c>
      <c r="P4559" s="25" t="s">
        <v>24069</v>
      </c>
      <c r="Q4559" s="25" t="s">
        <v>71</v>
      </c>
    </row>
    <row r="4560" spans="1:17" x14ac:dyDescent="0.2">
      <c r="A4560" s="25">
        <v>153486</v>
      </c>
      <c r="B4560" s="25" t="s">
        <v>24070</v>
      </c>
      <c r="C4560" s="25" t="s">
        <v>24071</v>
      </c>
      <c r="D4560" s="25" t="s">
        <v>96</v>
      </c>
      <c r="E4560" s="25" t="s">
        <v>97</v>
      </c>
      <c r="F4560" s="25" t="s">
        <v>24072</v>
      </c>
      <c r="G4560" s="25" t="s">
        <v>24073</v>
      </c>
      <c r="H4560" s="25" t="s">
        <v>24074</v>
      </c>
      <c r="I4560" s="26">
        <v>43343</v>
      </c>
      <c r="J4560" s="27">
        <v>118.28</v>
      </c>
      <c r="K4560" s="27">
        <v>18.920000000000002</v>
      </c>
      <c r="L4560" s="31">
        <v>137.19999999999999</v>
      </c>
      <c r="M4560" s="29">
        <v>137.19900000000001</v>
      </c>
      <c r="N4560" s="30" t="s">
        <v>101</v>
      </c>
      <c r="O4560" s="28">
        <f t="shared" si="71"/>
        <v>9.9999999997635314E-4</v>
      </c>
      <c r="P4560" s="25" t="s">
        <v>24075</v>
      </c>
      <c r="Q4560" s="25" t="s">
        <v>71</v>
      </c>
    </row>
    <row r="4561" spans="1:17" x14ac:dyDescent="0.2">
      <c r="A4561" s="25">
        <v>158967</v>
      </c>
      <c r="B4561" s="25" t="s">
        <v>24076</v>
      </c>
      <c r="C4561" s="25" t="s">
        <v>24077</v>
      </c>
      <c r="D4561" s="25" t="s">
        <v>96</v>
      </c>
      <c r="E4561" s="25" t="s">
        <v>97</v>
      </c>
      <c r="F4561" s="25" t="s">
        <v>24078</v>
      </c>
      <c r="G4561" s="25" t="s">
        <v>24079</v>
      </c>
      <c r="H4561" s="25" t="s">
        <v>24080</v>
      </c>
      <c r="I4561" s="26">
        <v>43343</v>
      </c>
      <c r="J4561" s="27">
        <v>159.78</v>
      </c>
      <c r="K4561" s="27">
        <v>25.56</v>
      </c>
      <c r="L4561" s="31">
        <v>185.34</v>
      </c>
      <c r="M4561" s="29">
        <v>165</v>
      </c>
      <c r="N4561" s="30" t="s">
        <v>101</v>
      </c>
      <c r="O4561" s="28">
        <f t="shared" si="71"/>
        <v>20.340000000000003</v>
      </c>
      <c r="P4561" s="25" t="s">
        <v>24081</v>
      </c>
      <c r="Q4561" s="25" t="s">
        <v>71</v>
      </c>
    </row>
    <row r="4562" spans="1:17" x14ac:dyDescent="0.2">
      <c r="A4562" s="25">
        <v>158963</v>
      </c>
      <c r="B4562" s="25" t="s">
        <v>24082</v>
      </c>
      <c r="C4562" s="25" t="s">
        <v>24083</v>
      </c>
      <c r="D4562" s="25" t="s">
        <v>96</v>
      </c>
      <c r="E4562" s="25" t="s">
        <v>97</v>
      </c>
      <c r="F4562" s="25" t="s">
        <v>24084</v>
      </c>
      <c r="G4562" s="25" t="s">
        <v>119</v>
      </c>
      <c r="H4562" s="25" t="s">
        <v>24085</v>
      </c>
      <c r="I4562" s="26">
        <v>43343</v>
      </c>
      <c r="J4562" s="27">
        <v>3545.26</v>
      </c>
      <c r="K4562" s="27">
        <v>567.24</v>
      </c>
      <c r="L4562" s="31">
        <v>4112.5</v>
      </c>
      <c r="M4562" s="29">
        <v>4112.5015999999996</v>
      </c>
      <c r="N4562" s="30" t="s">
        <v>101</v>
      </c>
      <c r="O4562" s="28">
        <f t="shared" si="71"/>
        <v>-1.5999999995983671E-3</v>
      </c>
      <c r="P4562" s="25" t="s">
        <v>24086</v>
      </c>
      <c r="Q4562" s="25" t="s">
        <v>71</v>
      </c>
    </row>
    <row r="4563" spans="1:17" x14ac:dyDescent="0.2">
      <c r="A4563" s="25">
        <v>158020</v>
      </c>
      <c r="B4563" s="25" t="s">
        <v>24087</v>
      </c>
      <c r="C4563" s="25" t="s">
        <v>24088</v>
      </c>
      <c r="D4563" s="25" t="s">
        <v>96</v>
      </c>
      <c r="E4563" s="25" t="s">
        <v>97</v>
      </c>
      <c r="F4563" s="25" t="s">
        <v>24089</v>
      </c>
      <c r="G4563" s="25" t="s">
        <v>119</v>
      </c>
      <c r="H4563" s="25" t="s">
        <v>24090</v>
      </c>
      <c r="I4563" s="26">
        <v>43343</v>
      </c>
      <c r="J4563" s="27">
        <v>12.1</v>
      </c>
      <c r="K4563" s="27">
        <v>1.94</v>
      </c>
      <c r="L4563" s="31">
        <v>14.04</v>
      </c>
      <c r="M4563" s="32">
        <v>0</v>
      </c>
      <c r="N4563" s="33" t="s">
        <v>101</v>
      </c>
      <c r="O4563" s="28">
        <f t="shared" si="71"/>
        <v>14.04</v>
      </c>
      <c r="P4563" s="25" t="s">
        <v>24091</v>
      </c>
      <c r="Q4563" s="25" t="s">
        <v>71</v>
      </c>
    </row>
    <row r="4564" spans="1:17" x14ac:dyDescent="0.2">
      <c r="A4564" s="25">
        <v>157806</v>
      </c>
      <c r="B4564" s="25" t="s">
        <v>24092</v>
      </c>
      <c r="C4564" s="25" t="s">
        <v>24093</v>
      </c>
      <c r="D4564" s="25" t="s">
        <v>96</v>
      </c>
      <c r="E4564" s="25" t="s">
        <v>97</v>
      </c>
      <c r="F4564" s="25" t="s">
        <v>24094</v>
      </c>
      <c r="G4564" s="25" t="s">
        <v>119</v>
      </c>
      <c r="H4564" s="25" t="s">
        <v>24095</v>
      </c>
      <c r="I4564" s="26">
        <v>43343</v>
      </c>
      <c r="J4564" s="27">
        <v>1552.65</v>
      </c>
      <c r="K4564" s="27">
        <v>248.42</v>
      </c>
      <c r="L4564" s="31">
        <v>1801.07</v>
      </c>
      <c r="M4564" s="29">
        <v>1801.0698</v>
      </c>
      <c r="N4564" s="30" t="s">
        <v>101</v>
      </c>
      <c r="O4564" s="28">
        <f t="shared" si="71"/>
        <v>1.9999999994979589E-4</v>
      </c>
      <c r="P4564" s="25" t="s">
        <v>24096</v>
      </c>
      <c r="Q4564" s="25" t="s">
        <v>71</v>
      </c>
    </row>
    <row r="4565" spans="1:17" x14ac:dyDescent="0.2">
      <c r="A4565" s="25">
        <v>158352</v>
      </c>
      <c r="B4565" s="25" t="s">
        <v>24097</v>
      </c>
      <c r="C4565" s="25" t="s">
        <v>24098</v>
      </c>
      <c r="D4565" s="25" t="s">
        <v>96</v>
      </c>
      <c r="E4565" s="25" t="s">
        <v>97</v>
      </c>
      <c r="F4565" s="25" t="s">
        <v>24099</v>
      </c>
      <c r="G4565" s="25" t="s">
        <v>119</v>
      </c>
      <c r="H4565" s="25" t="s">
        <v>24100</v>
      </c>
      <c r="I4565" s="26">
        <v>43343</v>
      </c>
      <c r="J4565" s="27">
        <v>579.15</v>
      </c>
      <c r="K4565" s="27">
        <v>92.66</v>
      </c>
      <c r="L4565" s="31">
        <v>671.81</v>
      </c>
      <c r="M4565" s="29">
        <v>671.81399999999996</v>
      </c>
      <c r="N4565" s="30" t="s">
        <v>101</v>
      </c>
      <c r="O4565" s="28">
        <f t="shared" si="71"/>
        <v>-4.0000000000190994E-3</v>
      </c>
      <c r="P4565" s="25" t="s">
        <v>24101</v>
      </c>
      <c r="Q4565" s="25" t="s">
        <v>71</v>
      </c>
    </row>
    <row r="4566" spans="1:17" x14ac:dyDescent="0.2">
      <c r="A4566" s="25">
        <v>157913</v>
      </c>
      <c r="B4566" s="25" t="s">
        <v>24102</v>
      </c>
      <c r="C4566" s="25" t="s">
        <v>24103</v>
      </c>
      <c r="D4566" s="25" t="s">
        <v>96</v>
      </c>
      <c r="E4566" s="25" t="s">
        <v>97</v>
      </c>
      <c r="F4566" s="25" t="s">
        <v>24104</v>
      </c>
      <c r="G4566" s="25" t="s">
        <v>119</v>
      </c>
      <c r="H4566" s="25" t="s">
        <v>24105</v>
      </c>
      <c r="I4566" s="26">
        <v>43343</v>
      </c>
      <c r="J4566" s="27">
        <v>118.14</v>
      </c>
      <c r="K4566" s="27">
        <v>18.899999999999999</v>
      </c>
      <c r="L4566" s="31">
        <v>137.04</v>
      </c>
      <c r="M4566" s="29">
        <v>137.04480000000001</v>
      </c>
      <c r="N4566" s="30" t="s">
        <v>101</v>
      </c>
      <c r="O4566" s="28">
        <f t="shared" si="71"/>
        <v>-4.8000000000172349E-3</v>
      </c>
      <c r="P4566" s="25" t="s">
        <v>24106</v>
      </c>
      <c r="Q4566" s="25" t="s">
        <v>71</v>
      </c>
    </row>
    <row r="4567" spans="1:17" x14ac:dyDescent="0.2">
      <c r="A4567" s="25">
        <v>158105</v>
      </c>
      <c r="B4567" s="25" t="s">
        <v>24107</v>
      </c>
      <c r="C4567" s="25" t="s">
        <v>24108</v>
      </c>
      <c r="D4567" s="25" t="s">
        <v>96</v>
      </c>
      <c r="E4567" s="25" t="s">
        <v>97</v>
      </c>
      <c r="F4567" s="25" t="s">
        <v>24109</v>
      </c>
      <c r="G4567" s="25" t="s">
        <v>119</v>
      </c>
      <c r="H4567" s="25" t="s">
        <v>24110</v>
      </c>
      <c r="I4567" s="26">
        <v>43343</v>
      </c>
      <c r="J4567" s="27">
        <v>527.58000000000004</v>
      </c>
      <c r="K4567" s="27">
        <v>84.41</v>
      </c>
      <c r="L4567" s="31">
        <v>611.99</v>
      </c>
      <c r="M4567" s="29">
        <v>611.98779999999999</v>
      </c>
      <c r="N4567" s="30" t="s">
        <v>101</v>
      </c>
      <c r="O4567" s="28">
        <f t="shared" si="71"/>
        <v>2.200000000016189E-3</v>
      </c>
      <c r="P4567" s="25" t="s">
        <v>24111</v>
      </c>
      <c r="Q4567" s="25" t="s">
        <v>71</v>
      </c>
    </row>
    <row r="4568" spans="1:17" x14ac:dyDescent="0.2">
      <c r="A4568" s="25">
        <v>158478</v>
      </c>
      <c r="B4568" s="25" t="s">
        <v>24112</v>
      </c>
      <c r="C4568" s="25" t="s">
        <v>24113</v>
      </c>
      <c r="D4568" s="25" t="s">
        <v>96</v>
      </c>
      <c r="E4568" s="25" t="s">
        <v>97</v>
      </c>
      <c r="F4568" s="25" t="s">
        <v>24114</v>
      </c>
      <c r="G4568" s="25" t="s">
        <v>119</v>
      </c>
      <c r="H4568" s="25" t="s">
        <v>24115</v>
      </c>
      <c r="I4568" s="26">
        <v>43343</v>
      </c>
      <c r="J4568" s="27">
        <v>1353.97</v>
      </c>
      <c r="K4568" s="27">
        <v>216.64</v>
      </c>
      <c r="L4568" s="31">
        <v>1570.61</v>
      </c>
      <c r="M4568" s="29">
        <v>1570.6068</v>
      </c>
      <c r="N4568" s="30" t="s">
        <v>101</v>
      </c>
      <c r="O4568" s="28">
        <f t="shared" si="71"/>
        <v>3.1999999998788553E-3</v>
      </c>
      <c r="P4568" s="25" t="s">
        <v>24116</v>
      </c>
      <c r="Q4568" s="25" t="s">
        <v>71</v>
      </c>
    </row>
    <row r="4569" spans="1:17" x14ac:dyDescent="0.2">
      <c r="A4569" s="25">
        <v>157669</v>
      </c>
      <c r="B4569" s="25" t="s">
        <v>24117</v>
      </c>
      <c r="C4569" s="25" t="s">
        <v>24118</v>
      </c>
      <c r="D4569" s="25" t="s">
        <v>96</v>
      </c>
      <c r="E4569" s="25" t="s">
        <v>97</v>
      </c>
      <c r="F4569" s="25" t="s">
        <v>24119</v>
      </c>
      <c r="G4569" s="25" t="s">
        <v>119</v>
      </c>
      <c r="H4569" s="25" t="s">
        <v>24120</v>
      </c>
      <c r="I4569" s="26">
        <v>43343</v>
      </c>
      <c r="J4569" s="27">
        <v>3866.42</v>
      </c>
      <c r="K4569" s="27">
        <v>618.63</v>
      </c>
      <c r="L4569" s="31">
        <v>4485.05</v>
      </c>
      <c r="M4569" s="29">
        <v>4485.0421999999999</v>
      </c>
      <c r="N4569" s="30" t="s">
        <v>101</v>
      </c>
      <c r="O4569" s="28">
        <f t="shared" si="71"/>
        <v>7.8000000003157766E-3</v>
      </c>
      <c r="P4569" s="25" t="s">
        <v>24121</v>
      </c>
      <c r="Q4569" s="25" t="s">
        <v>71</v>
      </c>
    </row>
    <row r="4570" spans="1:17" x14ac:dyDescent="0.2">
      <c r="A4570" s="25">
        <v>158714</v>
      </c>
      <c r="B4570" s="25" t="s">
        <v>24122</v>
      </c>
      <c r="C4570" s="25" t="s">
        <v>24123</v>
      </c>
      <c r="D4570" s="25" t="s">
        <v>96</v>
      </c>
      <c r="E4570" s="25" t="s">
        <v>97</v>
      </c>
      <c r="F4570" s="25" t="s">
        <v>24124</v>
      </c>
      <c r="G4570" s="25" t="s">
        <v>24125</v>
      </c>
      <c r="H4570" s="25" t="s">
        <v>24126</v>
      </c>
      <c r="I4570" s="26">
        <v>43343</v>
      </c>
      <c r="J4570" s="27">
        <v>5715.89</v>
      </c>
      <c r="K4570" s="27">
        <v>914.54</v>
      </c>
      <c r="L4570" s="31">
        <v>6630.43</v>
      </c>
      <c r="M4570" s="29">
        <v>6630.4340000000002</v>
      </c>
      <c r="N4570" s="30" t="s">
        <v>101</v>
      </c>
      <c r="O4570" s="28">
        <f t="shared" si="71"/>
        <v>-3.9999999999054126E-3</v>
      </c>
      <c r="P4570" s="25" t="s">
        <v>24127</v>
      </c>
      <c r="Q4570" s="25" t="s">
        <v>71</v>
      </c>
    </row>
    <row r="4571" spans="1:17" x14ac:dyDescent="0.2">
      <c r="A4571" s="25">
        <v>158663</v>
      </c>
      <c r="B4571" s="25" t="s">
        <v>24128</v>
      </c>
      <c r="C4571" s="25" t="s">
        <v>24129</v>
      </c>
      <c r="D4571" s="25" t="s">
        <v>96</v>
      </c>
      <c r="E4571" s="25" t="s">
        <v>97</v>
      </c>
      <c r="F4571" s="25" t="s">
        <v>24130</v>
      </c>
      <c r="G4571" s="25" t="s">
        <v>119</v>
      </c>
      <c r="H4571" s="25" t="s">
        <v>24131</v>
      </c>
      <c r="I4571" s="26">
        <v>43343</v>
      </c>
      <c r="J4571" s="27">
        <v>671.44</v>
      </c>
      <c r="K4571" s="27">
        <v>107.43</v>
      </c>
      <c r="L4571" s="31">
        <v>778.87</v>
      </c>
      <c r="M4571" s="29">
        <v>778.86789999999996</v>
      </c>
      <c r="N4571" s="30" t="s">
        <v>101</v>
      </c>
      <c r="O4571" s="28">
        <f t="shared" si="71"/>
        <v>2.1000000000412911E-3</v>
      </c>
      <c r="P4571" s="25" t="s">
        <v>24132</v>
      </c>
      <c r="Q4571" s="25" t="s">
        <v>71</v>
      </c>
    </row>
    <row r="4572" spans="1:17" x14ac:dyDescent="0.2">
      <c r="A4572" s="25">
        <v>157997</v>
      </c>
      <c r="B4572" s="25" t="s">
        <v>24133</v>
      </c>
      <c r="C4572" s="25" t="s">
        <v>24134</v>
      </c>
      <c r="D4572" s="25" t="s">
        <v>96</v>
      </c>
      <c r="E4572" s="25" t="s">
        <v>97</v>
      </c>
      <c r="F4572" s="25" t="s">
        <v>24135</v>
      </c>
      <c r="G4572" s="25" t="s">
        <v>119</v>
      </c>
      <c r="H4572" s="25" t="s">
        <v>24136</v>
      </c>
      <c r="I4572" s="26">
        <v>43343</v>
      </c>
      <c r="J4572" s="27">
        <v>870.05</v>
      </c>
      <c r="K4572" s="27">
        <v>139.21</v>
      </c>
      <c r="L4572" s="31">
        <v>1009.26</v>
      </c>
      <c r="M4572" s="29">
        <v>1009.2596</v>
      </c>
      <c r="N4572" s="30" t="s">
        <v>101</v>
      </c>
      <c r="O4572" s="28">
        <f t="shared" si="71"/>
        <v>4.0000000001327862E-4</v>
      </c>
      <c r="P4572" s="25" t="s">
        <v>24137</v>
      </c>
      <c r="Q4572" s="25" t="s">
        <v>71</v>
      </c>
    </row>
    <row r="4573" spans="1:17" x14ac:dyDescent="0.2">
      <c r="A4573" s="25">
        <v>159241</v>
      </c>
      <c r="B4573" s="25" t="s">
        <v>24138</v>
      </c>
      <c r="C4573" s="25" t="s">
        <v>24139</v>
      </c>
      <c r="D4573" s="25" t="s">
        <v>96</v>
      </c>
      <c r="E4573" s="25" t="s">
        <v>97</v>
      </c>
      <c r="F4573" s="25" t="s">
        <v>24140</v>
      </c>
      <c r="G4573" s="25" t="s">
        <v>24141</v>
      </c>
      <c r="H4573" s="25" t="s">
        <v>24142</v>
      </c>
      <c r="I4573" s="26">
        <v>43343</v>
      </c>
      <c r="J4573" s="27">
        <v>34.18</v>
      </c>
      <c r="K4573" s="27">
        <v>5.47</v>
      </c>
      <c r="L4573" s="31">
        <v>39.65</v>
      </c>
      <c r="M4573" s="29">
        <v>39.643000000000001</v>
      </c>
      <c r="N4573" s="30" t="s">
        <v>101</v>
      </c>
      <c r="O4573" s="28">
        <f t="shared" si="71"/>
        <v>6.9999999999978968E-3</v>
      </c>
      <c r="P4573" s="25" t="s">
        <v>24143</v>
      </c>
      <c r="Q4573" s="25" t="s">
        <v>71</v>
      </c>
    </row>
    <row r="4574" spans="1:17" x14ac:dyDescent="0.2">
      <c r="A4574" s="25">
        <v>158211</v>
      </c>
      <c r="B4574" s="25" t="s">
        <v>24144</v>
      </c>
      <c r="C4574" s="25" t="s">
        <v>24145</v>
      </c>
      <c r="D4574" s="25" t="s">
        <v>96</v>
      </c>
      <c r="E4574" s="25" t="s">
        <v>97</v>
      </c>
      <c r="F4574" s="25" t="s">
        <v>24146</v>
      </c>
      <c r="G4574" s="25" t="s">
        <v>24147</v>
      </c>
      <c r="H4574" s="25" t="s">
        <v>24148</v>
      </c>
      <c r="I4574" s="26">
        <v>43343</v>
      </c>
      <c r="J4574" s="27">
        <v>131.25</v>
      </c>
      <c r="K4574" s="27">
        <v>21</v>
      </c>
      <c r="L4574" s="31">
        <v>152.25</v>
      </c>
      <c r="M4574" s="29">
        <v>152.25</v>
      </c>
      <c r="N4574" s="30" t="s">
        <v>101</v>
      </c>
      <c r="O4574" s="28">
        <f t="shared" si="71"/>
        <v>0</v>
      </c>
      <c r="P4574" s="25" t="s">
        <v>24149</v>
      </c>
      <c r="Q4574" s="25" t="s">
        <v>71</v>
      </c>
    </row>
    <row r="4575" spans="1:17" x14ac:dyDescent="0.2">
      <c r="A4575" s="25">
        <v>158722</v>
      </c>
      <c r="B4575" s="25" t="s">
        <v>24150</v>
      </c>
      <c r="C4575" s="25" t="s">
        <v>24151</v>
      </c>
      <c r="D4575" s="25" t="s">
        <v>96</v>
      </c>
      <c r="E4575" s="25" t="s">
        <v>97</v>
      </c>
      <c r="F4575" s="25" t="s">
        <v>24152</v>
      </c>
      <c r="G4575" s="25" t="s">
        <v>119</v>
      </c>
      <c r="H4575" s="25" t="s">
        <v>24153</v>
      </c>
      <c r="I4575" s="26">
        <v>43343</v>
      </c>
      <c r="J4575" s="27">
        <v>3248.14</v>
      </c>
      <c r="K4575" s="27">
        <v>519.70000000000005</v>
      </c>
      <c r="L4575" s="31">
        <v>3767.84</v>
      </c>
      <c r="M4575" s="29">
        <v>3767.8431999999998</v>
      </c>
      <c r="N4575" s="30" t="s">
        <v>101</v>
      </c>
      <c r="O4575" s="28">
        <f t="shared" si="71"/>
        <v>-3.1999999996514816E-3</v>
      </c>
      <c r="P4575" s="25" t="s">
        <v>24154</v>
      </c>
      <c r="Q4575" s="25" t="s">
        <v>71</v>
      </c>
    </row>
    <row r="4576" spans="1:17" x14ac:dyDescent="0.2">
      <c r="A4576" s="25">
        <v>158321</v>
      </c>
      <c r="B4576" s="25" t="s">
        <v>24155</v>
      </c>
      <c r="C4576" s="25" t="s">
        <v>24156</v>
      </c>
      <c r="D4576" s="25" t="s">
        <v>96</v>
      </c>
      <c r="E4576" s="25" t="s">
        <v>97</v>
      </c>
      <c r="F4576" s="25" t="s">
        <v>24157</v>
      </c>
      <c r="G4576" s="25" t="s">
        <v>24158</v>
      </c>
      <c r="H4576" s="25" t="s">
        <v>24159</v>
      </c>
      <c r="I4576" s="26">
        <v>43343</v>
      </c>
      <c r="J4576" s="27">
        <v>1083.93</v>
      </c>
      <c r="K4576" s="27">
        <v>173.43</v>
      </c>
      <c r="L4576" s="31">
        <v>1257.3599999999999</v>
      </c>
      <c r="M4576" s="29">
        <v>1257.3538000000001</v>
      </c>
      <c r="N4576" s="30" t="s">
        <v>101</v>
      </c>
      <c r="O4576" s="28">
        <f t="shared" si="71"/>
        <v>6.1999999998079147E-3</v>
      </c>
      <c r="P4576" s="25" t="s">
        <v>24160</v>
      </c>
      <c r="Q4576" s="25" t="s">
        <v>71</v>
      </c>
    </row>
    <row r="4577" spans="1:17" x14ac:dyDescent="0.2">
      <c r="A4577" s="25">
        <v>158719</v>
      </c>
      <c r="B4577" s="25" t="s">
        <v>24161</v>
      </c>
      <c r="C4577" s="25" t="s">
        <v>24162</v>
      </c>
      <c r="D4577" s="25" t="s">
        <v>96</v>
      </c>
      <c r="E4577" s="25" t="s">
        <v>97</v>
      </c>
      <c r="F4577" s="25" t="s">
        <v>24163</v>
      </c>
      <c r="G4577" s="25" t="s">
        <v>24164</v>
      </c>
      <c r="H4577" s="25" t="s">
        <v>24165</v>
      </c>
      <c r="I4577" s="26">
        <v>43343</v>
      </c>
      <c r="J4577" s="27">
        <v>219.24</v>
      </c>
      <c r="K4577" s="27">
        <v>35.08</v>
      </c>
      <c r="L4577" s="31">
        <v>254.32</v>
      </c>
      <c r="M4577" s="29">
        <v>254.3192</v>
      </c>
      <c r="N4577" s="30" t="s">
        <v>101</v>
      </c>
      <c r="O4577" s="28">
        <f t="shared" si="71"/>
        <v>7.9999999999813554E-4</v>
      </c>
      <c r="P4577" s="25" t="s">
        <v>24166</v>
      </c>
      <c r="Q4577" s="25" t="s">
        <v>71</v>
      </c>
    </row>
    <row r="4578" spans="1:17" x14ac:dyDescent="0.2">
      <c r="A4578" s="25">
        <v>157463</v>
      </c>
      <c r="B4578" s="25" t="s">
        <v>24167</v>
      </c>
      <c r="C4578" s="25" t="s">
        <v>24168</v>
      </c>
      <c r="D4578" s="25" t="s">
        <v>96</v>
      </c>
      <c r="E4578" s="25" t="s">
        <v>97</v>
      </c>
      <c r="F4578" s="25" t="s">
        <v>24169</v>
      </c>
      <c r="G4578" s="25" t="s">
        <v>119</v>
      </c>
      <c r="H4578" s="25" t="s">
        <v>24170</v>
      </c>
      <c r="I4578" s="26">
        <v>43343</v>
      </c>
      <c r="J4578" s="27">
        <v>1064.6199999999999</v>
      </c>
      <c r="K4578" s="27">
        <v>170.34</v>
      </c>
      <c r="L4578" s="31">
        <v>1234.96</v>
      </c>
      <c r="M4578" s="29">
        <v>1234.9623799999999</v>
      </c>
      <c r="N4578" s="30" t="s">
        <v>101</v>
      </c>
      <c r="O4578" s="28">
        <f t="shared" si="71"/>
        <v>-2.3799999999027932E-3</v>
      </c>
      <c r="P4578" s="25" t="s">
        <v>24171</v>
      </c>
      <c r="Q4578" s="25" t="s">
        <v>71</v>
      </c>
    </row>
    <row r="4579" spans="1:17" x14ac:dyDescent="0.2">
      <c r="A4579" s="25">
        <v>158647</v>
      </c>
      <c r="B4579" s="25" t="s">
        <v>24172</v>
      </c>
      <c r="C4579" s="25" t="s">
        <v>24173</v>
      </c>
      <c r="D4579" s="25" t="s">
        <v>96</v>
      </c>
      <c r="E4579" s="25" t="s">
        <v>97</v>
      </c>
      <c r="F4579" s="25" t="s">
        <v>24174</v>
      </c>
      <c r="G4579" s="25" t="s">
        <v>119</v>
      </c>
      <c r="H4579" s="25" t="s">
        <v>24175</v>
      </c>
      <c r="I4579" s="26">
        <v>43343</v>
      </c>
      <c r="J4579" s="27">
        <v>2391.42</v>
      </c>
      <c r="K4579" s="27">
        <v>382.63</v>
      </c>
      <c r="L4579" s="31">
        <v>2774.05</v>
      </c>
      <c r="M4579" s="29">
        <v>2774.0479999999998</v>
      </c>
      <c r="N4579" s="30" t="s">
        <v>101</v>
      </c>
      <c r="O4579" s="28">
        <f t="shared" si="71"/>
        <v>2.0000000004074536E-3</v>
      </c>
      <c r="P4579" s="25" t="s">
        <v>24176</v>
      </c>
      <c r="Q4579" s="25" t="s">
        <v>71</v>
      </c>
    </row>
    <row r="4580" spans="1:17" x14ac:dyDescent="0.2">
      <c r="A4580" s="25">
        <v>158569</v>
      </c>
      <c r="B4580" s="25" t="s">
        <v>24177</v>
      </c>
      <c r="C4580" s="25" t="s">
        <v>24178</v>
      </c>
      <c r="D4580" s="25" t="s">
        <v>96</v>
      </c>
      <c r="E4580" s="25" t="s">
        <v>97</v>
      </c>
      <c r="F4580" s="25" t="s">
        <v>24179</v>
      </c>
      <c r="G4580" s="25" t="s">
        <v>24180</v>
      </c>
      <c r="H4580" s="25" t="s">
        <v>24181</v>
      </c>
      <c r="I4580" s="26">
        <v>43343</v>
      </c>
      <c r="J4580" s="27">
        <v>2598.38</v>
      </c>
      <c r="K4580" s="27">
        <v>415.74</v>
      </c>
      <c r="L4580" s="31">
        <v>3014.12</v>
      </c>
      <c r="M4580" s="29">
        <v>3014.1165999999998</v>
      </c>
      <c r="N4580" s="30" t="s">
        <v>101</v>
      </c>
      <c r="O4580" s="28">
        <f t="shared" si="71"/>
        <v>3.4000000000560249E-3</v>
      </c>
      <c r="P4580" s="25" t="s">
        <v>24182</v>
      </c>
      <c r="Q4580" s="25" t="s">
        <v>71</v>
      </c>
    </row>
    <row r="4581" spans="1:17" x14ac:dyDescent="0.2">
      <c r="A4581" s="25">
        <v>158087</v>
      </c>
      <c r="B4581" s="25" t="s">
        <v>24183</v>
      </c>
      <c r="C4581" s="25" t="s">
        <v>24184</v>
      </c>
      <c r="D4581" s="25" t="s">
        <v>96</v>
      </c>
      <c r="E4581" s="25" t="s">
        <v>105</v>
      </c>
      <c r="F4581" s="25" t="s">
        <v>24185</v>
      </c>
      <c r="G4581" s="25" t="s">
        <v>24186</v>
      </c>
      <c r="H4581" s="25" t="s">
        <v>24187</v>
      </c>
      <c r="I4581" s="26">
        <v>43343</v>
      </c>
      <c r="J4581" s="27">
        <v>4453.24</v>
      </c>
      <c r="K4581" s="27">
        <v>712.52</v>
      </c>
      <c r="L4581" s="31">
        <v>5165.76</v>
      </c>
      <c r="M4581" s="29">
        <v>5165.7583999999997</v>
      </c>
      <c r="N4581" s="30" t="s">
        <v>101</v>
      </c>
      <c r="O4581" s="28">
        <f t="shared" si="71"/>
        <v>1.6000000005078618E-3</v>
      </c>
      <c r="P4581" s="25" t="s">
        <v>24188</v>
      </c>
      <c r="Q4581" s="25" t="s">
        <v>71</v>
      </c>
    </row>
    <row r="4582" spans="1:17" x14ac:dyDescent="0.2">
      <c r="A4582" s="25">
        <v>158453</v>
      </c>
      <c r="B4582" s="25" t="s">
        <v>24189</v>
      </c>
      <c r="C4582" s="25" t="s">
        <v>24190</v>
      </c>
      <c r="D4582" s="25" t="s">
        <v>96</v>
      </c>
      <c r="E4582" s="25" t="s">
        <v>97</v>
      </c>
      <c r="F4582" s="25" t="s">
        <v>24191</v>
      </c>
      <c r="G4582" s="25" t="s">
        <v>119</v>
      </c>
      <c r="H4582" s="25" t="s">
        <v>24192</v>
      </c>
      <c r="I4582" s="26">
        <v>43343</v>
      </c>
      <c r="J4582" s="27">
        <v>601.02</v>
      </c>
      <c r="K4582" s="27">
        <v>96.16</v>
      </c>
      <c r="L4582" s="31">
        <v>697.18</v>
      </c>
      <c r="M4582" s="29">
        <v>697.1848</v>
      </c>
      <c r="N4582" s="30" t="s">
        <v>101</v>
      </c>
      <c r="O4582" s="28">
        <f t="shared" si="71"/>
        <v>-4.8000000000456566E-3</v>
      </c>
      <c r="P4582" s="25" t="s">
        <v>24193</v>
      </c>
      <c r="Q4582" s="25" t="s">
        <v>71</v>
      </c>
    </row>
    <row r="4583" spans="1:17" x14ac:dyDescent="0.2">
      <c r="A4583" s="25">
        <v>158261</v>
      </c>
      <c r="B4583" s="25" t="s">
        <v>24194</v>
      </c>
      <c r="C4583" s="25" t="s">
        <v>24195</v>
      </c>
      <c r="D4583" s="25" t="s">
        <v>96</v>
      </c>
      <c r="E4583" s="25" t="s">
        <v>97</v>
      </c>
      <c r="F4583" s="25" t="s">
        <v>24196</v>
      </c>
      <c r="G4583" s="25" t="s">
        <v>24197</v>
      </c>
      <c r="H4583" s="25" t="s">
        <v>24198</v>
      </c>
      <c r="I4583" s="26">
        <v>43343</v>
      </c>
      <c r="J4583" s="27">
        <v>1940.18</v>
      </c>
      <c r="K4583" s="27">
        <v>310.43</v>
      </c>
      <c r="L4583" s="31">
        <v>2250.61</v>
      </c>
      <c r="M4583" s="29">
        <v>2250.6037999999999</v>
      </c>
      <c r="N4583" s="30" t="s">
        <v>101</v>
      </c>
      <c r="O4583" s="28">
        <f t="shared" si="71"/>
        <v>6.2000000002626621E-3</v>
      </c>
      <c r="P4583" s="25" t="s">
        <v>24199</v>
      </c>
      <c r="Q4583" s="25" t="s">
        <v>71</v>
      </c>
    </row>
    <row r="4584" spans="1:17" x14ac:dyDescent="0.2">
      <c r="A4584" s="25">
        <v>157961</v>
      </c>
      <c r="B4584" s="25" t="s">
        <v>24200</v>
      </c>
      <c r="C4584" s="25" t="s">
        <v>24201</v>
      </c>
      <c r="D4584" s="25" t="s">
        <v>96</v>
      </c>
      <c r="E4584" s="25" t="s">
        <v>97</v>
      </c>
      <c r="F4584" s="25" t="s">
        <v>24202</v>
      </c>
      <c r="G4584" s="25" t="s">
        <v>24203</v>
      </c>
      <c r="H4584" s="25" t="s">
        <v>24204</v>
      </c>
      <c r="I4584" s="26">
        <v>43343</v>
      </c>
      <c r="J4584" s="27">
        <v>1184.6500000000001</v>
      </c>
      <c r="K4584" s="27">
        <v>189.54</v>
      </c>
      <c r="L4584" s="31">
        <v>1374.19</v>
      </c>
      <c r="M4584" s="29">
        <v>1374.1890000000001</v>
      </c>
      <c r="N4584" s="30" t="s">
        <v>101</v>
      </c>
      <c r="O4584" s="28">
        <f t="shared" si="71"/>
        <v>9.9999999997635314E-4</v>
      </c>
      <c r="P4584" s="25" t="s">
        <v>24205</v>
      </c>
      <c r="Q4584" s="25" t="s">
        <v>71</v>
      </c>
    </row>
    <row r="4585" spans="1:17" x14ac:dyDescent="0.2">
      <c r="A4585" s="25">
        <v>158332</v>
      </c>
      <c r="B4585" s="25" t="s">
        <v>24206</v>
      </c>
      <c r="C4585" s="25" t="s">
        <v>24207</v>
      </c>
      <c r="D4585" s="25" t="s">
        <v>96</v>
      </c>
      <c r="E4585" s="25" t="s">
        <v>105</v>
      </c>
      <c r="F4585" s="25" t="s">
        <v>24208</v>
      </c>
      <c r="G4585" s="25" t="s">
        <v>119</v>
      </c>
      <c r="H4585" s="25" t="s">
        <v>24209</v>
      </c>
      <c r="I4585" s="26">
        <v>43343</v>
      </c>
      <c r="J4585" s="27">
        <v>1265.8800000000001</v>
      </c>
      <c r="K4585" s="27">
        <v>202.54</v>
      </c>
      <c r="L4585" s="31">
        <v>1468.42</v>
      </c>
      <c r="M4585" s="29">
        <v>1468.4208000000001</v>
      </c>
      <c r="N4585" s="30" t="s">
        <v>101</v>
      </c>
      <c r="O4585" s="28">
        <f t="shared" si="71"/>
        <v>-8.0000000002655725E-4</v>
      </c>
      <c r="P4585" s="25" t="s">
        <v>24210</v>
      </c>
      <c r="Q4585" s="25" t="s">
        <v>71</v>
      </c>
    </row>
    <row r="4586" spans="1:17" x14ac:dyDescent="0.2">
      <c r="A4586" s="25">
        <v>158976</v>
      </c>
      <c r="B4586" s="25" t="s">
        <v>24211</v>
      </c>
      <c r="C4586" s="25" t="s">
        <v>24212</v>
      </c>
      <c r="D4586" s="25" t="s">
        <v>96</v>
      </c>
      <c r="E4586" s="25" t="s">
        <v>97</v>
      </c>
      <c r="F4586" s="25" t="s">
        <v>24213</v>
      </c>
      <c r="G4586" s="25" t="s">
        <v>119</v>
      </c>
      <c r="H4586" s="25" t="s">
        <v>24214</v>
      </c>
      <c r="I4586" s="26">
        <v>43343</v>
      </c>
      <c r="J4586" s="27">
        <v>494.54</v>
      </c>
      <c r="K4586" s="27">
        <v>79.13</v>
      </c>
      <c r="L4586" s="31">
        <v>573.66999999999996</v>
      </c>
      <c r="M4586" s="29">
        <v>573.66369999999995</v>
      </c>
      <c r="N4586" s="30" t="s">
        <v>101</v>
      </c>
      <c r="O4586" s="28">
        <f t="shared" si="71"/>
        <v>6.3000000000101863E-3</v>
      </c>
      <c r="P4586" s="25" t="s">
        <v>24215</v>
      </c>
      <c r="Q4586" s="25" t="s">
        <v>71</v>
      </c>
    </row>
    <row r="4587" spans="1:17" x14ac:dyDescent="0.2">
      <c r="A4587" s="25">
        <v>158451</v>
      </c>
      <c r="B4587" s="25" t="s">
        <v>24216</v>
      </c>
      <c r="C4587" s="25" t="s">
        <v>24217</v>
      </c>
      <c r="D4587" s="25" t="s">
        <v>96</v>
      </c>
      <c r="E4587" s="25" t="s">
        <v>97</v>
      </c>
      <c r="F4587" s="25" t="s">
        <v>24218</v>
      </c>
      <c r="G4587" s="25" t="s">
        <v>119</v>
      </c>
      <c r="H4587" s="25" t="s">
        <v>24219</v>
      </c>
      <c r="I4587" s="26">
        <v>43343</v>
      </c>
      <c r="J4587" s="27">
        <v>1416.99</v>
      </c>
      <c r="K4587" s="27">
        <v>226.72</v>
      </c>
      <c r="L4587" s="31">
        <v>1643.71</v>
      </c>
      <c r="M4587" s="29">
        <v>1643.7041999999999</v>
      </c>
      <c r="N4587" s="30" t="s">
        <v>101</v>
      </c>
      <c r="O4587" s="28">
        <f t="shared" si="71"/>
        <v>5.8000000001356966E-3</v>
      </c>
      <c r="P4587" s="25" t="s">
        <v>24220</v>
      </c>
      <c r="Q4587" s="25" t="s">
        <v>71</v>
      </c>
    </row>
    <row r="4588" spans="1:17" x14ac:dyDescent="0.2">
      <c r="A4588" s="25">
        <v>158017</v>
      </c>
      <c r="B4588" s="25" t="s">
        <v>24221</v>
      </c>
      <c r="C4588" s="25" t="s">
        <v>24222</v>
      </c>
      <c r="D4588" s="25" t="s">
        <v>96</v>
      </c>
      <c r="E4588" s="25" t="s">
        <v>97</v>
      </c>
      <c r="F4588" s="25" t="s">
        <v>24223</v>
      </c>
      <c r="G4588" s="25" t="s">
        <v>24224</v>
      </c>
      <c r="H4588" s="25" t="s">
        <v>24225</v>
      </c>
      <c r="I4588" s="26">
        <v>43343</v>
      </c>
      <c r="J4588" s="27">
        <v>1397.18</v>
      </c>
      <c r="K4588" s="27">
        <v>223.55</v>
      </c>
      <c r="L4588" s="31">
        <v>1620.73</v>
      </c>
      <c r="M4588" s="29">
        <v>1620.7238</v>
      </c>
      <c r="N4588" s="30" t="s">
        <v>101</v>
      </c>
      <c r="O4588" s="28">
        <f t="shared" si="71"/>
        <v>6.2000000000352884E-3</v>
      </c>
      <c r="P4588" s="25" t="s">
        <v>24226</v>
      </c>
      <c r="Q4588" s="25" t="s">
        <v>71</v>
      </c>
    </row>
    <row r="4589" spans="1:17" x14ac:dyDescent="0.2">
      <c r="A4589" s="25">
        <v>157254</v>
      </c>
      <c r="B4589" s="25" t="s">
        <v>24227</v>
      </c>
      <c r="C4589" s="25" t="s">
        <v>24228</v>
      </c>
      <c r="D4589" s="25" t="s">
        <v>96</v>
      </c>
      <c r="E4589" s="25" t="s">
        <v>97</v>
      </c>
      <c r="F4589" s="25" t="s">
        <v>24229</v>
      </c>
      <c r="G4589" s="25" t="s">
        <v>119</v>
      </c>
      <c r="H4589" s="25" t="s">
        <v>24230</v>
      </c>
      <c r="I4589" s="26">
        <v>43343</v>
      </c>
      <c r="J4589" s="27">
        <v>155.83000000000001</v>
      </c>
      <c r="K4589" s="27">
        <v>24.93</v>
      </c>
      <c r="L4589" s="31">
        <v>180.76</v>
      </c>
      <c r="M4589" s="29">
        <v>180.75700000000001</v>
      </c>
      <c r="N4589" s="30" t="s">
        <v>101</v>
      </c>
      <c r="O4589" s="28">
        <f t="shared" si="71"/>
        <v>2.9999999999859028E-3</v>
      </c>
      <c r="P4589" s="25" t="s">
        <v>24231</v>
      </c>
      <c r="Q4589" s="25" t="s">
        <v>71</v>
      </c>
    </row>
    <row r="4590" spans="1:17" x14ac:dyDescent="0.2">
      <c r="A4590" s="25">
        <v>158078</v>
      </c>
      <c r="B4590" s="25" t="s">
        <v>24232</v>
      </c>
      <c r="C4590" s="25" t="s">
        <v>24233</v>
      </c>
      <c r="D4590" s="25" t="s">
        <v>96</v>
      </c>
      <c r="E4590" s="25" t="s">
        <v>105</v>
      </c>
      <c r="F4590" s="25" t="s">
        <v>24234</v>
      </c>
      <c r="G4590" s="25" t="s">
        <v>24235</v>
      </c>
      <c r="H4590" s="25" t="s">
        <v>24236</v>
      </c>
      <c r="I4590" s="26">
        <v>43343</v>
      </c>
      <c r="J4590" s="27">
        <v>1213.68</v>
      </c>
      <c r="K4590" s="27">
        <v>194.19</v>
      </c>
      <c r="L4590" s="31">
        <v>1407.87</v>
      </c>
      <c r="M4590" s="29">
        <v>1407.8688</v>
      </c>
      <c r="N4590" s="30" t="s">
        <v>101</v>
      </c>
      <c r="O4590" s="28">
        <f t="shared" si="71"/>
        <v>1.199999999926149E-3</v>
      </c>
      <c r="P4590" s="25" t="s">
        <v>24237</v>
      </c>
      <c r="Q4590" s="25" t="s">
        <v>71</v>
      </c>
    </row>
    <row r="4591" spans="1:17" x14ac:dyDescent="0.2">
      <c r="A4591" s="25">
        <v>158130</v>
      </c>
      <c r="B4591" s="25" t="s">
        <v>24238</v>
      </c>
      <c r="C4591" s="25" t="s">
        <v>24233</v>
      </c>
      <c r="D4591" s="25" t="s">
        <v>277</v>
      </c>
      <c r="E4591" s="25" t="s">
        <v>105</v>
      </c>
      <c r="F4591" s="25" t="s">
        <v>24234</v>
      </c>
      <c r="G4591" s="25" t="s">
        <v>24235</v>
      </c>
      <c r="H4591" s="25" t="s">
        <v>24239</v>
      </c>
      <c r="I4591" s="26">
        <v>43343</v>
      </c>
      <c r="J4591" s="27">
        <v>2355.12</v>
      </c>
      <c r="K4591" s="27">
        <v>376.82</v>
      </c>
      <c r="L4591" s="31">
        <v>2731.94</v>
      </c>
      <c r="M4591" s="29">
        <v>2731.9391999999998</v>
      </c>
      <c r="N4591" s="30" t="s">
        <v>101</v>
      </c>
      <c r="O4591" s="28">
        <f t="shared" si="71"/>
        <v>8.0000000025393092E-4</v>
      </c>
      <c r="P4591" s="25" t="s">
        <v>24240</v>
      </c>
      <c r="Q4591" s="25" t="s">
        <v>71</v>
      </c>
    </row>
    <row r="4592" spans="1:17" x14ac:dyDescent="0.2">
      <c r="A4592" s="25">
        <v>158127</v>
      </c>
      <c r="B4592" s="25" t="s">
        <v>24241</v>
      </c>
      <c r="C4592" s="25" t="s">
        <v>24233</v>
      </c>
      <c r="D4592" s="25" t="s">
        <v>70</v>
      </c>
      <c r="E4592" s="25" t="s">
        <v>105</v>
      </c>
      <c r="F4592" s="25" t="s">
        <v>24234</v>
      </c>
      <c r="G4592" s="25" t="s">
        <v>24235</v>
      </c>
      <c r="H4592" s="25" t="s">
        <v>24242</v>
      </c>
      <c r="I4592" s="26">
        <v>43343</v>
      </c>
      <c r="J4592" s="27">
        <v>1197.1199999999999</v>
      </c>
      <c r="K4592" s="27">
        <v>191.54</v>
      </c>
      <c r="L4592" s="31">
        <v>1388.66</v>
      </c>
      <c r="M4592" s="29">
        <v>1388.6592000000001</v>
      </c>
      <c r="N4592" s="30" t="s">
        <v>101</v>
      </c>
      <c r="O4592" s="28">
        <f t="shared" si="71"/>
        <v>8.0000000002655725E-4</v>
      </c>
      <c r="P4592" s="25" t="s">
        <v>24243</v>
      </c>
      <c r="Q4592" s="25" t="s">
        <v>71</v>
      </c>
    </row>
    <row r="4593" spans="1:17" x14ac:dyDescent="0.2">
      <c r="A4593" s="25">
        <v>158100</v>
      </c>
      <c r="B4593" s="25" t="s">
        <v>24244</v>
      </c>
      <c r="C4593" s="25" t="s">
        <v>24233</v>
      </c>
      <c r="D4593" s="25" t="s">
        <v>299</v>
      </c>
      <c r="E4593" s="25" t="s">
        <v>105</v>
      </c>
      <c r="F4593" s="25" t="s">
        <v>24234</v>
      </c>
      <c r="G4593" s="25" t="s">
        <v>24235</v>
      </c>
      <c r="H4593" s="25" t="s">
        <v>24245</v>
      </c>
      <c r="I4593" s="26">
        <v>43343</v>
      </c>
      <c r="J4593" s="27">
        <v>4313.5200000000004</v>
      </c>
      <c r="K4593" s="27">
        <v>690.16</v>
      </c>
      <c r="L4593" s="31">
        <v>5003.68</v>
      </c>
      <c r="M4593" s="29">
        <v>5003.6832000000004</v>
      </c>
      <c r="N4593" s="30" t="s">
        <v>101</v>
      </c>
      <c r="O4593" s="28">
        <f t="shared" si="71"/>
        <v>-3.200000000106229E-3</v>
      </c>
      <c r="P4593" s="25" t="s">
        <v>24246</v>
      </c>
      <c r="Q4593" s="25" t="s">
        <v>71</v>
      </c>
    </row>
    <row r="4594" spans="1:17" x14ac:dyDescent="0.2">
      <c r="A4594" s="25">
        <v>158149</v>
      </c>
      <c r="B4594" s="25" t="s">
        <v>24247</v>
      </c>
      <c r="C4594" s="25" t="s">
        <v>24233</v>
      </c>
      <c r="D4594" s="25" t="s">
        <v>255</v>
      </c>
      <c r="E4594" s="25" t="s">
        <v>105</v>
      </c>
      <c r="F4594" s="25" t="s">
        <v>24234</v>
      </c>
      <c r="G4594" s="25" t="s">
        <v>24235</v>
      </c>
      <c r="H4594" s="25" t="s">
        <v>24248</v>
      </c>
      <c r="I4594" s="26">
        <v>43343</v>
      </c>
      <c r="J4594" s="27">
        <v>2243.52</v>
      </c>
      <c r="K4594" s="27">
        <v>358.96</v>
      </c>
      <c r="L4594" s="31">
        <v>2602.48</v>
      </c>
      <c r="M4594" s="29">
        <v>2602.4832000000001</v>
      </c>
      <c r="N4594" s="30" t="s">
        <v>101</v>
      </c>
      <c r="O4594" s="28">
        <f t="shared" si="71"/>
        <v>-3.200000000106229E-3</v>
      </c>
      <c r="P4594" s="25" t="s">
        <v>24249</v>
      </c>
      <c r="Q4594" s="25" t="s">
        <v>71</v>
      </c>
    </row>
    <row r="4595" spans="1:17" x14ac:dyDescent="0.2">
      <c r="A4595" s="25">
        <v>158123</v>
      </c>
      <c r="B4595" s="25" t="s">
        <v>24250</v>
      </c>
      <c r="C4595" s="25" t="s">
        <v>24233</v>
      </c>
      <c r="D4595" s="25" t="s">
        <v>306</v>
      </c>
      <c r="E4595" s="25" t="s">
        <v>105</v>
      </c>
      <c r="F4595" s="25" t="s">
        <v>24234</v>
      </c>
      <c r="G4595" s="25" t="s">
        <v>24235</v>
      </c>
      <c r="H4595" s="25" t="s">
        <v>24251</v>
      </c>
      <c r="I4595" s="26">
        <v>43343</v>
      </c>
      <c r="J4595" s="27">
        <v>2217.6</v>
      </c>
      <c r="K4595" s="27">
        <v>354.82</v>
      </c>
      <c r="L4595" s="31">
        <v>2572.42</v>
      </c>
      <c r="M4595" s="29">
        <v>2572.4160000000002</v>
      </c>
      <c r="N4595" s="30" t="s">
        <v>101</v>
      </c>
      <c r="O4595" s="28">
        <f t="shared" si="71"/>
        <v>3.9999999999054126E-3</v>
      </c>
      <c r="P4595" s="25" t="s">
        <v>24252</v>
      </c>
      <c r="Q4595" s="25" t="s">
        <v>71</v>
      </c>
    </row>
    <row r="4596" spans="1:17" x14ac:dyDescent="0.2">
      <c r="A4596" s="25">
        <v>158082</v>
      </c>
      <c r="B4596" s="25" t="s">
        <v>24253</v>
      </c>
      <c r="C4596" s="25" t="s">
        <v>24233</v>
      </c>
      <c r="D4596" s="25" t="s">
        <v>310</v>
      </c>
      <c r="E4596" s="25" t="s">
        <v>105</v>
      </c>
      <c r="F4596" s="25" t="s">
        <v>24234</v>
      </c>
      <c r="G4596" s="25" t="s">
        <v>24235</v>
      </c>
      <c r="H4596" s="25" t="s">
        <v>24254</v>
      </c>
      <c r="I4596" s="26">
        <v>43343</v>
      </c>
      <c r="J4596" s="27">
        <v>1199.52</v>
      </c>
      <c r="K4596" s="27">
        <v>191.92</v>
      </c>
      <c r="L4596" s="31">
        <v>1391.44</v>
      </c>
      <c r="M4596" s="29">
        <v>1391.4431999999999</v>
      </c>
      <c r="N4596" s="30" t="s">
        <v>101</v>
      </c>
      <c r="O4596" s="28">
        <f t="shared" si="71"/>
        <v>-3.1999999998788553E-3</v>
      </c>
      <c r="P4596" s="25" t="s">
        <v>24255</v>
      </c>
      <c r="Q4596" s="25" t="s">
        <v>71</v>
      </c>
    </row>
    <row r="4597" spans="1:17" x14ac:dyDescent="0.2">
      <c r="A4597" s="25">
        <v>158091</v>
      </c>
      <c r="B4597" s="25" t="s">
        <v>24256</v>
      </c>
      <c r="C4597" s="25" t="s">
        <v>24233</v>
      </c>
      <c r="D4597" s="25" t="s">
        <v>361</v>
      </c>
      <c r="E4597" s="25" t="s">
        <v>105</v>
      </c>
      <c r="F4597" s="25" t="s">
        <v>24234</v>
      </c>
      <c r="G4597" s="25" t="s">
        <v>24235</v>
      </c>
      <c r="H4597" s="25" t="s">
        <v>24257</v>
      </c>
      <c r="I4597" s="26">
        <v>43343</v>
      </c>
      <c r="J4597" s="27">
        <v>1362.96</v>
      </c>
      <c r="K4597" s="27">
        <v>218.07</v>
      </c>
      <c r="L4597" s="31">
        <v>1581.03</v>
      </c>
      <c r="M4597" s="29">
        <v>1581.0336</v>
      </c>
      <c r="N4597" s="30" t="s">
        <v>101</v>
      </c>
      <c r="O4597" s="28">
        <f t="shared" si="71"/>
        <v>-3.6000000000058208E-3</v>
      </c>
      <c r="P4597" s="25" t="s">
        <v>24258</v>
      </c>
      <c r="Q4597" s="25" t="s">
        <v>71</v>
      </c>
    </row>
    <row r="4598" spans="1:17" x14ac:dyDescent="0.2">
      <c r="A4598" s="25">
        <v>158070</v>
      </c>
      <c r="B4598" s="25" t="s">
        <v>24259</v>
      </c>
      <c r="C4598" s="25" t="s">
        <v>24233</v>
      </c>
      <c r="D4598" s="25" t="s">
        <v>314</v>
      </c>
      <c r="E4598" s="25" t="s">
        <v>105</v>
      </c>
      <c r="F4598" s="25" t="s">
        <v>24234</v>
      </c>
      <c r="G4598" s="25" t="s">
        <v>24235</v>
      </c>
      <c r="H4598" s="25" t="s">
        <v>24260</v>
      </c>
      <c r="I4598" s="26">
        <v>43343</v>
      </c>
      <c r="J4598" s="27">
        <v>1612.32</v>
      </c>
      <c r="K4598" s="27">
        <v>257.97000000000003</v>
      </c>
      <c r="L4598" s="31">
        <v>1870.29</v>
      </c>
      <c r="M4598" s="29">
        <v>1870.2911999999999</v>
      </c>
      <c r="N4598" s="30" t="s">
        <v>101</v>
      </c>
      <c r="O4598" s="28">
        <f t="shared" si="71"/>
        <v>-1.199999999926149E-3</v>
      </c>
      <c r="P4598" s="25" t="s">
        <v>24261</v>
      </c>
      <c r="Q4598" s="25" t="s">
        <v>71</v>
      </c>
    </row>
    <row r="4599" spans="1:17" x14ac:dyDescent="0.2">
      <c r="A4599" s="25">
        <v>158141</v>
      </c>
      <c r="B4599" s="25" t="s">
        <v>24262</v>
      </c>
      <c r="C4599" s="25" t="s">
        <v>24233</v>
      </c>
      <c r="D4599" s="25" t="s">
        <v>318</v>
      </c>
      <c r="E4599" s="25" t="s">
        <v>105</v>
      </c>
      <c r="F4599" s="25" t="s">
        <v>24234</v>
      </c>
      <c r="G4599" s="25" t="s">
        <v>24235</v>
      </c>
      <c r="H4599" s="25" t="s">
        <v>24263</v>
      </c>
      <c r="I4599" s="26">
        <v>43343</v>
      </c>
      <c r="J4599" s="27">
        <v>1967.52</v>
      </c>
      <c r="K4599" s="27">
        <v>314.8</v>
      </c>
      <c r="L4599" s="31">
        <v>2282.3200000000002</v>
      </c>
      <c r="M4599" s="29">
        <v>2282.3231999999998</v>
      </c>
      <c r="N4599" s="30" t="s">
        <v>101</v>
      </c>
      <c r="O4599" s="28">
        <f t="shared" si="71"/>
        <v>-3.1999999996514816E-3</v>
      </c>
      <c r="P4599" s="25" t="s">
        <v>24264</v>
      </c>
      <c r="Q4599" s="25" t="s">
        <v>71</v>
      </c>
    </row>
    <row r="4600" spans="1:17" x14ac:dyDescent="0.2">
      <c r="A4600" s="25">
        <v>158117</v>
      </c>
      <c r="B4600" s="25" t="s">
        <v>24265</v>
      </c>
      <c r="C4600" s="25" t="s">
        <v>24233</v>
      </c>
      <c r="D4600" s="25" t="s">
        <v>322</v>
      </c>
      <c r="E4600" s="25" t="s">
        <v>105</v>
      </c>
      <c r="F4600" s="25" t="s">
        <v>24234</v>
      </c>
      <c r="G4600" s="25" t="s">
        <v>24235</v>
      </c>
      <c r="H4600" s="25" t="s">
        <v>24266</v>
      </c>
      <c r="I4600" s="26">
        <v>43343</v>
      </c>
      <c r="J4600" s="27">
        <v>6613.44</v>
      </c>
      <c r="K4600" s="27">
        <v>1058.1500000000001</v>
      </c>
      <c r="L4600" s="31">
        <v>7671.59</v>
      </c>
      <c r="M4600" s="29">
        <v>7671.5904</v>
      </c>
      <c r="N4600" s="30" t="s">
        <v>101</v>
      </c>
      <c r="O4600" s="28">
        <f t="shared" si="71"/>
        <v>-3.9999999989959178E-4</v>
      </c>
      <c r="P4600" s="25" t="s">
        <v>24267</v>
      </c>
      <c r="Q4600" s="25" t="s">
        <v>71</v>
      </c>
    </row>
    <row r="4601" spans="1:17" x14ac:dyDescent="0.2">
      <c r="A4601" s="25">
        <v>158099</v>
      </c>
      <c r="B4601" s="25" t="s">
        <v>24268</v>
      </c>
      <c r="C4601" s="25" t="s">
        <v>24233</v>
      </c>
      <c r="D4601" s="25" t="s">
        <v>326</v>
      </c>
      <c r="E4601" s="25" t="s">
        <v>105</v>
      </c>
      <c r="F4601" s="25" t="s">
        <v>24234</v>
      </c>
      <c r="G4601" s="25" t="s">
        <v>24235</v>
      </c>
      <c r="H4601" s="25" t="s">
        <v>24269</v>
      </c>
      <c r="I4601" s="26">
        <v>43343</v>
      </c>
      <c r="J4601" s="27">
        <v>2862.24</v>
      </c>
      <c r="K4601" s="27">
        <v>457.96</v>
      </c>
      <c r="L4601" s="31">
        <v>3320.2</v>
      </c>
      <c r="M4601" s="29">
        <v>3320.1984000000002</v>
      </c>
      <c r="N4601" s="30" t="s">
        <v>101</v>
      </c>
      <c r="O4601" s="28">
        <f t="shared" si="71"/>
        <v>1.5999999995983671E-3</v>
      </c>
      <c r="P4601" s="25" t="s">
        <v>24270</v>
      </c>
      <c r="Q4601" s="25" t="s">
        <v>71</v>
      </c>
    </row>
    <row r="4602" spans="1:17" x14ac:dyDescent="0.2">
      <c r="A4602" s="25">
        <v>158112</v>
      </c>
      <c r="B4602" s="25" t="s">
        <v>24271</v>
      </c>
      <c r="C4602" s="25" t="s">
        <v>24233</v>
      </c>
      <c r="D4602" s="25" t="s">
        <v>330</v>
      </c>
      <c r="E4602" s="25" t="s">
        <v>105</v>
      </c>
      <c r="F4602" s="25" t="s">
        <v>24234</v>
      </c>
      <c r="G4602" s="25" t="s">
        <v>24235</v>
      </c>
      <c r="H4602" s="25" t="s">
        <v>24272</v>
      </c>
      <c r="I4602" s="26">
        <v>43343</v>
      </c>
      <c r="J4602" s="27">
        <v>4175.5200000000004</v>
      </c>
      <c r="K4602" s="27">
        <v>668.08</v>
      </c>
      <c r="L4602" s="31">
        <v>4843.6000000000004</v>
      </c>
      <c r="M4602" s="29">
        <v>4843.6031999999996</v>
      </c>
      <c r="N4602" s="30" t="s">
        <v>101</v>
      </c>
      <c r="O4602" s="28">
        <f t="shared" si="71"/>
        <v>-3.1999999991967343E-3</v>
      </c>
      <c r="P4602" s="25" t="s">
        <v>24273</v>
      </c>
      <c r="Q4602" s="25" t="s">
        <v>71</v>
      </c>
    </row>
    <row r="4603" spans="1:17" x14ac:dyDescent="0.2">
      <c r="A4603" s="25">
        <v>158092</v>
      </c>
      <c r="B4603" s="25" t="s">
        <v>24274</v>
      </c>
      <c r="C4603" s="25" t="s">
        <v>24233</v>
      </c>
      <c r="D4603" s="25" t="s">
        <v>334</v>
      </c>
      <c r="E4603" s="25" t="s">
        <v>105</v>
      </c>
      <c r="F4603" s="25" t="s">
        <v>24234</v>
      </c>
      <c r="G4603" s="25" t="s">
        <v>24235</v>
      </c>
      <c r="H4603" s="25" t="s">
        <v>24275</v>
      </c>
      <c r="I4603" s="26">
        <v>43343</v>
      </c>
      <c r="J4603" s="27">
        <v>2017.2</v>
      </c>
      <c r="K4603" s="27">
        <v>322.75</v>
      </c>
      <c r="L4603" s="31">
        <v>2339.9499999999998</v>
      </c>
      <c r="M4603" s="29">
        <v>2339.9520000000002</v>
      </c>
      <c r="N4603" s="30" t="s">
        <v>101</v>
      </c>
      <c r="O4603" s="28">
        <f t="shared" si="71"/>
        <v>-2.0000000004074536E-3</v>
      </c>
      <c r="P4603" s="25" t="s">
        <v>24276</v>
      </c>
      <c r="Q4603" s="25" t="s">
        <v>71</v>
      </c>
    </row>
    <row r="4604" spans="1:17" x14ac:dyDescent="0.2">
      <c r="A4604" s="25">
        <v>158106</v>
      </c>
      <c r="B4604" s="25" t="s">
        <v>24277</v>
      </c>
      <c r="C4604" s="25" t="s">
        <v>24233</v>
      </c>
      <c r="D4604" s="25" t="s">
        <v>1215</v>
      </c>
      <c r="E4604" s="25" t="s">
        <v>105</v>
      </c>
      <c r="F4604" s="25" t="s">
        <v>24234</v>
      </c>
      <c r="G4604" s="25" t="s">
        <v>24235</v>
      </c>
      <c r="H4604" s="25" t="s">
        <v>24278</v>
      </c>
      <c r="I4604" s="26">
        <v>43343</v>
      </c>
      <c r="J4604" s="27">
        <v>619.44000000000005</v>
      </c>
      <c r="K4604" s="27">
        <v>99.11</v>
      </c>
      <c r="L4604" s="31">
        <v>718.55</v>
      </c>
      <c r="M4604" s="29">
        <v>718.55039999999997</v>
      </c>
      <c r="N4604" s="30" t="s">
        <v>101</v>
      </c>
      <c r="O4604" s="28">
        <f t="shared" si="71"/>
        <v>-4.0000000001327862E-4</v>
      </c>
      <c r="P4604" s="25" t="s">
        <v>24279</v>
      </c>
      <c r="Q4604" s="25" t="s">
        <v>71</v>
      </c>
    </row>
    <row r="4605" spans="1:17" x14ac:dyDescent="0.2">
      <c r="A4605" s="25">
        <v>158079</v>
      </c>
      <c r="B4605" s="25" t="s">
        <v>24280</v>
      </c>
      <c r="C4605" s="25" t="s">
        <v>24233</v>
      </c>
      <c r="D4605" s="25" t="s">
        <v>1219</v>
      </c>
      <c r="E4605" s="25" t="s">
        <v>105</v>
      </c>
      <c r="F4605" s="25" t="s">
        <v>24234</v>
      </c>
      <c r="G4605" s="25" t="s">
        <v>24235</v>
      </c>
      <c r="H4605" s="25" t="s">
        <v>24281</v>
      </c>
      <c r="I4605" s="26">
        <v>43343</v>
      </c>
      <c r="J4605" s="27">
        <v>2627.52</v>
      </c>
      <c r="K4605" s="27">
        <v>420.4</v>
      </c>
      <c r="L4605" s="31">
        <v>3047.92</v>
      </c>
      <c r="M4605" s="29">
        <v>3047.9232000000002</v>
      </c>
      <c r="N4605" s="30" t="s">
        <v>101</v>
      </c>
      <c r="O4605" s="28">
        <f t="shared" si="71"/>
        <v>-3.200000000106229E-3</v>
      </c>
      <c r="P4605" s="25" t="s">
        <v>24282</v>
      </c>
      <c r="Q4605" s="25" t="s">
        <v>71</v>
      </c>
    </row>
    <row r="4606" spans="1:17" x14ac:dyDescent="0.2">
      <c r="A4606" s="25">
        <v>158090</v>
      </c>
      <c r="B4606" s="25" t="s">
        <v>24283</v>
      </c>
      <c r="C4606" s="25" t="s">
        <v>24233</v>
      </c>
      <c r="D4606" s="25" t="s">
        <v>2134</v>
      </c>
      <c r="E4606" s="25" t="s">
        <v>105</v>
      </c>
      <c r="F4606" s="25" t="s">
        <v>24234</v>
      </c>
      <c r="G4606" s="25" t="s">
        <v>24235</v>
      </c>
      <c r="H4606" s="25" t="s">
        <v>24284</v>
      </c>
      <c r="I4606" s="26">
        <v>43343</v>
      </c>
      <c r="J4606" s="27">
        <v>1351.68</v>
      </c>
      <c r="K4606" s="27">
        <v>216.27</v>
      </c>
      <c r="L4606" s="31">
        <v>1567.95</v>
      </c>
      <c r="M4606" s="29">
        <v>1567.9487999999999</v>
      </c>
      <c r="N4606" s="30" t="s">
        <v>101</v>
      </c>
      <c r="O4606" s="28">
        <f t="shared" si="71"/>
        <v>1.2000000001535227E-3</v>
      </c>
      <c r="P4606" s="25" t="s">
        <v>24285</v>
      </c>
      <c r="Q4606" s="25" t="s">
        <v>71</v>
      </c>
    </row>
    <row r="4607" spans="1:17" x14ac:dyDescent="0.2">
      <c r="A4607" s="25">
        <v>158102</v>
      </c>
      <c r="B4607" s="25" t="s">
        <v>24286</v>
      </c>
      <c r="C4607" s="25" t="s">
        <v>24233</v>
      </c>
      <c r="D4607" s="25" t="s">
        <v>2139</v>
      </c>
      <c r="E4607" s="25" t="s">
        <v>105</v>
      </c>
      <c r="F4607" s="25" t="s">
        <v>24234</v>
      </c>
      <c r="G4607" s="25" t="s">
        <v>24235</v>
      </c>
      <c r="H4607" s="25" t="s">
        <v>24287</v>
      </c>
      <c r="I4607" s="26">
        <v>43343</v>
      </c>
      <c r="J4607" s="27">
        <v>1803.12</v>
      </c>
      <c r="K4607" s="27">
        <v>288.5</v>
      </c>
      <c r="L4607" s="31">
        <v>2091.62</v>
      </c>
      <c r="M4607" s="29">
        <v>2091.6192000000001</v>
      </c>
      <c r="N4607" s="30" t="s">
        <v>101</v>
      </c>
      <c r="O4607" s="28">
        <f t="shared" si="71"/>
        <v>7.9999999979918357E-4</v>
      </c>
      <c r="P4607" s="25" t="s">
        <v>24288</v>
      </c>
      <c r="Q4607" s="25" t="s">
        <v>71</v>
      </c>
    </row>
    <row r="4608" spans="1:17" x14ac:dyDescent="0.2">
      <c r="A4608" s="25">
        <v>158098</v>
      </c>
      <c r="B4608" s="25" t="s">
        <v>24289</v>
      </c>
      <c r="C4608" s="25" t="s">
        <v>24233</v>
      </c>
      <c r="D4608" s="25" t="s">
        <v>2143</v>
      </c>
      <c r="E4608" s="25" t="s">
        <v>105</v>
      </c>
      <c r="F4608" s="25" t="s">
        <v>24234</v>
      </c>
      <c r="G4608" s="25" t="s">
        <v>24235</v>
      </c>
      <c r="H4608" s="25" t="s">
        <v>24290</v>
      </c>
      <c r="I4608" s="26">
        <v>43343</v>
      </c>
      <c r="J4608" s="27">
        <v>1917.36</v>
      </c>
      <c r="K4608" s="27">
        <v>306.77999999999997</v>
      </c>
      <c r="L4608" s="31">
        <v>2224.14</v>
      </c>
      <c r="M4608" s="29">
        <v>2224.1376</v>
      </c>
      <c r="N4608" s="30" t="s">
        <v>101</v>
      </c>
      <c r="O4608" s="28">
        <f t="shared" si="71"/>
        <v>2.3999999998522981E-3</v>
      </c>
      <c r="P4608" s="25" t="s">
        <v>24291</v>
      </c>
      <c r="Q4608" s="25" t="s">
        <v>71</v>
      </c>
    </row>
    <row r="4609" spans="1:17" x14ac:dyDescent="0.2">
      <c r="A4609" s="25">
        <v>158066</v>
      </c>
      <c r="B4609" s="25" t="s">
        <v>24292</v>
      </c>
      <c r="C4609" s="25" t="s">
        <v>24233</v>
      </c>
      <c r="D4609" s="25" t="s">
        <v>2147</v>
      </c>
      <c r="E4609" s="25" t="s">
        <v>105</v>
      </c>
      <c r="F4609" s="25" t="s">
        <v>24234</v>
      </c>
      <c r="G4609" s="25" t="s">
        <v>24235</v>
      </c>
      <c r="H4609" s="25" t="s">
        <v>24293</v>
      </c>
      <c r="I4609" s="26">
        <v>43343</v>
      </c>
      <c r="J4609" s="27">
        <v>386.16</v>
      </c>
      <c r="K4609" s="27">
        <v>61.79</v>
      </c>
      <c r="L4609" s="31">
        <v>447.95</v>
      </c>
      <c r="M4609" s="29">
        <v>447.94560000000001</v>
      </c>
      <c r="N4609" s="30" t="s">
        <v>101</v>
      </c>
      <c r="O4609" s="28">
        <f t="shared" si="71"/>
        <v>4.3999999999755346E-3</v>
      </c>
      <c r="P4609" s="25" t="s">
        <v>24294</v>
      </c>
      <c r="Q4609" s="25" t="s">
        <v>71</v>
      </c>
    </row>
    <row r="4610" spans="1:17" x14ac:dyDescent="0.2">
      <c r="A4610" s="25">
        <v>158115</v>
      </c>
      <c r="B4610" s="25" t="s">
        <v>24295</v>
      </c>
      <c r="C4610" s="25" t="s">
        <v>24233</v>
      </c>
      <c r="D4610" s="25" t="s">
        <v>2151</v>
      </c>
      <c r="E4610" s="25" t="s">
        <v>105</v>
      </c>
      <c r="F4610" s="25" t="s">
        <v>24234</v>
      </c>
      <c r="G4610" s="25" t="s">
        <v>24235</v>
      </c>
      <c r="H4610" s="25" t="s">
        <v>24296</v>
      </c>
      <c r="I4610" s="26">
        <v>43343</v>
      </c>
      <c r="J4610" s="27">
        <v>567.36</v>
      </c>
      <c r="K4610" s="27">
        <v>90.78</v>
      </c>
      <c r="L4610" s="31">
        <v>658.14</v>
      </c>
      <c r="M4610" s="29">
        <v>658.13760000000002</v>
      </c>
      <c r="N4610" s="30" t="s">
        <v>101</v>
      </c>
      <c r="O4610" s="28">
        <f t="shared" si="71"/>
        <v>2.3999999999659849E-3</v>
      </c>
      <c r="P4610" s="25" t="s">
        <v>24297</v>
      </c>
      <c r="Q4610" s="25" t="s">
        <v>71</v>
      </c>
    </row>
    <row r="4611" spans="1:17" x14ac:dyDescent="0.2">
      <c r="A4611" s="25">
        <v>158126</v>
      </c>
      <c r="B4611" s="25" t="s">
        <v>24298</v>
      </c>
      <c r="C4611" s="25" t="s">
        <v>24233</v>
      </c>
      <c r="D4611" s="25" t="s">
        <v>2155</v>
      </c>
      <c r="E4611" s="25" t="s">
        <v>105</v>
      </c>
      <c r="F4611" s="25" t="s">
        <v>24234</v>
      </c>
      <c r="G4611" s="25" t="s">
        <v>24235</v>
      </c>
      <c r="H4611" s="25" t="s">
        <v>24299</v>
      </c>
      <c r="I4611" s="26">
        <v>43343</v>
      </c>
      <c r="J4611" s="27">
        <v>1860.48</v>
      </c>
      <c r="K4611" s="27">
        <v>297.68</v>
      </c>
      <c r="L4611" s="31">
        <v>2158.16</v>
      </c>
      <c r="M4611" s="29">
        <v>2158.1568000000002</v>
      </c>
      <c r="N4611" s="30" t="s">
        <v>101</v>
      </c>
      <c r="O4611" s="28">
        <f t="shared" si="71"/>
        <v>3.1999999996514816E-3</v>
      </c>
      <c r="P4611" s="25" t="s">
        <v>24300</v>
      </c>
      <c r="Q4611" s="25" t="s">
        <v>71</v>
      </c>
    </row>
    <row r="4612" spans="1:17" x14ac:dyDescent="0.2">
      <c r="A4612" s="25">
        <v>158083</v>
      </c>
      <c r="B4612" s="25" t="s">
        <v>24301</v>
      </c>
      <c r="C4612" s="25" t="s">
        <v>24233</v>
      </c>
      <c r="D4612" s="25" t="s">
        <v>2159</v>
      </c>
      <c r="E4612" s="25" t="s">
        <v>105</v>
      </c>
      <c r="F4612" s="25" t="s">
        <v>24234</v>
      </c>
      <c r="G4612" s="25" t="s">
        <v>24235</v>
      </c>
      <c r="H4612" s="25" t="s">
        <v>24302</v>
      </c>
      <c r="I4612" s="26">
        <v>43343</v>
      </c>
      <c r="J4612" s="27">
        <v>1729.44</v>
      </c>
      <c r="K4612" s="27">
        <v>276.70999999999998</v>
      </c>
      <c r="L4612" s="31">
        <v>2006.15</v>
      </c>
      <c r="M4612" s="29">
        <v>2006.1504</v>
      </c>
      <c r="N4612" s="30" t="s">
        <v>101</v>
      </c>
      <c r="O4612" s="28">
        <f t="shared" si="71"/>
        <v>-3.9999999989959178E-4</v>
      </c>
      <c r="P4612" s="25" t="s">
        <v>24303</v>
      </c>
      <c r="Q4612" s="25" t="s">
        <v>71</v>
      </c>
    </row>
    <row r="4613" spans="1:17" x14ac:dyDescent="0.2">
      <c r="A4613" s="25">
        <v>158068</v>
      </c>
      <c r="B4613" s="25" t="s">
        <v>24304</v>
      </c>
      <c r="C4613" s="25" t="s">
        <v>24305</v>
      </c>
      <c r="D4613" s="25" t="s">
        <v>96</v>
      </c>
      <c r="E4613" s="25" t="s">
        <v>97</v>
      </c>
      <c r="F4613" s="25" t="s">
        <v>24306</v>
      </c>
      <c r="G4613" s="25" t="s">
        <v>24307</v>
      </c>
      <c r="H4613" s="25" t="s">
        <v>24308</v>
      </c>
      <c r="I4613" s="26">
        <v>43343</v>
      </c>
      <c r="J4613" s="27">
        <v>1159.75</v>
      </c>
      <c r="K4613" s="27">
        <v>185.56</v>
      </c>
      <c r="L4613" s="31">
        <v>1345.31</v>
      </c>
      <c r="M4613" s="29">
        <v>1345.3058000000001</v>
      </c>
      <c r="N4613" s="30" t="s">
        <v>101</v>
      </c>
      <c r="O4613" s="28">
        <f t="shared" ref="O4613:O4676" si="72">+L4613-M4613</f>
        <v>4.1999999998552084E-3</v>
      </c>
      <c r="P4613" s="25" t="s">
        <v>24309</v>
      </c>
      <c r="Q4613" s="25" t="s">
        <v>71</v>
      </c>
    </row>
    <row r="4614" spans="1:17" x14ac:dyDescent="0.2">
      <c r="A4614" s="25">
        <v>158143</v>
      </c>
      <c r="B4614" s="25" t="s">
        <v>24310</v>
      </c>
      <c r="C4614" s="25" t="s">
        <v>24311</v>
      </c>
      <c r="D4614" s="25" t="s">
        <v>96</v>
      </c>
      <c r="E4614" s="25" t="s">
        <v>97</v>
      </c>
      <c r="F4614" s="25" t="s">
        <v>24312</v>
      </c>
      <c r="G4614" s="25" t="s">
        <v>24313</v>
      </c>
      <c r="H4614" s="25" t="s">
        <v>24314</v>
      </c>
      <c r="I4614" s="26">
        <v>43343</v>
      </c>
      <c r="J4614" s="27">
        <v>1990.69</v>
      </c>
      <c r="K4614" s="27">
        <v>318.51</v>
      </c>
      <c r="L4614" s="31">
        <v>2309.1999999999998</v>
      </c>
      <c r="M4614" s="29">
        <v>2309.2028</v>
      </c>
      <c r="N4614" s="30" t="s">
        <v>101</v>
      </c>
      <c r="O4614" s="28">
        <f t="shared" si="72"/>
        <v>-2.8000000002066372E-3</v>
      </c>
      <c r="P4614" s="25" t="s">
        <v>24315</v>
      </c>
      <c r="Q4614" s="25" t="s">
        <v>71</v>
      </c>
    </row>
    <row r="4615" spans="1:17" x14ac:dyDescent="0.2">
      <c r="A4615" s="25">
        <v>158788</v>
      </c>
      <c r="B4615" s="25" t="s">
        <v>24316</v>
      </c>
      <c r="C4615" s="25" t="s">
        <v>24317</v>
      </c>
      <c r="D4615" s="25" t="s">
        <v>96</v>
      </c>
      <c r="E4615" s="25" t="s">
        <v>97</v>
      </c>
      <c r="F4615" s="25" t="s">
        <v>24318</v>
      </c>
      <c r="G4615" s="25" t="s">
        <v>119</v>
      </c>
      <c r="H4615" s="25" t="s">
        <v>24319</v>
      </c>
      <c r="I4615" s="26">
        <v>43343</v>
      </c>
      <c r="J4615" s="27">
        <v>39.130000000000003</v>
      </c>
      <c r="K4615" s="27">
        <v>6.26</v>
      </c>
      <c r="L4615" s="31">
        <v>45.39</v>
      </c>
      <c r="M4615" s="29">
        <v>45.385800000000003</v>
      </c>
      <c r="N4615" s="30" t="s">
        <v>101</v>
      </c>
      <c r="O4615" s="28">
        <f t="shared" si="72"/>
        <v>4.199999999997317E-3</v>
      </c>
      <c r="P4615" s="25" t="s">
        <v>24320</v>
      </c>
      <c r="Q4615" s="25" t="s">
        <v>71</v>
      </c>
    </row>
    <row r="4616" spans="1:17" x14ac:dyDescent="0.2">
      <c r="A4616" s="25">
        <v>158639</v>
      </c>
      <c r="B4616" s="25" t="s">
        <v>24321</v>
      </c>
      <c r="C4616" s="25" t="s">
        <v>24322</v>
      </c>
      <c r="D4616" s="25" t="s">
        <v>96</v>
      </c>
      <c r="E4616" s="25" t="s">
        <v>97</v>
      </c>
      <c r="F4616" s="25" t="s">
        <v>24323</v>
      </c>
      <c r="G4616" s="25" t="s">
        <v>24324</v>
      </c>
      <c r="H4616" s="25" t="s">
        <v>24325</v>
      </c>
      <c r="I4616" s="26">
        <v>43343</v>
      </c>
      <c r="J4616" s="27">
        <v>289.37</v>
      </c>
      <c r="K4616" s="27">
        <v>46.3</v>
      </c>
      <c r="L4616" s="31">
        <v>335.67</v>
      </c>
      <c r="M4616" s="29">
        <v>335.66419999999999</v>
      </c>
      <c r="N4616" s="30" t="s">
        <v>101</v>
      </c>
      <c r="O4616" s="28">
        <f t="shared" si="72"/>
        <v>5.8000000000220098E-3</v>
      </c>
      <c r="P4616" s="25" t="s">
        <v>24326</v>
      </c>
      <c r="Q4616" s="25" t="s">
        <v>71</v>
      </c>
    </row>
    <row r="4617" spans="1:17" x14ac:dyDescent="0.2">
      <c r="A4617" s="25">
        <v>158757</v>
      </c>
      <c r="B4617" s="25" t="s">
        <v>24327</v>
      </c>
      <c r="C4617" s="25" t="s">
        <v>24328</v>
      </c>
      <c r="D4617" s="25" t="s">
        <v>96</v>
      </c>
      <c r="E4617" s="25" t="s">
        <v>105</v>
      </c>
      <c r="F4617" s="25" t="s">
        <v>24329</v>
      </c>
      <c r="G4617" s="25" t="s">
        <v>24330</v>
      </c>
      <c r="H4617" s="25" t="s">
        <v>24331</v>
      </c>
      <c r="I4617" s="26">
        <v>43343</v>
      </c>
      <c r="J4617" s="27">
        <v>769.12</v>
      </c>
      <c r="K4617" s="27">
        <v>123.06</v>
      </c>
      <c r="L4617" s="31">
        <v>892.18</v>
      </c>
      <c r="M4617" s="29">
        <v>892.17920000000004</v>
      </c>
      <c r="N4617" s="30" t="s">
        <v>101</v>
      </c>
      <c r="O4617" s="28">
        <f t="shared" si="72"/>
        <v>7.9999999991287041E-4</v>
      </c>
      <c r="P4617" s="25" t="s">
        <v>24332</v>
      </c>
      <c r="Q4617" s="25" t="s">
        <v>71</v>
      </c>
    </row>
    <row r="4618" spans="1:17" x14ac:dyDescent="0.2">
      <c r="A4618" s="25">
        <v>157832</v>
      </c>
      <c r="B4618" s="25" t="s">
        <v>24333</v>
      </c>
      <c r="C4618" s="25" t="s">
        <v>24334</v>
      </c>
      <c r="D4618" s="25" t="s">
        <v>96</v>
      </c>
      <c r="E4618" s="25" t="s">
        <v>97</v>
      </c>
      <c r="F4618" s="25" t="s">
        <v>24335</v>
      </c>
      <c r="G4618" s="25" t="s">
        <v>119</v>
      </c>
      <c r="H4618" s="25" t="s">
        <v>24336</v>
      </c>
      <c r="I4618" s="26">
        <v>43343</v>
      </c>
      <c r="J4618" s="27">
        <v>109.41</v>
      </c>
      <c r="K4618" s="27">
        <v>17.510000000000002</v>
      </c>
      <c r="L4618" s="31">
        <v>126.92</v>
      </c>
      <c r="M4618" s="29">
        <v>126.9106</v>
      </c>
      <c r="N4618" s="30" t="s">
        <v>101</v>
      </c>
      <c r="O4618" s="28">
        <f t="shared" si="72"/>
        <v>9.3999999999994088E-3</v>
      </c>
      <c r="P4618" s="25" t="s">
        <v>24337</v>
      </c>
      <c r="Q4618" s="25" t="s">
        <v>71</v>
      </c>
    </row>
    <row r="4619" spans="1:17" x14ac:dyDescent="0.2">
      <c r="A4619" s="25">
        <v>158307</v>
      </c>
      <c r="B4619" s="25" t="s">
        <v>24338</v>
      </c>
      <c r="C4619" s="25" t="s">
        <v>24339</v>
      </c>
      <c r="D4619" s="25" t="s">
        <v>96</v>
      </c>
      <c r="E4619" s="25" t="s">
        <v>97</v>
      </c>
      <c r="F4619" s="25" t="s">
        <v>24340</v>
      </c>
      <c r="G4619" s="25" t="s">
        <v>24341</v>
      </c>
      <c r="H4619" s="25" t="s">
        <v>24342</v>
      </c>
      <c r="I4619" s="26">
        <v>43343</v>
      </c>
      <c r="J4619" s="27">
        <v>1366.18</v>
      </c>
      <c r="K4619" s="27">
        <v>218.59</v>
      </c>
      <c r="L4619" s="31">
        <v>1584.77</v>
      </c>
      <c r="M4619" s="29">
        <v>1584.7646</v>
      </c>
      <c r="N4619" s="30" t="s">
        <v>101</v>
      </c>
      <c r="O4619" s="28">
        <f t="shared" si="72"/>
        <v>5.4000000000087311E-3</v>
      </c>
      <c r="P4619" s="25" t="s">
        <v>24343</v>
      </c>
      <c r="Q4619" s="25" t="s">
        <v>71</v>
      </c>
    </row>
    <row r="4620" spans="1:17" x14ac:dyDescent="0.2">
      <c r="A4620" s="25">
        <v>157753</v>
      </c>
      <c r="B4620" s="25" t="s">
        <v>24344</v>
      </c>
      <c r="C4620" s="25" t="s">
        <v>24345</v>
      </c>
      <c r="D4620" s="25" t="s">
        <v>96</v>
      </c>
      <c r="E4620" s="25" t="s">
        <v>97</v>
      </c>
      <c r="F4620" s="25" t="s">
        <v>24346</v>
      </c>
      <c r="G4620" s="25" t="s">
        <v>24347</v>
      </c>
      <c r="H4620" s="25" t="s">
        <v>24348</v>
      </c>
      <c r="I4620" s="26">
        <v>43343</v>
      </c>
      <c r="J4620" s="27">
        <v>3121.88</v>
      </c>
      <c r="K4620" s="27">
        <v>499.5</v>
      </c>
      <c r="L4620" s="31">
        <v>3621.38</v>
      </c>
      <c r="M4620" s="29">
        <v>3621.3757999999998</v>
      </c>
      <c r="N4620" s="30" t="s">
        <v>101</v>
      </c>
      <c r="O4620" s="28">
        <f t="shared" si="72"/>
        <v>4.2000000003099558E-3</v>
      </c>
      <c r="P4620" s="25" t="s">
        <v>24349</v>
      </c>
      <c r="Q4620" s="25" t="s">
        <v>71</v>
      </c>
    </row>
    <row r="4621" spans="1:17" x14ac:dyDescent="0.2">
      <c r="A4621" s="25">
        <v>158007</v>
      </c>
      <c r="B4621" s="25" t="s">
        <v>24350</v>
      </c>
      <c r="C4621" s="25" t="s">
        <v>24351</v>
      </c>
      <c r="D4621" s="25" t="s">
        <v>96</v>
      </c>
      <c r="E4621" s="25" t="s">
        <v>97</v>
      </c>
      <c r="F4621" s="25" t="s">
        <v>24352</v>
      </c>
      <c r="G4621" s="25" t="s">
        <v>24353</v>
      </c>
      <c r="H4621" s="25" t="s">
        <v>24354</v>
      </c>
      <c r="I4621" s="26">
        <v>43343</v>
      </c>
      <c r="J4621" s="27">
        <v>326.41000000000003</v>
      </c>
      <c r="K4621" s="27">
        <v>52.23</v>
      </c>
      <c r="L4621" s="31">
        <v>378.64</v>
      </c>
      <c r="M4621" s="29">
        <v>378.63560000000001</v>
      </c>
      <c r="N4621" s="30" t="s">
        <v>101</v>
      </c>
      <c r="O4621" s="28">
        <f t="shared" si="72"/>
        <v>4.3999999999755346E-3</v>
      </c>
      <c r="P4621" s="25" t="s">
        <v>24355</v>
      </c>
      <c r="Q4621" s="25" t="s">
        <v>71</v>
      </c>
    </row>
    <row r="4622" spans="1:17" x14ac:dyDescent="0.2">
      <c r="A4622" s="25">
        <v>158454</v>
      </c>
      <c r="B4622" s="25" t="s">
        <v>24356</v>
      </c>
      <c r="C4622" s="25" t="s">
        <v>24357</v>
      </c>
      <c r="D4622" s="25" t="s">
        <v>96</v>
      </c>
      <c r="E4622" s="25" t="s">
        <v>97</v>
      </c>
      <c r="F4622" s="25" t="s">
        <v>24358</v>
      </c>
      <c r="G4622" s="25" t="s">
        <v>119</v>
      </c>
      <c r="H4622" s="25" t="s">
        <v>24359</v>
      </c>
      <c r="I4622" s="26">
        <v>43343</v>
      </c>
      <c r="J4622" s="27">
        <v>98.32</v>
      </c>
      <c r="K4622" s="27">
        <v>15.73</v>
      </c>
      <c r="L4622" s="31">
        <v>114.05</v>
      </c>
      <c r="M4622" s="29">
        <v>114.0462</v>
      </c>
      <c r="N4622" s="30" t="s">
        <v>101</v>
      </c>
      <c r="O4622" s="28">
        <f t="shared" si="72"/>
        <v>3.7999999999982492E-3</v>
      </c>
      <c r="P4622" s="25" t="s">
        <v>24360</v>
      </c>
      <c r="Q4622" s="25" t="s">
        <v>71</v>
      </c>
    </row>
    <row r="4623" spans="1:17" x14ac:dyDescent="0.2">
      <c r="A4623" s="25">
        <v>158427</v>
      </c>
      <c r="B4623" s="25" t="s">
        <v>24361</v>
      </c>
      <c r="C4623" s="25" t="s">
        <v>24362</v>
      </c>
      <c r="D4623" s="25" t="s">
        <v>96</v>
      </c>
      <c r="E4623" s="25" t="s">
        <v>97</v>
      </c>
      <c r="F4623" s="25" t="s">
        <v>24363</v>
      </c>
      <c r="G4623" s="25" t="s">
        <v>24364</v>
      </c>
      <c r="H4623" s="25" t="s">
        <v>24365</v>
      </c>
      <c r="I4623" s="26">
        <v>43343</v>
      </c>
      <c r="J4623" s="27">
        <v>56.12</v>
      </c>
      <c r="K4623" s="27">
        <v>8.98</v>
      </c>
      <c r="L4623" s="31">
        <v>65.099999999999994</v>
      </c>
      <c r="M4623" s="29">
        <v>65.093400000000003</v>
      </c>
      <c r="N4623" s="30" t="s">
        <v>101</v>
      </c>
      <c r="O4623" s="28">
        <f t="shared" si="72"/>
        <v>6.5999999999917236E-3</v>
      </c>
      <c r="P4623" s="25" t="s">
        <v>24366</v>
      </c>
      <c r="Q4623" s="25" t="s">
        <v>71</v>
      </c>
    </row>
    <row r="4624" spans="1:17" x14ac:dyDescent="0.2">
      <c r="A4624" s="25">
        <v>157336</v>
      </c>
      <c r="B4624" s="25" t="s">
        <v>24367</v>
      </c>
      <c r="C4624" s="25" t="s">
        <v>24368</v>
      </c>
      <c r="D4624" s="25" t="s">
        <v>96</v>
      </c>
      <c r="E4624" s="25" t="s">
        <v>105</v>
      </c>
      <c r="F4624" s="25" t="s">
        <v>24369</v>
      </c>
      <c r="G4624" s="25" t="s">
        <v>24370</v>
      </c>
      <c r="H4624" s="25" t="s">
        <v>24371</v>
      </c>
      <c r="I4624" s="26">
        <v>43343</v>
      </c>
      <c r="J4624" s="27">
        <v>550.99</v>
      </c>
      <c r="K4624" s="27">
        <v>88.16</v>
      </c>
      <c r="L4624" s="31">
        <v>639.15</v>
      </c>
      <c r="M4624" s="29">
        <v>639.14840000000004</v>
      </c>
      <c r="N4624" s="30" t="s">
        <v>101</v>
      </c>
      <c r="O4624" s="28">
        <f t="shared" si="72"/>
        <v>1.5999999999394277E-3</v>
      </c>
      <c r="P4624" s="25" t="s">
        <v>24372</v>
      </c>
      <c r="Q4624" s="25" t="s">
        <v>71</v>
      </c>
    </row>
    <row r="4625" spans="1:17" x14ac:dyDescent="0.2">
      <c r="A4625" s="25">
        <v>157189</v>
      </c>
      <c r="B4625" s="25" t="s">
        <v>24373</v>
      </c>
      <c r="C4625" s="25" t="s">
        <v>24374</v>
      </c>
      <c r="D4625" s="25" t="s">
        <v>96</v>
      </c>
      <c r="E4625" s="25" t="s">
        <v>97</v>
      </c>
      <c r="F4625" s="25" t="s">
        <v>24375</v>
      </c>
      <c r="G4625" s="25" t="s">
        <v>119</v>
      </c>
      <c r="H4625" s="25" t="s">
        <v>24376</v>
      </c>
      <c r="I4625" s="26">
        <v>43343</v>
      </c>
      <c r="J4625" s="27">
        <v>40.700000000000003</v>
      </c>
      <c r="K4625" s="27">
        <v>6.51</v>
      </c>
      <c r="L4625" s="31">
        <v>47.21</v>
      </c>
      <c r="M4625" s="32">
        <v>0</v>
      </c>
      <c r="N4625" s="33" t="s">
        <v>101</v>
      </c>
      <c r="O4625" s="28">
        <f t="shared" si="72"/>
        <v>47.21</v>
      </c>
      <c r="P4625" s="25" t="s">
        <v>24377</v>
      </c>
      <c r="Q4625" s="25" t="s">
        <v>71</v>
      </c>
    </row>
    <row r="4626" spans="1:17" x14ac:dyDescent="0.2">
      <c r="A4626" s="25">
        <v>159059</v>
      </c>
      <c r="B4626" s="25" t="s">
        <v>24378</v>
      </c>
      <c r="C4626" s="25" t="s">
        <v>24379</v>
      </c>
      <c r="D4626" s="25" t="s">
        <v>96</v>
      </c>
      <c r="E4626" s="25" t="s">
        <v>105</v>
      </c>
      <c r="F4626" s="25" t="s">
        <v>24380</v>
      </c>
      <c r="G4626" s="25" t="s">
        <v>24381</v>
      </c>
      <c r="H4626" s="25" t="s">
        <v>24382</v>
      </c>
      <c r="I4626" s="26">
        <v>43343</v>
      </c>
      <c r="J4626" s="27">
        <v>3167.88</v>
      </c>
      <c r="K4626" s="27">
        <v>506.86</v>
      </c>
      <c r="L4626" s="31">
        <v>3674.74</v>
      </c>
      <c r="M4626" s="29">
        <v>3674.7366000000002</v>
      </c>
      <c r="N4626" s="30" t="s">
        <v>101</v>
      </c>
      <c r="O4626" s="28">
        <f t="shared" si="72"/>
        <v>3.3999999996012775E-3</v>
      </c>
      <c r="P4626" s="25" t="s">
        <v>24383</v>
      </c>
      <c r="Q4626" s="25" t="s">
        <v>71</v>
      </c>
    </row>
    <row r="4627" spans="1:17" x14ac:dyDescent="0.2">
      <c r="A4627" s="25">
        <v>157865</v>
      </c>
      <c r="B4627" s="25" t="s">
        <v>24384</v>
      </c>
      <c r="C4627" s="25" t="s">
        <v>24385</v>
      </c>
      <c r="D4627" s="25" t="s">
        <v>96</v>
      </c>
      <c r="E4627" s="25" t="s">
        <v>105</v>
      </c>
      <c r="F4627" s="25" t="s">
        <v>24386</v>
      </c>
      <c r="G4627" s="25" t="s">
        <v>119</v>
      </c>
      <c r="H4627" s="25" t="s">
        <v>24387</v>
      </c>
      <c r="I4627" s="26">
        <v>43343</v>
      </c>
      <c r="J4627" s="27">
        <v>3322.55</v>
      </c>
      <c r="K4627" s="27">
        <v>531.61</v>
      </c>
      <c r="L4627" s="31">
        <v>3854.16</v>
      </c>
      <c r="M4627" s="29">
        <v>3854.1579999999999</v>
      </c>
      <c r="N4627" s="30" t="s">
        <v>101</v>
      </c>
      <c r="O4627" s="28">
        <f t="shared" si="72"/>
        <v>1.9999999999527063E-3</v>
      </c>
      <c r="P4627" s="25" t="s">
        <v>24388</v>
      </c>
      <c r="Q4627" s="25" t="s">
        <v>71</v>
      </c>
    </row>
    <row r="4628" spans="1:17" x14ac:dyDescent="0.2">
      <c r="A4628" s="25">
        <v>158618</v>
      </c>
      <c r="B4628" s="25" t="s">
        <v>24389</v>
      </c>
      <c r="C4628" s="25" t="s">
        <v>24390</v>
      </c>
      <c r="D4628" s="25" t="s">
        <v>96</v>
      </c>
      <c r="E4628" s="25" t="s">
        <v>105</v>
      </c>
      <c r="F4628" s="25" t="s">
        <v>24391</v>
      </c>
      <c r="G4628" s="25" t="s">
        <v>24392</v>
      </c>
      <c r="H4628" s="25" t="s">
        <v>24393</v>
      </c>
      <c r="I4628" s="26">
        <v>43343</v>
      </c>
      <c r="J4628" s="27">
        <v>528</v>
      </c>
      <c r="K4628" s="27">
        <v>84.48</v>
      </c>
      <c r="L4628" s="31">
        <v>612.48</v>
      </c>
      <c r="M4628" s="29">
        <v>612.48</v>
      </c>
      <c r="N4628" s="30" t="s">
        <v>101</v>
      </c>
      <c r="O4628" s="28">
        <f t="shared" si="72"/>
        <v>0</v>
      </c>
      <c r="P4628" s="25" t="s">
        <v>24394</v>
      </c>
      <c r="Q4628" s="25" t="s">
        <v>71</v>
      </c>
    </row>
    <row r="4629" spans="1:17" x14ac:dyDescent="0.2">
      <c r="A4629" s="25">
        <v>158631</v>
      </c>
      <c r="B4629" s="25" t="s">
        <v>24395</v>
      </c>
      <c r="C4629" s="25" t="s">
        <v>24390</v>
      </c>
      <c r="D4629" s="25" t="s">
        <v>277</v>
      </c>
      <c r="E4629" s="25" t="s">
        <v>105</v>
      </c>
      <c r="F4629" s="25" t="s">
        <v>24391</v>
      </c>
      <c r="G4629" s="25" t="s">
        <v>24392</v>
      </c>
      <c r="H4629" s="25" t="s">
        <v>24396</v>
      </c>
      <c r="I4629" s="26">
        <v>43343</v>
      </c>
      <c r="J4629" s="27">
        <v>567.25</v>
      </c>
      <c r="K4629" s="27">
        <v>90.76</v>
      </c>
      <c r="L4629" s="31">
        <v>658.01</v>
      </c>
      <c r="M4629" s="29">
        <v>658.01</v>
      </c>
      <c r="N4629" s="30" t="s">
        <v>101</v>
      </c>
      <c r="O4629" s="28">
        <f t="shared" si="72"/>
        <v>0</v>
      </c>
      <c r="P4629" s="25" t="s">
        <v>24397</v>
      </c>
      <c r="Q4629" s="25" t="s">
        <v>71</v>
      </c>
    </row>
    <row r="4630" spans="1:17" x14ac:dyDescent="0.2">
      <c r="A4630" s="25">
        <v>158632</v>
      </c>
      <c r="B4630" s="25" t="s">
        <v>24398</v>
      </c>
      <c r="C4630" s="25" t="s">
        <v>24390</v>
      </c>
      <c r="D4630" s="25" t="s">
        <v>70</v>
      </c>
      <c r="E4630" s="25" t="s">
        <v>105</v>
      </c>
      <c r="F4630" s="25" t="s">
        <v>24391</v>
      </c>
      <c r="G4630" s="25" t="s">
        <v>24392</v>
      </c>
      <c r="H4630" s="25" t="s">
        <v>24399</v>
      </c>
      <c r="I4630" s="26">
        <v>43343</v>
      </c>
      <c r="J4630" s="27">
        <v>722.5</v>
      </c>
      <c r="K4630" s="27">
        <v>115.6</v>
      </c>
      <c r="L4630" s="31">
        <v>838.1</v>
      </c>
      <c r="M4630" s="29">
        <v>838.1</v>
      </c>
      <c r="N4630" s="30" t="s">
        <v>101</v>
      </c>
      <c r="O4630" s="28">
        <f t="shared" si="72"/>
        <v>0</v>
      </c>
      <c r="P4630" s="25" t="s">
        <v>24400</v>
      </c>
      <c r="Q4630" s="25" t="s">
        <v>71</v>
      </c>
    </row>
    <row r="4631" spans="1:17" x14ac:dyDescent="0.2">
      <c r="A4631" s="25">
        <v>158621</v>
      </c>
      <c r="B4631" s="25" t="s">
        <v>24401</v>
      </c>
      <c r="C4631" s="25" t="s">
        <v>24390</v>
      </c>
      <c r="D4631" s="25" t="s">
        <v>299</v>
      </c>
      <c r="E4631" s="25" t="s">
        <v>105</v>
      </c>
      <c r="F4631" s="25" t="s">
        <v>24391</v>
      </c>
      <c r="G4631" s="25" t="s">
        <v>24392</v>
      </c>
      <c r="H4631" s="25" t="s">
        <v>24402</v>
      </c>
      <c r="I4631" s="26">
        <v>43343</v>
      </c>
      <c r="J4631" s="27">
        <v>384</v>
      </c>
      <c r="K4631" s="27">
        <v>61.44</v>
      </c>
      <c r="L4631" s="31">
        <v>445.44</v>
      </c>
      <c r="M4631" s="29">
        <v>445.44</v>
      </c>
      <c r="N4631" s="30" t="s">
        <v>101</v>
      </c>
      <c r="O4631" s="28">
        <f t="shared" si="72"/>
        <v>0</v>
      </c>
      <c r="P4631" s="25" t="s">
        <v>24403</v>
      </c>
      <c r="Q4631" s="25" t="s">
        <v>71</v>
      </c>
    </row>
    <row r="4632" spans="1:17" x14ac:dyDescent="0.2">
      <c r="A4632" s="25">
        <v>158625</v>
      </c>
      <c r="B4632" s="25" t="s">
        <v>24404</v>
      </c>
      <c r="C4632" s="25" t="s">
        <v>24390</v>
      </c>
      <c r="D4632" s="25" t="s">
        <v>255</v>
      </c>
      <c r="E4632" s="25" t="s">
        <v>105</v>
      </c>
      <c r="F4632" s="25" t="s">
        <v>24391</v>
      </c>
      <c r="G4632" s="25" t="s">
        <v>24392</v>
      </c>
      <c r="H4632" s="25" t="s">
        <v>24405</v>
      </c>
      <c r="I4632" s="26">
        <v>43343</v>
      </c>
      <c r="J4632" s="27">
        <v>621</v>
      </c>
      <c r="K4632" s="27">
        <v>99.36</v>
      </c>
      <c r="L4632" s="31">
        <v>720.36</v>
      </c>
      <c r="M4632" s="29">
        <v>720.36</v>
      </c>
      <c r="N4632" s="30" t="s">
        <v>101</v>
      </c>
      <c r="O4632" s="28">
        <f t="shared" si="72"/>
        <v>0</v>
      </c>
      <c r="P4632" s="25" t="s">
        <v>24406</v>
      </c>
      <c r="Q4632" s="25" t="s">
        <v>71</v>
      </c>
    </row>
    <row r="4633" spans="1:17" x14ac:dyDescent="0.2">
      <c r="A4633" s="25">
        <v>158619</v>
      </c>
      <c r="B4633" s="25" t="s">
        <v>24407</v>
      </c>
      <c r="C4633" s="25" t="s">
        <v>24390</v>
      </c>
      <c r="D4633" s="25" t="s">
        <v>306</v>
      </c>
      <c r="E4633" s="25" t="s">
        <v>105</v>
      </c>
      <c r="F4633" s="25" t="s">
        <v>24391</v>
      </c>
      <c r="G4633" s="25" t="s">
        <v>24392</v>
      </c>
      <c r="H4633" s="25" t="s">
        <v>24408</v>
      </c>
      <c r="I4633" s="26">
        <v>43343</v>
      </c>
      <c r="J4633" s="27">
        <v>591.5</v>
      </c>
      <c r="K4633" s="27">
        <v>94.64</v>
      </c>
      <c r="L4633" s="31">
        <v>686.14</v>
      </c>
      <c r="M4633" s="29">
        <v>686.14</v>
      </c>
      <c r="N4633" s="30" t="s">
        <v>101</v>
      </c>
      <c r="O4633" s="28">
        <f t="shared" si="72"/>
        <v>0</v>
      </c>
      <c r="P4633" s="25" t="s">
        <v>24409</v>
      </c>
      <c r="Q4633" s="25" t="s">
        <v>71</v>
      </c>
    </row>
    <row r="4634" spans="1:17" x14ac:dyDescent="0.2">
      <c r="A4634" s="25">
        <v>158636</v>
      </c>
      <c r="B4634" s="25" t="s">
        <v>24410</v>
      </c>
      <c r="C4634" s="25" t="s">
        <v>24390</v>
      </c>
      <c r="D4634" s="25" t="s">
        <v>310</v>
      </c>
      <c r="E4634" s="25" t="s">
        <v>105</v>
      </c>
      <c r="F4634" s="25" t="s">
        <v>24391</v>
      </c>
      <c r="G4634" s="25" t="s">
        <v>24392</v>
      </c>
      <c r="H4634" s="25" t="s">
        <v>24411</v>
      </c>
      <c r="I4634" s="26">
        <v>43343</v>
      </c>
      <c r="J4634" s="27">
        <v>519</v>
      </c>
      <c r="K4634" s="27">
        <v>83.04</v>
      </c>
      <c r="L4634" s="31">
        <v>602.04</v>
      </c>
      <c r="M4634" s="29">
        <v>602.04</v>
      </c>
      <c r="N4634" s="30" t="s">
        <v>101</v>
      </c>
      <c r="O4634" s="28">
        <f t="shared" si="72"/>
        <v>0</v>
      </c>
      <c r="P4634" s="25" t="s">
        <v>24412</v>
      </c>
      <c r="Q4634" s="25" t="s">
        <v>71</v>
      </c>
    </row>
    <row r="4635" spans="1:17" x14ac:dyDescent="0.2">
      <c r="A4635" s="25">
        <v>158628</v>
      </c>
      <c r="B4635" s="25" t="s">
        <v>24413</v>
      </c>
      <c r="C4635" s="25" t="s">
        <v>24390</v>
      </c>
      <c r="D4635" s="25" t="s">
        <v>361</v>
      </c>
      <c r="E4635" s="25" t="s">
        <v>105</v>
      </c>
      <c r="F4635" s="25" t="s">
        <v>24391</v>
      </c>
      <c r="G4635" s="25" t="s">
        <v>24392</v>
      </c>
      <c r="H4635" s="25" t="s">
        <v>24414</v>
      </c>
      <c r="I4635" s="26">
        <v>43343</v>
      </c>
      <c r="J4635" s="27">
        <v>1055.25</v>
      </c>
      <c r="K4635" s="27">
        <v>168.84</v>
      </c>
      <c r="L4635" s="31">
        <v>1224.0899999999999</v>
      </c>
      <c r="M4635" s="29">
        <v>1224.0899999999999</v>
      </c>
      <c r="N4635" s="30" t="s">
        <v>101</v>
      </c>
      <c r="O4635" s="28">
        <f t="shared" si="72"/>
        <v>0</v>
      </c>
      <c r="P4635" s="25" t="s">
        <v>24415</v>
      </c>
      <c r="Q4635" s="25" t="s">
        <v>71</v>
      </c>
    </row>
    <row r="4636" spans="1:17" x14ac:dyDescent="0.2">
      <c r="A4636" s="25">
        <v>158629</v>
      </c>
      <c r="B4636" s="25" t="s">
        <v>24416</v>
      </c>
      <c r="C4636" s="25" t="s">
        <v>24390</v>
      </c>
      <c r="D4636" s="25" t="s">
        <v>314</v>
      </c>
      <c r="E4636" s="25" t="s">
        <v>105</v>
      </c>
      <c r="F4636" s="25" t="s">
        <v>24391</v>
      </c>
      <c r="G4636" s="25" t="s">
        <v>24392</v>
      </c>
      <c r="H4636" s="25" t="s">
        <v>24417</v>
      </c>
      <c r="I4636" s="26">
        <v>43343</v>
      </c>
      <c r="J4636" s="27">
        <v>262.25</v>
      </c>
      <c r="K4636" s="27">
        <v>41.96</v>
      </c>
      <c r="L4636" s="31">
        <v>304.20999999999998</v>
      </c>
      <c r="M4636" s="29">
        <v>304.20999999999998</v>
      </c>
      <c r="N4636" s="30" t="s">
        <v>101</v>
      </c>
      <c r="O4636" s="28">
        <f t="shared" si="72"/>
        <v>0</v>
      </c>
      <c r="P4636" s="25" t="s">
        <v>24418</v>
      </c>
      <c r="Q4636" s="25" t="s">
        <v>71</v>
      </c>
    </row>
    <row r="4637" spans="1:17" x14ac:dyDescent="0.2">
      <c r="A4637" s="25">
        <v>158624</v>
      </c>
      <c r="B4637" s="25" t="s">
        <v>24419</v>
      </c>
      <c r="C4637" s="25" t="s">
        <v>24390</v>
      </c>
      <c r="D4637" s="25" t="s">
        <v>318</v>
      </c>
      <c r="E4637" s="25" t="s">
        <v>105</v>
      </c>
      <c r="F4637" s="25" t="s">
        <v>24391</v>
      </c>
      <c r="G4637" s="25" t="s">
        <v>24392</v>
      </c>
      <c r="H4637" s="25" t="s">
        <v>24420</v>
      </c>
      <c r="I4637" s="26">
        <v>43343</v>
      </c>
      <c r="J4637" s="27">
        <v>1206.5</v>
      </c>
      <c r="K4637" s="27">
        <v>193.04</v>
      </c>
      <c r="L4637" s="31">
        <v>1399.54</v>
      </c>
      <c r="M4637" s="29">
        <v>1399.54</v>
      </c>
      <c r="N4637" s="30" t="s">
        <v>101</v>
      </c>
      <c r="O4637" s="28">
        <f t="shared" si="72"/>
        <v>0</v>
      </c>
      <c r="P4637" s="25" t="s">
        <v>24421</v>
      </c>
      <c r="Q4637" s="25" t="s">
        <v>71</v>
      </c>
    </row>
    <row r="4638" spans="1:17" x14ac:dyDescent="0.2">
      <c r="A4638" s="25">
        <v>157606</v>
      </c>
      <c r="B4638" s="25" t="s">
        <v>24422</v>
      </c>
      <c r="C4638" s="25" t="s">
        <v>24423</v>
      </c>
      <c r="D4638" s="25" t="s">
        <v>96</v>
      </c>
      <c r="E4638" s="25" t="s">
        <v>105</v>
      </c>
      <c r="F4638" s="25" t="s">
        <v>24424</v>
      </c>
      <c r="G4638" s="25" t="s">
        <v>24425</v>
      </c>
      <c r="H4638" s="25" t="s">
        <v>24426</v>
      </c>
      <c r="I4638" s="26">
        <v>43343</v>
      </c>
      <c r="J4638" s="27">
        <v>1350.14</v>
      </c>
      <c r="K4638" s="27">
        <v>216.02</v>
      </c>
      <c r="L4638" s="31">
        <v>1566.16</v>
      </c>
      <c r="M4638" s="29">
        <v>1566.1623999999999</v>
      </c>
      <c r="N4638" s="30" t="s">
        <v>101</v>
      </c>
      <c r="O4638" s="28">
        <f t="shared" si="72"/>
        <v>-2.3999999998522981E-3</v>
      </c>
      <c r="P4638" s="25" t="s">
        <v>24427</v>
      </c>
      <c r="Q4638" s="25" t="s">
        <v>71</v>
      </c>
    </row>
    <row r="4639" spans="1:17" x14ac:dyDescent="0.2">
      <c r="A4639" s="25">
        <v>157611</v>
      </c>
      <c r="B4639" s="25" t="s">
        <v>24428</v>
      </c>
      <c r="C4639" s="25" t="s">
        <v>24423</v>
      </c>
      <c r="D4639" s="25" t="s">
        <v>277</v>
      </c>
      <c r="E4639" s="25" t="s">
        <v>105</v>
      </c>
      <c r="F4639" s="25" t="s">
        <v>24424</v>
      </c>
      <c r="G4639" s="25" t="s">
        <v>24425</v>
      </c>
      <c r="H4639" s="25" t="s">
        <v>24429</v>
      </c>
      <c r="I4639" s="26">
        <v>43343</v>
      </c>
      <c r="J4639" s="27">
        <v>1476.97</v>
      </c>
      <c r="K4639" s="27">
        <v>236.32</v>
      </c>
      <c r="L4639" s="31">
        <v>1713.29</v>
      </c>
      <c r="M4639" s="29">
        <v>1713.2852</v>
      </c>
      <c r="N4639" s="30" t="s">
        <v>101</v>
      </c>
      <c r="O4639" s="28">
        <f t="shared" si="72"/>
        <v>4.7999999999319698E-3</v>
      </c>
      <c r="P4639" s="25" t="s">
        <v>24430</v>
      </c>
      <c r="Q4639" s="25" t="s">
        <v>71</v>
      </c>
    </row>
    <row r="4640" spans="1:17" x14ac:dyDescent="0.2">
      <c r="A4640" s="25">
        <v>158950</v>
      </c>
      <c r="B4640" s="25" t="s">
        <v>24431</v>
      </c>
      <c r="C4640" s="25" t="s">
        <v>24423</v>
      </c>
      <c r="D4640" s="25" t="s">
        <v>70</v>
      </c>
      <c r="E4640" s="25" t="s">
        <v>105</v>
      </c>
      <c r="F4640" s="25" t="s">
        <v>24424</v>
      </c>
      <c r="G4640" s="25" t="s">
        <v>24425</v>
      </c>
      <c r="H4640" s="25" t="s">
        <v>24432</v>
      </c>
      <c r="I4640" s="26">
        <v>43343</v>
      </c>
      <c r="J4640" s="27">
        <v>449.9</v>
      </c>
      <c r="K4640" s="27">
        <v>71.98</v>
      </c>
      <c r="L4640" s="31">
        <v>521.88</v>
      </c>
      <c r="M4640" s="29">
        <v>521.88400000000001</v>
      </c>
      <c r="N4640" s="30" t="s">
        <v>101</v>
      </c>
      <c r="O4640" s="28">
        <f t="shared" si="72"/>
        <v>-4.0000000000190994E-3</v>
      </c>
      <c r="P4640" s="25" t="s">
        <v>24433</v>
      </c>
      <c r="Q4640" s="25" t="s">
        <v>71</v>
      </c>
    </row>
    <row r="4641" spans="1:17" x14ac:dyDescent="0.2">
      <c r="A4641" s="25">
        <v>158519</v>
      </c>
      <c r="B4641" s="25" t="s">
        <v>24434</v>
      </c>
      <c r="C4641" s="25" t="s">
        <v>24435</v>
      </c>
      <c r="D4641" s="25" t="s">
        <v>96</v>
      </c>
      <c r="E4641" s="25" t="s">
        <v>105</v>
      </c>
      <c r="F4641" s="25" t="s">
        <v>24436</v>
      </c>
      <c r="G4641" s="25" t="s">
        <v>24437</v>
      </c>
      <c r="H4641" s="25" t="s">
        <v>24438</v>
      </c>
      <c r="I4641" s="26">
        <v>43343</v>
      </c>
      <c r="J4641" s="27">
        <v>3592.5</v>
      </c>
      <c r="K4641" s="27">
        <v>574.79999999999995</v>
      </c>
      <c r="L4641" s="31">
        <v>4167.3</v>
      </c>
      <c r="M4641" s="29">
        <v>4167.3</v>
      </c>
      <c r="N4641" s="30" t="s">
        <v>101</v>
      </c>
      <c r="O4641" s="28">
        <f t="shared" si="72"/>
        <v>0</v>
      </c>
      <c r="P4641" s="25" t="s">
        <v>24439</v>
      </c>
      <c r="Q4641" s="25" t="s">
        <v>71</v>
      </c>
    </row>
    <row r="4642" spans="1:17" x14ac:dyDescent="0.2">
      <c r="A4642" s="25">
        <v>159049</v>
      </c>
      <c r="B4642" s="25" t="s">
        <v>24440</v>
      </c>
      <c r="C4642" s="25" t="s">
        <v>24441</v>
      </c>
      <c r="D4642" s="25" t="s">
        <v>96</v>
      </c>
      <c r="E4642" s="25" t="s">
        <v>105</v>
      </c>
      <c r="F4642" s="25" t="s">
        <v>24442</v>
      </c>
      <c r="G4642" s="25" t="s">
        <v>24443</v>
      </c>
      <c r="H4642" s="25" t="s">
        <v>24444</v>
      </c>
      <c r="I4642" s="26">
        <v>43343</v>
      </c>
      <c r="J4642" s="27">
        <v>520.96</v>
      </c>
      <c r="K4642" s="27">
        <v>83.35</v>
      </c>
      <c r="L4642" s="31">
        <v>604.30999999999995</v>
      </c>
      <c r="M4642" s="29">
        <v>604.31359999999995</v>
      </c>
      <c r="N4642" s="30" t="s">
        <v>101</v>
      </c>
      <c r="O4642" s="28">
        <f t="shared" si="72"/>
        <v>-3.6000000000058208E-3</v>
      </c>
      <c r="P4642" s="25" t="s">
        <v>24445</v>
      </c>
      <c r="Q4642" s="25" t="s">
        <v>71</v>
      </c>
    </row>
    <row r="4643" spans="1:17" x14ac:dyDescent="0.2">
      <c r="A4643" s="25">
        <v>158063</v>
      </c>
      <c r="B4643" s="25" t="s">
        <v>24446</v>
      </c>
      <c r="C4643" s="25" t="s">
        <v>24447</v>
      </c>
      <c r="D4643" s="25" t="s">
        <v>96</v>
      </c>
      <c r="E4643" s="25" t="s">
        <v>105</v>
      </c>
      <c r="F4643" s="25" t="s">
        <v>24448</v>
      </c>
      <c r="G4643" s="25" t="s">
        <v>119</v>
      </c>
      <c r="H4643" s="25" t="s">
        <v>24449</v>
      </c>
      <c r="I4643" s="26">
        <v>43343</v>
      </c>
      <c r="J4643" s="27">
        <v>883.3</v>
      </c>
      <c r="K4643" s="27">
        <v>141.33000000000001</v>
      </c>
      <c r="L4643" s="31">
        <v>1024.6300000000001</v>
      </c>
      <c r="M4643" s="29">
        <v>1024.6279999999999</v>
      </c>
      <c r="N4643" s="30" t="s">
        <v>101</v>
      </c>
      <c r="O4643" s="28">
        <f t="shared" si="72"/>
        <v>2.00000000018008E-3</v>
      </c>
      <c r="P4643" s="25" t="s">
        <v>24450</v>
      </c>
      <c r="Q4643" s="25" t="s">
        <v>71</v>
      </c>
    </row>
    <row r="4644" spans="1:17" x14ac:dyDescent="0.2">
      <c r="A4644" s="25">
        <v>158019</v>
      </c>
      <c r="B4644" s="25" t="s">
        <v>24451</v>
      </c>
      <c r="C4644" s="25" t="s">
        <v>24452</v>
      </c>
      <c r="D4644" s="25" t="s">
        <v>96</v>
      </c>
      <c r="E4644" s="25" t="s">
        <v>97</v>
      </c>
      <c r="F4644" s="25" t="s">
        <v>24453</v>
      </c>
      <c r="G4644" s="25" t="s">
        <v>119</v>
      </c>
      <c r="H4644" s="25" t="s">
        <v>24454</v>
      </c>
      <c r="I4644" s="26">
        <v>43343</v>
      </c>
      <c r="J4644" s="27">
        <v>102.3</v>
      </c>
      <c r="K4644" s="27">
        <v>16.37</v>
      </c>
      <c r="L4644" s="31">
        <v>118.67</v>
      </c>
      <c r="M4644" s="32">
        <v>0</v>
      </c>
      <c r="N4644" s="33" t="s">
        <v>101</v>
      </c>
      <c r="O4644" s="28">
        <f t="shared" si="72"/>
        <v>118.67</v>
      </c>
      <c r="P4644" s="25" t="s">
        <v>24455</v>
      </c>
      <c r="Q4644" s="25" t="s">
        <v>71</v>
      </c>
    </row>
    <row r="4645" spans="1:17" x14ac:dyDescent="0.2">
      <c r="A4645" s="25">
        <v>158304</v>
      </c>
      <c r="B4645" s="25" t="s">
        <v>24456</v>
      </c>
      <c r="C4645" s="25" t="s">
        <v>24457</v>
      </c>
      <c r="D4645" s="25" t="s">
        <v>96</v>
      </c>
      <c r="E4645" s="25" t="s">
        <v>97</v>
      </c>
      <c r="F4645" s="25" t="s">
        <v>24458</v>
      </c>
      <c r="G4645" s="25" t="s">
        <v>24459</v>
      </c>
      <c r="H4645" s="25" t="s">
        <v>24460</v>
      </c>
      <c r="I4645" s="26">
        <v>43343</v>
      </c>
      <c r="J4645" s="27">
        <v>2849.87</v>
      </c>
      <c r="K4645" s="27">
        <v>455.98</v>
      </c>
      <c r="L4645" s="31">
        <v>3305.85</v>
      </c>
      <c r="M4645" s="29">
        <v>3305.8434000000002</v>
      </c>
      <c r="N4645" s="30" t="s">
        <v>101</v>
      </c>
      <c r="O4645" s="28">
        <f t="shared" si="72"/>
        <v>6.5999999997075065E-3</v>
      </c>
      <c r="P4645" s="25" t="s">
        <v>24461</v>
      </c>
      <c r="Q4645" s="25" t="s">
        <v>71</v>
      </c>
    </row>
    <row r="4646" spans="1:17" x14ac:dyDescent="0.2">
      <c r="A4646" s="25">
        <v>158306</v>
      </c>
      <c r="B4646" s="25" t="s">
        <v>24462</v>
      </c>
      <c r="C4646" s="25" t="s">
        <v>24463</v>
      </c>
      <c r="D4646" s="25" t="s">
        <v>96</v>
      </c>
      <c r="E4646" s="25" t="s">
        <v>97</v>
      </c>
      <c r="F4646" s="25" t="s">
        <v>24464</v>
      </c>
      <c r="G4646" s="25" t="s">
        <v>24465</v>
      </c>
      <c r="H4646" s="25" t="s">
        <v>24466</v>
      </c>
      <c r="I4646" s="26">
        <v>43343</v>
      </c>
      <c r="J4646" s="27">
        <v>948.42</v>
      </c>
      <c r="K4646" s="27">
        <v>151.75</v>
      </c>
      <c r="L4646" s="31">
        <v>1100.17</v>
      </c>
      <c r="M4646" s="29">
        <v>1100.1672000000001</v>
      </c>
      <c r="N4646" s="30" t="s">
        <v>101</v>
      </c>
      <c r="O4646" s="28">
        <f t="shared" si="72"/>
        <v>2.7999999999792635E-3</v>
      </c>
      <c r="P4646" s="25" t="s">
        <v>24467</v>
      </c>
      <c r="Q4646" s="25" t="s">
        <v>71</v>
      </c>
    </row>
    <row r="4647" spans="1:17" x14ac:dyDescent="0.2">
      <c r="A4647" s="25">
        <v>158254</v>
      </c>
      <c r="B4647" s="25" t="s">
        <v>24468</v>
      </c>
      <c r="C4647" s="25" t="s">
        <v>24469</v>
      </c>
      <c r="D4647" s="25" t="s">
        <v>96</v>
      </c>
      <c r="E4647" s="25" t="s">
        <v>105</v>
      </c>
      <c r="F4647" s="25" t="s">
        <v>24470</v>
      </c>
      <c r="G4647" s="25" t="s">
        <v>24471</v>
      </c>
      <c r="H4647" s="25" t="s">
        <v>24472</v>
      </c>
      <c r="I4647" s="26">
        <v>43343</v>
      </c>
      <c r="J4647" s="27">
        <v>1272</v>
      </c>
      <c r="K4647" s="27">
        <v>203.52</v>
      </c>
      <c r="L4647" s="31">
        <v>1475.52</v>
      </c>
      <c r="M4647" s="29">
        <v>1475.52</v>
      </c>
      <c r="N4647" s="30" t="s">
        <v>101</v>
      </c>
      <c r="O4647" s="28">
        <f t="shared" si="72"/>
        <v>0</v>
      </c>
      <c r="P4647" s="25" t="s">
        <v>24473</v>
      </c>
      <c r="Q4647" s="25" t="s">
        <v>71</v>
      </c>
    </row>
    <row r="4648" spans="1:17" x14ac:dyDescent="0.2">
      <c r="A4648" s="25">
        <v>159082</v>
      </c>
      <c r="B4648" s="25" t="s">
        <v>24474</v>
      </c>
      <c r="C4648" s="25" t="s">
        <v>24475</v>
      </c>
      <c r="D4648" s="25" t="s">
        <v>96</v>
      </c>
      <c r="E4648" s="25" t="s">
        <v>105</v>
      </c>
      <c r="F4648" s="25" t="s">
        <v>24476</v>
      </c>
      <c r="G4648" s="25" t="s">
        <v>24477</v>
      </c>
      <c r="H4648" s="25" t="s">
        <v>24478</v>
      </c>
      <c r="I4648" s="26">
        <v>43343</v>
      </c>
      <c r="J4648" s="27">
        <v>278.56</v>
      </c>
      <c r="K4648" s="27">
        <v>44.57</v>
      </c>
      <c r="L4648" s="31">
        <v>323.13</v>
      </c>
      <c r="M4648" s="29">
        <v>323.13488000000001</v>
      </c>
      <c r="N4648" s="30" t="s">
        <v>101</v>
      </c>
      <c r="O4648" s="28">
        <f t="shared" si="72"/>
        <v>-4.8800000000142063E-3</v>
      </c>
      <c r="P4648" s="25" t="s">
        <v>24479</v>
      </c>
      <c r="Q4648" s="25" t="s">
        <v>71</v>
      </c>
    </row>
    <row r="4649" spans="1:17" x14ac:dyDescent="0.2">
      <c r="A4649" s="25">
        <v>157528</v>
      </c>
      <c r="B4649" s="25" t="s">
        <v>24480</v>
      </c>
      <c r="C4649" s="25" t="s">
        <v>24481</v>
      </c>
      <c r="D4649" s="25" t="s">
        <v>96</v>
      </c>
      <c r="E4649" s="25" t="s">
        <v>97</v>
      </c>
      <c r="F4649" s="25" t="s">
        <v>24482</v>
      </c>
      <c r="G4649" s="25" t="s">
        <v>119</v>
      </c>
      <c r="H4649" s="25" t="s">
        <v>24483</v>
      </c>
      <c r="I4649" s="26">
        <v>43343</v>
      </c>
      <c r="J4649" s="27">
        <v>1289.54</v>
      </c>
      <c r="K4649" s="27">
        <v>206.33</v>
      </c>
      <c r="L4649" s="31">
        <v>1495.87</v>
      </c>
      <c r="M4649" s="29">
        <v>1495.8614</v>
      </c>
      <c r="N4649" s="30" t="s">
        <v>101</v>
      </c>
      <c r="O4649" s="28">
        <f t="shared" si="72"/>
        <v>8.5999999998875865E-3</v>
      </c>
      <c r="P4649" s="25" t="s">
        <v>24484</v>
      </c>
      <c r="Q4649" s="25" t="s">
        <v>71</v>
      </c>
    </row>
    <row r="4650" spans="1:17" x14ac:dyDescent="0.2">
      <c r="A4650" s="25">
        <v>158662</v>
      </c>
      <c r="B4650" s="25" t="s">
        <v>24485</v>
      </c>
      <c r="C4650" s="25" t="s">
        <v>24486</v>
      </c>
      <c r="D4650" s="25" t="s">
        <v>96</v>
      </c>
      <c r="E4650" s="25" t="s">
        <v>97</v>
      </c>
      <c r="F4650" s="25" t="s">
        <v>24487</v>
      </c>
      <c r="G4650" s="25" t="s">
        <v>119</v>
      </c>
      <c r="H4650" s="25" t="s">
        <v>24488</v>
      </c>
      <c r="I4650" s="26">
        <v>43343</v>
      </c>
      <c r="J4650" s="27">
        <v>972.2</v>
      </c>
      <c r="K4650" s="27">
        <v>155.55000000000001</v>
      </c>
      <c r="L4650" s="31">
        <v>1127.75</v>
      </c>
      <c r="M4650" s="29">
        <v>1127.7528</v>
      </c>
      <c r="N4650" s="30" t="s">
        <v>101</v>
      </c>
      <c r="O4650" s="28">
        <f t="shared" si="72"/>
        <v>-2.7999999999792635E-3</v>
      </c>
      <c r="P4650" s="25" t="s">
        <v>24489</v>
      </c>
      <c r="Q4650" s="25" t="s">
        <v>71</v>
      </c>
    </row>
    <row r="4651" spans="1:17" x14ac:dyDescent="0.2">
      <c r="A4651" s="25">
        <v>158025</v>
      </c>
      <c r="B4651" s="25" t="s">
        <v>24490</v>
      </c>
      <c r="C4651" s="25" t="s">
        <v>24491</v>
      </c>
      <c r="D4651" s="25" t="s">
        <v>96</v>
      </c>
      <c r="E4651" s="25" t="s">
        <v>105</v>
      </c>
      <c r="F4651" s="25" t="s">
        <v>24492</v>
      </c>
      <c r="G4651" s="25" t="s">
        <v>24493</v>
      </c>
      <c r="H4651" s="25" t="s">
        <v>24494</v>
      </c>
      <c r="I4651" s="26">
        <v>43343</v>
      </c>
      <c r="J4651" s="27">
        <v>440</v>
      </c>
      <c r="K4651" s="27">
        <v>70.400000000000006</v>
      </c>
      <c r="L4651" s="31">
        <v>510.4</v>
      </c>
      <c r="M4651" s="29">
        <v>510.4</v>
      </c>
      <c r="N4651" s="30" t="s">
        <v>101</v>
      </c>
      <c r="O4651" s="28">
        <f t="shared" si="72"/>
        <v>0</v>
      </c>
      <c r="P4651" s="25" t="s">
        <v>24495</v>
      </c>
      <c r="Q4651" s="25" t="s">
        <v>71</v>
      </c>
    </row>
    <row r="4652" spans="1:17" x14ac:dyDescent="0.2">
      <c r="A4652" s="25">
        <v>158979</v>
      </c>
      <c r="B4652" s="25" t="s">
        <v>24496</v>
      </c>
      <c r="C4652" s="25" t="s">
        <v>24497</v>
      </c>
      <c r="D4652" s="25" t="s">
        <v>96</v>
      </c>
      <c r="E4652" s="25" t="s">
        <v>97</v>
      </c>
      <c r="F4652" s="25" t="s">
        <v>24498</v>
      </c>
      <c r="G4652" s="25" t="s">
        <v>119</v>
      </c>
      <c r="H4652" s="25" t="s">
        <v>24499</v>
      </c>
      <c r="I4652" s="26">
        <v>43343</v>
      </c>
      <c r="J4652" s="27">
        <v>809.28</v>
      </c>
      <c r="K4652" s="27">
        <v>129.47999999999999</v>
      </c>
      <c r="L4652" s="31">
        <v>938.76</v>
      </c>
      <c r="M4652" s="29">
        <v>938.76139999999998</v>
      </c>
      <c r="N4652" s="30" t="s">
        <v>101</v>
      </c>
      <c r="O4652" s="28">
        <f t="shared" si="72"/>
        <v>-1.3999999999896318E-3</v>
      </c>
      <c r="P4652" s="25" t="s">
        <v>24500</v>
      </c>
      <c r="Q4652" s="25" t="s">
        <v>71</v>
      </c>
    </row>
    <row r="4653" spans="1:17" x14ac:dyDescent="0.2">
      <c r="A4653" s="25">
        <v>158593</v>
      </c>
      <c r="B4653" s="25" t="s">
        <v>24501</v>
      </c>
      <c r="C4653" s="25" t="s">
        <v>24502</v>
      </c>
      <c r="D4653" s="25" t="s">
        <v>96</v>
      </c>
      <c r="E4653" s="25" t="s">
        <v>105</v>
      </c>
      <c r="F4653" s="25" t="s">
        <v>24503</v>
      </c>
      <c r="G4653" s="25" t="s">
        <v>24504</v>
      </c>
      <c r="H4653" s="25" t="s">
        <v>24505</v>
      </c>
      <c r="I4653" s="26">
        <v>43343</v>
      </c>
      <c r="J4653" s="27">
        <v>5014.66</v>
      </c>
      <c r="K4653" s="27">
        <v>802.35</v>
      </c>
      <c r="L4653" s="31">
        <v>5817.01</v>
      </c>
      <c r="M4653" s="29">
        <v>5817.0056000000004</v>
      </c>
      <c r="N4653" s="30" t="s">
        <v>101</v>
      </c>
      <c r="O4653" s="28">
        <f t="shared" si="72"/>
        <v>4.3999999998050043E-3</v>
      </c>
      <c r="P4653" s="25" t="s">
        <v>24506</v>
      </c>
      <c r="Q4653" s="25" t="s">
        <v>71</v>
      </c>
    </row>
    <row r="4654" spans="1:17" x14ac:dyDescent="0.2">
      <c r="A4654" s="25">
        <v>158455</v>
      </c>
      <c r="B4654" s="25" t="s">
        <v>24507</v>
      </c>
      <c r="C4654" s="25" t="s">
        <v>24508</v>
      </c>
      <c r="D4654" s="25" t="s">
        <v>96</v>
      </c>
      <c r="E4654" s="25" t="s">
        <v>97</v>
      </c>
      <c r="F4654" s="25" t="s">
        <v>24509</v>
      </c>
      <c r="G4654" s="25" t="s">
        <v>119</v>
      </c>
      <c r="H4654" s="25" t="s">
        <v>24510</v>
      </c>
      <c r="I4654" s="26">
        <v>43343</v>
      </c>
      <c r="J4654" s="27">
        <v>15.23</v>
      </c>
      <c r="K4654" s="27">
        <v>2.44</v>
      </c>
      <c r="L4654" s="31">
        <v>17.670000000000002</v>
      </c>
      <c r="M4654" s="29">
        <v>17.661799999999999</v>
      </c>
      <c r="N4654" s="30" t="s">
        <v>101</v>
      </c>
      <c r="O4654" s="28">
        <f t="shared" si="72"/>
        <v>8.2000000000022055E-3</v>
      </c>
      <c r="P4654" s="25" t="s">
        <v>24511</v>
      </c>
      <c r="Q4654" s="25" t="s">
        <v>71</v>
      </c>
    </row>
    <row r="4655" spans="1:17" x14ac:dyDescent="0.2">
      <c r="A4655" s="25">
        <v>158964</v>
      </c>
      <c r="B4655" s="25" t="s">
        <v>24512</v>
      </c>
      <c r="C4655" s="25" t="s">
        <v>24513</v>
      </c>
      <c r="D4655" s="25" t="s">
        <v>96</v>
      </c>
      <c r="E4655" s="25" t="s">
        <v>105</v>
      </c>
      <c r="F4655" s="25" t="s">
        <v>24514</v>
      </c>
      <c r="G4655" s="25" t="s">
        <v>24515</v>
      </c>
      <c r="H4655" s="25" t="s">
        <v>24516</v>
      </c>
      <c r="I4655" s="26">
        <v>43343</v>
      </c>
      <c r="J4655" s="27">
        <v>245</v>
      </c>
      <c r="K4655" s="27">
        <v>39.200000000000003</v>
      </c>
      <c r="L4655" s="31">
        <v>284.2</v>
      </c>
      <c r="M4655" s="29">
        <v>284.2</v>
      </c>
      <c r="N4655" s="30" t="s">
        <v>101</v>
      </c>
      <c r="O4655" s="28">
        <f t="shared" si="72"/>
        <v>0</v>
      </c>
      <c r="P4655" s="25" t="s">
        <v>24517</v>
      </c>
      <c r="Q4655" s="25" t="s">
        <v>71</v>
      </c>
    </row>
    <row r="4656" spans="1:17" x14ac:dyDescent="0.2">
      <c r="A4656" s="25">
        <v>158840</v>
      </c>
      <c r="B4656" s="25" t="s">
        <v>24518</v>
      </c>
      <c r="C4656" s="25" t="s">
        <v>24519</v>
      </c>
      <c r="D4656" s="25" t="s">
        <v>96</v>
      </c>
      <c r="E4656" s="25" t="s">
        <v>105</v>
      </c>
      <c r="F4656" s="25" t="s">
        <v>24520</v>
      </c>
      <c r="G4656" s="25" t="s">
        <v>24521</v>
      </c>
      <c r="H4656" s="25" t="s">
        <v>24522</v>
      </c>
      <c r="I4656" s="26">
        <v>43343</v>
      </c>
      <c r="J4656" s="27">
        <v>125</v>
      </c>
      <c r="K4656" s="27">
        <v>20</v>
      </c>
      <c r="L4656" s="31">
        <v>145</v>
      </c>
      <c r="M4656" s="29">
        <v>145</v>
      </c>
      <c r="N4656" s="30" t="s">
        <v>101</v>
      </c>
      <c r="O4656" s="28">
        <f t="shared" si="72"/>
        <v>0</v>
      </c>
      <c r="P4656" s="25" t="s">
        <v>24523</v>
      </c>
      <c r="Q4656" s="25" t="s">
        <v>71</v>
      </c>
    </row>
    <row r="4657" spans="1:17" x14ac:dyDescent="0.2">
      <c r="A4657" s="25">
        <v>157660</v>
      </c>
      <c r="B4657" s="25" t="s">
        <v>24524</v>
      </c>
      <c r="C4657" s="25" t="s">
        <v>24525</v>
      </c>
      <c r="D4657" s="25" t="s">
        <v>96</v>
      </c>
      <c r="E4657" s="25" t="s">
        <v>105</v>
      </c>
      <c r="F4657" s="25" t="s">
        <v>24526</v>
      </c>
      <c r="G4657" s="25" t="s">
        <v>119</v>
      </c>
      <c r="H4657" s="25" t="s">
        <v>24527</v>
      </c>
      <c r="I4657" s="26">
        <v>43343</v>
      </c>
      <c r="J4657" s="27">
        <v>1858.56</v>
      </c>
      <c r="K4657" s="27">
        <v>297.37</v>
      </c>
      <c r="L4657" s="31">
        <v>2155.9299999999998</v>
      </c>
      <c r="M4657" s="29">
        <v>2155.9295999999999</v>
      </c>
      <c r="N4657" s="30" t="s">
        <v>101</v>
      </c>
      <c r="O4657" s="28">
        <f t="shared" si="72"/>
        <v>3.9999999989959178E-4</v>
      </c>
      <c r="P4657" s="25" t="s">
        <v>24528</v>
      </c>
      <c r="Q4657" s="25" t="s">
        <v>71</v>
      </c>
    </row>
    <row r="4658" spans="1:17" x14ac:dyDescent="0.2">
      <c r="A4658" s="25">
        <v>158566</v>
      </c>
      <c r="B4658" s="25" t="s">
        <v>24529</v>
      </c>
      <c r="C4658" s="25" t="s">
        <v>24530</v>
      </c>
      <c r="D4658" s="25" t="s">
        <v>96</v>
      </c>
      <c r="E4658" s="25" t="s">
        <v>105</v>
      </c>
      <c r="F4658" s="25" t="s">
        <v>24531</v>
      </c>
      <c r="G4658" s="25" t="s">
        <v>24532</v>
      </c>
      <c r="H4658" s="25" t="s">
        <v>24533</v>
      </c>
      <c r="I4658" s="26">
        <v>43343</v>
      </c>
      <c r="J4658" s="27">
        <v>1300.8599999999999</v>
      </c>
      <c r="K4658" s="27">
        <v>208.14</v>
      </c>
      <c r="L4658" s="31">
        <v>1509</v>
      </c>
      <c r="M4658" s="29">
        <v>1508.9975999999999</v>
      </c>
      <c r="N4658" s="30" t="s">
        <v>101</v>
      </c>
      <c r="O4658" s="28">
        <f t="shared" si="72"/>
        <v>2.4000000000796717E-3</v>
      </c>
      <c r="P4658" s="25" t="s">
        <v>24534</v>
      </c>
      <c r="Q4658" s="25" t="s">
        <v>71</v>
      </c>
    </row>
    <row r="4659" spans="1:17" x14ac:dyDescent="0.2">
      <c r="A4659" s="25">
        <v>158557</v>
      </c>
      <c r="B4659" s="25" t="s">
        <v>24535</v>
      </c>
      <c r="C4659" s="25" t="s">
        <v>24530</v>
      </c>
      <c r="D4659" s="25" t="s">
        <v>277</v>
      </c>
      <c r="E4659" s="25" t="s">
        <v>105</v>
      </c>
      <c r="F4659" s="25" t="s">
        <v>24531</v>
      </c>
      <c r="G4659" s="25" t="s">
        <v>24532</v>
      </c>
      <c r="H4659" s="25" t="s">
        <v>24536</v>
      </c>
      <c r="I4659" s="26">
        <v>43343</v>
      </c>
      <c r="J4659" s="27">
        <v>3855.12</v>
      </c>
      <c r="K4659" s="27">
        <v>616.82000000000005</v>
      </c>
      <c r="L4659" s="31">
        <v>4471.9399999999996</v>
      </c>
      <c r="M4659" s="29">
        <v>4471.9341999999997</v>
      </c>
      <c r="N4659" s="30" t="s">
        <v>101</v>
      </c>
      <c r="O4659" s="28">
        <f t="shared" si="72"/>
        <v>5.7999999999083229E-3</v>
      </c>
      <c r="P4659" s="25" t="s">
        <v>24537</v>
      </c>
      <c r="Q4659" s="25" t="s">
        <v>71</v>
      </c>
    </row>
    <row r="4660" spans="1:17" x14ac:dyDescent="0.2">
      <c r="A4660" s="25">
        <v>158838</v>
      </c>
      <c r="B4660" s="25" t="s">
        <v>24538</v>
      </c>
      <c r="C4660" s="25" t="s">
        <v>24539</v>
      </c>
      <c r="D4660" s="25" t="s">
        <v>96</v>
      </c>
      <c r="E4660" s="25" t="s">
        <v>105</v>
      </c>
      <c r="F4660" s="25" t="s">
        <v>24540</v>
      </c>
      <c r="G4660" s="25" t="s">
        <v>24541</v>
      </c>
      <c r="H4660" s="25" t="s">
        <v>24542</v>
      </c>
      <c r="I4660" s="26">
        <v>43343</v>
      </c>
      <c r="J4660" s="27">
        <v>201.5</v>
      </c>
      <c r="K4660" s="27">
        <v>32.24</v>
      </c>
      <c r="L4660" s="31">
        <v>233.74</v>
      </c>
      <c r="M4660" s="29">
        <v>233.74</v>
      </c>
      <c r="N4660" s="30" t="s">
        <v>101</v>
      </c>
      <c r="O4660" s="28">
        <f t="shared" si="72"/>
        <v>0</v>
      </c>
      <c r="P4660" s="25" t="s">
        <v>24543</v>
      </c>
      <c r="Q4660" s="25" t="s">
        <v>71</v>
      </c>
    </row>
    <row r="4661" spans="1:17" x14ac:dyDescent="0.2">
      <c r="A4661" s="25">
        <v>158810</v>
      </c>
      <c r="B4661" s="25" t="s">
        <v>24544</v>
      </c>
      <c r="C4661" s="25" t="s">
        <v>24545</v>
      </c>
      <c r="D4661" s="25" t="s">
        <v>96</v>
      </c>
      <c r="E4661" s="25" t="s">
        <v>105</v>
      </c>
      <c r="F4661" s="25" t="s">
        <v>24546</v>
      </c>
      <c r="G4661" s="25" t="s">
        <v>119</v>
      </c>
      <c r="H4661" s="25" t="s">
        <v>24547</v>
      </c>
      <c r="I4661" s="26">
        <v>43343</v>
      </c>
      <c r="J4661" s="27">
        <v>117.26</v>
      </c>
      <c r="K4661" s="27">
        <v>18.760000000000002</v>
      </c>
      <c r="L4661" s="31">
        <v>136.02000000000001</v>
      </c>
      <c r="M4661" s="29">
        <v>136.02160000000001</v>
      </c>
      <c r="N4661" s="30" t="s">
        <v>101</v>
      </c>
      <c r="O4661" s="28">
        <f t="shared" si="72"/>
        <v>-1.5999999999962711E-3</v>
      </c>
      <c r="P4661" s="25" t="s">
        <v>24548</v>
      </c>
      <c r="Q4661" s="25" t="s">
        <v>71</v>
      </c>
    </row>
    <row r="4662" spans="1:17" x14ac:dyDescent="0.2">
      <c r="A4662" s="25">
        <v>158095</v>
      </c>
      <c r="B4662" s="25" t="s">
        <v>24549</v>
      </c>
      <c r="C4662" s="25" t="s">
        <v>24550</v>
      </c>
      <c r="D4662" s="25" t="s">
        <v>96</v>
      </c>
      <c r="E4662" s="25" t="s">
        <v>105</v>
      </c>
      <c r="F4662" s="25" t="s">
        <v>24551</v>
      </c>
      <c r="G4662" s="25" t="s">
        <v>24552</v>
      </c>
      <c r="H4662" s="25" t="s">
        <v>24553</v>
      </c>
      <c r="I4662" s="26">
        <v>43343</v>
      </c>
      <c r="J4662" s="27">
        <v>2543.31</v>
      </c>
      <c r="K4662" s="27">
        <v>406.93</v>
      </c>
      <c r="L4662" s="31">
        <v>2950.24</v>
      </c>
      <c r="M4662" s="29">
        <v>2950.2395999999999</v>
      </c>
      <c r="N4662" s="30" t="s">
        <v>101</v>
      </c>
      <c r="O4662" s="28">
        <f t="shared" si="72"/>
        <v>3.9999999989959178E-4</v>
      </c>
      <c r="P4662" s="25" t="s">
        <v>24554</v>
      </c>
      <c r="Q4662" s="25" t="s">
        <v>71</v>
      </c>
    </row>
    <row r="4663" spans="1:17" x14ac:dyDescent="0.2">
      <c r="A4663" s="25">
        <v>158710</v>
      </c>
      <c r="B4663" s="25" t="s">
        <v>24555</v>
      </c>
      <c r="C4663" s="25" t="s">
        <v>24556</v>
      </c>
      <c r="D4663" s="25" t="s">
        <v>96</v>
      </c>
      <c r="E4663" s="25" t="s">
        <v>105</v>
      </c>
      <c r="F4663" s="25" t="s">
        <v>24557</v>
      </c>
      <c r="G4663" s="25" t="s">
        <v>24558</v>
      </c>
      <c r="H4663" s="25" t="s">
        <v>24559</v>
      </c>
      <c r="I4663" s="26">
        <v>43343</v>
      </c>
      <c r="J4663" s="27">
        <v>1732.94</v>
      </c>
      <c r="K4663" s="27">
        <v>277.27</v>
      </c>
      <c r="L4663" s="31">
        <v>2010.21</v>
      </c>
      <c r="M4663" s="29">
        <v>2010.2103999999999</v>
      </c>
      <c r="N4663" s="30" t="s">
        <v>101</v>
      </c>
      <c r="O4663" s="28">
        <f t="shared" si="72"/>
        <v>-3.9999999989959178E-4</v>
      </c>
      <c r="P4663" s="25" t="s">
        <v>24560</v>
      </c>
      <c r="Q4663" s="25" t="s">
        <v>71</v>
      </c>
    </row>
    <row r="4664" spans="1:17" x14ac:dyDescent="0.2">
      <c r="A4664" s="25">
        <v>158712</v>
      </c>
      <c r="B4664" s="25" t="s">
        <v>24561</v>
      </c>
      <c r="C4664" s="25" t="s">
        <v>24562</v>
      </c>
      <c r="D4664" s="25" t="s">
        <v>96</v>
      </c>
      <c r="E4664" s="25" t="s">
        <v>105</v>
      </c>
      <c r="F4664" s="25" t="s">
        <v>24563</v>
      </c>
      <c r="G4664" s="25" t="s">
        <v>24564</v>
      </c>
      <c r="H4664" s="25" t="s">
        <v>24565</v>
      </c>
      <c r="I4664" s="26">
        <v>43343</v>
      </c>
      <c r="J4664" s="27">
        <v>30.8</v>
      </c>
      <c r="K4664" s="27">
        <v>4.93</v>
      </c>
      <c r="L4664" s="31">
        <v>35.729999999999997</v>
      </c>
      <c r="M4664" s="29">
        <v>35.728000000000002</v>
      </c>
      <c r="N4664" s="30" t="s">
        <v>101</v>
      </c>
      <c r="O4664" s="28">
        <f t="shared" si="72"/>
        <v>1.9999999999953388E-3</v>
      </c>
      <c r="P4664" s="25" t="s">
        <v>24566</v>
      </c>
      <c r="Q4664" s="25" t="s">
        <v>71</v>
      </c>
    </row>
    <row r="4665" spans="1:17" x14ac:dyDescent="0.2">
      <c r="A4665" s="25">
        <v>158229</v>
      </c>
      <c r="B4665" s="25" t="s">
        <v>24567</v>
      </c>
      <c r="C4665" s="25" t="s">
        <v>24568</v>
      </c>
      <c r="D4665" s="25" t="s">
        <v>96</v>
      </c>
      <c r="E4665" s="25" t="s">
        <v>97</v>
      </c>
      <c r="F4665" s="25" t="s">
        <v>24569</v>
      </c>
      <c r="G4665" s="25" t="s">
        <v>24570</v>
      </c>
      <c r="H4665" s="25" t="s">
        <v>24571</v>
      </c>
      <c r="I4665" s="26">
        <v>43343</v>
      </c>
      <c r="J4665" s="27">
        <v>2021.84</v>
      </c>
      <c r="K4665" s="27">
        <v>323.49</v>
      </c>
      <c r="L4665" s="31">
        <v>2345.33</v>
      </c>
      <c r="M4665" s="29">
        <v>2345.3285999999998</v>
      </c>
      <c r="N4665" s="30" t="s">
        <v>101</v>
      </c>
      <c r="O4665" s="28">
        <f t="shared" si="72"/>
        <v>1.4000000001033186E-3</v>
      </c>
      <c r="P4665" s="25" t="s">
        <v>24572</v>
      </c>
      <c r="Q4665" s="25" t="s">
        <v>71</v>
      </c>
    </row>
    <row r="4666" spans="1:17" x14ac:dyDescent="0.2">
      <c r="A4666" s="25">
        <v>157803</v>
      </c>
      <c r="B4666" s="25" t="s">
        <v>24573</v>
      </c>
      <c r="C4666" s="25" t="s">
        <v>24574</v>
      </c>
      <c r="D4666" s="25" t="s">
        <v>96</v>
      </c>
      <c r="E4666" s="25" t="s">
        <v>105</v>
      </c>
      <c r="F4666" s="25" t="s">
        <v>24575</v>
      </c>
      <c r="G4666" s="25" t="s">
        <v>24576</v>
      </c>
      <c r="H4666" s="25" t="s">
        <v>24577</v>
      </c>
      <c r="I4666" s="26">
        <v>43343</v>
      </c>
      <c r="J4666" s="27">
        <v>1969.2</v>
      </c>
      <c r="K4666" s="27">
        <v>315.07</v>
      </c>
      <c r="L4666" s="31">
        <v>2284.27</v>
      </c>
      <c r="M4666" s="29">
        <v>2284.2719999999999</v>
      </c>
      <c r="N4666" s="30" t="s">
        <v>101</v>
      </c>
      <c r="O4666" s="28">
        <f t="shared" si="72"/>
        <v>-1.9999999999527063E-3</v>
      </c>
      <c r="P4666" s="25" t="s">
        <v>24578</v>
      </c>
      <c r="Q4666" s="25" t="s">
        <v>71</v>
      </c>
    </row>
    <row r="4667" spans="1:17" x14ac:dyDescent="0.2">
      <c r="A4667" s="25">
        <v>157954</v>
      </c>
      <c r="B4667" s="25" t="s">
        <v>24579</v>
      </c>
      <c r="C4667" s="25" t="s">
        <v>24580</v>
      </c>
      <c r="D4667" s="25" t="s">
        <v>96</v>
      </c>
      <c r="E4667" s="25" t="s">
        <v>97</v>
      </c>
      <c r="F4667" s="25" t="s">
        <v>24581</v>
      </c>
      <c r="G4667" s="25" t="s">
        <v>119</v>
      </c>
      <c r="H4667" s="25" t="s">
        <v>24582</v>
      </c>
      <c r="I4667" s="26">
        <v>43343</v>
      </c>
      <c r="J4667" s="27">
        <v>1449.06</v>
      </c>
      <c r="K4667" s="27">
        <v>231.85</v>
      </c>
      <c r="L4667" s="31">
        <v>1680.91</v>
      </c>
      <c r="M4667" s="29">
        <v>1680.9038</v>
      </c>
      <c r="N4667" s="30" t="s">
        <v>101</v>
      </c>
      <c r="O4667" s="28">
        <f t="shared" si="72"/>
        <v>6.2000000000352884E-3</v>
      </c>
      <c r="P4667" s="25" t="s">
        <v>24583</v>
      </c>
      <c r="Q4667" s="25" t="s">
        <v>71</v>
      </c>
    </row>
    <row r="4668" spans="1:17" x14ac:dyDescent="0.2">
      <c r="A4668" s="25">
        <v>157667</v>
      </c>
      <c r="B4668" s="25" t="s">
        <v>24584</v>
      </c>
      <c r="C4668" s="25" t="s">
        <v>24585</v>
      </c>
      <c r="D4668" s="25" t="s">
        <v>96</v>
      </c>
      <c r="E4668" s="25" t="s">
        <v>97</v>
      </c>
      <c r="F4668" s="25" t="s">
        <v>24586</v>
      </c>
      <c r="G4668" s="25" t="s">
        <v>119</v>
      </c>
      <c r="H4668" s="25" t="s">
        <v>24587</v>
      </c>
      <c r="I4668" s="26">
        <v>43343</v>
      </c>
      <c r="J4668" s="27">
        <v>287.25</v>
      </c>
      <c r="K4668" s="27">
        <v>45.96</v>
      </c>
      <c r="L4668" s="31">
        <v>333.21</v>
      </c>
      <c r="M4668" s="29">
        <v>333.21080000000001</v>
      </c>
      <c r="N4668" s="30" t="s">
        <v>101</v>
      </c>
      <c r="O4668" s="28">
        <f t="shared" si="72"/>
        <v>-8.0000000002655725E-4</v>
      </c>
      <c r="P4668" s="25" t="s">
        <v>24588</v>
      </c>
      <c r="Q4668" s="25" t="s">
        <v>71</v>
      </c>
    </row>
    <row r="4669" spans="1:17" x14ac:dyDescent="0.2">
      <c r="A4669" s="25">
        <v>158968</v>
      </c>
      <c r="B4669" s="25" t="s">
        <v>24589</v>
      </c>
      <c r="C4669" s="25" t="s">
        <v>24590</v>
      </c>
      <c r="D4669" s="25" t="s">
        <v>96</v>
      </c>
      <c r="E4669" s="25" t="s">
        <v>105</v>
      </c>
      <c r="F4669" s="25" t="s">
        <v>24591</v>
      </c>
      <c r="G4669" s="25" t="s">
        <v>24592</v>
      </c>
      <c r="H4669" s="25" t="s">
        <v>24593</v>
      </c>
      <c r="I4669" s="26">
        <v>43343</v>
      </c>
      <c r="J4669" s="27">
        <v>2973.25</v>
      </c>
      <c r="K4669" s="27">
        <v>475.72</v>
      </c>
      <c r="L4669" s="31">
        <v>3448.97</v>
      </c>
      <c r="M4669" s="29">
        <v>3448.97</v>
      </c>
      <c r="N4669" s="30" t="s">
        <v>101</v>
      </c>
      <c r="O4669" s="28">
        <f t="shared" si="72"/>
        <v>0</v>
      </c>
      <c r="P4669" s="25" t="s">
        <v>24594</v>
      </c>
      <c r="Q4669" s="25" t="s">
        <v>71</v>
      </c>
    </row>
    <row r="4670" spans="1:17" x14ac:dyDescent="0.2">
      <c r="A4670" s="25">
        <v>158446</v>
      </c>
      <c r="B4670" s="25" t="s">
        <v>24595</v>
      </c>
      <c r="C4670" s="25" t="s">
        <v>24596</v>
      </c>
      <c r="D4670" s="25" t="s">
        <v>96</v>
      </c>
      <c r="E4670" s="25" t="s">
        <v>97</v>
      </c>
      <c r="F4670" s="25" t="s">
        <v>24597</v>
      </c>
      <c r="G4670" s="25" t="s">
        <v>24598</v>
      </c>
      <c r="H4670" s="25" t="s">
        <v>24599</v>
      </c>
      <c r="I4670" s="26">
        <v>43343</v>
      </c>
      <c r="J4670" s="27">
        <v>162.43</v>
      </c>
      <c r="K4670" s="27">
        <v>25.99</v>
      </c>
      <c r="L4670" s="31">
        <v>188.42</v>
      </c>
      <c r="M4670" s="29">
        <v>188.4188</v>
      </c>
      <c r="N4670" s="30" t="s">
        <v>101</v>
      </c>
      <c r="O4670" s="28">
        <f t="shared" si="72"/>
        <v>1.1999999999829924E-3</v>
      </c>
      <c r="P4670" s="25" t="s">
        <v>24600</v>
      </c>
      <c r="Q4670" s="25" t="s">
        <v>71</v>
      </c>
    </row>
    <row r="4671" spans="1:17" x14ac:dyDescent="0.2">
      <c r="A4671" s="25">
        <v>157752</v>
      </c>
      <c r="B4671" s="25" t="s">
        <v>24601</v>
      </c>
      <c r="C4671" s="25" t="s">
        <v>24602</v>
      </c>
      <c r="D4671" s="25" t="s">
        <v>96</v>
      </c>
      <c r="E4671" s="25" t="s">
        <v>97</v>
      </c>
      <c r="F4671" s="25" t="s">
        <v>24603</v>
      </c>
      <c r="G4671" s="25" t="s">
        <v>24604</v>
      </c>
      <c r="H4671" s="25" t="s">
        <v>24605</v>
      </c>
      <c r="I4671" s="26">
        <v>43343</v>
      </c>
      <c r="J4671" s="27">
        <v>32.450000000000003</v>
      </c>
      <c r="K4671" s="27">
        <v>5.19</v>
      </c>
      <c r="L4671" s="31">
        <v>37.64</v>
      </c>
      <c r="M4671" s="32">
        <v>0</v>
      </c>
      <c r="N4671" s="33" t="s">
        <v>101</v>
      </c>
      <c r="O4671" s="28">
        <f t="shared" si="72"/>
        <v>37.64</v>
      </c>
      <c r="P4671" s="25" t="s">
        <v>24606</v>
      </c>
      <c r="Q4671" s="25" t="s">
        <v>71</v>
      </c>
    </row>
    <row r="4672" spans="1:17" x14ac:dyDescent="0.2">
      <c r="A4672" s="25">
        <v>156976</v>
      </c>
      <c r="B4672" s="25" t="s">
        <v>24607</v>
      </c>
      <c r="C4672" s="25" t="s">
        <v>24608</v>
      </c>
      <c r="D4672" s="25" t="s">
        <v>96</v>
      </c>
      <c r="E4672" s="25" t="s">
        <v>97</v>
      </c>
      <c r="F4672" s="25" t="s">
        <v>24609</v>
      </c>
      <c r="G4672" s="25" t="s">
        <v>119</v>
      </c>
      <c r="H4672" s="25" t="s">
        <v>24610</v>
      </c>
      <c r="I4672" s="26">
        <v>43343</v>
      </c>
      <c r="J4672" s="27">
        <v>43.44</v>
      </c>
      <c r="K4672" s="27">
        <v>6.95</v>
      </c>
      <c r="L4672" s="31">
        <v>50.39</v>
      </c>
      <c r="M4672" s="29">
        <v>50.384599999999999</v>
      </c>
      <c r="N4672" s="30" t="s">
        <v>101</v>
      </c>
      <c r="O4672" s="28">
        <f t="shared" si="72"/>
        <v>5.4000000000016257E-3</v>
      </c>
      <c r="P4672" s="25" t="s">
        <v>24611</v>
      </c>
      <c r="Q4672" s="25" t="s">
        <v>71</v>
      </c>
    </row>
    <row r="4673" spans="1:17" x14ac:dyDescent="0.2">
      <c r="A4673" s="25">
        <v>158962</v>
      </c>
      <c r="B4673" s="25" t="s">
        <v>24612</v>
      </c>
      <c r="C4673" s="25" t="s">
        <v>24613</v>
      </c>
      <c r="D4673" s="25" t="s">
        <v>96</v>
      </c>
      <c r="E4673" s="25" t="s">
        <v>97</v>
      </c>
      <c r="F4673" s="25" t="s">
        <v>24614</v>
      </c>
      <c r="G4673" s="25" t="s">
        <v>24615</v>
      </c>
      <c r="H4673" s="25" t="s">
        <v>24616</v>
      </c>
      <c r="I4673" s="26">
        <v>43343</v>
      </c>
      <c r="J4673" s="27">
        <v>402.78</v>
      </c>
      <c r="K4673" s="27">
        <v>64.44</v>
      </c>
      <c r="L4673" s="31">
        <v>467.22</v>
      </c>
      <c r="M4673" s="29">
        <v>467.22559999999999</v>
      </c>
      <c r="N4673" s="30" t="s">
        <v>101</v>
      </c>
      <c r="O4673" s="28">
        <f t="shared" si="72"/>
        <v>-5.599999999958527E-3</v>
      </c>
      <c r="P4673" s="25" t="s">
        <v>24617</v>
      </c>
      <c r="Q4673" s="25" t="s">
        <v>71</v>
      </c>
    </row>
    <row r="4674" spans="1:17" x14ac:dyDescent="0.2">
      <c r="A4674" s="25">
        <v>158356</v>
      </c>
      <c r="B4674" s="25" t="s">
        <v>24618</v>
      </c>
      <c r="C4674" s="25" t="s">
        <v>24619</v>
      </c>
      <c r="D4674" s="25" t="s">
        <v>96</v>
      </c>
      <c r="E4674" s="25" t="s">
        <v>105</v>
      </c>
      <c r="F4674" s="25" t="s">
        <v>24620</v>
      </c>
      <c r="G4674" s="25" t="s">
        <v>24621</v>
      </c>
      <c r="H4674" s="25" t="s">
        <v>24622</v>
      </c>
      <c r="I4674" s="26">
        <v>43343</v>
      </c>
      <c r="J4674" s="27">
        <v>631.25</v>
      </c>
      <c r="K4674" s="27">
        <v>101</v>
      </c>
      <c r="L4674" s="31">
        <v>732.25</v>
      </c>
      <c r="M4674" s="29">
        <v>732.25</v>
      </c>
      <c r="N4674" s="30" t="s">
        <v>101</v>
      </c>
      <c r="O4674" s="28">
        <f t="shared" si="72"/>
        <v>0</v>
      </c>
      <c r="P4674" s="25" t="s">
        <v>24623</v>
      </c>
      <c r="Q4674" s="25" t="s">
        <v>71</v>
      </c>
    </row>
    <row r="4675" spans="1:17" x14ac:dyDescent="0.2">
      <c r="A4675" s="25">
        <v>157639</v>
      </c>
      <c r="B4675" s="25" t="s">
        <v>24624</v>
      </c>
      <c r="C4675" s="25" t="s">
        <v>24625</v>
      </c>
      <c r="D4675" s="25" t="s">
        <v>96</v>
      </c>
      <c r="E4675" s="25" t="s">
        <v>105</v>
      </c>
      <c r="F4675" s="25" t="s">
        <v>24626</v>
      </c>
      <c r="G4675" s="25" t="s">
        <v>24627</v>
      </c>
      <c r="H4675" s="25" t="s">
        <v>24628</v>
      </c>
      <c r="I4675" s="26">
        <v>43343</v>
      </c>
      <c r="J4675" s="27">
        <v>787.86</v>
      </c>
      <c r="K4675" s="27">
        <v>126.06</v>
      </c>
      <c r="L4675" s="31">
        <v>913.92</v>
      </c>
      <c r="M4675" s="29">
        <v>913.91759999999999</v>
      </c>
      <c r="N4675" s="30" t="s">
        <v>101</v>
      </c>
      <c r="O4675" s="28">
        <f t="shared" si="72"/>
        <v>2.3999999999659849E-3</v>
      </c>
      <c r="P4675" s="25" t="s">
        <v>24629</v>
      </c>
      <c r="Q4675" s="25" t="s">
        <v>71</v>
      </c>
    </row>
    <row r="4676" spans="1:17" x14ac:dyDescent="0.2">
      <c r="A4676" s="25">
        <v>158720</v>
      </c>
      <c r="B4676" s="25" t="s">
        <v>24630</v>
      </c>
      <c r="C4676" s="25" t="s">
        <v>24631</v>
      </c>
      <c r="D4676" s="25" t="s">
        <v>96</v>
      </c>
      <c r="E4676" s="25" t="s">
        <v>105</v>
      </c>
      <c r="F4676" s="25" t="s">
        <v>24632</v>
      </c>
      <c r="G4676" s="25" t="s">
        <v>24633</v>
      </c>
      <c r="H4676" s="25" t="s">
        <v>24634</v>
      </c>
      <c r="I4676" s="26">
        <v>43343</v>
      </c>
      <c r="J4676" s="27">
        <v>1631.96</v>
      </c>
      <c r="K4676" s="27">
        <v>261.11</v>
      </c>
      <c r="L4676" s="31">
        <v>1893.07</v>
      </c>
      <c r="M4676" s="29">
        <v>1893.0735999999999</v>
      </c>
      <c r="N4676" s="30" t="s">
        <v>101</v>
      </c>
      <c r="O4676" s="28">
        <f t="shared" si="72"/>
        <v>-3.6000000000058208E-3</v>
      </c>
      <c r="P4676" s="25" t="s">
        <v>24635</v>
      </c>
      <c r="Q4676" s="25" t="s">
        <v>71</v>
      </c>
    </row>
    <row r="4677" spans="1:17" x14ac:dyDescent="0.2">
      <c r="A4677" s="25">
        <v>158568</v>
      </c>
      <c r="B4677" s="25" t="s">
        <v>24636</v>
      </c>
      <c r="C4677" s="25" t="s">
        <v>24637</v>
      </c>
      <c r="D4677" s="25" t="s">
        <v>96</v>
      </c>
      <c r="E4677" s="25" t="s">
        <v>105</v>
      </c>
      <c r="F4677" s="25" t="s">
        <v>24638</v>
      </c>
      <c r="G4677" s="25" t="s">
        <v>24639</v>
      </c>
      <c r="H4677" s="25" t="s">
        <v>24640</v>
      </c>
      <c r="I4677" s="26">
        <v>43343</v>
      </c>
      <c r="J4677" s="27">
        <v>1943.59</v>
      </c>
      <c r="K4677" s="27">
        <v>310.97000000000003</v>
      </c>
      <c r="L4677" s="31">
        <v>2254.56</v>
      </c>
      <c r="M4677" s="29">
        <v>2254.5652</v>
      </c>
      <c r="N4677" s="30" t="s">
        <v>101</v>
      </c>
      <c r="O4677" s="28">
        <f t="shared" ref="O4677:O4740" si="73">+L4677-M4677</f>
        <v>-5.2000000000589353E-3</v>
      </c>
      <c r="P4677" s="25" t="s">
        <v>24641</v>
      </c>
      <c r="Q4677" s="25" t="s">
        <v>71</v>
      </c>
    </row>
    <row r="4678" spans="1:17" x14ac:dyDescent="0.2">
      <c r="A4678" s="25">
        <v>158268</v>
      </c>
      <c r="B4678" s="25" t="s">
        <v>24642</v>
      </c>
      <c r="C4678" s="25" t="s">
        <v>24643</v>
      </c>
      <c r="D4678" s="25" t="s">
        <v>96</v>
      </c>
      <c r="E4678" s="25" t="s">
        <v>105</v>
      </c>
      <c r="F4678" s="25" t="s">
        <v>24644</v>
      </c>
      <c r="G4678" s="25" t="s">
        <v>119</v>
      </c>
      <c r="H4678" s="25" t="s">
        <v>24645</v>
      </c>
      <c r="I4678" s="26">
        <v>43343</v>
      </c>
      <c r="J4678" s="27">
        <v>916</v>
      </c>
      <c r="K4678" s="27">
        <v>146.56</v>
      </c>
      <c r="L4678" s="31">
        <v>1062.56</v>
      </c>
      <c r="M4678" s="29">
        <v>1062.56</v>
      </c>
      <c r="N4678" s="30" t="s">
        <v>101</v>
      </c>
      <c r="O4678" s="28">
        <f t="shared" si="73"/>
        <v>0</v>
      </c>
      <c r="P4678" s="25" t="s">
        <v>24646</v>
      </c>
      <c r="Q4678" s="25" t="s">
        <v>71</v>
      </c>
    </row>
    <row r="4679" spans="1:17" x14ac:dyDescent="0.2">
      <c r="A4679" s="25">
        <v>158975</v>
      </c>
      <c r="B4679" s="25" t="s">
        <v>24647</v>
      </c>
      <c r="C4679" s="25" t="s">
        <v>24648</v>
      </c>
      <c r="D4679" s="25" t="s">
        <v>96</v>
      </c>
      <c r="E4679" s="25" t="s">
        <v>105</v>
      </c>
      <c r="F4679" s="25" t="s">
        <v>24649</v>
      </c>
      <c r="G4679" s="25" t="s">
        <v>24650</v>
      </c>
      <c r="H4679" s="25" t="s">
        <v>24651</v>
      </c>
      <c r="I4679" s="26">
        <v>43343</v>
      </c>
      <c r="J4679" s="27">
        <v>221.25</v>
      </c>
      <c r="K4679" s="27">
        <v>35.4</v>
      </c>
      <c r="L4679" s="31">
        <v>256.64999999999998</v>
      </c>
      <c r="M4679" s="29">
        <v>256.64999999999998</v>
      </c>
      <c r="N4679" s="30" t="s">
        <v>101</v>
      </c>
      <c r="O4679" s="28">
        <f t="shared" si="73"/>
        <v>0</v>
      </c>
      <c r="P4679" s="25" t="s">
        <v>24652</v>
      </c>
      <c r="Q4679" s="25" t="s">
        <v>71</v>
      </c>
    </row>
    <row r="4680" spans="1:17" x14ac:dyDescent="0.2">
      <c r="A4680" s="25">
        <v>158046</v>
      </c>
      <c r="B4680" s="25" t="s">
        <v>24653</v>
      </c>
      <c r="C4680" s="25" t="s">
        <v>24654</v>
      </c>
      <c r="D4680" s="25" t="s">
        <v>96</v>
      </c>
      <c r="E4680" s="25" t="s">
        <v>105</v>
      </c>
      <c r="F4680" s="25" t="s">
        <v>24655</v>
      </c>
      <c r="G4680" s="25" t="s">
        <v>24656</v>
      </c>
      <c r="H4680" s="25" t="s">
        <v>24657</v>
      </c>
      <c r="I4680" s="26">
        <v>43343</v>
      </c>
      <c r="J4680" s="27">
        <v>2368.08</v>
      </c>
      <c r="K4680" s="27">
        <v>378.89</v>
      </c>
      <c r="L4680" s="31">
        <v>2746.97</v>
      </c>
      <c r="M4680" s="29">
        <v>2746.9728</v>
      </c>
      <c r="N4680" s="30" t="s">
        <v>101</v>
      </c>
      <c r="O4680" s="28">
        <f t="shared" si="73"/>
        <v>-2.8000000002066372E-3</v>
      </c>
      <c r="P4680" s="25" t="s">
        <v>24658</v>
      </c>
      <c r="Q4680" s="25" t="s">
        <v>71</v>
      </c>
    </row>
    <row r="4681" spans="1:17" x14ac:dyDescent="0.2">
      <c r="A4681" s="25">
        <v>158972</v>
      </c>
      <c r="B4681" s="25" t="s">
        <v>24659</v>
      </c>
      <c r="C4681" s="25" t="s">
        <v>24660</v>
      </c>
      <c r="D4681" s="25" t="s">
        <v>96</v>
      </c>
      <c r="E4681" s="25" t="s">
        <v>105</v>
      </c>
      <c r="F4681" s="25" t="s">
        <v>24661</v>
      </c>
      <c r="G4681" s="25" t="s">
        <v>24662</v>
      </c>
      <c r="H4681" s="25" t="s">
        <v>24663</v>
      </c>
      <c r="I4681" s="26">
        <v>43343</v>
      </c>
      <c r="J4681" s="27">
        <v>366.25</v>
      </c>
      <c r="K4681" s="27">
        <v>58.6</v>
      </c>
      <c r="L4681" s="31">
        <v>424.85</v>
      </c>
      <c r="M4681" s="29">
        <v>424.85</v>
      </c>
      <c r="N4681" s="30" t="s">
        <v>101</v>
      </c>
      <c r="O4681" s="28">
        <f t="shared" si="73"/>
        <v>0</v>
      </c>
      <c r="P4681" s="25" t="s">
        <v>24664</v>
      </c>
      <c r="Q4681" s="25" t="s">
        <v>71</v>
      </c>
    </row>
    <row r="4682" spans="1:17" x14ac:dyDescent="0.2">
      <c r="A4682" s="25">
        <v>158151</v>
      </c>
      <c r="B4682" s="25" t="s">
        <v>24665</v>
      </c>
      <c r="C4682" s="25" t="s">
        <v>24666</v>
      </c>
      <c r="D4682" s="25" t="s">
        <v>96</v>
      </c>
      <c r="E4682" s="25" t="s">
        <v>105</v>
      </c>
      <c r="F4682" s="25" t="s">
        <v>24667</v>
      </c>
      <c r="G4682" s="25" t="s">
        <v>24668</v>
      </c>
      <c r="H4682" s="25" t="s">
        <v>24669</v>
      </c>
      <c r="I4682" s="26">
        <v>43343</v>
      </c>
      <c r="J4682" s="27">
        <v>685.3</v>
      </c>
      <c r="K4682" s="27">
        <v>109.65</v>
      </c>
      <c r="L4682" s="31">
        <v>794.95</v>
      </c>
      <c r="M4682" s="29">
        <v>794.94799999999998</v>
      </c>
      <c r="N4682" s="30" t="s">
        <v>101</v>
      </c>
      <c r="O4682" s="28">
        <f t="shared" si="73"/>
        <v>2.0000000000663931E-3</v>
      </c>
      <c r="P4682" s="25" t="s">
        <v>24670</v>
      </c>
      <c r="Q4682" s="25" t="s">
        <v>71</v>
      </c>
    </row>
    <row r="4683" spans="1:17" x14ac:dyDescent="0.2">
      <c r="A4683" s="25">
        <v>158570</v>
      </c>
      <c r="B4683" s="25" t="s">
        <v>24671</v>
      </c>
      <c r="C4683" s="25" t="s">
        <v>24672</v>
      </c>
      <c r="D4683" s="25" t="s">
        <v>96</v>
      </c>
      <c r="E4683" s="25" t="s">
        <v>105</v>
      </c>
      <c r="F4683" s="25" t="s">
        <v>24673</v>
      </c>
      <c r="G4683" s="25" t="s">
        <v>24674</v>
      </c>
      <c r="H4683" s="25" t="s">
        <v>24675</v>
      </c>
      <c r="I4683" s="26">
        <v>43343</v>
      </c>
      <c r="J4683" s="27">
        <v>384.62</v>
      </c>
      <c r="K4683" s="27">
        <v>61.54</v>
      </c>
      <c r="L4683" s="31">
        <v>446.16</v>
      </c>
      <c r="M4683" s="29">
        <v>446.1542</v>
      </c>
      <c r="N4683" s="30" t="s">
        <v>101</v>
      </c>
      <c r="O4683" s="28">
        <f t="shared" si="73"/>
        <v>5.8000000000220098E-3</v>
      </c>
      <c r="P4683" s="25" t="s">
        <v>24676</v>
      </c>
      <c r="Q4683" s="25" t="s">
        <v>71</v>
      </c>
    </row>
    <row r="4684" spans="1:17" x14ac:dyDescent="0.2">
      <c r="A4684" s="25">
        <v>157249</v>
      </c>
      <c r="B4684" s="25" t="s">
        <v>24677</v>
      </c>
      <c r="C4684" s="25" t="s">
        <v>24678</v>
      </c>
      <c r="D4684" s="25" t="s">
        <v>96</v>
      </c>
      <c r="E4684" s="25" t="s">
        <v>105</v>
      </c>
      <c r="F4684" s="25" t="s">
        <v>24679</v>
      </c>
      <c r="G4684" s="25" t="s">
        <v>24680</v>
      </c>
      <c r="H4684" s="25" t="s">
        <v>24681</v>
      </c>
      <c r="I4684" s="26">
        <v>43343</v>
      </c>
      <c r="J4684" s="27">
        <v>691.25</v>
      </c>
      <c r="K4684" s="27">
        <v>110.6</v>
      </c>
      <c r="L4684" s="31">
        <v>801.85</v>
      </c>
      <c r="M4684" s="29">
        <v>801.85</v>
      </c>
      <c r="N4684" s="30" t="s">
        <v>101</v>
      </c>
      <c r="O4684" s="28">
        <f t="shared" si="73"/>
        <v>0</v>
      </c>
      <c r="P4684" s="25" t="s">
        <v>24682</v>
      </c>
      <c r="Q4684" s="25" t="s">
        <v>71</v>
      </c>
    </row>
    <row r="4685" spans="1:17" x14ac:dyDescent="0.2">
      <c r="A4685" s="25">
        <v>158795</v>
      </c>
      <c r="B4685" s="25" t="s">
        <v>24683</v>
      </c>
      <c r="C4685" s="25" t="s">
        <v>24684</v>
      </c>
      <c r="D4685" s="25" t="s">
        <v>96</v>
      </c>
      <c r="E4685" s="25" t="s">
        <v>97</v>
      </c>
      <c r="F4685" s="25" t="s">
        <v>24685</v>
      </c>
      <c r="G4685" s="25" t="s">
        <v>24686</v>
      </c>
      <c r="H4685" s="25" t="s">
        <v>24687</v>
      </c>
      <c r="I4685" s="26">
        <v>43343</v>
      </c>
      <c r="J4685" s="27">
        <v>3405.03</v>
      </c>
      <c r="K4685" s="27">
        <v>544.79999999999995</v>
      </c>
      <c r="L4685" s="31">
        <v>3949.83</v>
      </c>
      <c r="M4685" s="29">
        <v>3949.8348000000001</v>
      </c>
      <c r="N4685" s="30" t="s">
        <v>101</v>
      </c>
      <c r="O4685" s="28">
        <f t="shared" si="73"/>
        <v>-4.8000000001593435E-3</v>
      </c>
      <c r="P4685" s="25" t="s">
        <v>24688</v>
      </c>
      <c r="Q4685" s="25" t="s">
        <v>71</v>
      </c>
    </row>
    <row r="4686" spans="1:17" x14ac:dyDescent="0.2">
      <c r="A4686" s="25">
        <v>158322</v>
      </c>
      <c r="B4686" s="25" t="s">
        <v>24689</v>
      </c>
      <c r="C4686" s="25" t="s">
        <v>24690</v>
      </c>
      <c r="D4686" s="25" t="s">
        <v>96</v>
      </c>
      <c r="E4686" s="25" t="s">
        <v>97</v>
      </c>
      <c r="F4686" s="25" t="s">
        <v>23807</v>
      </c>
      <c r="G4686" s="25" t="s">
        <v>24691</v>
      </c>
      <c r="H4686" s="25" t="s">
        <v>24692</v>
      </c>
      <c r="I4686" s="26">
        <v>43343</v>
      </c>
      <c r="J4686" s="27">
        <v>2276.42</v>
      </c>
      <c r="K4686" s="27">
        <v>364.23</v>
      </c>
      <c r="L4686" s="31">
        <v>2640.65</v>
      </c>
      <c r="M4686" s="29">
        <v>2640.6480000000001</v>
      </c>
      <c r="N4686" s="30" t="s">
        <v>101</v>
      </c>
      <c r="O4686" s="28">
        <f t="shared" si="73"/>
        <v>1.9999999999527063E-3</v>
      </c>
      <c r="P4686" s="25" t="s">
        <v>24693</v>
      </c>
      <c r="Q4686" s="25" t="s">
        <v>71</v>
      </c>
    </row>
    <row r="4687" spans="1:17" x14ac:dyDescent="0.2">
      <c r="A4687" s="25">
        <v>159054</v>
      </c>
      <c r="B4687" s="25" t="s">
        <v>24694</v>
      </c>
      <c r="C4687" s="25" t="s">
        <v>24695</v>
      </c>
      <c r="D4687" s="25" t="s">
        <v>96</v>
      </c>
      <c r="E4687" s="25" t="s">
        <v>97</v>
      </c>
      <c r="F4687" s="25" t="s">
        <v>24696</v>
      </c>
      <c r="G4687" s="25" t="s">
        <v>24697</v>
      </c>
      <c r="H4687" s="25" t="s">
        <v>24698</v>
      </c>
      <c r="I4687" s="26">
        <v>43343</v>
      </c>
      <c r="J4687" s="27">
        <v>160.81</v>
      </c>
      <c r="K4687" s="27">
        <v>25.73</v>
      </c>
      <c r="L4687" s="31">
        <v>186.54</v>
      </c>
      <c r="M4687" s="29">
        <v>186.53380000000001</v>
      </c>
      <c r="N4687" s="30" t="s">
        <v>101</v>
      </c>
      <c r="O4687" s="28">
        <f t="shared" si="73"/>
        <v>6.199999999978445E-3</v>
      </c>
      <c r="P4687" s="25" t="s">
        <v>24699</v>
      </c>
      <c r="Q4687" s="25" t="s">
        <v>71</v>
      </c>
    </row>
    <row r="4688" spans="1:17" x14ac:dyDescent="0.2">
      <c r="A4688" s="25">
        <v>157782</v>
      </c>
      <c r="B4688" s="25" t="s">
        <v>24700</v>
      </c>
      <c r="C4688" s="25" t="s">
        <v>24701</v>
      </c>
      <c r="D4688" s="25" t="s">
        <v>96</v>
      </c>
      <c r="E4688" s="25" t="s">
        <v>105</v>
      </c>
      <c r="F4688" s="25" t="s">
        <v>24702</v>
      </c>
      <c r="G4688" s="25" t="s">
        <v>24703</v>
      </c>
      <c r="H4688" s="25" t="s">
        <v>24704</v>
      </c>
      <c r="I4688" s="26">
        <v>43343</v>
      </c>
      <c r="J4688" s="27">
        <v>74.34</v>
      </c>
      <c r="K4688" s="27">
        <v>11.89</v>
      </c>
      <c r="L4688" s="31">
        <v>86.23</v>
      </c>
      <c r="M4688" s="29">
        <v>86.234399999999994</v>
      </c>
      <c r="N4688" s="30" t="s">
        <v>101</v>
      </c>
      <c r="O4688" s="28">
        <f t="shared" si="73"/>
        <v>-4.3999999999897454E-3</v>
      </c>
      <c r="P4688" s="25" t="s">
        <v>24705</v>
      </c>
      <c r="Q4688" s="25" t="s">
        <v>71</v>
      </c>
    </row>
    <row r="4689" spans="1:17" x14ac:dyDescent="0.2">
      <c r="A4689" s="25">
        <v>158842</v>
      </c>
      <c r="B4689" s="25" t="s">
        <v>24706</v>
      </c>
      <c r="C4689" s="25" t="s">
        <v>24707</v>
      </c>
      <c r="D4689" s="25" t="s">
        <v>96</v>
      </c>
      <c r="E4689" s="25" t="s">
        <v>97</v>
      </c>
      <c r="F4689" s="25" t="s">
        <v>24708</v>
      </c>
      <c r="G4689" s="25" t="s">
        <v>24709</v>
      </c>
      <c r="H4689" s="25" t="s">
        <v>24710</v>
      </c>
      <c r="I4689" s="26">
        <v>43343</v>
      </c>
      <c r="J4689" s="27">
        <v>242.17</v>
      </c>
      <c r="K4689" s="27">
        <v>38.75</v>
      </c>
      <c r="L4689" s="31">
        <v>280.92</v>
      </c>
      <c r="M4689" s="29">
        <v>280.91219999999998</v>
      </c>
      <c r="N4689" s="30" t="s">
        <v>101</v>
      </c>
      <c r="O4689" s="28">
        <f t="shared" si="73"/>
        <v>7.8000000000315595E-3</v>
      </c>
      <c r="P4689" s="25" t="s">
        <v>24711</v>
      </c>
      <c r="Q4689" s="25" t="s">
        <v>71</v>
      </c>
    </row>
    <row r="4690" spans="1:17" x14ac:dyDescent="0.2">
      <c r="A4690" s="25">
        <v>157692</v>
      </c>
      <c r="B4690" s="25" t="s">
        <v>24712</v>
      </c>
      <c r="C4690" s="25" t="s">
        <v>24713</v>
      </c>
      <c r="D4690" s="25" t="s">
        <v>96</v>
      </c>
      <c r="E4690" s="25" t="s">
        <v>97</v>
      </c>
      <c r="F4690" s="25" t="s">
        <v>24714</v>
      </c>
      <c r="G4690" s="25" t="s">
        <v>24715</v>
      </c>
      <c r="H4690" s="25" t="s">
        <v>24716</v>
      </c>
      <c r="I4690" s="26">
        <v>43343</v>
      </c>
      <c r="J4690" s="27">
        <v>2498.31</v>
      </c>
      <c r="K4690" s="27">
        <v>399.73</v>
      </c>
      <c r="L4690" s="31">
        <v>2898.04</v>
      </c>
      <c r="M4690" s="29">
        <v>2898.0403999999999</v>
      </c>
      <c r="N4690" s="30" t="s">
        <v>101</v>
      </c>
      <c r="O4690" s="28">
        <f t="shared" si="73"/>
        <v>-3.9999999989959178E-4</v>
      </c>
      <c r="P4690" s="25" t="s">
        <v>24717</v>
      </c>
      <c r="Q4690" s="25" t="s">
        <v>71</v>
      </c>
    </row>
    <row r="4691" spans="1:17" x14ac:dyDescent="0.2">
      <c r="A4691" s="25">
        <v>158438</v>
      </c>
      <c r="B4691" s="25" t="s">
        <v>24718</v>
      </c>
      <c r="C4691" s="25" t="s">
        <v>24719</v>
      </c>
      <c r="D4691" s="25" t="s">
        <v>96</v>
      </c>
      <c r="E4691" s="25" t="s">
        <v>97</v>
      </c>
      <c r="F4691" s="25" t="s">
        <v>24720</v>
      </c>
      <c r="G4691" s="25" t="s">
        <v>24721</v>
      </c>
      <c r="H4691" s="25" t="s">
        <v>24722</v>
      </c>
      <c r="I4691" s="26">
        <v>43343</v>
      </c>
      <c r="J4691" s="27">
        <v>1830.71</v>
      </c>
      <c r="K4691" s="27">
        <v>292.91000000000003</v>
      </c>
      <c r="L4691" s="31">
        <v>2123.62</v>
      </c>
      <c r="M4691" s="29">
        <v>2123.6235999999999</v>
      </c>
      <c r="N4691" s="30" t="s">
        <v>101</v>
      </c>
      <c r="O4691" s="28">
        <f t="shared" si="73"/>
        <v>-3.6000000000058208E-3</v>
      </c>
      <c r="P4691" s="25" t="s">
        <v>24723</v>
      </c>
      <c r="Q4691" s="25" t="s">
        <v>71</v>
      </c>
    </row>
    <row r="4692" spans="1:17" x14ac:dyDescent="0.2">
      <c r="A4692" s="25">
        <v>157822</v>
      </c>
      <c r="B4692" s="25" t="s">
        <v>24724</v>
      </c>
      <c r="C4692" s="25" t="s">
        <v>24725</v>
      </c>
      <c r="D4692" s="25" t="s">
        <v>96</v>
      </c>
      <c r="E4692" s="25" t="s">
        <v>105</v>
      </c>
      <c r="F4692" s="25" t="s">
        <v>24726</v>
      </c>
      <c r="G4692" s="25" t="s">
        <v>24727</v>
      </c>
      <c r="H4692" s="25" t="s">
        <v>24728</v>
      </c>
      <c r="I4692" s="26">
        <v>43343</v>
      </c>
      <c r="J4692" s="27">
        <v>70</v>
      </c>
      <c r="K4692" s="27">
        <v>11.2</v>
      </c>
      <c r="L4692" s="31">
        <v>81.2</v>
      </c>
      <c r="M4692" s="29">
        <v>81.2</v>
      </c>
      <c r="N4692" s="30" t="s">
        <v>101</v>
      </c>
      <c r="O4692" s="28">
        <f t="shared" si="73"/>
        <v>0</v>
      </c>
      <c r="P4692" s="25" t="s">
        <v>24729</v>
      </c>
      <c r="Q4692" s="25" t="s">
        <v>71</v>
      </c>
    </row>
    <row r="4693" spans="1:17" x14ac:dyDescent="0.2">
      <c r="A4693" s="25">
        <v>157841</v>
      </c>
      <c r="B4693" s="25" t="s">
        <v>24730</v>
      </c>
      <c r="C4693" s="25" t="s">
        <v>24725</v>
      </c>
      <c r="D4693" s="25" t="s">
        <v>277</v>
      </c>
      <c r="E4693" s="25" t="s">
        <v>105</v>
      </c>
      <c r="F4693" s="25" t="s">
        <v>24731</v>
      </c>
      <c r="G4693" s="25" t="s">
        <v>24727</v>
      </c>
      <c r="H4693" s="25" t="s">
        <v>24732</v>
      </c>
      <c r="I4693" s="26">
        <v>43343</v>
      </c>
      <c r="J4693" s="27">
        <v>976</v>
      </c>
      <c r="K4693" s="27">
        <v>156.16</v>
      </c>
      <c r="L4693" s="31">
        <v>1132.1600000000001</v>
      </c>
      <c r="M4693" s="29">
        <v>1132.1600000000001</v>
      </c>
      <c r="N4693" s="30" t="s">
        <v>101</v>
      </c>
      <c r="O4693" s="28">
        <f t="shared" si="73"/>
        <v>0</v>
      </c>
      <c r="P4693" s="25" t="s">
        <v>24733</v>
      </c>
      <c r="Q4693" s="25" t="s">
        <v>71</v>
      </c>
    </row>
    <row r="4694" spans="1:17" x14ac:dyDescent="0.2">
      <c r="A4694" s="25">
        <v>158637</v>
      </c>
      <c r="B4694" s="25" t="s">
        <v>24734</v>
      </c>
      <c r="C4694" s="25" t="s">
        <v>24735</v>
      </c>
      <c r="D4694" s="25" t="s">
        <v>96</v>
      </c>
      <c r="E4694" s="25" t="s">
        <v>105</v>
      </c>
      <c r="F4694" s="25" t="s">
        <v>24736</v>
      </c>
      <c r="G4694" s="25" t="s">
        <v>24737</v>
      </c>
      <c r="H4694" s="25" t="s">
        <v>24738</v>
      </c>
      <c r="I4694" s="26">
        <v>43343</v>
      </c>
      <c r="J4694" s="27">
        <v>144.9</v>
      </c>
      <c r="K4694" s="27">
        <v>23.18</v>
      </c>
      <c r="L4694" s="31">
        <v>168.08</v>
      </c>
      <c r="M4694" s="29">
        <v>168.084</v>
      </c>
      <c r="N4694" s="30" t="s">
        <v>101</v>
      </c>
      <c r="O4694" s="28">
        <f t="shared" si="73"/>
        <v>-3.9999999999906777E-3</v>
      </c>
      <c r="P4694" s="25" t="s">
        <v>24739</v>
      </c>
      <c r="Q4694" s="25" t="s">
        <v>71</v>
      </c>
    </row>
    <row r="4695" spans="1:17" x14ac:dyDescent="0.2">
      <c r="A4695" s="25">
        <v>157953</v>
      </c>
      <c r="B4695" s="25" t="s">
        <v>24740</v>
      </c>
      <c r="C4695" s="25" t="s">
        <v>24741</v>
      </c>
      <c r="D4695" s="25" t="s">
        <v>96</v>
      </c>
      <c r="E4695" s="25" t="s">
        <v>105</v>
      </c>
      <c r="F4695" s="25" t="s">
        <v>24742</v>
      </c>
      <c r="G4695" s="25" t="s">
        <v>24743</v>
      </c>
      <c r="H4695" s="25" t="s">
        <v>24744</v>
      </c>
      <c r="I4695" s="26">
        <v>43343</v>
      </c>
      <c r="J4695" s="27">
        <v>1415.7</v>
      </c>
      <c r="K4695" s="27">
        <v>226.51</v>
      </c>
      <c r="L4695" s="31">
        <v>1642.21</v>
      </c>
      <c r="M4695" s="29">
        <v>1642.212</v>
      </c>
      <c r="N4695" s="30" t="s">
        <v>101</v>
      </c>
      <c r="O4695" s="28">
        <f t="shared" si="73"/>
        <v>-1.9999999999527063E-3</v>
      </c>
      <c r="P4695" s="25" t="s">
        <v>24745</v>
      </c>
      <c r="Q4695" s="25" t="s">
        <v>71</v>
      </c>
    </row>
    <row r="4696" spans="1:17" x14ac:dyDescent="0.2">
      <c r="A4696" s="25">
        <v>158630</v>
      </c>
      <c r="B4696" s="25" t="s">
        <v>24746</v>
      </c>
      <c r="C4696" s="25" t="s">
        <v>24747</v>
      </c>
      <c r="D4696" s="25" t="s">
        <v>96</v>
      </c>
      <c r="E4696" s="25" t="s">
        <v>97</v>
      </c>
      <c r="F4696" s="25" t="s">
        <v>24748</v>
      </c>
      <c r="G4696" s="25" t="s">
        <v>119</v>
      </c>
      <c r="H4696" s="25" t="s">
        <v>24749</v>
      </c>
      <c r="I4696" s="26">
        <v>43343</v>
      </c>
      <c r="J4696" s="27">
        <v>717.44</v>
      </c>
      <c r="K4696" s="27">
        <v>114.79</v>
      </c>
      <c r="L4696" s="31">
        <v>832.23</v>
      </c>
      <c r="M4696" s="29">
        <v>832.22460000000001</v>
      </c>
      <c r="N4696" s="30" t="s">
        <v>101</v>
      </c>
      <c r="O4696" s="28">
        <f t="shared" si="73"/>
        <v>5.4000000000087311E-3</v>
      </c>
      <c r="P4696" s="25" t="s">
        <v>24750</v>
      </c>
      <c r="Q4696" s="25" t="s">
        <v>71</v>
      </c>
    </row>
    <row r="4697" spans="1:17" x14ac:dyDescent="0.2">
      <c r="A4697" s="25">
        <v>158622</v>
      </c>
      <c r="B4697" s="25" t="s">
        <v>24751</v>
      </c>
      <c r="C4697" s="25" t="s">
        <v>24752</v>
      </c>
      <c r="D4697" s="25" t="s">
        <v>96</v>
      </c>
      <c r="E4697" s="25" t="s">
        <v>97</v>
      </c>
      <c r="F4697" s="25" t="s">
        <v>23966</v>
      </c>
      <c r="G4697" s="25" t="s">
        <v>119</v>
      </c>
      <c r="H4697" s="25" t="s">
        <v>24753</v>
      </c>
      <c r="I4697" s="26">
        <v>43343</v>
      </c>
      <c r="J4697" s="27">
        <v>717.55</v>
      </c>
      <c r="K4697" s="27">
        <v>114.81</v>
      </c>
      <c r="L4697" s="31">
        <v>832.36</v>
      </c>
      <c r="M4697" s="29">
        <v>832.35379999999998</v>
      </c>
      <c r="N4697" s="30" t="s">
        <v>101</v>
      </c>
      <c r="O4697" s="28">
        <f t="shared" si="73"/>
        <v>6.2000000000352884E-3</v>
      </c>
      <c r="P4697" s="25" t="s">
        <v>24754</v>
      </c>
      <c r="Q4697" s="25" t="s">
        <v>71</v>
      </c>
    </row>
    <row r="4698" spans="1:17" x14ac:dyDescent="0.2">
      <c r="A4698" s="25">
        <v>158033</v>
      </c>
      <c r="B4698" s="25" t="s">
        <v>24755</v>
      </c>
      <c r="C4698" s="25" t="s">
        <v>24756</v>
      </c>
      <c r="D4698" s="25" t="s">
        <v>96</v>
      </c>
      <c r="E4698" s="25" t="s">
        <v>105</v>
      </c>
      <c r="F4698" s="25" t="s">
        <v>24757</v>
      </c>
      <c r="G4698" s="25" t="s">
        <v>24758</v>
      </c>
      <c r="H4698" s="25" t="s">
        <v>24759</v>
      </c>
      <c r="I4698" s="26">
        <v>43343</v>
      </c>
      <c r="J4698" s="27">
        <v>1498.86</v>
      </c>
      <c r="K4698" s="27">
        <v>239.82</v>
      </c>
      <c r="L4698" s="31">
        <v>1738.68</v>
      </c>
      <c r="M4698" s="29">
        <v>1738.6776</v>
      </c>
      <c r="N4698" s="30" t="s">
        <v>101</v>
      </c>
      <c r="O4698" s="28">
        <f t="shared" si="73"/>
        <v>2.4000000000796717E-3</v>
      </c>
      <c r="P4698" s="25" t="s">
        <v>24760</v>
      </c>
      <c r="Q4698" s="25" t="s">
        <v>71</v>
      </c>
    </row>
    <row r="4699" spans="1:17" x14ac:dyDescent="0.2">
      <c r="A4699" s="25">
        <v>158422</v>
      </c>
      <c r="B4699" s="25" t="s">
        <v>24761</v>
      </c>
      <c r="C4699" s="25" t="s">
        <v>24762</v>
      </c>
      <c r="D4699" s="25" t="s">
        <v>96</v>
      </c>
      <c r="E4699" s="25" t="s">
        <v>97</v>
      </c>
      <c r="F4699" s="25" t="s">
        <v>24763</v>
      </c>
      <c r="G4699" s="25" t="s">
        <v>24764</v>
      </c>
      <c r="H4699" s="25" t="s">
        <v>24765</v>
      </c>
      <c r="I4699" s="26">
        <v>43343</v>
      </c>
      <c r="J4699" s="27">
        <v>214.94</v>
      </c>
      <c r="K4699" s="27">
        <v>34.39</v>
      </c>
      <c r="L4699" s="31">
        <v>249.33</v>
      </c>
      <c r="M4699" s="29">
        <v>249.3312</v>
      </c>
      <c r="N4699" s="30" t="s">
        <v>101</v>
      </c>
      <c r="O4699" s="28">
        <f t="shared" si="73"/>
        <v>-1.1999999999829924E-3</v>
      </c>
      <c r="P4699" s="25" t="s">
        <v>24766</v>
      </c>
      <c r="Q4699" s="25" t="s">
        <v>71</v>
      </c>
    </row>
    <row r="4700" spans="1:17" x14ac:dyDescent="0.2">
      <c r="A4700" s="25">
        <v>158983</v>
      </c>
      <c r="B4700" s="25" t="s">
        <v>24767</v>
      </c>
      <c r="C4700" s="25" t="s">
        <v>24768</v>
      </c>
      <c r="D4700" s="25" t="s">
        <v>96</v>
      </c>
      <c r="E4700" s="25" t="s">
        <v>97</v>
      </c>
      <c r="F4700" s="25" t="s">
        <v>24769</v>
      </c>
      <c r="G4700" s="25" t="s">
        <v>119</v>
      </c>
      <c r="H4700" s="25" t="s">
        <v>24770</v>
      </c>
      <c r="I4700" s="26">
        <v>43343</v>
      </c>
      <c r="J4700" s="27">
        <v>1183.82</v>
      </c>
      <c r="K4700" s="27">
        <v>189.41</v>
      </c>
      <c r="L4700" s="31">
        <v>1373.23</v>
      </c>
      <c r="M4700" s="29">
        <v>1373.232</v>
      </c>
      <c r="N4700" s="30" t="s">
        <v>101</v>
      </c>
      <c r="O4700" s="28">
        <f t="shared" si="73"/>
        <v>-1.9999999999527063E-3</v>
      </c>
      <c r="P4700" s="25" t="s">
        <v>24771</v>
      </c>
      <c r="Q4700" s="25" t="s">
        <v>71</v>
      </c>
    </row>
    <row r="4701" spans="1:17" x14ac:dyDescent="0.2">
      <c r="A4701" s="25">
        <v>158428</v>
      </c>
      <c r="B4701" s="25" t="s">
        <v>24772</v>
      </c>
      <c r="C4701" s="25" t="s">
        <v>24773</v>
      </c>
      <c r="D4701" s="25" t="s">
        <v>96</v>
      </c>
      <c r="E4701" s="25" t="s">
        <v>105</v>
      </c>
      <c r="F4701" s="25" t="s">
        <v>24774</v>
      </c>
      <c r="G4701" s="25" t="s">
        <v>24775</v>
      </c>
      <c r="H4701" s="25" t="s">
        <v>24776</v>
      </c>
      <c r="I4701" s="26">
        <v>43343</v>
      </c>
      <c r="J4701" s="27">
        <v>192.5</v>
      </c>
      <c r="K4701" s="27">
        <v>30.8</v>
      </c>
      <c r="L4701" s="31">
        <v>223.3</v>
      </c>
      <c r="M4701" s="29">
        <v>223.3</v>
      </c>
      <c r="N4701" s="30" t="s">
        <v>101</v>
      </c>
      <c r="O4701" s="28">
        <f t="shared" si="73"/>
        <v>0</v>
      </c>
      <c r="P4701" s="25" t="s">
        <v>24777</v>
      </c>
      <c r="Q4701" s="25" t="s">
        <v>71</v>
      </c>
    </row>
    <row r="4702" spans="1:17" x14ac:dyDescent="0.2">
      <c r="A4702" s="25">
        <v>158650</v>
      </c>
      <c r="B4702" s="25" t="s">
        <v>24778</v>
      </c>
      <c r="C4702" s="25" t="s">
        <v>24779</v>
      </c>
      <c r="D4702" s="25" t="s">
        <v>96</v>
      </c>
      <c r="E4702" s="25" t="s">
        <v>97</v>
      </c>
      <c r="F4702" s="25" t="s">
        <v>24780</v>
      </c>
      <c r="G4702" s="25" t="s">
        <v>119</v>
      </c>
      <c r="H4702" s="25" t="s">
        <v>24781</v>
      </c>
      <c r="I4702" s="26">
        <v>43343</v>
      </c>
      <c r="J4702" s="27">
        <v>292.04000000000002</v>
      </c>
      <c r="K4702" s="27">
        <v>46.73</v>
      </c>
      <c r="L4702" s="31">
        <v>338.77</v>
      </c>
      <c r="M4702" s="29">
        <v>338.76139999999998</v>
      </c>
      <c r="N4702" s="30" t="s">
        <v>101</v>
      </c>
      <c r="O4702" s="28">
        <f t="shared" si="73"/>
        <v>8.6000000000012733E-3</v>
      </c>
      <c r="P4702" s="25" t="s">
        <v>24782</v>
      </c>
      <c r="Q4702" s="25" t="s">
        <v>71</v>
      </c>
    </row>
    <row r="4703" spans="1:17" x14ac:dyDescent="0.2">
      <c r="A4703" s="25">
        <v>158981</v>
      </c>
      <c r="B4703" s="25" t="s">
        <v>24783</v>
      </c>
      <c r="C4703" s="25" t="s">
        <v>24784</v>
      </c>
      <c r="D4703" s="25" t="s">
        <v>96</v>
      </c>
      <c r="E4703" s="25" t="s">
        <v>97</v>
      </c>
      <c r="F4703" s="25" t="s">
        <v>24785</v>
      </c>
      <c r="G4703" s="25" t="s">
        <v>119</v>
      </c>
      <c r="H4703" s="25" t="s">
        <v>24786</v>
      </c>
      <c r="I4703" s="26">
        <v>43343</v>
      </c>
      <c r="J4703" s="27">
        <v>2067.63</v>
      </c>
      <c r="K4703" s="27">
        <v>330.82</v>
      </c>
      <c r="L4703" s="31">
        <v>2398.4499999999998</v>
      </c>
      <c r="M4703" s="29">
        <v>2398.4458</v>
      </c>
      <c r="N4703" s="30" t="s">
        <v>101</v>
      </c>
      <c r="O4703" s="28">
        <f t="shared" si="73"/>
        <v>4.1999999998552084E-3</v>
      </c>
      <c r="P4703" s="25" t="s">
        <v>24787</v>
      </c>
      <c r="Q4703" s="25" t="s">
        <v>71</v>
      </c>
    </row>
    <row r="4704" spans="1:17" x14ac:dyDescent="0.2">
      <c r="A4704" s="25">
        <v>159037</v>
      </c>
      <c r="B4704" s="25" t="s">
        <v>24788</v>
      </c>
      <c r="C4704" s="25" t="s">
        <v>24789</v>
      </c>
      <c r="D4704" s="25" t="s">
        <v>96</v>
      </c>
      <c r="E4704" s="25" t="s">
        <v>97</v>
      </c>
      <c r="F4704" s="25" t="s">
        <v>24790</v>
      </c>
      <c r="G4704" s="25" t="s">
        <v>119</v>
      </c>
      <c r="H4704" s="25" t="s">
        <v>24791</v>
      </c>
      <c r="I4704" s="26">
        <v>43343</v>
      </c>
      <c r="J4704" s="27">
        <v>7.7</v>
      </c>
      <c r="K4704" s="27">
        <v>1.23</v>
      </c>
      <c r="L4704" s="31">
        <v>8.93</v>
      </c>
      <c r="M4704" s="32">
        <v>0</v>
      </c>
      <c r="N4704" s="33" t="s">
        <v>101</v>
      </c>
      <c r="O4704" s="28">
        <f t="shared" si="73"/>
        <v>8.93</v>
      </c>
      <c r="P4704" s="25" t="s">
        <v>24792</v>
      </c>
      <c r="Q4704" s="25" t="s">
        <v>71</v>
      </c>
    </row>
    <row r="4705" spans="1:17" x14ac:dyDescent="0.2">
      <c r="A4705" s="25">
        <v>157733</v>
      </c>
      <c r="B4705" s="25" t="s">
        <v>24793</v>
      </c>
      <c r="C4705" s="25" t="s">
        <v>24794</v>
      </c>
      <c r="D4705" s="25" t="s">
        <v>96</v>
      </c>
      <c r="E4705" s="25" t="s">
        <v>97</v>
      </c>
      <c r="F4705" s="25" t="s">
        <v>24795</v>
      </c>
      <c r="G4705" s="25" t="s">
        <v>119</v>
      </c>
      <c r="H4705" s="25" t="s">
        <v>24796</v>
      </c>
      <c r="I4705" s="26">
        <v>43343</v>
      </c>
      <c r="J4705" s="27">
        <v>22.11</v>
      </c>
      <c r="K4705" s="27">
        <v>3.54</v>
      </c>
      <c r="L4705" s="31">
        <v>25.65</v>
      </c>
      <c r="M4705" s="32">
        <v>0</v>
      </c>
      <c r="N4705" s="33" t="s">
        <v>101</v>
      </c>
      <c r="O4705" s="28">
        <f t="shared" si="73"/>
        <v>25.65</v>
      </c>
      <c r="P4705" s="25" t="s">
        <v>24797</v>
      </c>
      <c r="Q4705" s="25" t="s">
        <v>71</v>
      </c>
    </row>
    <row r="4706" spans="1:17" x14ac:dyDescent="0.2">
      <c r="A4706" s="25">
        <v>158418</v>
      </c>
      <c r="B4706" s="25" t="s">
        <v>24798</v>
      </c>
      <c r="C4706" s="25" t="s">
        <v>24799</v>
      </c>
      <c r="D4706" s="25" t="s">
        <v>96</v>
      </c>
      <c r="E4706" s="25" t="s">
        <v>97</v>
      </c>
      <c r="F4706" s="25" t="s">
        <v>24800</v>
      </c>
      <c r="G4706" s="25" t="s">
        <v>24801</v>
      </c>
      <c r="H4706" s="25" t="s">
        <v>24802</v>
      </c>
      <c r="I4706" s="26">
        <v>43343</v>
      </c>
      <c r="J4706" s="27">
        <v>67.430000000000007</v>
      </c>
      <c r="K4706" s="27">
        <v>10.79</v>
      </c>
      <c r="L4706" s="31">
        <v>78.22</v>
      </c>
      <c r="M4706" s="29">
        <v>78.213800000000006</v>
      </c>
      <c r="N4706" s="30" t="s">
        <v>101</v>
      </c>
      <c r="O4706" s="28">
        <f t="shared" si="73"/>
        <v>6.1999999999926558E-3</v>
      </c>
      <c r="P4706" s="25" t="s">
        <v>24803</v>
      </c>
      <c r="Q4706" s="25" t="s">
        <v>71</v>
      </c>
    </row>
    <row r="4707" spans="1:17" x14ac:dyDescent="0.2">
      <c r="A4707" s="25">
        <v>158163</v>
      </c>
      <c r="B4707" s="25" t="s">
        <v>24804</v>
      </c>
      <c r="C4707" s="25" t="s">
        <v>24805</v>
      </c>
      <c r="D4707" s="25" t="s">
        <v>96</v>
      </c>
      <c r="E4707" s="25" t="s">
        <v>105</v>
      </c>
      <c r="F4707" s="25" t="s">
        <v>24806</v>
      </c>
      <c r="G4707" s="25" t="s">
        <v>24807</v>
      </c>
      <c r="H4707" s="25" t="s">
        <v>24808</v>
      </c>
      <c r="I4707" s="26">
        <v>43343</v>
      </c>
      <c r="J4707" s="27">
        <v>96.8</v>
      </c>
      <c r="K4707" s="27">
        <v>15.49</v>
      </c>
      <c r="L4707" s="31">
        <v>112.29</v>
      </c>
      <c r="M4707" s="29">
        <v>112.288</v>
      </c>
      <c r="N4707" s="30" t="s">
        <v>101</v>
      </c>
      <c r="O4707" s="28">
        <f t="shared" si="73"/>
        <v>2.0000000000095497E-3</v>
      </c>
      <c r="P4707" s="25" t="s">
        <v>24809</v>
      </c>
      <c r="Q4707" s="25" t="s">
        <v>71</v>
      </c>
    </row>
    <row r="4708" spans="1:17" x14ac:dyDescent="0.2">
      <c r="A4708" s="25">
        <v>158742</v>
      </c>
      <c r="B4708" s="25" t="s">
        <v>24810</v>
      </c>
      <c r="C4708" s="25" t="s">
        <v>24811</v>
      </c>
      <c r="D4708" s="25" t="s">
        <v>96</v>
      </c>
      <c r="E4708" s="25" t="s">
        <v>97</v>
      </c>
      <c r="F4708" s="25" t="s">
        <v>24812</v>
      </c>
      <c r="G4708" s="25" t="s">
        <v>119</v>
      </c>
      <c r="H4708" s="25" t="s">
        <v>24813</v>
      </c>
      <c r="I4708" s="26">
        <v>43343</v>
      </c>
      <c r="J4708" s="27">
        <v>145.44</v>
      </c>
      <c r="K4708" s="27">
        <v>23.27</v>
      </c>
      <c r="L4708" s="31">
        <v>168.71</v>
      </c>
      <c r="M4708" s="29">
        <v>168.71039999999999</v>
      </c>
      <c r="N4708" s="30" t="s">
        <v>101</v>
      </c>
      <c r="O4708" s="28">
        <f t="shared" si="73"/>
        <v>-3.9999999998485691E-4</v>
      </c>
      <c r="P4708" s="25" t="s">
        <v>24814</v>
      </c>
      <c r="Q4708" s="25" t="s">
        <v>71</v>
      </c>
    </row>
    <row r="4709" spans="1:17" x14ac:dyDescent="0.2">
      <c r="A4709" s="25">
        <v>158303</v>
      </c>
      <c r="B4709" s="25" t="s">
        <v>24815</v>
      </c>
      <c r="C4709" s="25" t="s">
        <v>24816</v>
      </c>
      <c r="D4709" s="25" t="s">
        <v>96</v>
      </c>
      <c r="E4709" s="25" t="s">
        <v>105</v>
      </c>
      <c r="F4709" s="25" t="s">
        <v>24817</v>
      </c>
      <c r="G4709" s="25" t="s">
        <v>24818</v>
      </c>
      <c r="H4709" s="25" t="s">
        <v>24819</v>
      </c>
      <c r="I4709" s="26">
        <v>43343</v>
      </c>
      <c r="J4709" s="27">
        <v>884.18</v>
      </c>
      <c r="K4709" s="27">
        <v>141.47</v>
      </c>
      <c r="L4709" s="31">
        <v>1025.6500000000001</v>
      </c>
      <c r="M4709" s="29">
        <v>1025.6487999999999</v>
      </c>
      <c r="N4709" s="30" t="s">
        <v>101</v>
      </c>
      <c r="O4709" s="28">
        <f t="shared" si="73"/>
        <v>1.2000000001535227E-3</v>
      </c>
      <c r="P4709" s="25" t="s">
        <v>24820</v>
      </c>
      <c r="Q4709" s="25" t="s">
        <v>71</v>
      </c>
    </row>
    <row r="4710" spans="1:17" x14ac:dyDescent="0.2">
      <c r="A4710" s="25">
        <v>158023</v>
      </c>
      <c r="B4710" s="25" t="s">
        <v>24821</v>
      </c>
      <c r="C4710" s="25" t="s">
        <v>24822</v>
      </c>
      <c r="D4710" s="25" t="s">
        <v>96</v>
      </c>
      <c r="E4710" s="25" t="s">
        <v>105</v>
      </c>
      <c r="F4710" s="25" t="s">
        <v>24823</v>
      </c>
      <c r="G4710" s="25" t="s">
        <v>24824</v>
      </c>
      <c r="H4710" s="25" t="s">
        <v>24825</v>
      </c>
      <c r="I4710" s="26">
        <v>43343</v>
      </c>
      <c r="J4710" s="27">
        <v>91.3</v>
      </c>
      <c r="K4710" s="27">
        <v>14.61</v>
      </c>
      <c r="L4710" s="31">
        <v>105.91</v>
      </c>
      <c r="M4710" s="29">
        <v>105.908</v>
      </c>
      <c r="N4710" s="30" t="s">
        <v>101</v>
      </c>
      <c r="O4710" s="28">
        <f t="shared" si="73"/>
        <v>1.9999999999953388E-3</v>
      </c>
      <c r="P4710" s="25" t="s">
        <v>24826</v>
      </c>
      <c r="Q4710" s="25" t="s">
        <v>71</v>
      </c>
    </row>
    <row r="4711" spans="1:17" x14ac:dyDescent="0.2">
      <c r="A4711" s="25">
        <v>158022</v>
      </c>
      <c r="B4711" s="25" t="s">
        <v>24827</v>
      </c>
      <c r="C4711" s="25" t="s">
        <v>24828</v>
      </c>
      <c r="D4711" s="25" t="s">
        <v>96</v>
      </c>
      <c r="E4711" s="25" t="s">
        <v>105</v>
      </c>
      <c r="F4711" s="25" t="s">
        <v>24829</v>
      </c>
      <c r="G4711" s="25" t="s">
        <v>119</v>
      </c>
      <c r="H4711" s="25" t="s">
        <v>24830</v>
      </c>
      <c r="I4711" s="26">
        <v>43343</v>
      </c>
      <c r="J4711" s="27">
        <v>7709.31</v>
      </c>
      <c r="K4711" s="27">
        <v>1233.49</v>
      </c>
      <c r="L4711" s="31">
        <v>8942.7999999999993</v>
      </c>
      <c r="M4711" s="29">
        <v>8942.7996000000003</v>
      </c>
      <c r="N4711" s="30" t="s">
        <v>101</v>
      </c>
      <c r="O4711" s="28">
        <f t="shared" si="73"/>
        <v>3.9999999899009708E-4</v>
      </c>
      <c r="P4711" s="25" t="s">
        <v>24831</v>
      </c>
      <c r="Q4711" s="25" t="s">
        <v>71</v>
      </c>
    </row>
    <row r="4712" spans="1:17" x14ac:dyDescent="0.2">
      <c r="A4712" s="25">
        <v>158679</v>
      </c>
      <c r="B4712" s="25" t="s">
        <v>24832</v>
      </c>
      <c r="C4712" s="25" t="s">
        <v>24833</v>
      </c>
      <c r="D4712" s="25" t="s">
        <v>96</v>
      </c>
      <c r="E4712" s="25" t="s">
        <v>97</v>
      </c>
      <c r="F4712" s="25" t="s">
        <v>24834</v>
      </c>
      <c r="G4712" s="25" t="s">
        <v>119</v>
      </c>
      <c r="H4712" s="25" t="s">
        <v>24835</v>
      </c>
      <c r="I4712" s="26">
        <v>43343</v>
      </c>
      <c r="J4712" s="27">
        <v>58.91</v>
      </c>
      <c r="K4712" s="27">
        <v>9.43</v>
      </c>
      <c r="L4712" s="31">
        <v>68.34</v>
      </c>
      <c r="M4712" s="29">
        <v>68.336399999999998</v>
      </c>
      <c r="N4712" s="30" t="s">
        <v>101</v>
      </c>
      <c r="O4712" s="28">
        <f t="shared" si="73"/>
        <v>3.6000000000058208E-3</v>
      </c>
      <c r="P4712" s="25" t="s">
        <v>24836</v>
      </c>
      <c r="Q4712" s="25" t="s">
        <v>71</v>
      </c>
    </row>
    <row r="4713" spans="1:17" x14ac:dyDescent="0.2">
      <c r="A4713" s="25">
        <v>157791</v>
      </c>
      <c r="B4713" s="25" t="s">
        <v>24837</v>
      </c>
      <c r="C4713" s="25" t="s">
        <v>24838</v>
      </c>
      <c r="D4713" s="25" t="s">
        <v>96</v>
      </c>
      <c r="E4713" s="25" t="s">
        <v>97</v>
      </c>
      <c r="F4713" s="25" t="s">
        <v>24839</v>
      </c>
      <c r="G4713" s="25" t="s">
        <v>24840</v>
      </c>
      <c r="H4713" s="25" t="s">
        <v>24841</v>
      </c>
      <c r="I4713" s="26">
        <v>43343</v>
      </c>
      <c r="J4713" s="27">
        <v>377.73</v>
      </c>
      <c r="K4713" s="27">
        <v>60.44</v>
      </c>
      <c r="L4713" s="31">
        <v>438.17</v>
      </c>
      <c r="M4713" s="29">
        <v>438.1626</v>
      </c>
      <c r="N4713" s="30" t="s">
        <v>101</v>
      </c>
      <c r="O4713" s="28">
        <f t="shared" si="73"/>
        <v>7.4000000000182808E-3</v>
      </c>
      <c r="P4713" s="25" t="s">
        <v>24842</v>
      </c>
      <c r="Q4713" s="25" t="s">
        <v>71</v>
      </c>
    </row>
    <row r="4714" spans="1:17" x14ac:dyDescent="0.2">
      <c r="A4714" s="25">
        <v>158005</v>
      </c>
      <c r="B4714" s="25" t="s">
        <v>24843</v>
      </c>
      <c r="C4714" s="25" t="s">
        <v>24844</v>
      </c>
      <c r="D4714" s="25" t="s">
        <v>96</v>
      </c>
      <c r="E4714" s="25" t="s">
        <v>105</v>
      </c>
      <c r="F4714" s="25" t="s">
        <v>24845</v>
      </c>
      <c r="G4714" s="25" t="s">
        <v>119</v>
      </c>
      <c r="H4714" s="25" t="s">
        <v>24846</v>
      </c>
      <c r="I4714" s="26">
        <v>43343</v>
      </c>
      <c r="J4714" s="27">
        <v>2572.46</v>
      </c>
      <c r="K4714" s="27">
        <v>411.59</v>
      </c>
      <c r="L4714" s="31">
        <v>2984.05</v>
      </c>
      <c r="M4714" s="29">
        <v>2984.0536000000002</v>
      </c>
      <c r="N4714" s="30" t="s">
        <v>101</v>
      </c>
      <c r="O4714" s="28">
        <f t="shared" si="73"/>
        <v>-3.6000000000058208E-3</v>
      </c>
      <c r="P4714" s="25" t="s">
        <v>24847</v>
      </c>
      <c r="Q4714" s="25" t="s">
        <v>71</v>
      </c>
    </row>
    <row r="4715" spans="1:17" x14ac:dyDescent="0.2">
      <c r="A4715" s="25">
        <v>158110</v>
      </c>
      <c r="B4715" s="25" t="s">
        <v>24848</v>
      </c>
      <c r="C4715" s="25" t="s">
        <v>24849</v>
      </c>
      <c r="D4715" s="25" t="s">
        <v>96</v>
      </c>
      <c r="E4715" s="25" t="s">
        <v>105</v>
      </c>
      <c r="F4715" s="25" t="s">
        <v>24850</v>
      </c>
      <c r="G4715" s="25" t="s">
        <v>119</v>
      </c>
      <c r="H4715" s="25" t="s">
        <v>24851</v>
      </c>
      <c r="I4715" s="26">
        <v>43343</v>
      </c>
      <c r="J4715" s="27">
        <v>6762.36</v>
      </c>
      <c r="K4715" s="27">
        <v>1081.98</v>
      </c>
      <c r="L4715" s="31">
        <v>7844.34</v>
      </c>
      <c r="M4715" s="29">
        <v>7844.3375999999998</v>
      </c>
      <c r="N4715" s="30" t="s">
        <v>101</v>
      </c>
      <c r="O4715" s="28">
        <f t="shared" si="73"/>
        <v>2.4000000003070454E-3</v>
      </c>
      <c r="P4715" s="25" t="s">
        <v>24852</v>
      </c>
      <c r="Q4715" s="25" t="s">
        <v>71</v>
      </c>
    </row>
    <row r="4716" spans="1:17" x14ac:dyDescent="0.2">
      <c r="A4716" s="25">
        <v>158015</v>
      </c>
      <c r="B4716" s="25" t="s">
        <v>24853</v>
      </c>
      <c r="C4716" s="25" t="s">
        <v>24854</v>
      </c>
      <c r="D4716" s="25" t="s">
        <v>96</v>
      </c>
      <c r="E4716" s="25" t="s">
        <v>97</v>
      </c>
      <c r="F4716" s="25" t="s">
        <v>24855</v>
      </c>
      <c r="G4716" s="25" t="s">
        <v>119</v>
      </c>
      <c r="H4716" s="25" t="s">
        <v>24856</v>
      </c>
      <c r="I4716" s="26">
        <v>43343</v>
      </c>
      <c r="J4716" s="27">
        <v>1650.85</v>
      </c>
      <c r="K4716" s="27">
        <v>264.14</v>
      </c>
      <c r="L4716" s="31">
        <v>1914.99</v>
      </c>
      <c r="M4716" s="29">
        <v>1914.9875999999999</v>
      </c>
      <c r="N4716" s="30" t="s">
        <v>101</v>
      </c>
      <c r="O4716" s="28">
        <f t="shared" si="73"/>
        <v>2.4000000000796717E-3</v>
      </c>
      <c r="P4716" s="25" t="s">
        <v>24857</v>
      </c>
      <c r="Q4716" s="25" t="s">
        <v>71</v>
      </c>
    </row>
    <row r="4717" spans="1:17" x14ac:dyDescent="0.2">
      <c r="A4717" s="25">
        <v>158588</v>
      </c>
      <c r="B4717" s="25" t="s">
        <v>24858</v>
      </c>
      <c r="C4717" s="25" t="s">
        <v>24859</v>
      </c>
      <c r="D4717" s="25" t="s">
        <v>96</v>
      </c>
      <c r="E4717" s="25" t="s">
        <v>105</v>
      </c>
      <c r="F4717" s="25" t="s">
        <v>24860</v>
      </c>
      <c r="G4717" s="25" t="s">
        <v>119</v>
      </c>
      <c r="H4717" s="25" t="s">
        <v>24861</v>
      </c>
      <c r="I4717" s="26">
        <v>43343</v>
      </c>
      <c r="J4717" s="27">
        <v>1384.02</v>
      </c>
      <c r="K4717" s="27">
        <v>221.44</v>
      </c>
      <c r="L4717" s="31">
        <v>1605.46</v>
      </c>
      <c r="M4717" s="29">
        <v>1605.4631999999999</v>
      </c>
      <c r="N4717" s="30" t="s">
        <v>101</v>
      </c>
      <c r="O4717" s="28">
        <f t="shared" si="73"/>
        <v>-3.1999999998788553E-3</v>
      </c>
      <c r="P4717" s="25" t="s">
        <v>24862</v>
      </c>
      <c r="Q4717" s="25" t="s">
        <v>71</v>
      </c>
    </row>
    <row r="4718" spans="1:17" x14ac:dyDescent="0.2">
      <c r="A4718" s="25">
        <v>157737</v>
      </c>
      <c r="B4718" s="25" t="s">
        <v>24863</v>
      </c>
      <c r="C4718" s="25" t="s">
        <v>24864</v>
      </c>
      <c r="D4718" s="25" t="s">
        <v>96</v>
      </c>
      <c r="E4718" s="25" t="s">
        <v>97</v>
      </c>
      <c r="F4718" s="25" t="s">
        <v>24865</v>
      </c>
      <c r="G4718" s="25" t="s">
        <v>119</v>
      </c>
      <c r="H4718" s="25" t="s">
        <v>24866</v>
      </c>
      <c r="I4718" s="26">
        <v>43343</v>
      </c>
      <c r="J4718" s="27">
        <v>452.01</v>
      </c>
      <c r="K4718" s="27">
        <v>72.319999999999993</v>
      </c>
      <c r="L4718" s="31">
        <v>524.33000000000004</v>
      </c>
      <c r="M4718" s="29">
        <v>524.32820000000004</v>
      </c>
      <c r="N4718" s="30" t="s">
        <v>101</v>
      </c>
      <c r="O4718" s="28">
        <f t="shared" si="73"/>
        <v>1.8000000000029104E-3</v>
      </c>
      <c r="P4718" s="25" t="s">
        <v>24867</v>
      </c>
      <c r="Q4718" s="25" t="s">
        <v>71</v>
      </c>
    </row>
    <row r="4719" spans="1:17" x14ac:dyDescent="0.2">
      <c r="A4719" s="25">
        <v>157962</v>
      </c>
      <c r="B4719" s="25" t="s">
        <v>24868</v>
      </c>
      <c r="C4719" s="25" t="s">
        <v>24869</v>
      </c>
      <c r="D4719" s="25" t="s">
        <v>96</v>
      </c>
      <c r="E4719" s="25" t="s">
        <v>97</v>
      </c>
      <c r="F4719" s="25" t="s">
        <v>24870</v>
      </c>
      <c r="G4719" s="25" t="s">
        <v>24871</v>
      </c>
      <c r="H4719" s="25" t="s">
        <v>24872</v>
      </c>
      <c r="I4719" s="26">
        <v>43343</v>
      </c>
      <c r="J4719" s="27">
        <v>77</v>
      </c>
      <c r="K4719" s="27">
        <v>12.32</v>
      </c>
      <c r="L4719" s="31">
        <v>89.32</v>
      </c>
      <c r="M4719" s="29">
        <v>89.32</v>
      </c>
      <c r="N4719" s="30" t="s">
        <v>101</v>
      </c>
      <c r="O4719" s="28">
        <f t="shared" si="73"/>
        <v>0</v>
      </c>
      <c r="P4719" s="25" t="s">
        <v>24873</v>
      </c>
      <c r="Q4719" s="25" t="s">
        <v>71</v>
      </c>
    </row>
    <row r="4720" spans="1:17" x14ac:dyDescent="0.2">
      <c r="A4720" s="25">
        <v>158668</v>
      </c>
      <c r="B4720" s="25" t="s">
        <v>24874</v>
      </c>
      <c r="C4720" s="25" t="s">
        <v>24869</v>
      </c>
      <c r="D4720" s="25" t="s">
        <v>277</v>
      </c>
      <c r="E4720" s="25" t="s">
        <v>105</v>
      </c>
      <c r="F4720" s="25" t="s">
        <v>24870</v>
      </c>
      <c r="G4720" s="25" t="s">
        <v>24871</v>
      </c>
      <c r="H4720" s="25" t="s">
        <v>24875</v>
      </c>
      <c r="I4720" s="26">
        <v>43343</v>
      </c>
      <c r="J4720" s="27">
        <v>128</v>
      </c>
      <c r="K4720" s="27">
        <v>20.48</v>
      </c>
      <c r="L4720" s="31">
        <v>148.47999999999999</v>
      </c>
      <c r="M4720" s="29">
        <v>148.47999999999999</v>
      </c>
      <c r="N4720" s="30" t="s">
        <v>101</v>
      </c>
      <c r="O4720" s="28">
        <f t="shared" si="73"/>
        <v>0</v>
      </c>
      <c r="P4720" s="25" t="s">
        <v>24876</v>
      </c>
      <c r="Q4720" s="25" t="s">
        <v>71</v>
      </c>
    </row>
    <row r="4721" spans="1:17" x14ac:dyDescent="0.2">
      <c r="A4721" s="25">
        <v>158766</v>
      </c>
      <c r="B4721" s="25" t="s">
        <v>24877</v>
      </c>
      <c r="C4721" s="25" t="s">
        <v>24878</v>
      </c>
      <c r="D4721" s="25" t="s">
        <v>96</v>
      </c>
      <c r="E4721" s="25" t="s">
        <v>97</v>
      </c>
      <c r="F4721" s="25" t="s">
        <v>24879</v>
      </c>
      <c r="G4721" s="25" t="s">
        <v>24880</v>
      </c>
      <c r="H4721" s="25" t="s">
        <v>24881</v>
      </c>
      <c r="I4721" s="26">
        <v>43343</v>
      </c>
      <c r="J4721" s="27">
        <v>555.37</v>
      </c>
      <c r="K4721" s="27">
        <v>88.86</v>
      </c>
      <c r="L4721" s="31">
        <v>644.23</v>
      </c>
      <c r="M4721" s="29">
        <v>644.22919999999999</v>
      </c>
      <c r="N4721" s="30" t="s">
        <v>101</v>
      </c>
      <c r="O4721" s="28">
        <f t="shared" si="73"/>
        <v>8.0000000002655725E-4</v>
      </c>
      <c r="P4721" s="25" t="s">
        <v>24882</v>
      </c>
      <c r="Q4721" s="25" t="s">
        <v>71</v>
      </c>
    </row>
    <row r="4722" spans="1:17" x14ac:dyDescent="0.2">
      <c r="A4722" s="25">
        <v>158767</v>
      </c>
      <c r="B4722" s="25" t="s">
        <v>24883</v>
      </c>
      <c r="C4722" s="25" t="s">
        <v>24884</v>
      </c>
      <c r="D4722" s="25" t="s">
        <v>96</v>
      </c>
      <c r="E4722" s="25" t="s">
        <v>105</v>
      </c>
      <c r="F4722" s="25" t="s">
        <v>24885</v>
      </c>
      <c r="G4722" s="25" t="s">
        <v>24886</v>
      </c>
      <c r="H4722" s="25" t="s">
        <v>24887</v>
      </c>
      <c r="I4722" s="26">
        <v>43343</v>
      </c>
      <c r="J4722" s="27">
        <v>1083.5</v>
      </c>
      <c r="K4722" s="27">
        <v>173.36</v>
      </c>
      <c r="L4722" s="31">
        <v>1256.8599999999999</v>
      </c>
      <c r="M4722" s="29">
        <v>1256.8599999999999</v>
      </c>
      <c r="N4722" s="30" t="s">
        <v>101</v>
      </c>
      <c r="O4722" s="28">
        <f t="shared" si="73"/>
        <v>0</v>
      </c>
      <c r="P4722" s="25" t="s">
        <v>24888</v>
      </c>
      <c r="Q4722" s="25" t="s">
        <v>71</v>
      </c>
    </row>
    <row r="4723" spans="1:17" x14ac:dyDescent="0.2">
      <c r="A4723" s="25">
        <v>158984</v>
      </c>
      <c r="B4723" s="25" t="s">
        <v>24889</v>
      </c>
      <c r="C4723" s="25" t="s">
        <v>24890</v>
      </c>
      <c r="D4723" s="25" t="s">
        <v>96</v>
      </c>
      <c r="E4723" s="25" t="s">
        <v>97</v>
      </c>
      <c r="F4723" s="25" t="s">
        <v>24891</v>
      </c>
      <c r="G4723" s="25" t="s">
        <v>119</v>
      </c>
      <c r="H4723" s="25" t="s">
        <v>24892</v>
      </c>
      <c r="I4723" s="26">
        <v>43343</v>
      </c>
      <c r="J4723" s="27">
        <v>44.99</v>
      </c>
      <c r="K4723" s="27">
        <v>7.2</v>
      </c>
      <c r="L4723" s="31">
        <v>52.19</v>
      </c>
      <c r="M4723" s="29">
        <v>52.188400000000001</v>
      </c>
      <c r="N4723" s="30" t="s">
        <v>101</v>
      </c>
      <c r="O4723" s="28">
        <f t="shared" si="73"/>
        <v>1.5999999999962711E-3</v>
      </c>
      <c r="P4723" s="25" t="s">
        <v>24893</v>
      </c>
      <c r="Q4723" s="25" t="s">
        <v>71</v>
      </c>
    </row>
    <row r="4724" spans="1:17" x14ac:dyDescent="0.2">
      <c r="A4724" s="25">
        <v>158824</v>
      </c>
      <c r="B4724" s="25" t="s">
        <v>24894</v>
      </c>
      <c r="C4724" s="25" t="s">
        <v>24895</v>
      </c>
      <c r="D4724" s="25" t="s">
        <v>96</v>
      </c>
      <c r="E4724" s="25" t="s">
        <v>105</v>
      </c>
      <c r="F4724" s="25" t="s">
        <v>24896</v>
      </c>
      <c r="G4724" s="25" t="s">
        <v>24897</v>
      </c>
      <c r="H4724" s="25" t="s">
        <v>24898</v>
      </c>
      <c r="I4724" s="26">
        <v>43343</v>
      </c>
      <c r="J4724" s="27">
        <v>2011.24</v>
      </c>
      <c r="K4724" s="27">
        <v>321.8</v>
      </c>
      <c r="L4724" s="31">
        <v>2333.04</v>
      </c>
      <c r="M4724" s="29">
        <v>2333.0383999999999</v>
      </c>
      <c r="N4724" s="30" t="s">
        <v>101</v>
      </c>
      <c r="O4724" s="28">
        <f t="shared" si="73"/>
        <v>1.6000000000531145E-3</v>
      </c>
      <c r="P4724" s="25" t="s">
        <v>24899</v>
      </c>
      <c r="Q4724" s="25" t="s">
        <v>71</v>
      </c>
    </row>
    <row r="4725" spans="1:17" x14ac:dyDescent="0.2">
      <c r="A4725" s="25">
        <v>164329</v>
      </c>
      <c r="B4725" s="25" t="s">
        <v>24900</v>
      </c>
      <c r="C4725" s="25" t="s">
        <v>24895</v>
      </c>
      <c r="D4725" s="25" t="s">
        <v>277</v>
      </c>
      <c r="E4725" s="25" t="s">
        <v>97</v>
      </c>
      <c r="F4725" s="25" t="s">
        <v>24896</v>
      </c>
      <c r="G4725" s="25" t="s">
        <v>24897</v>
      </c>
      <c r="H4725" s="25" t="s">
        <v>24901</v>
      </c>
      <c r="I4725" s="26">
        <v>43343</v>
      </c>
      <c r="J4725" s="27">
        <v>368.09</v>
      </c>
      <c r="K4725" s="27">
        <v>58.89</v>
      </c>
      <c r="L4725" s="31">
        <v>426.98</v>
      </c>
      <c r="M4725" s="29">
        <v>426.9794</v>
      </c>
      <c r="N4725" s="30" t="s">
        <v>101</v>
      </c>
      <c r="O4725" s="28">
        <f t="shared" si="73"/>
        <v>6.0000000001991793E-4</v>
      </c>
      <c r="P4725" s="25" t="s">
        <v>24902</v>
      </c>
      <c r="Q4725" s="25" t="s">
        <v>71</v>
      </c>
    </row>
    <row r="4726" spans="1:17" x14ac:dyDescent="0.2">
      <c r="A4726" s="25">
        <v>158540</v>
      </c>
      <c r="B4726" s="25" t="s">
        <v>24903</v>
      </c>
      <c r="C4726" s="25" t="s">
        <v>24904</v>
      </c>
      <c r="D4726" s="25" t="s">
        <v>96</v>
      </c>
      <c r="E4726" s="25" t="s">
        <v>105</v>
      </c>
      <c r="F4726" s="25" t="s">
        <v>24905</v>
      </c>
      <c r="G4726" s="25" t="s">
        <v>24906</v>
      </c>
      <c r="H4726" s="25" t="s">
        <v>24907</v>
      </c>
      <c r="I4726" s="26">
        <v>43343</v>
      </c>
      <c r="J4726" s="27">
        <v>811.09</v>
      </c>
      <c r="K4726" s="27">
        <v>129.77000000000001</v>
      </c>
      <c r="L4726" s="31">
        <v>940.86</v>
      </c>
      <c r="M4726" s="29">
        <v>940.85940000000005</v>
      </c>
      <c r="N4726" s="30" t="s">
        <v>101</v>
      </c>
      <c r="O4726" s="28">
        <f t="shared" si="73"/>
        <v>5.9999999996307452E-4</v>
      </c>
      <c r="P4726" s="25" t="s">
        <v>24908</v>
      </c>
      <c r="Q4726" s="25" t="s">
        <v>71</v>
      </c>
    </row>
    <row r="4727" spans="1:17" x14ac:dyDescent="0.2">
      <c r="A4727" s="25">
        <v>158483</v>
      </c>
      <c r="B4727" s="25" t="s">
        <v>24909</v>
      </c>
      <c r="C4727" s="25" t="s">
        <v>24904</v>
      </c>
      <c r="D4727" s="25" t="s">
        <v>277</v>
      </c>
      <c r="E4727" s="25" t="s">
        <v>105</v>
      </c>
      <c r="F4727" s="25" t="s">
        <v>24905</v>
      </c>
      <c r="G4727" s="25" t="s">
        <v>24906</v>
      </c>
      <c r="H4727" s="25" t="s">
        <v>24910</v>
      </c>
      <c r="I4727" s="26">
        <v>43343</v>
      </c>
      <c r="J4727" s="27">
        <v>1660.62</v>
      </c>
      <c r="K4727" s="27">
        <v>265.7</v>
      </c>
      <c r="L4727" s="31">
        <v>1926.32</v>
      </c>
      <c r="M4727" s="29">
        <v>1926.3142</v>
      </c>
      <c r="N4727" s="30" t="s">
        <v>101</v>
      </c>
      <c r="O4727" s="28">
        <f t="shared" si="73"/>
        <v>5.7999999999083229E-3</v>
      </c>
      <c r="P4727" s="25" t="s">
        <v>24911</v>
      </c>
      <c r="Q4727" s="25" t="s">
        <v>71</v>
      </c>
    </row>
    <row r="4728" spans="1:17" x14ac:dyDescent="0.2">
      <c r="A4728" s="25">
        <v>157766</v>
      </c>
      <c r="B4728" s="25" t="s">
        <v>24912</v>
      </c>
      <c r="C4728" s="25" t="s">
        <v>24913</v>
      </c>
      <c r="D4728" s="25" t="s">
        <v>96</v>
      </c>
      <c r="E4728" s="25" t="s">
        <v>97</v>
      </c>
      <c r="F4728" s="25" t="s">
        <v>24914</v>
      </c>
      <c r="G4728" s="25" t="s">
        <v>24915</v>
      </c>
      <c r="H4728" s="25" t="s">
        <v>24916</v>
      </c>
      <c r="I4728" s="26">
        <v>43343</v>
      </c>
      <c r="J4728" s="27">
        <v>910.88</v>
      </c>
      <c r="K4728" s="27">
        <v>145.74</v>
      </c>
      <c r="L4728" s="31">
        <v>1056.6199999999999</v>
      </c>
      <c r="M4728" s="29">
        <v>1056.615</v>
      </c>
      <c r="N4728" s="30" t="s">
        <v>101</v>
      </c>
      <c r="O4728" s="28">
        <f t="shared" si="73"/>
        <v>4.9999999998817657E-3</v>
      </c>
      <c r="P4728" s="25" t="s">
        <v>24917</v>
      </c>
      <c r="Q4728" s="25" t="s">
        <v>71</v>
      </c>
    </row>
    <row r="4729" spans="1:17" x14ac:dyDescent="0.2">
      <c r="A4729" s="25">
        <v>157985</v>
      </c>
      <c r="B4729" s="25" t="s">
        <v>24918</v>
      </c>
      <c r="C4729" s="25" t="s">
        <v>24919</v>
      </c>
      <c r="D4729" s="25" t="s">
        <v>96</v>
      </c>
      <c r="E4729" s="25" t="s">
        <v>97</v>
      </c>
      <c r="F4729" s="25" t="s">
        <v>24920</v>
      </c>
      <c r="G4729" s="25" t="s">
        <v>119</v>
      </c>
      <c r="H4729" s="25" t="s">
        <v>24921</v>
      </c>
      <c r="I4729" s="26">
        <v>43343</v>
      </c>
      <c r="J4729" s="27">
        <v>696.89</v>
      </c>
      <c r="K4729" s="27">
        <v>111.5</v>
      </c>
      <c r="L4729" s="31">
        <v>808.39</v>
      </c>
      <c r="M4729" s="29">
        <v>808.39319999999998</v>
      </c>
      <c r="N4729" s="30" t="s">
        <v>101</v>
      </c>
      <c r="O4729" s="28">
        <f t="shared" si="73"/>
        <v>-3.1999999999925421E-3</v>
      </c>
      <c r="P4729" s="25" t="s">
        <v>24922</v>
      </c>
      <c r="Q4729" s="25" t="s">
        <v>71</v>
      </c>
    </row>
    <row r="4730" spans="1:17" x14ac:dyDescent="0.2">
      <c r="A4730" s="25">
        <v>158323</v>
      </c>
      <c r="B4730" s="25" t="s">
        <v>24923</v>
      </c>
      <c r="C4730" s="25" t="s">
        <v>24924</v>
      </c>
      <c r="D4730" s="25" t="s">
        <v>96</v>
      </c>
      <c r="E4730" s="25" t="s">
        <v>105</v>
      </c>
      <c r="F4730" s="25" t="s">
        <v>24925</v>
      </c>
      <c r="G4730" s="25" t="s">
        <v>119</v>
      </c>
      <c r="H4730" s="25" t="s">
        <v>24926</v>
      </c>
      <c r="I4730" s="26">
        <v>43343</v>
      </c>
      <c r="J4730" s="27">
        <v>183.5</v>
      </c>
      <c r="K4730" s="27">
        <v>29.36</v>
      </c>
      <c r="L4730" s="31">
        <v>212.86</v>
      </c>
      <c r="M4730" s="29">
        <v>212.86</v>
      </c>
      <c r="N4730" s="30" t="s">
        <v>101</v>
      </c>
      <c r="O4730" s="28">
        <f t="shared" si="73"/>
        <v>0</v>
      </c>
      <c r="P4730" s="25" t="s">
        <v>24927</v>
      </c>
      <c r="Q4730" s="25" t="s">
        <v>71</v>
      </c>
    </row>
    <row r="4731" spans="1:17" x14ac:dyDescent="0.2">
      <c r="A4731" s="25">
        <v>158369</v>
      </c>
      <c r="B4731" s="25" t="s">
        <v>24928</v>
      </c>
      <c r="C4731" s="25" t="s">
        <v>24929</v>
      </c>
      <c r="D4731" s="25" t="s">
        <v>96</v>
      </c>
      <c r="E4731" s="25" t="s">
        <v>105</v>
      </c>
      <c r="F4731" s="25" t="s">
        <v>24930</v>
      </c>
      <c r="G4731" s="25" t="s">
        <v>24931</v>
      </c>
      <c r="H4731" s="25" t="s">
        <v>24932</v>
      </c>
      <c r="I4731" s="26">
        <v>43343</v>
      </c>
      <c r="J4731" s="27">
        <v>1570.58</v>
      </c>
      <c r="K4731" s="27">
        <v>251.29</v>
      </c>
      <c r="L4731" s="31">
        <v>1821.87</v>
      </c>
      <c r="M4731" s="29">
        <v>1821.8728000000001</v>
      </c>
      <c r="N4731" s="30" t="s">
        <v>101</v>
      </c>
      <c r="O4731" s="28">
        <f t="shared" si="73"/>
        <v>-2.8000000002066372E-3</v>
      </c>
      <c r="P4731" s="25" t="s">
        <v>24933</v>
      </c>
      <c r="Q4731" s="25" t="s">
        <v>71</v>
      </c>
    </row>
    <row r="4732" spans="1:17" x14ac:dyDescent="0.2">
      <c r="A4732" s="25">
        <v>158016</v>
      </c>
      <c r="B4732" s="25" t="s">
        <v>24934</v>
      </c>
      <c r="C4732" s="25" t="s">
        <v>24935</v>
      </c>
      <c r="D4732" s="25" t="s">
        <v>96</v>
      </c>
      <c r="E4732" s="25" t="s">
        <v>105</v>
      </c>
      <c r="F4732" s="25" t="s">
        <v>24936</v>
      </c>
      <c r="G4732" s="25" t="s">
        <v>119</v>
      </c>
      <c r="H4732" s="25" t="s">
        <v>24937</v>
      </c>
      <c r="I4732" s="26">
        <v>43343</v>
      </c>
      <c r="J4732" s="27">
        <v>641.63</v>
      </c>
      <c r="K4732" s="27">
        <v>102.66</v>
      </c>
      <c r="L4732" s="31">
        <v>744.29</v>
      </c>
      <c r="M4732" s="29">
        <v>744.29079999999999</v>
      </c>
      <c r="N4732" s="30" t="s">
        <v>101</v>
      </c>
      <c r="O4732" s="28">
        <f t="shared" si="73"/>
        <v>-8.0000000002655725E-4</v>
      </c>
      <c r="P4732" s="25" t="s">
        <v>24938</v>
      </c>
      <c r="Q4732" s="25" t="s">
        <v>71</v>
      </c>
    </row>
    <row r="4733" spans="1:17" x14ac:dyDescent="0.2">
      <c r="A4733" s="25">
        <v>157448</v>
      </c>
      <c r="B4733" s="25" t="s">
        <v>24939</v>
      </c>
      <c r="C4733" s="25" t="s">
        <v>24940</v>
      </c>
      <c r="D4733" s="25" t="s">
        <v>96</v>
      </c>
      <c r="E4733" s="25" t="s">
        <v>105</v>
      </c>
      <c r="F4733" s="25" t="s">
        <v>24941</v>
      </c>
      <c r="G4733" s="25" t="s">
        <v>24942</v>
      </c>
      <c r="H4733" s="25" t="s">
        <v>24943</v>
      </c>
      <c r="I4733" s="26">
        <v>43343</v>
      </c>
      <c r="J4733" s="27">
        <v>1371.26</v>
      </c>
      <c r="K4733" s="27">
        <v>219.4</v>
      </c>
      <c r="L4733" s="31">
        <v>1590.66</v>
      </c>
      <c r="M4733" s="29">
        <v>1590.6615999999999</v>
      </c>
      <c r="N4733" s="30" t="s">
        <v>101</v>
      </c>
      <c r="O4733" s="28">
        <f t="shared" si="73"/>
        <v>-1.5999999998257408E-3</v>
      </c>
      <c r="P4733" s="25" t="s">
        <v>24944</v>
      </c>
      <c r="Q4733" s="25" t="s">
        <v>71</v>
      </c>
    </row>
    <row r="4734" spans="1:17" x14ac:dyDescent="0.2">
      <c r="A4734" s="25">
        <v>158003</v>
      </c>
      <c r="B4734" s="25" t="s">
        <v>24945</v>
      </c>
      <c r="C4734" s="25" t="s">
        <v>24946</v>
      </c>
      <c r="D4734" s="25" t="s">
        <v>96</v>
      </c>
      <c r="E4734" s="25" t="s">
        <v>105</v>
      </c>
      <c r="F4734" s="25" t="s">
        <v>24947</v>
      </c>
      <c r="G4734" s="25" t="s">
        <v>119</v>
      </c>
      <c r="H4734" s="25" t="s">
        <v>24948</v>
      </c>
      <c r="I4734" s="26">
        <v>43343</v>
      </c>
      <c r="J4734" s="27">
        <v>4242.4799999999996</v>
      </c>
      <c r="K4734" s="27">
        <v>678.8</v>
      </c>
      <c r="L4734" s="31">
        <v>4921.28</v>
      </c>
      <c r="M4734" s="29">
        <v>4921.2767999999996</v>
      </c>
      <c r="N4734" s="30" t="s">
        <v>101</v>
      </c>
      <c r="O4734" s="28">
        <f t="shared" si="73"/>
        <v>3.200000000106229E-3</v>
      </c>
      <c r="P4734" s="25" t="s">
        <v>24949</v>
      </c>
      <c r="Q4734" s="25" t="s">
        <v>71</v>
      </c>
    </row>
    <row r="4735" spans="1:17" x14ac:dyDescent="0.2">
      <c r="A4735" s="25">
        <v>158008</v>
      </c>
      <c r="B4735" s="25" t="s">
        <v>24950</v>
      </c>
      <c r="C4735" s="25" t="s">
        <v>24951</v>
      </c>
      <c r="D4735" s="25" t="s">
        <v>96</v>
      </c>
      <c r="E4735" s="25" t="s">
        <v>105</v>
      </c>
      <c r="F4735" s="25" t="s">
        <v>24952</v>
      </c>
      <c r="G4735" s="25" t="s">
        <v>119</v>
      </c>
      <c r="H4735" s="25" t="s">
        <v>24953</v>
      </c>
      <c r="I4735" s="26">
        <v>43343</v>
      </c>
      <c r="J4735" s="27">
        <v>4630.32</v>
      </c>
      <c r="K4735" s="27">
        <v>740.85</v>
      </c>
      <c r="L4735" s="31">
        <v>5371.17</v>
      </c>
      <c r="M4735" s="29">
        <v>5371.1711999999998</v>
      </c>
      <c r="N4735" s="30" t="s">
        <v>101</v>
      </c>
      <c r="O4735" s="28">
        <f t="shared" si="73"/>
        <v>-1.1999999996987754E-3</v>
      </c>
      <c r="P4735" s="25" t="s">
        <v>24954</v>
      </c>
      <c r="Q4735" s="25" t="s">
        <v>71</v>
      </c>
    </row>
    <row r="4736" spans="1:17" x14ac:dyDescent="0.2">
      <c r="A4736" s="25">
        <v>156493</v>
      </c>
      <c r="B4736" s="25" t="s">
        <v>24955</v>
      </c>
      <c r="C4736" s="25" t="s">
        <v>24956</v>
      </c>
      <c r="D4736" s="25" t="s">
        <v>96</v>
      </c>
      <c r="E4736" s="25" t="s">
        <v>105</v>
      </c>
      <c r="F4736" s="25" t="s">
        <v>24957</v>
      </c>
      <c r="G4736" s="25" t="s">
        <v>24958</v>
      </c>
      <c r="H4736" s="25" t="s">
        <v>24959</v>
      </c>
      <c r="I4736" s="26">
        <v>43343</v>
      </c>
      <c r="J4736" s="27">
        <v>772.86</v>
      </c>
      <c r="K4736" s="27">
        <v>123.66</v>
      </c>
      <c r="L4736" s="31">
        <v>896.52</v>
      </c>
      <c r="M4736" s="29">
        <v>896.51760000000002</v>
      </c>
      <c r="N4736" s="30" t="s">
        <v>101</v>
      </c>
      <c r="O4736" s="28">
        <f t="shared" si="73"/>
        <v>2.3999999999659849E-3</v>
      </c>
      <c r="P4736" s="25" t="s">
        <v>24960</v>
      </c>
      <c r="Q4736" s="25" t="s">
        <v>71</v>
      </c>
    </row>
    <row r="4737" spans="1:17" x14ac:dyDescent="0.2">
      <c r="A4737" s="25">
        <v>158960</v>
      </c>
      <c r="B4737" s="25" t="s">
        <v>24961</v>
      </c>
      <c r="C4737" s="25" t="s">
        <v>24962</v>
      </c>
      <c r="D4737" s="25" t="s">
        <v>96</v>
      </c>
      <c r="E4737" s="25" t="s">
        <v>105</v>
      </c>
      <c r="F4737" s="25" t="s">
        <v>24963</v>
      </c>
      <c r="G4737" s="25" t="s">
        <v>24964</v>
      </c>
      <c r="H4737" s="25" t="s">
        <v>24965</v>
      </c>
      <c r="I4737" s="26">
        <v>43343</v>
      </c>
      <c r="J4737" s="27">
        <v>842.82</v>
      </c>
      <c r="K4737" s="27">
        <v>134.85</v>
      </c>
      <c r="L4737" s="31">
        <v>977.67</v>
      </c>
      <c r="M4737" s="29">
        <v>977.6712</v>
      </c>
      <c r="N4737" s="30" t="s">
        <v>101</v>
      </c>
      <c r="O4737" s="28">
        <f t="shared" si="73"/>
        <v>-1.2000000000398359E-3</v>
      </c>
      <c r="P4737" s="25" t="s">
        <v>24966</v>
      </c>
      <c r="Q4737" s="25" t="s">
        <v>71</v>
      </c>
    </row>
    <row r="4738" spans="1:17" x14ac:dyDescent="0.2">
      <c r="A4738" s="25">
        <v>158978</v>
      </c>
      <c r="B4738" s="25" t="s">
        <v>24967</v>
      </c>
      <c r="C4738" s="25" t="s">
        <v>24968</v>
      </c>
      <c r="D4738" s="25" t="s">
        <v>96</v>
      </c>
      <c r="E4738" s="25" t="s">
        <v>105</v>
      </c>
      <c r="F4738" s="25" t="s">
        <v>24969</v>
      </c>
      <c r="G4738" s="25" t="s">
        <v>119</v>
      </c>
      <c r="H4738" s="25" t="s">
        <v>24970</v>
      </c>
      <c r="I4738" s="26">
        <v>43343</v>
      </c>
      <c r="J4738" s="27">
        <v>1097.03</v>
      </c>
      <c r="K4738" s="27">
        <v>175.52</v>
      </c>
      <c r="L4738" s="31">
        <v>1272.55</v>
      </c>
      <c r="M4738" s="29">
        <v>1272.5547999999999</v>
      </c>
      <c r="N4738" s="30" t="s">
        <v>101</v>
      </c>
      <c r="O4738" s="28">
        <f t="shared" si="73"/>
        <v>-4.7999999999319698E-3</v>
      </c>
      <c r="P4738" s="25" t="s">
        <v>24971</v>
      </c>
      <c r="Q4738" s="25" t="s">
        <v>71</v>
      </c>
    </row>
    <row r="4739" spans="1:17" x14ac:dyDescent="0.2">
      <c r="A4739" s="25">
        <v>157690</v>
      </c>
      <c r="B4739" s="25" t="s">
        <v>24972</v>
      </c>
      <c r="C4739" s="25" t="s">
        <v>24973</v>
      </c>
      <c r="D4739" s="25" t="s">
        <v>96</v>
      </c>
      <c r="E4739" s="25" t="s">
        <v>105</v>
      </c>
      <c r="F4739" s="25" t="s">
        <v>24974</v>
      </c>
      <c r="G4739" s="25" t="s">
        <v>24975</v>
      </c>
      <c r="H4739" s="25" t="s">
        <v>24976</v>
      </c>
      <c r="I4739" s="26">
        <v>43343</v>
      </c>
      <c r="J4739" s="27">
        <v>7572.95</v>
      </c>
      <c r="K4739" s="27">
        <v>1211.67</v>
      </c>
      <c r="L4739" s="31">
        <v>8784.6200000000008</v>
      </c>
      <c r="M4739" s="29">
        <v>8784.6219999999994</v>
      </c>
      <c r="N4739" s="30" t="s">
        <v>101</v>
      </c>
      <c r="O4739" s="28">
        <f t="shared" si="73"/>
        <v>-1.9999999985884642E-3</v>
      </c>
      <c r="P4739" s="25" t="s">
        <v>24977</v>
      </c>
      <c r="Q4739" s="25" t="s">
        <v>71</v>
      </c>
    </row>
    <row r="4740" spans="1:17" x14ac:dyDescent="0.2">
      <c r="A4740" s="25">
        <v>157689</v>
      </c>
      <c r="B4740" s="25" t="s">
        <v>24978</v>
      </c>
      <c r="C4740" s="25" t="s">
        <v>24973</v>
      </c>
      <c r="D4740" s="25" t="s">
        <v>277</v>
      </c>
      <c r="E4740" s="25" t="s">
        <v>105</v>
      </c>
      <c r="F4740" s="25" t="s">
        <v>24974</v>
      </c>
      <c r="G4740" s="25" t="s">
        <v>24975</v>
      </c>
      <c r="H4740" s="25" t="s">
        <v>24979</v>
      </c>
      <c r="I4740" s="26">
        <v>43343</v>
      </c>
      <c r="J4740" s="27">
        <v>682</v>
      </c>
      <c r="K4740" s="27">
        <v>109.12</v>
      </c>
      <c r="L4740" s="31">
        <v>791.12</v>
      </c>
      <c r="M4740" s="29">
        <v>791.12</v>
      </c>
      <c r="N4740" s="30" t="s">
        <v>101</v>
      </c>
      <c r="O4740" s="28">
        <f t="shared" si="73"/>
        <v>0</v>
      </c>
      <c r="P4740" s="25" t="s">
        <v>24980</v>
      </c>
      <c r="Q4740" s="25" t="s">
        <v>71</v>
      </c>
    </row>
    <row r="4741" spans="1:17" x14ac:dyDescent="0.2">
      <c r="A4741" s="25">
        <v>158228</v>
      </c>
      <c r="B4741" s="25" t="s">
        <v>24981</v>
      </c>
      <c r="C4741" s="25" t="s">
        <v>24982</v>
      </c>
      <c r="D4741" s="25" t="s">
        <v>96</v>
      </c>
      <c r="E4741" s="25" t="s">
        <v>105</v>
      </c>
      <c r="F4741" s="25" t="s">
        <v>24983</v>
      </c>
      <c r="G4741" s="25" t="s">
        <v>24984</v>
      </c>
      <c r="H4741" s="25" t="s">
        <v>24985</v>
      </c>
      <c r="I4741" s="26">
        <v>43343</v>
      </c>
      <c r="J4741" s="27">
        <v>4521.4399999999996</v>
      </c>
      <c r="K4741" s="27">
        <v>723.43</v>
      </c>
      <c r="L4741" s="31">
        <v>5244.87</v>
      </c>
      <c r="M4741" s="29">
        <v>5244.8703999999998</v>
      </c>
      <c r="N4741" s="30" t="s">
        <v>101</v>
      </c>
      <c r="O4741" s="28">
        <f t="shared" ref="O4741:O4804" si="74">+L4741-M4741</f>
        <v>-3.9999999989959178E-4</v>
      </c>
      <c r="P4741" s="25" t="s">
        <v>24986</v>
      </c>
      <c r="Q4741" s="25" t="s">
        <v>71</v>
      </c>
    </row>
    <row r="4742" spans="1:17" x14ac:dyDescent="0.2">
      <c r="A4742" s="25">
        <v>157405</v>
      </c>
      <c r="B4742" s="25" t="s">
        <v>24987</v>
      </c>
      <c r="C4742" s="25" t="s">
        <v>24988</v>
      </c>
      <c r="D4742" s="25" t="s">
        <v>96</v>
      </c>
      <c r="E4742" s="25" t="s">
        <v>105</v>
      </c>
      <c r="F4742" s="25" t="s">
        <v>24989</v>
      </c>
      <c r="G4742" s="25" t="s">
        <v>24990</v>
      </c>
      <c r="H4742" s="25" t="s">
        <v>24991</v>
      </c>
      <c r="I4742" s="26">
        <v>43343</v>
      </c>
      <c r="J4742" s="27">
        <v>1733.5</v>
      </c>
      <c r="K4742" s="27">
        <v>277.36</v>
      </c>
      <c r="L4742" s="31">
        <v>2010.86</v>
      </c>
      <c r="M4742" s="29">
        <v>2010.86</v>
      </c>
      <c r="N4742" s="30" t="s">
        <v>101</v>
      </c>
      <c r="O4742" s="28">
        <f t="shared" si="74"/>
        <v>0</v>
      </c>
      <c r="P4742" s="25" t="s">
        <v>24992</v>
      </c>
      <c r="Q4742" s="25" t="s">
        <v>71</v>
      </c>
    </row>
    <row r="4743" spans="1:17" x14ac:dyDescent="0.2">
      <c r="A4743" s="25">
        <v>157339</v>
      </c>
      <c r="B4743" s="25" t="s">
        <v>24993</v>
      </c>
      <c r="C4743" s="25" t="s">
        <v>24994</v>
      </c>
      <c r="D4743" s="25" t="s">
        <v>96</v>
      </c>
      <c r="E4743" s="25" t="s">
        <v>97</v>
      </c>
      <c r="F4743" s="25" t="s">
        <v>24995</v>
      </c>
      <c r="G4743" s="25" t="s">
        <v>24996</v>
      </c>
      <c r="H4743" s="25" t="s">
        <v>24997</v>
      </c>
      <c r="I4743" s="26">
        <v>43343</v>
      </c>
      <c r="J4743" s="27">
        <v>1657.83</v>
      </c>
      <c r="K4743" s="27">
        <v>265.25</v>
      </c>
      <c r="L4743" s="31">
        <v>1923.08</v>
      </c>
      <c r="M4743" s="29">
        <v>1923.0844</v>
      </c>
      <c r="N4743" s="30" t="s">
        <v>101</v>
      </c>
      <c r="O4743" s="28">
        <f t="shared" si="74"/>
        <v>-4.400000000032378E-3</v>
      </c>
      <c r="P4743" s="25" t="s">
        <v>24998</v>
      </c>
      <c r="Q4743" s="25" t="s">
        <v>71</v>
      </c>
    </row>
    <row r="4744" spans="1:17" x14ac:dyDescent="0.2">
      <c r="A4744" s="25">
        <v>158387</v>
      </c>
      <c r="B4744" s="25" t="s">
        <v>24999</v>
      </c>
      <c r="C4744" s="25" t="s">
        <v>25000</v>
      </c>
      <c r="D4744" s="25" t="s">
        <v>96</v>
      </c>
      <c r="E4744" s="25" t="s">
        <v>105</v>
      </c>
      <c r="F4744" s="25" t="s">
        <v>25001</v>
      </c>
      <c r="G4744" s="25" t="s">
        <v>119</v>
      </c>
      <c r="H4744" s="25" t="s">
        <v>25002</v>
      </c>
      <c r="I4744" s="26">
        <v>43343</v>
      </c>
      <c r="J4744" s="27">
        <v>374.25</v>
      </c>
      <c r="K4744" s="27">
        <v>59.88</v>
      </c>
      <c r="L4744" s="31">
        <v>434.13</v>
      </c>
      <c r="M4744" s="29">
        <v>434.13</v>
      </c>
      <c r="N4744" s="30" t="s">
        <v>101</v>
      </c>
      <c r="O4744" s="28">
        <f t="shared" si="74"/>
        <v>0</v>
      </c>
      <c r="P4744" s="25" t="s">
        <v>25003</v>
      </c>
      <c r="Q4744" s="25" t="s">
        <v>71</v>
      </c>
    </row>
    <row r="4745" spans="1:17" x14ac:dyDescent="0.2">
      <c r="A4745" s="25">
        <v>159077</v>
      </c>
      <c r="B4745" s="25" t="s">
        <v>25004</v>
      </c>
      <c r="C4745" s="25" t="s">
        <v>25005</v>
      </c>
      <c r="D4745" s="25" t="s">
        <v>96</v>
      </c>
      <c r="E4745" s="25" t="s">
        <v>105</v>
      </c>
      <c r="F4745" s="25" t="s">
        <v>25006</v>
      </c>
      <c r="G4745" s="25" t="s">
        <v>25007</v>
      </c>
      <c r="H4745" s="25" t="s">
        <v>25008</v>
      </c>
      <c r="I4745" s="26">
        <v>43343</v>
      </c>
      <c r="J4745" s="27">
        <v>108.02</v>
      </c>
      <c r="K4745" s="27">
        <v>17.28</v>
      </c>
      <c r="L4745" s="31">
        <v>125.3</v>
      </c>
      <c r="M4745" s="29">
        <v>125.3032</v>
      </c>
      <c r="N4745" s="30" t="s">
        <v>101</v>
      </c>
      <c r="O4745" s="28">
        <f t="shared" si="74"/>
        <v>-3.200000000006753E-3</v>
      </c>
      <c r="P4745" s="25" t="s">
        <v>25009</v>
      </c>
      <c r="Q4745" s="25" t="s">
        <v>71</v>
      </c>
    </row>
    <row r="4746" spans="1:17" x14ac:dyDescent="0.2">
      <c r="A4746" s="25">
        <v>158638</v>
      </c>
      <c r="B4746" s="25" t="s">
        <v>25010</v>
      </c>
      <c r="C4746" s="25" t="s">
        <v>25011</v>
      </c>
      <c r="D4746" s="25" t="s">
        <v>96</v>
      </c>
      <c r="E4746" s="25" t="s">
        <v>97</v>
      </c>
      <c r="F4746" s="25" t="s">
        <v>25012</v>
      </c>
      <c r="G4746" s="25" t="s">
        <v>119</v>
      </c>
      <c r="H4746" s="25" t="s">
        <v>25013</v>
      </c>
      <c r="I4746" s="26">
        <v>43343</v>
      </c>
      <c r="J4746" s="27">
        <v>1134.4000000000001</v>
      </c>
      <c r="K4746" s="27">
        <v>181.5</v>
      </c>
      <c r="L4746" s="31">
        <v>1315.9</v>
      </c>
      <c r="M4746" s="29">
        <v>1315.8982000000001</v>
      </c>
      <c r="N4746" s="30" t="s">
        <v>101</v>
      </c>
      <c r="O4746" s="28">
        <f t="shared" si="74"/>
        <v>1.8000000000029104E-3</v>
      </c>
      <c r="P4746" s="25" t="s">
        <v>25014</v>
      </c>
      <c r="Q4746" s="25" t="s">
        <v>71</v>
      </c>
    </row>
    <row r="4747" spans="1:17" x14ac:dyDescent="0.2">
      <c r="A4747" s="25">
        <v>158818</v>
      </c>
      <c r="B4747" s="25" t="s">
        <v>25015</v>
      </c>
      <c r="C4747" s="25" t="s">
        <v>25016</v>
      </c>
      <c r="D4747" s="25" t="s">
        <v>96</v>
      </c>
      <c r="E4747" s="25" t="s">
        <v>105</v>
      </c>
      <c r="F4747" s="25" t="s">
        <v>25017</v>
      </c>
      <c r="G4747" s="25" t="s">
        <v>25018</v>
      </c>
      <c r="H4747" s="25" t="s">
        <v>25019</v>
      </c>
      <c r="I4747" s="26">
        <v>43343</v>
      </c>
      <c r="J4747" s="27">
        <v>945.57</v>
      </c>
      <c r="K4747" s="27">
        <v>151.29</v>
      </c>
      <c r="L4747" s="31">
        <v>1096.8599999999999</v>
      </c>
      <c r="M4747" s="29">
        <v>1096.8643999999999</v>
      </c>
      <c r="N4747" s="30" t="s">
        <v>101</v>
      </c>
      <c r="O4747" s="28">
        <f t="shared" si="74"/>
        <v>-4.400000000032378E-3</v>
      </c>
      <c r="P4747" s="25" t="s">
        <v>25020</v>
      </c>
      <c r="Q4747" s="25" t="s">
        <v>71</v>
      </c>
    </row>
    <row r="4748" spans="1:17" x14ac:dyDescent="0.2">
      <c r="A4748" s="25">
        <v>159282</v>
      </c>
      <c r="B4748" s="25" t="s">
        <v>25021</v>
      </c>
      <c r="C4748" s="25" t="s">
        <v>25022</v>
      </c>
      <c r="D4748" s="25" t="s">
        <v>96</v>
      </c>
      <c r="E4748" s="25" t="s">
        <v>97</v>
      </c>
      <c r="F4748" s="25" t="s">
        <v>25023</v>
      </c>
      <c r="G4748" s="25" t="s">
        <v>25024</v>
      </c>
      <c r="H4748" s="25" t="s">
        <v>25025</v>
      </c>
      <c r="I4748" s="26">
        <v>43343</v>
      </c>
      <c r="J4748" s="27">
        <v>712.31</v>
      </c>
      <c r="K4748" s="27">
        <v>113.97</v>
      </c>
      <c r="L4748" s="31">
        <v>826.28</v>
      </c>
      <c r="M4748" s="29">
        <v>826.28449999999998</v>
      </c>
      <c r="N4748" s="30" t="s">
        <v>101</v>
      </c>
      <c r="O4748" s="28">
        <f t="shared" si="74"/>
        <v>-4.500000000007276E-3</v>
      </c>
      <c r="P4748" s="25" t="s">
        <v>25026</v>
      </c>
      <c r="Q4748" s="25" t="s">
        <v>71</v>
      </c>
    </row>
    <row r="4749" spans="1:17" x14ac:dyDescent="0.2">
      <c r="A4749" s="25">
        <v>158776</v>
      </c>
      <c r="B4749" s="25" t="s">
        <v>25027</v>
      </c>
      <c r="C4749" s="25" t="s">
        <v>25028</v>
      </c>
      <c r="D4749" s="25" t="s">
        <v>96</v>
      </c>
      <c r="E4749" s="25" t="s">
        <v>105</v>
      </c>
      <c r="F4749" s="25" t="s">
        <v>25029</v>
      </c>
      <c r="G4749" s="25" t="s">
        <v>25030</v>
      </c>
      <c r="H4749" s="25" t="s">
        <v>25031</v>
      </c>
      <c r="I4749" s="26">
        <v>43343</v>
      </c>
      <c r="J4749" s="27">
        <v>906.18</v>
      </c>
      <c r="K4749" s="27">
        <v>144.99</v>
      </c>
      <c r="L4749" s="31">
        <v>1051.17</v>
      </c>
      <c r="M4749" s="29">
        <v>1051.1687999999999</v>
      </c>
      <c r="N4749" s="30" t="s">
        <v>101</v>
      </c>
      <c r="O4749" s="28">
        <f t="shared" si="74"/>
        <v>1.2000000001535227E-3</v>
      </c>
      <c r="P4749" s="25" t="s">
        <v>25032</v>
      </c>
      <c r="Q4749" s="25" t="s">
        <v>71</v>
      </c>
    </row>
    <row r="4750" spans="1:17" x14ac:dyDescent="0.2">
      <c r="A4750" s="25">
        <v>159303</v>
      </c>
      <c r="B4750" s="25" t="s">
        <v>25033</v>
      </c>
      <c r="C4750" s="25" t="s">
        <v>25034</v>
      </c>
      <c r="D4750" s="25" t="s">
        <v>96</v>
      </c>
      <c r="E4750" s="25" t="s">
        <v>97</v>
      </c>
      <c r="F4750" s="25" t="s">
        <v>11705</v>
      </c>
      <c r="G4750" s="25" t="s">
        <v>119</v>
      </c>
      <c r="H4750" s="25" t="s">
        <v>25035</v>
      </c>
      <c r="I4750" s="26">
        <v>43343</v>
      </c>
      <c r="J4750" s="27">
        <v>893.37</v>
      </c>
      <c r="K4750" s="27">
        <v>142.94</v>
      </c>
      <c r="L4750" s="31">
        <v>1036.31</v>
      </c>
      <c r="M4750" s="29">
        <v>1036.3133</v>
      </c>
      <c r="N4750" s="30" t="s">
        <v>101</v>
      </c>
      <c r="O4750" s="28">
        <f t="shared" si="74"/>
        <v>-3.3000000000811269E-3</v>
      </c>
      <c r="P4750" s="25" t="s">
        <v>25036</v>
      </c>
      <c r="Q4750" s="25" t="s">
        <v>71</v>
      </c>
    </row>
    <row r="4751" spans="1:17" x14ac:dyDescent="0.2">
      <c r="A4751" s="25">
        <v>158980</v>
      </c>
      <c r="B4751" s="25" t="s">
        <v>25037</v>
      </c>
      <c r="C4751" s="25" t="s">
        <v>25038</v>
      </c>
      <c r="D4751" s="25" t="s">
        <v>96</v>
      </c>
      <c r="E4751" s="25" t="s">
        <v>105</v>
      </c>
      <c r="F4751" s="25" t="s">
        <v>25039</v>
      </c>
      <c r="G4751" s="25" t="s">
        <v>25040</v>
      </c>
      <c r="H4751" s="25" t="s">
        <v>25041</v>
      </c>
      <c r="I4751" s="26">
        <v>43343</v>
      </c>
      <c r="J4751" s="27">
        <v>1333.5</v>
      </c>
      <c r="K4751" s="27">
        <v>213.36</v>
      </c>
      <c r="L4751" s="31">
        <v>1546.86</v>
      </c>
      <c r="M4751" s="29">
        <v>1546.86</v>
      </c>
      <c r="N4751" s="30" t="s">
        <v>101</v>
      </c>
      <c r="O4751" s="28">
        <f t="shared" si="74"/>
        <v>0</v>
      </c>
      <c r="P4751" s="25" t="s">
        <v>25042</v>
      </c>
      <c r="Q4751" s="25" t="s">
        <v>71</v>
      </c>
    </row>
    <row r="4752" spans="1:17" x14ac:dyDescent="0.2">
      <c r="A4752" s="25">
        <v>159327</v>
      </c>
      <c r="B4752" s="25" t="s">
        <v>25043</v>
      </c>
      <c r="C4752" s="25" t="s">
        <v>25044</v>
      </c>
      <c r="D4752" s="25" t="s">
        <v>96</v>
      </c>
      <c r="E4752" s="25" t="s">
        <v>105</v>
      </c>
      <c r="F4752" s="25" t="s">
        <v>25045</v>
      </c>
      <c r="G4752" s="25" t="s">
        <v>25046</v>
      </c>
      <c r="H4752" s="25" t="s">
        <v>25047</v>
      </c>
      <c r="I4752" s="26">
        <v>43343</v>
      </c>
      <c r="J4752" s="27">
        <v>1874.07</v>
      </c>
      <c r="K4752" s="27">
        <v>299.85000000000002</v>
      </c>
      <c r="L4752" s="31">
        <v>2173.92</v>
      </c>
      <c r="M4752" s="29">
        <v>2173.9212000000002</v>
      </c>
      <c r="N4752" s="30" t="s">
        <v>101</v>
      </c>
      <c r="O4752" s="28">
        <f t="shared" si="74"/>
        <v>-1.2000000001535227E-3</v>
      </c>
      <c r="P4752" s="25" t="s">
        <v>25048</v>
      </c>
      <c r="Q4752" s="25" t="s">
        <v>71</v>
      </c>
    </row>
    <row r="4753" spans="1:17" x14ac:dyDescent="0.2">
      <c r="A4753" s="25">
        <v>160457</v>
      </c>
      <c r="B4753" s="25" t="s">
        <v>25049</v>
      </c>
      <c r="C4753" s="25" t="s">
        <v>25050</v>
      </c>
      <c r="D4753" s="25" t="s">
        <v>96</v>
      </c>
      <c r="E4753" s="25" t="s">
        <v>97</v>
      </c>
      <c r="F4753" s="25" t="s">
        <v>25051</v>
      </c>
      <c r="G4753" s="25" t="s">
        <v>25052</v>
      </c>
      <c r="H4753" s="25" t="s">
        <v>25053</v>
      </c>
      <c r="I4753" s="26">
        <v>43343</v>
      </c>
      <c r="J4753" s="27">
        <v>46.22</v>
      </c>
      <c r="K4753" s="27">
        <v>7.4</v>
      </c>
      <c r="L4753" s="31">
        <v>53.62</v>
      </c>
      <c r="M4753" s="29">
        <v>53.615200000000002</v>
      </c>
      <c r="N4753" s="30" t="s">
        <v>101</v>
      </c>
      <c r="O4753" s="28">
        <f t="shared" si="74"/>
        <v>4.7999999999959186E-3</v>
      </c>
      <c r="P4753" s="25" t="s">
        <v>25054</v>
      </c>
      <c r="Q4753" s="25" t="s">
        <v>71</v>
      </c>
    </row>
    <row r="4754" spans="1:17" x14ac:dyDescent="0.2">
      <c r="A4754" s="25">
        <v>160496</v>
      </c>
      <c r="B4754" s="25" t="s">
        <v>25055</v>
      </c>
      <c r="C4754" s="25" t="s">
        <v>25056</v>
      </c>
      <c r="D4754" s="25" t="s">
        <v>96</v>
      </c>
      <c r="E4754" s="25" t="s">
        <v>97</v>
      </c>
      <c r="F4754" s="25" t="s">
        <v>25057</v>
      </c>
      <c r="G4754" s="25" t="s">
        <v>25058</v>
      </c>
      <c r="H4754" s="25" t="s">
        <v>25059</v>
      </c>
      <c r="I4754" s="26">
        <v>43343</v>
      </c>
      <c r="J4754" s="27">
        <v>816.21</v>
      </c>
      <c r="K4754" s="27">
        <v>130.59</v>
      </c>
      <c r="L4754" s="31">
        <v>946.8</v>
      </c>
      <c r="M4754" s="29">
        <v>946.79939999999999</v>
      </c>
      <c r="N4754" s="30" t="s">
        <v>101</v>
      </c>
      <c r="O4754" s="28">
        <f t="shared" si="74"/>
        <v>5.9999999996307452E-4</v>
      </c>
      <c r="P4754" s="25" t="s">
        <v>25060</v>
      </c>
      <c r="Q4754" s="25" t="s">
        <v>71</v>
      </c>
    </row>
    <row r="4755" spans="1:17" x14ac:dyDescent="0.2">
      <c r="A4755" s="25">
        <v>159969</v>
      </c>
      <c r="B4755" s="25" t="s">
        <v>25061</v>
      </c>
      <c r="C4755" s="25" t="s">
        <v>25062</v>
      </c>
      <c r="D4755" s="25" t="s">
        <v>96</v>
      </c>
      <c r="E4755" s="25" t="s">
        <v>97</v>
      </c>
      <c r="F4755" s="25" t="s">
        <v>25063</v>
      </c>
      <c r="G4755" s="25" t="s">
        <v>119</v>
      </c>
      <c r="H4755" s="25" t="s">
        <v>25064</v>
      </c>
      <c r="I4755" s="26">
        <v>43343</v>
      </c>
      <c r="J4755" s="27">
        <v>10.45</v>
      </c>
      <c r="K4755" s="27">
        <v>1.67</v>
      </c>
      <c r="L4755" s="31">
        <v>12.12</v>
      </c>
      <c r="M4755" s="32">
        <v>0</v>
      </c>
      <c r="N4755" s="33" t="s">
        <v>101</v>
      </c>
      <c r="O4755" s="28">
        <f t="shared" si="74"/>
        <v>12.12</v>
      </c>
      <c r="P4755" s="25" t="s">
        <v>25065</v>
      </c>
      <c r="Q4755" s="25" t="s">
        <v>71</v>
      </c>
    </row>
    <row r="4756" spans="1:17" x14ac:dyDescent="0.2">
      <c r="A4756" s="25">
        <v>161015</v>
      </c>
      <c r="B4756" s="25" t="s">
        <v>25066</v>
      </c>
      <c r="C4756" s="25" t="s">
        <v>25067</v>
      </c>
      <c r="D4756" s="25" t="s">
        <v>96</v>
      </c>
      <c r="E4756" s="25" t="s">
        <v>97</v>
      </c>
      <c r="F4756" s="25" t="s">
        <v>25068</v>
      </c>
      <c r="G4756" s="25" t="s">
        <v>119</v>
      </c>
      <c r="H4756" s="25" t="s">
        <v>25069</v>
      </c>
      <c r="I4756" s="26">
        <v>43343</v>
      </c>
      <c r="J4756" s="27">
        <v>177</v>
      </c>
      <c r="K4756" s="27">
        <v>28.32</v>
      </c>
      <c r="L4756" s="31">
        <v>205.32</v>
      </c>
      <c r="M4756" s="29">
        <v>205.32</v>
      </c>
      <c r="N4756" s="30" t="s">
        <v>101</v>
      </c>
      <c r="O4756" s="28">
        <f t="shared" si="74"/>
        <v>0</v>
      </c>
      <c r="P4756" s="25" t="s">
        <v>25070</v>
      </c>
      <c r="Q4756" s="25" t="s">
        <v>71</v>
      </c>
    </row>
    <row r="4757" spans="1:17" x14ac:dyDescent="0.2">
      <c r="A4757" s="25">
        <v>160201</v>
      </c>
      <c r="B4757" s="25" t="s">
        <v>25071</v>
      </c>
      <c r="C4757" s="25" t="s">
        <v>25072</v>
      </c>
      <c r="D4757" s="25" t="s">
        <v>277</v>
      </c>
      <c r="E4757" s="25" t="s">
        <v>97</v>
      </c>
      <c r="F4757" s="25" t="s">
        <v>25073</v>
      </c>
      <c r="G4757" s="25" t="s">
        <v>25074</v>
      </c>
      <c r="H4757" s="25" t="s">
        <v>25075</v>
      </c>
      <c r="I4757" s="26">
        <v>43343</v>
      </c>
      <c r="J4757" s="27">
        <v>2516.56</v>
      </c>
      <c r="K4757" s="27">
        <v>402.65</v>
      </c>
      <c r="L4757" s="31">
        <v>2919.21</v>
      </c>
      <c r="M4757" s="29">
        <v>2919.2053999999998</v>
      </c>
      <c r="N4757" s="30" t="s">
        <v>101</v>
      </c>
      <c r="O4757" s="28">
        <f t="shared" si="74"/>
        <v>4.6000000002095476E-3</v>
      </c>
      <c r="P4757" s="25" t="s">
        <v>25076</v>
      </c>
      <c r="Q4757" s="25" t="s">
        <v>71</v>
      </c>
    </row>
    <row r="4758" spans="1:17" x14ac:dyDescent="0.2">
      <c r="A4758" s="25">
        <v>159810</v>
      </c>
      <c r="B4758" s="25" t="s">
        <v>25077</v>
      </c>
      <c r="C4758" s="25" t="s">
        <v>25078</v>
      </c>
      <c r="D4758" s="25" t="s">
        <v>96</v>
      </c>
      <c r="E4758" s="25" t="s">
        <v>97</v>
      </c>
      <c r="F4758" s="25" t="s">
        <v>25079</v>
      </c>
      <c r="G4758" s="25" t="s">
        <v>25080</v>
      </c>
      <c r="H4758" s="25" t="s">
        <v>25081</v>
      </c>
      <c r="I4758" s="26">
        <v>43343</v>
      </c>
      <c r="J4758" s="27">
        <v>19.64</v>
      </c>
      <c r="K4758" s="27">
        <v>3.14</v>
      </c>
      <c r="L4758" s="31">
        <v>22.78</v>
      </c>
      <c r="M4758" s="32">
        <v>0</v>
      </c>
      <c r="N4758" s="33" t="s">
        <v>101</v>
      </c>
      <c r="O4758" s="28">
        <f t="shared" si="74"/>
        <v>22.78</v>
      </c>
      <c r="P4758" s="25" t="s">
        <v>25082</v>
      </c>
      <c r="Q4758" s="25" t="s">
        <v>71</v>
      </c>
    </row>
    <row r="4759" spans="1:17" x14ac:dyDescent="0.2">
      <c r="A4759" s="25">
        <v>160406</v>
      </c>
      <c r="B4759" s="25" t="s">
        <v>25083</v>
      </c>
      <c r="C4759" s="25" t="s">
        <v>25084</v>
      </c>
      <c r="D4759" s="25" t="s">
        <v>96</v>
      </c>
      <c r="E4759" s="25" t="s">
        <v>97</v>
      </c>
      <c r="F4759" s="25" t="s">
        <v>25085</v>
      </c>
      <c r="G4759" s="25" t="s">
        <v>25086</v>
      </c>
      <c r="H4759" s="25" t="s">
        <v>25087</v>
      </c>
      <c r="I4759" s="26">
        <v>43343</v>
      </c>
      <c r="J4759" s="27">
        <v>2034.36</v>
      </c>
      <c r="K4759" s="27">
        <v>325.5</v>
      </c>
      <c r="L4759" s="31">
        <v>2359.86</v>
      </c>
      <c r="M4759" s="29">
        <v>2359.8534</v>
      </c>
      <c r="N4759" s="30" t="s">
        <v>101</v>
      </c>
      <c r="O4759" s="28">
        <f t="shared" si="74"/>
        <v>6.6000000001622539E-3</v>
      </c>
      <c r="P4759" s="25" t="s">
        <v>25088</v>
      </c>
      <c r="Q4759" s="25" t="s">
        <v>71</v>
      </c>
    </row>
    <row r="4760" spans="1:17" x14ac:dyDescent="0.2">
      <c r="A4760" s="25">
        <v>160765</v>
      </c>
      <c r="B4760" s="25" t="s">
        <v>25089</v>
      </c>
      <c r="C4760" s="25" t="s">
        <v>25090</v>
      </c>
      <c r="D4760" s="25" t="s">
        <v>96</v>
      </c>
      <c r="E4760" s="25" t="s">
        <v>97</v>
      </c>
      <c r="F4760" s="25" t="s">
        <v>25091</v>
      </c>
      <c r="G4760" s="25" t="s">
        <v>119</v>
      </c>
      <c r="H4760" s="25" t="s">
        <v>25092</v>
      </c>
      <c r="I4760" s="26">
        <v>43343</v>
      </c>
      <c r="J4760" s="27">
        <v>533.24</v>
      </c>
      <c r="K4760" s="27">
        <v>85.32</v>
      </c>
      <c r="L4760" s="31">
        <v>618.55999999999995</v>
      </c>
      <c r="M4760" s="29">
        <v>181</v>
      </c>
      <c r="N4760" s="30" t="s">
        <v>101</v>
      </c>
      <c r="O4760" s="28">
        <f t="shared" si="74"/>
        <v>437.55999999999995</v>
      </c>
      <c r="P4760" s="25" t="s">
        <v>25093</v>
      </c>
      <c r="Q4760" s="25" t="s">
        <v>71</v>
      </c>
    </row>
    <row r="4761" spans="1:17" x14ac:dyDescent="0.2">
      <c r="A4761" s="25">
        <v>158907</v>
      </c>
      <c r="B4761" s="25" t="s">
        <v>25094</v>
      </c>
      <c r="C4761" s="25" t="s">
        <v>25095</v>
      </c>
      <c r="D4761" s="25" t="s">
        <v>96</v>
      </c>
      <c r="E4761" s="25" t="s">
        <v>105</v>
      </c>
      <c r="F4761" s="25" t="s">
        <v>25096</v>
      </c>
      <c r="G4761" s="25" t="s">
        <v>119</v>
      </c>
      <c r="H4761" s="25" t="s">
        <v>25097</v>
      </c>
      <c r="I4761" s="26">
        <v>43343</v>
      </c>
      <c r="J4761" s="27">
        <v>848.32</v>
      </c>
      <c r="K4761" s="27">
        <v>135.72999999999999</v>
      </c>
      <c r="L4761" s="31">
        <v>984.05</v>
      </c>
      <c r="M4761" s="29">
        <v>984.05119999999999</v>
      </c>
      <c r="N4761" s="30" t="s">
        <v>101</v>
      </c>
      <c r="O4761" s="28">
        <f t="shared" si="74"/>
        <v>-1.2000000000398359E-3</v>
      </c>
      <c r="P4761" s="25" t="s">
        <v>25098</v>
      </c>
      <c r="Q4761" s="25" t="s">
        <v>71</v>
      </c>
    </row>
    <row r="4762" spans="1:17" x14ac:dyDescent="0.2">
      <c r="A4762" s="25">
        <v>160795</v>
      </c>
      <c r="B4762" s="25" t="s">
        <v>25099</v>
      </c>
      <c r="C4762" s="25" t="s">
        <v>25100</v>
      </c>
      <c r="D4762" s="25" t="s">
        <v>96</v>
      </c>
      <c r="E4762" s="25" t="s">
        <v>105</v>
      </c>
      <c r="F4762" s="25" t="s">
        <v>25101</v>
      </c>
      <c r="G4762" s="25" t="s">
        <v>119</v>
      </c>
      <c r="H4762" s="25" t="s">
        <v>25102</v>
      </c>
      <c r="I4762" s="26">
        <v>43343</v>
      </c>
      <c r="J4762" s="27">
        <v>1446.25</v>
      </c>
      <c r="K4762" s="27">
        <v>231.4</v>
      </c>
      <c r="L4762" s="31">
        <v>1677.65</v>
      </c>
      <c r="M4762" s="29">
        <v>1677.65</v>
      </c>
      <c r="N4762" s="30" t="s">
        <v>101</v>
      </c>
      <c r="O4762" s="28">
        <f t="shared" si="74"/>
        <v>0</v>
      </c>
      <c r="P4762" s="25" t="s">
        <v>25103</v>
      </c>
      <c r="Q4762" s="25" t="s">
        <v>71</v>
      </c>
    </row>
    <row r="4763" spans="1:17" x14ac:dyDescent="0.2">
      <c r="A4763" s="25">
        <v>159313</v>
      </c>
      <c r="B4763" s="25" t="s">
        <v>25104</v>
      </c>
      <c r="C4763" s="25" t="s">
        <v>25105</v>
      </c>
      <c r="D4763" s="25" t="s">
        <v>96</v>
      </c>
      <c r="E4763" s="25" t="s">
        <v>97</v>
      </c>
      <c r="F4763" s="25" t="s">
        <v>25106</v>
      </c>
      <c r="G4763" s="25" t="s">
        <v>25107</v>
      </c>
      <c r="H4763" s="25" t="s">
        <v>25108</v>
      </c>
      <c r="I4763" s="26">
        <v>43343</v>
      </c>
      <c r="J4763" s="27">
        <v>864.71</v>
      </c>
      <c r="K4763" s="27">
        <v>138.35</v>
      </c>
      <c r="L4763" s="31">
        <v>1003.06</v>
      </c>
      <c r="M4763" s="29">
        <v>1003.0636</v>
      </c>
      <c r="N4763" s="30" t="s">
        <v>101</v>
      </c>
      <c r="O4763" s="28">
        <f t="shared" si="74"/>
        <v>-3.6000000000058208E-3</v>
      </c>
      <c r="P4763" s="25" t="s">
        <v>25109</v>
      </c>
      <c r="Q4763" s="25" t="s">
        <v>71</v>
      </c>
    </row>
    <row r="4764" spans="1:17" x14ac:dyDescent="0.2">
      <c r="A4764" s="25">
        <v>160026</v>
      </c>
      <c r="B4764" s="25" t="s">
        <v>25110</v>
      </c>
      <c r="C4764" s="25" t="s">
        <v>25111</v>
      </c>
      <c r="D4764" s="25" t="s">
        <v>96</v>
      </c>
      <c r="E4764" s="25" t="s">
        <v>105</v>
      </c>
      <c r="F4764" s="25" t="s">
        <v>25112</v>
      </c>
      <c r="G4764" s="25" t="s">
        <v>25113</v>
      </c>
      <c r="H4764" s="25" t="s">
        <v>25114</v>
      </c>
      <c r="I4764" s="26">
        <v>43343</v>
      </c>
      <c r="J4764" s="27">
        <v>1547.75</v>
      </c>
      <c r="K4764" s="27">
        <v>247.64</v>
      </c>
      <c r="L4764" s="31">
        <v>1795.39</v>
      </c>
      <c r="M4764" s="29">
        <v>1795.39</v>
      </c>
      <c r="N4764" s="30" t="s">
        <v>101</v>
      </c>
      <c r="O4764" s="28">
        <f t="shared" si="74"/>
        <v>0</v>
      </c>
      <c r="P4764" s="25" t="s">
        <v>25115</v>
      </c>
      <c r="Q4764" s="25" t="s">
        <v>71</v>
      </c>
    </row>
    <row r="4765" spans="1:17" x14ac:dyDescent="0.2">
      <c r="A4765" s="25">
        <v>160169</v>
      </c>
      <c r="B4765" s="25" t="s">
        <v>25116</v>
      </c>
      <c r="C4765" s="25" t="s">
        <v>25117</v>
      </c>
      <c r="D4765" s="25" t="s">
        <v>96</v>
      </c>
      <c r="E4765" s="25" t="s">
        <v>105</v>
      </c>
      <c r="F4765" s="25" t="s">
        <v>25118</v>
      </c>
      <c r="G4765" s="25" t="s">
        <v>119</v>
      </c>
      <c r="H4765" s="25" t="s">
        <v>25119</v>
      </c>
      <c r="I4765" s="26">
        <v>43343</v>
      </c>
      <c r="J4765" s="27">
        <v>435.62</v>
      </c>
      <c r="K4765" s="27">
        <v>69.7</v>
      </c>
      <c r="L4765" s="31">
        <v>505.32</v>
      </c>
      <c r="M4765" s="29">
        <v>505.31920000000002</v>
      </c>
      <c r="N4765" s="30" t="s">
        <v>101</v>
      </c>
      <c r="O4765" s="28">
        <f t="shared" si="74"/>
        <v>7.9999999996971383E-4</v>
      </c>
      <c r="P4765" s="25" t="s">
        <v>25120</v>
      </c>
      <c r="Q4765" s="25" t="s">
        <v>71</v>
      </c>
    </row>
    <row r="4766" spans="1:17" x14ac:dyDescent="0.2">
      <c r="A4766" s="25">
        <v>160846</v>
      </c>
      <c r="B4766" s="25" t="s">
        <v>25121</v>
      </c>
      <c r="C4766" s="25" t="s">
        <v>25122</v>
      </c>
      <c r="D4766" s="25" t="s">
        <v>96</v>
      </c>
      <c r="E4766" s="25" t="s">
        <v>105</v>
      </c>
      <c r="F4766" s="25" t="s">
        <v>25123</v>
      </c>
      <c r="G4766" s="25" t="s">
        <v>119</v>
      </c>
      <c r="H4766" s="25" t="s">
        <v>25124</v>
      </c>
      <c r="I4766" s="26">
        <v>43343</v>
      </c>
      <c r="J4766" s="27">
        <v>128.26</v>
      </c>
      <c r="K4766" s="27">
        <v>20.52</v>
      </c>
      <c r="L4766" s="31">
        <v>148.78</v>
      </c>
      <c r="M4766" s="29">
        <v>148.7816</v>
      </c>
      <c r="N4766" s="30" t="s">
        <v>101</v>
      </c>
      <c r="O4766" s="28">
        <f t="shared" si="74"/>
        <v>-1.5999999999962711E-3</v>
      </c>
      <c r="P4766" s="25" t="s">
        <v>25125</v>
      </c>
      <c r="Q4766" s="25" t="s">
        <v>71</v>
      </c>
    </row>
    <row r="4767" spans="1:17" x14ac:dyDescent="0.2">
      <c r="A4767" s="25">
        <v>159758</v>
      </c>
      <c r="B4767" s="25" t="s">
        <v>25126</v>
      </c>
      <c r="C4767" s="25" t="s">
        <v>25127</v>
      </c>
      <c r="D4767" s="25" t="s">
        <v>96</v>
      </c>
      <c r="E4767" s="25" t="s">
        <v>105</v>
      </c>
      <c r="F4767" s="25" t="s">
        <v>25128</v>
      </c>
      <c r="G4767" s="25" t="s">
        <v>25129</v>
      </c>
      <c r="H4767" s="25" t="s">
        <v>25130</v>
      </c>
      <c r="I4767" s="26">
        <v>43343</v>
      </c>
      <c r="J4767" s="27">
        <v>714.78</v>
      </c>
      <c r="K4767" s="27">
        <v>114.36</v>
      </c>
      <c r="L4767" s="31">
        <v>829.14</v>
      </c>
      <c r="M4767" s="29">
        <v>829.14480000000003</v>
      </c>
      <c r="N4767" s="30" t="s">
        <v>101</v>
      </c>
      <c r="O4767" s="28">
        <f t="shared" si="74"/>
        <v>-4.8000000000456566E-3</v>
      </c>
      <c r="P4767" s="25" t="s">
        <v>25131</v>
      </c>
      <c r="Q4767" s="25" t="s">
        <v>71</v>
      </c>
    </row>
    <row r="4768" spans="1:17" x14ac:dyDescent="0.2">
      <c r="A4768" s="25">
        <v>160479</v>
      </c>
      <c r="B4768" s="25" t="s">
        <v>25132</v>
      </c>
      <c r="C4768" s="25" t="s">
        <v>25133</v>
      </c>
      <c r="D4768" s="25" t="s">
        <v>96</v>
      </c>
      <c r="E4768" s="25" t="s">
        <v>97</v>
      </c>
      <c r="F4768" s="25" t="s">
        <v>25134</v>
      </c>
      <c r="G4768" s="25" t="s">
        <v>25135</v>
      </c>
      <c r="H4768" s="25" t="s">
        <v>25136</v>
      </c>
      <c r="I4768" s="26">
        <v>43343</v>
      </c>
      <c r="J4768" s="27">
        <v>1440.78</v>
      </c>
      <c r="K4768" s="27">
        <v>230.52</v>
      </c>
      <c r="L4768" s="31">
        <v>1671.3</v>
      </c>
      <c r="M4768" s="32">
        <v>0</v>
      </c>
      <c r="N4768" s="33" t="s">
        <v>101</v>
      </c>
      <c r="O4768" s="28">
        <f t="shared" si="74"/>
        <v>1671.3</v>
      </c>
      <c r="P4768" s="25" t="s">
        <v>25137</v>
      </c>
      <c r="Q4768" s="25" t="s">
        <v>71</v>
      </c>
    </row>
    <row r="4769" spans="1:17" x14ac:dyDescent="0.2">
      <c r="A4769" s="25">
        <v>158292</v>
      </c>
      <c r="B4769" s="25" t="s">
        <v>25138</v>
      </c>
      <c r="C4769" s="25" t="s">
        <v>25139</v>
      </c>
      <c r="D4769" s="25" t="s">
        <v>96</v>
      </c>
      <c r="E4769" s="25" t="s">
        <v>97</v>
      </c>
      <c r="F4769" s="25" t="s">
        <v>25140</v>
      </c>
      <c r="G4769" s="25" t="s">
        <v>25141</v>
      </c>
      <c r="H4769" s="25" t="s">
        <v>25142</v>
      </c>
      <c r="I4769" s="26">
        <v>43343</v>
      </c>
      <c r="J4769" s="27">
        <v>125.55</v>
      </c>
      <c r="K4769" s="27">
        <v>20.09</v>
      </c>
      <c r="L4769" s="31">
        <v>145.63999999999999</v>
      </c>
      <c r="M4769" s="29">
        <v>145.63220000000001</v>
      </c>
      <c r="N4769" s="30" t="s">
        <v>101</v>
      </c>
      <c r="O4769" s="28">
        <f t="shared" si="74"/>
        <v>7.799999999974716E-3</v>
      </c>
      <c r="P4769" s="25" t="s">
        <v>25143</v>
      </c>
      <c r="Q4769" s="25" t="s">
        <v>71</v>
      </c>
    </row>
    <row r="4770" spans="1:17" x14ac:dyDescent="0.2">
      <c r="A4770" s="25">
        <v>160477</v>
      </c>
      <c r="B4770" s="25" t="s">
        <v>25144</v>
      </c>
      <c r="C4770" s="25" t="s">
        <v>25145</v>
      </c>
      <c r="D4770" s="25" t="s">
        <v>96</v>
      </c>
      <c r="E4770" s="25" t="s">
        <v>97</v>
      </c>
      <c r="F4770" s="25" t="s">
        <v>25146</v>
      </c>
      <c r="G4770" s="25" t="s">
        <v>119</v>
      </c>
      <c r="H4770" s="25" t="s">
        <v>25147</v>
      </c>
      <c r="I4770" s="26">
        <v>43343</v>
      </c>
      <c r="J4770" s="27">
        <v>1504.13</v>
      </c>
      <c r="K4770" s="27">
        <v>240.66</v>
      </c>
      <c r="L4770" s="31">
        <v>1744.79</v>
      </c>
      <c r="M4770" s="29">
        <v>1744.7924</v>
      </c>
      <c r="N4770" s="30" t="s">
        <v>101</v>
      </c>
      <c r="O4770" s="28">
        <f t="shared" si="74"/>
        <v>-2.4000000000796717E-3</v>
      </c>
      <c r="P4770" s="25" t="s">
        <v>25148</v>
      </c>
      <c r="Q4770" s="25" t="s">
        <v>71</v>
      </c>
    </row>
    <row r="4771" spans="1:17" x14ac:dyDescent="0.2">
      <c r="A4771" s="25">
        <v>159976</v>
      </c>
      <c r="B4771" s="25" t="s">
        <v>25149</v>
      </c>
      <c r="C4771" s="25" t="s">
        <v>25150</v>
      </c>
      <c r="D4771" s="25" t="s">
        <v>96</v>
      </c>
      <c r="E4771" s="25" t="s">
        <v>105</v>
      </c>
      <c r="F4771" s="25" t="s">
        <v>25151</v>
      </c>
      <c r="G4771" s="25" t="s">
        <v>25152</v>
      </c>
      <c r="H4771" s="25" t="s">
        <v>25153</v>
      </c>
      <c r="I4771" s="26">
        <v>43343</v>
      </c>
      <c r="J4771" s="27">
        <v>915</v>
      </c>
      <c r="K4771" s="27">
        <v>146.4</v>
      </c>
      <c r="L4771" s="31">
        <v>1061.4000000000001</v>
      </c>
      <c r="M4771" s="29">
        <v>1061.4000000000001</v>
      </c>
      <c r="N4771" s="30" t="s">
        <v>101</v>
      </c>
      <c r="O4771" s="28">
        <f t="shared" si="74"/>
        <v>0</v>
      </c>
      <c r="P4771" s="25" t="s">
        <v>25154</v>
      </c>
      <c r="Q4771" s="25" t="s">
        <v>71</v>
      </c>
    </row>
    <row r="4772" spans="1:17" x14ac:dyDescent="0.2">
      <c r="A4772" s="25">
        <v>160170</v>
      </c>
      <c r="B4772" s="25" t="s">
        <v>25155</v>
      </c>
      <c r="C4772" s="25" t="s">
        <v>25156</v>
      </c>
      <c r="D4772" s="25" t="s">
        <v>96</v>
      </c>
      <c r="E4772" s="25" t="s">
        <v>97</v>
      </c>
      <c r="F4772" s="25" t="s">
        <v>25157</v>
      </c>
      <c r="G4772" s="25" t="s">
        <v>119</v>
      </c>
      <c r="H4772" s="25" t="s">
        <v>25158</v>
      </c>
      <c r="I4772" s="26">
        <v>43343</v>
      </c>
      <c r="J4772" s="27">
        <v>265</v>
      </c>
      <c r="K4772" s="27">
        <v>42.4</v>
      </c>
      <c r="L4772" s="31">
        <v>307.39999999999998</v>
      </c>
      <c r="M4772" s="29">
        <v>307.4008</v>
      </c>
      <c r="N4772" s="30" t="s">
        <v>101</v>
      </c>
      <c r="O4772" s="28">
        <f t="shared" si="74"/>
        <v>-8.0000000002655725E-4</v>
      </c>
      <c r="P4772" s="25" t="s">
        <v>25159</v>
      </c>
      <c r="Q4772" s="25" t="s">
        <v>71</v>
      </c>
    </row>
    <row r="4773" spans="1:17" x14ac:dyDescent="0.2">
      <c r="A4773" s="25">
        <v>160011</v>
      </c>
      <c r="B4773" s="25" t="s">
        <v>25160</v>
      </c>
      <c r="C4773" s="25" t="s">
        <v>25161</v>
      </c>
      <c r="D4773" s="25" t="s">
        <v>96</v>
      </c>
      <c r="E4773" s="25" t="s">
        <v>105</v>
      </c>
      <c r="F4773" s="25" t="s">
        <v>25162</v>
      </c>
      <c r="G4773" s="25" t="s">
        <v>119</v>
      </c>
      <c r="H4773" s="25" t="s">
        <v>25163</v>
      </c>
      <c r="I4773" s="26">
        <v>43343</v>
      </c>
      <c r="J4773" s="27">
        <v>652.13</v>
      </c>
      <c r="K4773" s="27">
        <v>104.34</v>
      </c>
      <c r="L4773" s="31">
        <v>756.47</v>
      </c>
      <c r="M4773" s="29">
        <v>756.46579999999994</v>
      </c>
      <c r="N4773" s="30" t="s">
        <v>101</v>
      </c>
      <c r="O4773" s="28">
        <f t="shared" si="74"/>
        <v>4.2000000000825821E-3</v>
      </c>
      <c r="P4773" s="25" t="s">
        <v>25164</v>
      </c>
      <c r="Q4773" s="25" t="s">
        <v>71</v>
      </c>
    </row>
    <row r="4774" spans="1:17" x14ac:dyDescent="0.2">
      <c r="A4774" s="25">
        <v>160996</v>
      </c>
      <c r="B4774" s="25" t="s">
        <v>25165</v>
      </c>
      <c r="C4774" s="25" t="s">
        <v>25166</v>
      </c>
      <c r="D4774" s="25" t="s">
        <v>96</v>
      </c>
      <c r="E4774" s="25" t="s">
        <v>105</v>
      </c>
      <c r="F4774" s="25" t="s">
        <v>25167</v>
      </c>
      <c r="G4774" s="25" t="s">
        <v>25168</v>
      </c>
      <c r="H4774" s="25" t="s">
        <v>25169</v>
      </c>
      <c r="I4774" s="26">
        <v>43343</v>
      </c>
      <c r="J4774" s="27">
        <v>855.8</v>
      </c>
      <c r="K4774" s="27">
        <v>136.93</v>
      </c>
      <c r="L4774" s="31">
        <v>992.73</v>
      </c>
      <c r="M4774" s="29">
        <v>992.72799999999995</v>
      </c>
      <c r="N4774" s="30" t="s">
        <v>101</v>
      </c>
      <c r="O4774" s="28">
        <f t="shared" si="74"/>
        <v>2.0000000000663931E-3</v>
      </c>
      <c r="P4774" s="25" t="s">
        <v>25170</v>
      </c>
      <c r="Q4774" s="25" t="s">
        <v>71</v>
      </c>
    </row>
    <row r="4775" spans="1:17" x14ac:dyDescent="0.2">
      <c r="A4775" s="25">
        <v>160447</v>
      </c>
      <c r="B4775" s="25" t="s">
        <v>25171</v>
      </c>
      <c r="C4775" s="25" t="s">
        <v>25172</v>
      </c>
      <c r="D4775" s="25" t="s">
        <v>96</v>
      </c>
      <c r="E4775" s="25" t="s">
        <v>105</v>
      </c>
      <c r="F4775" s="25" t="s">
        <v>25173</v>
      </c>
      <c r="G4775" s="25" t="s">
        <v>25174</v>
      </c>
      <c r="H4775" s="25" t="s">
        <v>25175</v>
      </c>
      <c r="I4775" s="26">
        <v>43343</v>
      </c>
      <c r="J4775" s="27">
        <v>18.75</v>
      </c>
      <c r="K4775" s="27">
        <v>3</v>
      </c>
      <c r="L4775" s="31">
        <v>21.75</v>
      </c>
      <c r="M4775" s="29">
        <v>21.75</v>
      </c>
      <c r="N4775" s="30" t="s">
        <v>101</v>
      </c>
      <c r="O4775" s="28">
        <f t="shared" si="74"/>
        <v>0</v>
      </c>
      <c r="P4775" s="25" t="s">
        <v>25176</v>
      </c>
      <c r="Q4775" s="25" t="s">
        <v>71</v>
      </c>
    </row>
    <row r="4776" spans="1:17" x14ac:dyDescent="0.2">
      <c r="A4776" s="25">
        <v>160427</v>
      </c>
      <c r="B4776" s="25" t="s">
        <v>25177</v>
      </c>
      <c r="C4776" s="25" t="s">
        <v>25178</v>
      </c>
      <c r="D4776" s="25" t="s">
        <v>96</v>
      </c>
      <c r="E4776" s="25" t="s">
        <v>105</v>
      </c>
      <c r="F4776" s="25" t="s">
        <v>25179</v>
      </c>
      <c r="G4776" s="25" t="s">
        <v>119</v>
      </c>
      <c r="H4776" s="25" t="s">
        <v>25180</v>
      </c>
      <c r="I4776" s="26">
        <v>43343</v>
      </c>
      <c r="J4776" s="27">
        <v>18.7</v>
      </c>
      <c r="K4776" s="27">
        <v>2.99</v>
      </c>
      <c r="L4776" s="31">
        <v>21.69</v>
      </c>
      <c r="M4776" s="29">
        <v>21.692</v>
      </c>
      <c r="N4776" s="30" t="s">
        <v>101</v>
      </c>
      <c r="O4776" s="28">
        <f t="shared" si="74"/>
        <v>-1.9999999999988916E-3</v>
      </c>
      <c r="P4776" s="25" t="s">
        <v>25181</v>
      </c>
      <c r="Q4776" s="25" t="s">
        <v>71</v>
      </c>
    </row>
    <row r="4777" spans="1:17" x14ac:dyDescent="0.2">
      <c r="A4777" s="25">
        <v>159510</v>
      </c>
      <c r="B4777" s="25" t="s">
        <v>25182</v>
      </c>
      <c r="C4777" s="25" t="s">
        <v>25183</v>
      </c>
      <c r="D4777" s="25" t="s">
        <v>96</v>
      </c>
      <c r="E4777" s="25" t="s">
        <v>97</v>
      </c>
      <c r="F4777" s="25" t="s">
        <v>25184</v>
      </c>
      <c r="G4777" s="25" t="s">
        <v>25185</v>
      </c>
      <c r="H4777" s="25" t="s">
        <v>25186</v>
      </c>
      <c r="I4777" s="26">
        <v>43343</v>
      </c>
      <c r="J4777" s="27">
        <v>1733.65</v>
      </c>
      <c r="K4777" s="27">
        <v>277.38</v>
      </c>
      <c r="L4777" s="31">
        <v>2011.03</v>
      </c>
      <c r="M4777" s="29">
        <v>2011.0306</v>
      </c>
      <c r="N4777" s="30" t="s">
        <v>101</v>
      </c>
      <c r="O4777" s="28">
        <f t="shared" si="74"/>
        <v>-6.0000000007676135E-4</v>
      </c>
      <c r="P4777" s="25" t="s">
        <v>25187</v>
      </c>
      <c r="Q4777" s="25" t="s">
        <v>71</v>
      </c>
    </row>
    <row r="4778" spans="1:17" x14ac:dyDescent="0.2">
      <c r="A4778" s="25">
        <v>159767</v>
      </c>
      <c r="B4778" s="25" t="s">
        <v>25188</v>
      </c>
      <c r="C4778" s="25" t="s">
        <v>25189</v>
      </c>
      <c r="D4778" s="25" t="s">
        <v>96</v>
      </c>
      <c r="E4778" s="25" t="s">
        <v>105</v>
      </c>
      <c r="F4778" s="25" t="s">
        <v>25190</v>
      </c>
      <c r="G4778" s="25" t="s">
        <v>25191</v>
      </c>
      <c r="H4778" s="25" t="s">
        <v>25192</v>
      </c>
      <c r="I4778" s="26">
        <v>43343</v>
      </c>
      <c r="J4778" s="27">
        <v>3041.75</v>
      </c>
      <c r="K4778" s="27">
        <v>486.68</v>
      </c>
      <c r="L4778" s="31">
        <v>3528.43</v>
      </c>
      <c r="M4778" s="29">
        <v>3528.43</v>
      </c>
      <c r="N4778" s="30" t="s">
        <v>101</v>
      </c>
      <c r="O4778" s="28">
        <f t="shared" si="74"/>
        <v>0</v>
      </c>
      <c r="P4778" s="25" t="s">
        <v>25193</v>
      </c>
      <c r="Q4778" s="25" t="s">
        <v>71</v>
      </c>
    </row>
    <row r="4779" spans="1:17" x14ac:dyDescent="0.2">
      <c r="A4779" s="25">
        <v>159953</v>
      </c>
      <c r="B4779" s="25" t="s">
        <v>25194</v>
      </c>
      <c r="C4779" s="25" t="s">
        <v>25195</v>
      </c>
      <c r="D4779" s="25" t="s">
        <v>96</v>
      </c>
      <c r="E4779" s="25" t="s">
        <v>105</v>
      </c>
      <c r="F4779" s="25" t="s">
        <v>25196</v>
      </c>
      <c r="G4779" s="25" t="s">
        <v>25197</v>
      </c>
      <c r="H4779" s="25" t="s">
        <v>25198</v>
      </c>
      <c r="I4779" s="26">
        <v>43343</v>
      </c>
      <c r="J4779" s="27">
        <v>4154.25</v>
      </c>
      <c r="K4779" s="27">
        <v>664.68</v>
      </c>
      <c r="L4779" s="31">
        <v>4818.93</v>
      </c>
      <c r="M4779" s="29">
        <v>4818.93</v>
      </c>
      <c r="N4779" s="30" t="s">
        <v>101</v>
      </c>
      <c r="O4779" s="28">
        <f t="shared" si="74"/>
        <v>0</v>
      </c>
      <c r="P4779" s="25" t="s">
        <v>25199</v>
      </c>
      <c r="Q4779" s="25" t="s">
        <v>71</v>
      </c>
    </row>
    <row r="4780" spans="1:17" x14ac:dyDescent="0.2">
      <c r="A4780" s="25">
        <v>159821</v>
      </c>
      <c r="B4780" s="25" t="s">
        <v>25200</v>
      </c>
      <c r="C4780" s="25" t="s">
        <v>25201</v>
      </c>
      <c r="D4780" s="25" t="s">
        <v>96</v>
      </c>
      <c r="E4780" s="25" t="s">
        <v>105</v>
      </c>
      <c r="F4780" s="25" t="s">
        <v>25202</v>
      </c>
      <c r="G4780" s="25" t="s">
        <v>25203</v>
      </c>
      <c r="H4780" s="25" t="s">
        <v>25204</v>
      </c>
      <c r="I4780" s="26">
        <v>43343</v>
      </c>
      <c r="J4780" s="27">
        <v>1034</v>
      </c>
      <c r="K4780" s="27">
        <v>165.44</v>
      </c>
      <c r="L4780" s="31">
        <v>1199.44</v>
      </c>
      <c r="M4780" s="29">
        <v>1199.44</v>
      </c>
      <c r="N4780" s="30" t="s">
        <v>101</v>
      </c>
      <c r="O4780" s="28">
        <f t="shared" si="74"/>
        <v>0</v>
      </c>
      <c r="P4780" s="25" t="s">
        <v>25205</v>
      </c>
      <c r="Q4780" s="25" t="s">
        <v>71</v>
      </c>
    </row>
    <row r="4781" spans="1:17" x14ac:dyDescent="0.2">
      <c r="A4781" s="25">
        <v>159781</v>
      </c>
      <c r="B4781" s="25" t="s">
        <v>25206</v>
      </c>
      <c r="C4781" s="25" t="s">
        <v>25207</v>
      </c>
      <c r="D4781" s="25" t="s">
        <v>96</v>
      </c>
      <c r="E4781" s="25" t="s">
        <v>105</v>
      </c>
      <c r="F4781" s="25" t="s">
        <v>25208</v>
      </c>
      <c r="G4781" s="25" t="s">
        <v>25209</v>
      </c>
      <c r="H4781" s="25" t="s">
        <v>25210</v>
      </c>
      <c r="I4781" s="26">
        <v>43343</v>
      </c>
      <c r="J4781" s="27">
        <v>1143.99</v>
      </c>
      <c r="K4781" s="27">
        <v>183.04</v>
      </c>
      <c r="L4781" s="31">
        <v>1327.03</v>
      </c>
      <c r="M4781" s="29">
        <v>1327.0283999999999</v>
      </c>
      <c r="N4781" s="30" t="s">
        <v>101</v>
      </c>
      <c r="O4781" s="28">
        <f t="shared" si="74"/>
        <v>1.6000000000531145E-3</v>
      </c>
      <c r="P4781" s="25" t="s">
        <v>25211</v>
      </c>
      <c r="Q4781" s="25" t="s">
        <v>71</v>
      </c>
    </row>
    <row r="4782" spans="1:17" x14ac:dyDescent="0.2">
      <c r="A4782" s="25">
        <v>159766</v>
      </c>
      <c r="B4782" s="25" t="s">
        <v>25212</v>
      </c>
      <c r="C4782" s="25" t="s">
        <v>25213</v>
      </c>
      <c r="D4782" s="25" t="s">
        <v>96</v>
      </c>
      <c r="E4782" s="25" t="s">
        <v>105</v>
      </c>
      <c r="F4782" s="25" t="s">
        <v>25214</v>
      </c>
      <c r="G4782" s="25" t="s">
        <v>24125</v>
      </c>
      <c r="H4782" s="25" t="s">
        <v>25215</v>
      </c>
      <c r="I4782" s="26">
        <v>43343</v>
      </c>
      <c r="J4782" s="27">
        <v>2015.82</v>
      </c>
      <c r="K4782" s="27">
        <v>322.52999999999997</v>
      </c>
      <c r="L4782" s="31">
        <v>2338.35</v>
      </c>
      <c r="M4782" s="29">
        <v>2338.3512000000001</v>
      </c>
      <c r="N4782" s="30" t="s">
        <v>101</v>
      </c>
      <c r="O4782" s="28">
        <f t="shared" si="74"/>
        <v>-1.2000000001535227E-3</v>
      </c>
      <c r="P4782" s="25" t="s">
        <v>25216</v>
      </c>
      <c r="Q4782" s="25" t="s">
        <v>71</v>
      </c>
    </row>
    <row r="4783" spans="1:17" x14ac:dyDescent="0.2">
      <c r="A4783" s="25">
        <v>159539</v>
      </c>
      <c r="B4783" s="25" t="s">
        <v>25217</v>
      </c>
      <c r="C4783" s="25" t="s">
        <v>25218</v>
      </c>
      <c r="D4783" s="25" t="s">
        <v>96</v>
      </c>
      <c r="E4783" s="25" t="s">
        <v>105</v>
      </c>
      <c r="F4783" s="25" t="s">
        <v>25219</v>
      </c>
      <c r="G4783" s="25" t="s">
        <v>25220</v>
      </c>
      <c r="H4783" s="25" t="s">
        <v>25221</v>
      </c>
      <c r="I4783" s="26">
        <v>43343</v>
      </c>
      <c r="J4783" s="27">
        <v>1372.8</v>
      </c>
      <c r="K4783" s="27">
        <v>219.65</v>
      </c>
      <c r="L4783" s="31">
        <v>1592.45</v>
      </c>
      <c r="M4783" s="29">
        <v>1592.4480000000001</v>
      </c>
      <c r="N4783" s="30" t="s">
        <v>101</v>
      </c>
      <c r="O4783" s="28">
        <f t="shared" si="74"/>
        <v>1.9999999999527063E-3</v>
      </c>
      <c r="P4783" s="25" t="s">
        <v>25222</v>
      </c>
      <c r="Q4783" s="25" t="s">
        <v>71</v>
      </c>
    </row>
    <row r="4784" spans="1:17" x14ac:dyDescent="0.2">
      <c r="A4784" s="25">
        <v>159572</v>
      </c>
      <c r="B4784" s="25" t="s">
        <v>25223</v>
      </c>
      <c r="C4784" s="25" t="s">
        <v>25224</v>
      </c>
      <c r="D4784" s="25" t="s">
        <v>96</v>
      </c>
      <c r="E4784" s="25" t="s">
        <v>105</v>
      </c>
      <c r="F4784" s="25" t="s">
        <v>25225</v>
      </c>
      <c r="G4784" s="25" t="s">
        <v>25226</v>
      </c>
      <c r="H4784" s="25" t="s">
        <v>25227</v>
      </c>
      <c r="I4784" s="26">
        <v>43343</v>
      </c>
      <c r="J4784" s="27">
        <v>699.5</v>
      </c>
      <c r="K4784" s="27">
        <v>111.92</v>
      </c>
      <c r="L4784" s="31">
        <v>811.42</v>
      </c>
      <c r="M4784" s="29">
        <v>811.42079999999999</v>
      </c>
      <c r="N4784" s="30" t="s">
        <v>101</v>
      </c>
      <c r="O4784" s="28">
        <f t="shared" si="74"/>
        <v>-8.0000000002655725E-4</v>
      </c>
      <c r="P4784" s="25" t="s">
        <v>25228</v>
      </c>
      <c r="Q4784" s="25" t="s">
        <v>71</v>
      </c>
    </row>
    <row r="4785" spans="1:17" x14ac:dyDescent="0.2">
      <c r="A4785" s="25">
        <v>159537</v>
      </c>
      <c r="B4785" s="25" t="s">
        <v>25229</v>
      </c>
      <c r="C4785" s="25" t="s">
        <v>25230</v>
      </c>
      <c r="D4785" s="25" t="s">
        <v>96</v>
      </c>
      <c r="E4785" s="25" t="s">
        <v>105</v>
      </c>
      <c r="F4785" s="25" t="s">
        <v>25231</v>
      </c>
      <c r="G4785" s="25" t="s">
        <v>119</v>
      </c>
      <c r="H4785" s="25" t="s">
        <v>25232</v>
      </c>
      <c r="I4785" s="26">
        <v>43343</v>
      </c>
      <c r="J4785" s="27">
        <v>2021.22</v>
      </c>
      <c r="K4785" s="27">
        <v>323.39999999999998</v>
      </c>
      <c r="L4785" s="31">
        <v>2344.62</v>
      </c>
      <c r="M4785" s="29">
        <v>2344.6152000000002</v>
      </c>
      <c r="N4785" s="30" t="s">
        <v>101</v>
      </c>
      <c r="O4785" s="28">
        <f t="shared" si="74"/>
        <v>4.7999999997045961E-3</v>
      </c>
      <c r="P4785" s="25" t="s">
        <v>25233</v>
      </c>
      <c r="Q4785" s="25" t="s">
        <v>71</v>
      </c>
    </row>
    <row r="4786" spans="1:17" x14ac:dyDescent="0.2">
      <c r="A4786" s="25">
        <v>159515</v>
      </c>
      <c r="B4786" s="25" t="s">
        <v>25234</v>
      </c>
      <c r="C4786" s="25" t="s">
        <v>25235</v>
      </c>
      <c r="D4786" s="25" t="s">
        <v>96</v>
      </c>
      <c r="E4786" s="25" t="s">
        <v>97</v>
      </c>
      <c r="F4786" s="25" t="s">
        <v>25236</v>
      </c>
      <c r="G4786" s="25" t="s">
        <v>119</v>
      </c>
      <c r="H4786" s="25" t="s">
        <v>25237</v>
      </c>
      <c r="I4786" s="26">
        <v>43343</v>
      </c>
      <c r="J4786" s="27">
        <v>2482.79</v>
      </c>
      <c r="K4786" s="27">
        <v>397.25</v>
      </c>
      <c r="L4786" s="31">
        <v>2880.04</v>
      </c>
      <c r="M4786" s="29">
        <v>2880.0364</v>
      </c>
      <c r="N4786" s="30" t="s">
        <v>101</v>
      </c>
      <c r="O4786" s="28">
        <f t="shared" si="74"/>
        <v>3.6000000000058208E-3</v>
      </c>
      <c r="P4786" s="25" t="s">
        <v>25238</v>
      </c>
      <c r="Q4786" s="25" t="s">
        <v>71</v>
      </c>
    </row>
    <row r="4787" spans="1:17" x14ac:dyDescent="0.2">
      <c r="A4787" s="25">
        <v>159849</v>
      </c>
      <c r="B4787" s="25" t="s">
        <v>25239</v>
      </c>
      <c r="C4787" s="25" t="s">
        <v>25240</v>
      </c>
      <c r="D4787" s="25" t="s">
        <v>96</v>
      </c>
      <c r="E4787" s="25" t="s">
        <v>97</v>
      </c>
      <c r="F4787" s="25" t="s">
        <v>25241</v>
      </c>
      <c r="G4787" s="25" t="s">
        <v>25242</v>
      </c>
      <c r="H4787" s="25" t="s">
        <v>25243</v>
      </c>
      <c r="I4787" s="26">
        <v>43343</v>
      </c>
      <c r="J4787" s="27">
        <v>1259.27</v>
      </c>
      <c r="K4787" s="27">
        <v>201.48</v>
      </c>
      <c r="L4787" s="31">
        <v>1460.75</v>
      </c>
      <c r="M4787" s="29">
        <v>1460.749</v>
      </c>
      <c r="N4787" s="30" t="s">
        <v>101</v>
      </c>
      <c r="O4787" s="28">
        <f t="shared" si="74"/>
        <v>9.9999999997635314E-4</v>
      </c>
      <c r="P4787" s="25" t="s">
        <v>25244</v>
      </c>
      <c r="Q4787" s="25" t="s">
        <v>71</v>
      </c>
    </row>
    <row r="4788" spans="1:17" x14ac:dyDescent="0.2">
      <c r="A4788" s="25">
        <v>159583</v>
      </c>
      <c r="B4788" s="25" t="s">
        <v>25245</v>
      </c>
      <c r="C4788" s="25" t="s">
        <v>25246</v>
      </c>
      <c r="D4788" s="25" t="s">
        <v>96</v>
      </c>
      <c r="E4788" s="25" t="s">
        <v>97</v>
      </c>
      <c r="F4788" s="25" t="s">
        <v>25247</v>
      </c>
      <c r="G4788" s="25" t="s">
        <v>119</v>
      </c>
      <c r="H4788" s="25" t="s">
        <v>25248</v>
      </c>
      <c r="I4788" s="26">
        <v>43343</v>
      </c>
      <c r="J4788" s="27">
        <v>199.57</v>
      </c>
      <c r="K4788" s="27">
        <v>31.93</v>
      </c>
      <c r="L4788" s="31">
        <v>231.5</v>
      </c>
      <c r="M4788" s="29">
        <v>231.50200000000001</v>
      </c>
      <c r="N4788" s="30" t="s">
        <v>101</v>
      </c>
      <c r="O4788" s="28">
        <f t="shared" si="74"/>
        <v>-2.0000000000095497E-3</v>
      </c>
      <c r="P4788" s="25" t="s">
        <v>25249</v>
      </c>
      <c r="Q4788" s="25" t="s">
        <v>71</v>
      </c>
    </row>
    <row r="4789" spans="1:17" x14ac:dyDescent="0.2">
      <c r="A4789" s="25">
        <v>160009</v>
      </c>
      <c r="B4789" s="25" t="s">
        <v>25250</v>
      </c>
      <c r="C4789" s="25" t="s">
        <v>25251</v>
      </c>
      <c r="D4789" s="25" t="s">
        <v>96</v>
      </c>
      <c r="E4789" s="25" t="s">
        <v>97</v>
      </c>
      <c r="F4789" s="25" t="s">
        <v>25252</v>
      </c>
      <c r="G4789" s="25" t="s">
        <v>119</v>
      </c>
      <c r="H4789" s="25" t="s">
        <v>25253</v>
      </c>
      <c r="I4789" s="26">
        <v>43343</v>
      </c>
      <c r="J4789" s="27">
        <v>1831.73</v>
      </c>
      <c r="K4789" s="27">
        <v>293.08</v>
      </c>
      <c r="L4789" s="31">
        <v>2124.81</v>
      </c>
      <c r="M4789" s="29">
        <v>2124.8042999999998</v>
      </c>
      <c r="N4789" s="30" t="s">
        <v>101</v>
      </c>
      <c r="O4789" s="28">
        <f t="shared" si="74"/>
        <v>5.7000000001607987E-3</v>
      </c>
      <c r="P4789" s="25" t="s">
        <v>25254</v>
      </c>
      <c r="Q4789" s="25" t="s">
        <v>71</v>
      </c>
    </row>
    <row r="4790" spans="1:17" x14ac:dyDescent="0.2">
      <c r="A4790" s="25">
        <v>159285</v>
      </c>
      <c r="B4790" s="25" t="s">
        <v>25255</v>
      </c>
      <c r="C4790" s="25" t="s">
        <v>25256</v>
      </c>
      <c r="D4790" s="25" t="s">
        <v>96</v>
      </c>
      <c r="E4790" s="25" t="s">
        <v>97</v>
      </c>
      <c r="F4790" s="25" t="s">
        <v>25257</v>
      </c>
      <c r="G4790" s="25" t="s">
        <v>25258</v>
      </c>
      <c r="H4790" s="25" t="s">
        <v>25259</v>
      </c>
      <c r="I4790" s="26">
        <v>43343</v>
      </c>
      <c r="J4790" s="27">
        <v>1206.02</v>
      </c>
      <c r="K4790" s="27">
        <v>192.96</v>
      </c>
      <c r="L4790" s="31">
        <v>1398.98</v>
      </c>
      <c r="M4790" s="29">
        <v>1398.9839999999999</v>
      </c>
      <c r="N4790" s="30" t="s">
        <v>101</v>
      </c>
      <c r="O4790" s="28">
        <f t="shared" si="74"/>
        <v>-3.9999999999054126E-3</v>
      </c>
      <c r="P4790" s="25" t="s">
        <v>25260</v>
      </c>
      <c r="Q4790" s="25" t="s">
        <v>71</v>
      </c>
    </row>
    <row r="4791" spans="1:17" x14ac:dyDescent="0.2">
      <c r="A4791" s="25">
        <v>159561</v>
      </c>
      <c r="B4791" s="25" t="s">
        <v>25261</v>
      </c>
      <c r="C4791" s="25" t="s">
        <v>25262</v>
      </c>
      <c r="D4791" s="25" t="s">
        <v>96</v>
      </c>
      <c r="E4791" s="25" t="s">
        <v>105</v>
      </c>
      <c r="F4791" s="25" t="s">
        <v>25263</v>
      </c>
      <c r="G4791" s="25" t="s">
        <v>25264</v>
      </c>
      <c r="H4791" s="25" t="s">
        <v>25265</v>
      </c>
      <c r="I4791" s="26">
        <v>43343</v>
      </c>
      <c r="J4791" s="27">
        <v>1637.02</v>
      </c>
      <c r="K4791" s="27">
        <v>261.92</v>
      </c>
      <c r="L4791" s="31">
        <v>1898.94</v>
      </c>
      <c r="M4791" s="29">
        <v>1898.9431999999999</v>
      </c>
      <c r="N4791" s="30" t="s">
        <v>101</v>
      </c>
      <c r="O4791" s="28">
        <f t="shared" si="74"/>
        <v>-3.1999999998788553E-3</v>
      </c>
      <c r="P4791" s="25" t="s">
        <v>25266</v>
      </c>
      <c r="Q4791" s="25" t="s">
        <v>71</v>
      </c>
    </row>
    <row r="4792" spans="1:17" x14ac:dyDescent="0.2">
      <c r="A4792" s="25">
        <v>159291</v>
      </c>
      <c r="B4792" s="25" t="s">
        <v>25267</v>
      </c>
      <c r="C4792" s="25" t="s">
        <v>25268</v>
      </c>
      <c r="D4792" s="25" t="s">
        <v>96</v>
      </c>
      <c r="E4792" s="25" t="s">
        <v>97</v>
      </c>
      <c r="F4792" s="25" t="s">
        <v>25269</v>
      </c>
      <c r="G4792" s="25" t="s">
        <v>25270</v>
      </c>
      <c r="H4792" s="25" t="s">
        <v>25271</v>
      </c>
      <c r="I4792" s="26">
        <v>43343</v>
      </c>
      <c r="J4792" s="27">
        <v>381.71</v>
      </c>
      <c r="K4792" s="27">
        <v>61.07</v>
      </c>
      <c r="L4792" s="31">
        <v>442.78</v>
      </c>
      <c r="M4792" s="29">
        <v>442.78149999999999</v>
      </c>
      <c r="N4792" s="30" t="s">
        <v>101</v>
      </c>
      <c r="O4792" s="28">
        <f t="shared" si="74"/>
        <v>-1.5000000000213731E-3</v>
      </c>
      <c r="P4792" s="25" t="s">
        <v>25272</v>
      </c>
      <c r="Q4792" s="25" t="s">
        <v>71</v>
      </c>
    </row>
    <row r="4793" spans="1:17" x14ac:dyDescent="0.2">
      <c r="A4793" s="25">
        <v>159448</v>
      </c>
      <c r="B4793" s="25" t="s">
        <v>25273</v>
      </c>
      <c r="C4793" s="25" t="s">
        <v>25274</v>
      </c>
      <c r="D4793" s="25" t="s">
        <v>96</v>
      </c>
      <c r="E4793" s="25" t="s">
        <v>105</v>
      </c>
      <c r="F4793" s="25" t="s">
        <v>25275</v>
      </c>
      <c r="G4793" s="25" t="s">
        <v>25276</v>
      </c>
      <c r="H4793" s="25" t="s">
        <v>25277</v>
      </c>
      <c r="I4793" s="26">
        <v>43343</v>
      </c>
      <c r="J4793" s="27">
        <v>978.24</v>
      </c>
      <c r="K4793" s="27">
        <v>156.52000000000001</v>
      </c>
      <c r="L4793" s="31">
        <v>1134.76</v>
      </c>
      <c r="M4793" s="29">
        <v>1134.7583999999999</v>
      </c>
      <c r="N4793" s="30" t="s">
        <v>101</v>
      </c>
      <c r="O4793" s="28">
        <f t="shared" si="74"/>
        <v>1.6000000000531145E-3</v>
      </c>
      <c r="P4793" s="25" t="s">
        <v>25278</v>
      </c>
      <c r="Q4793" s="25" t="s">
        <v>71</v>
      </c>
    </row>
    <row r="4794" spans="1:17" x14ac:dyDescent="0.2">
      <c r="A4794" s="25">
        <v>159461</v>
      </c>
      <c r="B4794" s="25" t="s">
        <v>25279</v>
      </c>
      <c r="C4794" s="25" t="s">
        <v>25274</v>
      </c>
      <c r="D4794" s="25" t="s">
        <v>277</v>
      </c>
      <c r="E4794" s="25" t="s">
        <v>105</v>
      </c>
      <c r="F4794" s="25" t="s">
        <v>25280</v>
      </c>
      <c r="G4794" s="25" t="s">
        <v>25276</v>
      </c>
      <c r="H4794" s="25" t="s">
        <v>25281</v>
      </c>
      <c r="I4794" s="26">
        <v>43343</v>
      </c>
      <c r="J4794" s="27">
        <v>261.60000000000002</v>
      </c>
      <c r="K4794" s="27">
        <v>41.86</v>
      </c>
      <c r="L4794" s="31">
        <v>303.45999999999998</v>
      </c>
      <c r="M4794" s="29">
        <v>303.45600000000002</v>
      </c>
      <c r="N4794" s="30" t="s">
        <v>101</v>
      </c>
      <c r="O4794" s="28">
        <f t="shared" si="74"/>
        <v>3.999999999962256E-3</v>
      </c>
      <c r="P4794" s="25" t="s">
        <v>25282</v>
      </c>
      <c r="Q4794" s="25" t="s">
        <v>71</v>
      </c>
    </row>
    <row r="4795" spans="1:17" x14ac:dyDescent="0.2">
      <c r="A4795" s="25">
        <v>159276</v>
      </c>
      <c r="B4795" s="25" t="s">
        <v>25283</v>
      </c>
      <c r="C4795" s="25" t="s">
        <v>25274</v>
      </c>
      <c r="D4795" s="25" t="s">
        <v>70</v>
      </c>
      <c r="E4795" s="25" t="s">
        <v>105</v>
      </c>
      <c r="F4795" s="25" t="s">
        <v>25280</v>
      </c>
      <c r="G4795" s="25" t="s">
        <v>25276</v>
      </c>
      <c r="H4795" s="25" t="s">
        <v>25284</v>
      </c>
      <c r="I4795" s="26">
        <v>43343</v>
      </c>
      <c r="J4795" s="27">
        <v>240.72</v>
      </c>
      <c r="K4795" s="27">
        <v>38.520000000000003</v>
      </c>
      <c r="L4795" s="31">
        <v>279.24</v>
      </c>
      <c r="M4795" s="29">
        <v>279.23520000000002</v>
      </c>
      <c r="N4795" s="30" t="s">
        <v>101</v>
      </c>
      <c r="O4795" s="28">
        <f t="shared" si="74"/>
        <v>4.7999999999888132E-3</v>
      </c>
      <c r="P4795" s="25" t="s">
        <v>25285</v>
      </c>
      <c r="Q4795" s="25" t="s">
        <v>71</v>
      </c>
    </row>
    <row r="4796" spans="1:17" x14ac:dyDescent="0.2">
      <c r="A4796" s="25">
        <v>157763</v>
      </c>
      <c r="B4796" s="25" t="s">
        <v>25286</v>
      </c>
      <c r="C4796" s="25" t="s">
        <v>25287</v>
      </c>
      <c r="D4796" s="25" t="s">
        <v>96</v>
      </c>
      <c r="E4796" s="25" t="s">
        <v>97</v>
      </c>
      <c r="F4796" s="25" t="s">
        <v>25288</v>
      </c>
      <c r="G4796" s="25" t="s">
        <v>25289</v>
      </c>
      <c r="H4796" s="25" t="s">
        <v>25290</v>
      </c>
      <c r="I4796" s="26">
        <v>43343</v>
      </c>
      <c r="J4796" s="27">
        <v>359.9</v>
      </c>
      <c r="K4796" s="27">
        <v>57.58</v>
      </c>
      <c r="L4796" s="31">
        <v>417.48</v>
      </c>
      <c r="M4796" s="29">
        <v>417.48399999999998</v>
      </c>
      <c r="N4796" s="30" t="s">
        <v>101</v>
      </c>
      <c r="O4796" s="28">
        <f t="shared" si="74"/>
        <v>-3.999999999962256E-3</v>
      </c>
      <c r="P4796" s="25" t="s">
        <v>25291</v>
      </c>
      <c r="Q4796" s="25" t="s">
        <v>71</v>
      </c>
    </row>
    <row r="4797" spans="1:17" x14ac:dyDescent="0.2">
      <c r="A4797" s="25">
        <v>159362</v>
      </c>
      <c r="B4797" s="25" t="s">
        <v>25292</v>
      </c>
      <c r="C4797" s="25" t="s">
        <v>25293</v>
      </c>
      <c r="D4797" s="25" t="s">
        <v>96</v>
      </c>
      <c r="E4797" s="25" t="s">
        <v>105</v>
      </c>
      <c r="F4797" s="25" t="s">
        <v>25294</v>
      </c>
      <c r="G4797" s="25" t="s">
        <v>25295</v>
      </c>
      <c r="H4797" s="25" t="s">
        <v>25296</v>
      </c>
      <c r="I4797" s="26">
        <v>43343</v>
      </c>
      <c r="J4797" s="27">
        <v>1038.48</v>
      </c>
      <c r="K4797" s="27">
        <v>166.16</v>
      </c>
      <c r="L4797" s="31">
        <v>1204.6400000000001</v>
      </c>
      <c r="M4797" s="29">
        <v>1204.6368</v>
      </c>
      <c r="N4797" s="30" t="s">
        <v>101</v>
      </c>
      <c r="O4797" s="28">
        <f t="shared" si="74"/>
        <v>3.200000000106229E-3</v>
      </c>
      <c r="P4797" s="25" t="s">
        <v>25297</v>
      </c>
      <c r="Q4797" s="25" t="s">
        <v>71</v>
      </c>
    </row>
    <row r="4798" spans="1:17" x14ac:dyDescent="0.2">
      <c r="A4798" s="25">
        <v>158029</v>
      </c>
      <c r="B4798" s="25" t="s">
        <v>25298</v>
      </c>
      <c r="C4798" s="25" t="s">
        <v>25299</v>
      </c>
      <c r="D4798" s="25" t="s">
        <v>96</v>
      </c>
      <c r="E4798" s="25" t="s">
        <v>97</v>
      </c>
      <c r="F4798" s="25" t="s">
        <v>25300</v>
      </c>
      <c r="G4798" s="25" t="s">
        <v>25301</v>
      </c>
      <c r="H4798" s="25" t="s">
        <v>25302</v>
      </c>
      <c r="I4798" s="26">
        <v>43343</v>
      </c>
      <c r="J4798" s="27">
        <v>470.04</v>
      </c>
      <c r="K4798" s="27">
        <v>75.209999999999994</v>
      </c>
      <c r="L4798" s="31">
        <v>545.25</v>
      </c>
      <c r="M4798" s="29">
        <v>545.24059999999997</v>
      </c>
      <c r="N4798" s="30" t="s">
        <v>101</v>
      </c>
      <c r="O4798" s="28">
        <f t="shared" si="74"/>
        <v>9.4000000000278305E-3</v>
      </c>
      <c r="P4798" s="25" t="s">
        <v>25303</v>
      </c>
      <c r="Q4798" s="25" t="s">
        <v>71</v>
      </c>
    </row>
    <row r="4799" spans="1:17" x14ac:dyDescent="0.2">
      <c r="A4799" s="25">
        <v>159985</v>
      </c>
      <c r="B4799" s="25" t="s">
        <v>25304</v>
      </c>
      <c r="C4799" s="25" t="s">
        <v>25305</v>
      </c>
      <c r="D4799" s="25" t="s">
        <v>96</v>
      </c>
      <c r="E4799" s="25" t="s">
        <v>97</v>
      </c>
      <c r="F4799" s="25" t="s">
        <v>11705</v>
      </c>
      <c r="G4799" s="25" t="s">
        <v>119</v>
      </c>
      <c r="H4799" s="25" t="s">
        <v>25306</v>
      </c>
      <c r="I4799" s="26">
        <v>43343</v>
      </c>
      <c r="J4799" s="27">
        <v>402.23</v>
      </c>
      <c r="K4799" s="27">
        <v>64.36</v>
      </c>
      <c r="L4799" s="31">
        <v>466.59</v>
      </c>
      <c r="M4799" s="29">
        <v>466.58550000000002</v>
      </c>
      <c r="N4799" s="30" t="s">
        <v>101</v>
      </c>
      <c r="O4799" s="28">
        <f t="shared" si="74"/>
        <v>4.4999999999504325E-3</v>
      </c>
      <c r="P4799" s="25" t="s">
        <v>25307</v>
      </c>
      <c r="Q4799" s="25" t="s">
        <v>71</v>
      </c>
    </row>
    <row r="4800" spans="1:17" x14ac:dyDescent="0.2">
      <c r="A4800" s="25">
        <v>159597</v>
      </c>
      <c r="B4800" s="25" t="s">
        <v>25308</v>
      </c>
      <c r="C4800" s="25" t="s">
        <v>25309</v>
      </c>
      <c r="D4800" s="25" t="s">
        <v>96</v>
      </c>
      <c r="E4800" s="25" t="s">
        <v>97</v>
      </c>
      <c r="F4800" s="25" t="s">
        <v>25310</v>
      </c>
      <c r="G4800" s="25" t="s">
        <v>119</v>
      </c>
      <c r="H4800" s="25" t="s">
        <v>25311</v>
      </c>
      <c r="I4800" s="26">
        <v>43343</v>
      </c>
      <c r="J4800" s="27">
        <v>1296.67</v>
      </c>
      <c r="K4800" s="27">
        <v>207.47</v>
      </c>
      <c r="L4800" s="31">
        <v>1504.14</v>
      </c>
      <c r="M4800" s="29">
        <v>1504.1413</v>
      </c>
      <c r="N4800" s="30" t="s">
        <v>101</v>
      </c>
      <c r="O4800" s="28">
        <f t="shared" si="74"/>
        <v>-1.299999999901047E-3</v>
      </c>
      <c r="P4800" s="25" t="s">
        <v>25312</v>
      </c>
      <c r="Q4800" s="25" t="s">
        <v>71</v>
      </c>
    </row>
    <row r="4801" spans="1:17" x14ac:dyDescent="0.2">
      <c r="A4801" s="25">
        <v>159530</v>
      </c>
      <c r="B4801" s="25" t="s">
        <v>25313</v>
      </c>
      <c r="C4801" s="25" t="s">
        <v>25314</v>
      </c>
      <c r="D4801" s="25" t="s">
        <v>96</v>
      </c>
      <c r="E4801" s="25" t="s">
        <v>97</v>
      </c>
      <c r="F4801" s="25" t="s">
        <v>25315</v>
      </c>
      <c r="G4801" s="25" t="s">
        <v>25316</v>
      </c>
      <c r="H4801" s="25" t="s">
        <v>25317</v>
      </c>
      <c r="I4801" s="26">
        <v>43343</v>
      </c>
      <c r="J4801" s="27">
        <v>1124.96</v>
      </c>
      <c r="K4801" s="27">
        <v>179.99</v>
      </c>
      <c r="L4801" s="31">
        <v>1304.95</v>
      </c>
      <c r="M4801" s="29">
        <v>1304.9536000000001</v>
      </c>
      <c r="N4801" s="30" t="s">
        <v>101</v>
      </c>
      <c r="O4801" s="28">
        <f t="shared" si="74"/>
        <v>-3.6000000000058208E-3</v>
      </c>
      <c r="P4801" s="25" t="s">
        <v>25318</v>
      </c>
      <c r="Q4801" s="25" t="s">
        <v>71</v>
      </c>
    </row>
    <row r="4802" spans="1:17" x14ac:dyDescent="0.2">
      <c r="A4802" s="25">
        <v>159509</v>
      </c>
      <c r="B4802" s="25" t="s">
        <v>25319</v>
      </c>
      <c r="C4802" s="25" t="s">
        <v>25320</v>
      </c>
      <c r="D4802" s="25" t="s">
        <v>96</v>
      </c>
      <c r="E4802" s="25" t="s">
        <v>105</v>
      </c>
      <c r="F4802" s="25" t="s">
        <v>25321</v>
      </c>
      <c r="G4802" s="25" t="s">
        <v>25322</v>
      </c>
      <c r="H4802" s="25" t="s">
        <v>25323</v>
      </c>
      <c r="I4802" s="26">
        <v>43343</v>
      </c>
      <c r="J4802" s="27">
        <v>1111.6600000000001</v>
      </c>
      <c r="K4802" s="27">
        <v>177.87</v>
      </c>
      <c r="L4802" s="31">
        <v>1289.53</v>
      </c>
      <c r="M4802" s="29">
        <v>1289.5255999999999</v>
      </c>
      <c r="N4802" s="30" t="s">
        <v>101</v>
      </c>
      <c r="O4802" s="28">
        <f t="shared" si="74"/>
        <v>4.400000000032378E-3</v>
      </c>
      <c r="P4802" s="25" t="s">
        <v>25324</v>
      </c>
      <c r="Q4802" s="25" t="s">
        <v>71</v>
      </c>
    </row>
    <row r="4803" spans="1:17" x14ac:dyDescent="0.2">
      <c r="A4803" s="25">
        <v>162313</v>
      </c>
      <c r="B4803" s="25" t="s">
        <v>25325</v>
      </c>
      <c r="C4803" s="25" t="s">
        <v>25320</v>
      </c>
      <c r="D4803" s="25" t="s">
        <v>277</v>
      </c>
      <c r="E4803" s="25" t="s">
        <v>97</v>
      </c>
      <c r="F4803" s="25" t="s">
        <v>25321</v>
      </c>
      <c r="G4803" s="25" t="s">
        <v>25322</v>
      </c>
      <c r="H4803" s="25" t="s">
        <v>25326</v>
      </c>
      <c r="I4803" s="26">
        <v>43343</v>
      </c>
      <c r="J4803" s="27">
        <v>707.51</v>
      </c>
      <c r="K4803" s="27">
        <v>113.2</v>
      </c>
      <c r="L4803" s="31">
        <v>820.71</v>
      </c>
      <c r="M4803" s="29">
        <v>820.71159999999998</v>
      </c>
      <c r="N4803" s="30" t="s">
        <v>101</v>
      </c>
      <c r="O4803" s="28">
        <f t="shared" si="74"/>
        <v>-1.5999999999394277E-3</v>
      </c>
      <c r="P4803" s="25" t="s">
        <v>25327</v>
      </c>
      <c r="Q4803" s="25" t="s">
        <v>71</v>
      </c>
    </row>
    <row r="4804" spans="1:17" x14ac:dyDescent="0.2">
      <c r="A4804" s="25">
        <v>159511</v>
      </c>
      <c r="B4804" s="25" t="s">
        <v>25328</v>
      </c>
      <c r="C4804" s="25" t="s">
        <v>25329</v>
      </c>
      <c r="D4804" s="25" t="s">
        <v>96</v>
      </c>
      <c r="E4804" s="25" t="s">
        <v>105</v>
      </c>
      <c r="F4804" s="25" t="s">
        <v>25330</v>
      </c>
      <c r="G4804" s="25" t="s">
        <v>25331</v>
      </c>
      <c r="H4804" s="25" t="s">
        <v>25332</v>
      </c>
      <c r="I4804" s="26">
        <v>43343</v>
      </c>
      <c r="J4804" s="27">
        <v>46.75</v>
      </c>
      <c r="K4804" s="27">
        <v>7.48</v>
      </c>
      <c r="L4804" s="31">
        <v>54.23</v>
      </c>
      <c r="M4804" s="29">
        <v>54.23</v>
      </c>
      <c r="N4804" s="30" t="s">
        <v>101</v>
      </c>
      <c r="O4804" s="28">
        <f t="shared" si="74"/>
        <v>0</v>
      </c>
      <c r="P4804" s="25" t="s">
        <v>25333</v>
      </c>
      <c r="Q4804" s="25" t="s">
        <v>71</v>
      </c>
    </row>
    <row r="4805" spans="1:17" x14ac:dyDescent="0.2">
      <c r="A4805" s="25">
        <v>159286</v>
      </c>
      <c r="B4805" s="25" t="s">
        <v>25334</v>
      </c>
      <c r="C4805" s="25" t="s">
        <v>25335</v>
      </c>
      <c r="D4805" s="25" t="s">
        <v>96</v>
      </c>
      <c r="E4805" s="25" t="s">
        <v>97</v>
      </c>
      <c r="F4805" s="25" t="s">
        <v>25336</v>
      </c>
      <c r="G4805" s="25" t="s">
        <v>25337</v>
      </c>
      <c r="H4805" s="25" t="s">
        <v>25338</v>
      </c>
      <c r="I4805" s="26">
        <v>43343</v>
      </c>
      <c r="J4805" s="27">
        <v>150.46</v>
      </c>
      <c r="K4805" s="27">
        <v>24.07</v>
      </c>
      <c r="L4805" s="31">
        <v>174.53</v>
      </c>
      <c r="M4805" s="29">
        <v>174.52780000000001</v>
      </c>
      <c r="N4805" s="30" t="s">
        <v>101</v>
      </c>
      <c r="O4805" s="28">
        <f t="shared" ref="O4805:O4868" si="75">+L4805-M4805</f>
        <v>2.1999999999877673E-3</v>
      </c>
      <c r="P4805" s="25" t="s">
        <v>25339</v>
      </c>
      <c r="Q4805" s="25" t="s">
        <v>71</v>
      </c>
    </row>
    <row r="4806" spans="1:17" x14ac:dyDescent="0.2">
      <c r="A4806" s="25">
        <v>159052</v>
      </c>
      <c r="B4806" s="25" t="s">
        <v>25340</v>
      </c>
      <c r="C4806" s="25" t="s">
        <v>25341</v>
      </c>
      <c r="D4806" s="25" t="s">
        <v>96</v>
      </c>
      <c r="E4806" s="25" t="s">
        <v>105</v>
      </c>
      <c r="F4806" s="25" t="s">
        <v>25342</v>
      </c>
      <c r="G4806" s="25" t="s">
        <v>25343</v>
      </c>
      <c r="H4806" s="25" t="s">
        <v>25344</v>
      </c>
      <c r="I4806" s="26">
        <v>43343</v>
      </c>
      <c r="J4806" s="27">
        <v>20.9</v>
      </c>
      <c r="K4806" s="27">
        <v>3.34</v>
      </c>
      <c r="L4806" s="31">
        <v>24.24</v>
      </c>
      <c r="M4806" s="29">
        <v>24.244</v>
      </c>
      <c r="N4806" s="30" t="s">
        <v>101</v>
      </c>
      <c r="O4806" s="28">
        <f t="shared" si="75"/>
        <v>-4.0000000000013358E-3</v>
      </c>
      <c r="P4806" s="25" t="s">
        <v>25345</v>
      </c>
      <c r="Q4806" s="25" t="s">
        <v>71</v>
      </c>
    </row>
    <row r="4807" spans="1:17" x14ac:dyDescent="0.2">
      <c r="A4807" s="25">
        <v>158043</v>
      </c>
      <c r="B4807" s="25" t="s">
        <v>25346</v>
      </c>
      <c r="C4807" s="25" t="s">
        <v>25347</v>
      </c>
      <c r="D4807" s="25" t="s">
        <v>96</v>
      </c>
      <c r="E4807" s="25" t="s">
        <v>97</v>
      </c>
      <c r="F4807" s="25" t="s">
        <v>25348</v>
      </c>
      <c r="G4807" s="25" t="s">
        <v>119</v>
      </c>
      <c r="H4807" s="25" t="s">
        <v>25349</v>
      </c>
      <c r="I4807" s="26">
        <v>43343</v>
      </c>
      <c r="J4807" s="27">
        <v>119.9</v>
      </c>
      <c r="K4807" s="27">
        <v>19.18</v>
      </c>
      <c r="L4807" s="31">
        <v>139.08000000000001</v>
      </c>
      <c r="M4807" s="32">
        <v>0</v>
      </c>
      <c r="N4807" s="33" t="s">
        <v>101</v>
      </c>
      <c r="O4807" s="28">
        <f t="shared" si="75"/>
        <v>139.08000000000001</v>
      </c>
      <c r="P4807" s="25" t="s">
        <v>25350</v>
      </c>
      <c r="Q4807" s="25" t="s">
        <v>71</v>
      </c>
    </row>
    <row r="4808" spans="1:17" x14ac:dyDescent="0.2">
      <c r="A4808" s="25">
        <v>159750</v>
      </c>
      <c r="B4808" s="25" t="s">
        <v>25351</v>
      </c>
      <c r="C4808" s="25" t="s">
        <v>25352</v>
      </c>
      <c r="D4808" s="25" t="s">
        <v>96</v>
      </c>
      <c r="E4808" s="25" t="s">
        <v>105</v>
      </c>
      <c r="F4808" s="25" t="s">
        <v>25353</v>
      </c>
      <c r="G4808" s="25" t="s">
        <v>119</v>
      </c>
      <c r="H4808" s="25" t="s">
        <v>25354</v>
      </c>
      <c r="I4808" s="26">
        <v>43343</v>
      </c>
      <c r="J4808" s="27">
        <v>2196.6999999999998</v>
      </c>
      <c r="K4808" s="27">
        <v>351.47</v>
      </c>
      <c r="L4808" s="31">
        <v>2548.17</v>
      </c>
      <c r="M4808" s="29">
        <v>2548.172</v>
      </c>
      <c r="N4808" s="30" t="s">
        <v>101</v>
      </c>
      <c r="O4808" s="28">
        <f t="shared" si="75"/>
        <v>-1.9999999999527063E-3</v>
      </c>
      <c r="P4808" s="25" t="s">
        <v>25355</v>
      </c>
      <c r="Q4808" s="25" t="s">
        <v>71</v>
      </c>
    </row>
    <row r="4809" spans="1:17" x14ac:dyDescent="0.2">
      <c r="A4809" s="25">
        <v>160501</v>
      </c>
      <c r="B4809" s="25" t="s">
        <v>25356</v>
      </c>
      <c r="C4809" s="25" t="s">
        <v>25357</v>
      </c>
      <c r="D4809" s="25" t="s">
        <v>96</v>
      </c>
      <c r="E4809" s="25" t="s">
        <v>105</v>
      </c>
      <c r="F4809" s="25" t="s">
        <v>25358</v>
      </c>
      <c r="G4809" s="25" t="s">
        <v>25359</v>
      </c>
      <c r="H4809" s="25" t="s">
        <v>25360</v>
      </c>
      <c r="I4809" s="26">
        <v>43343</v>
      </c>
      <c r="J4809" s="27">
        <v>3030.39</v>
      </c>
      <c r="K4809" s="27">
        <v>484.86</v>
      </c>
      <c r="L4809" s="31">
        <v>3515.25</v>
      </c>
      <c r="M4809" s="29">
        <v>3515.2523999999999</v>
      </c>
      <c r="N4809" s="30" t="s">
        <v>101</v>
      </c>
      <c r="O4809" s="28">
        <f t="shared" si="75"/>
        <v>-2.3999999998522981E-3</v>
      </c>
      <c r="P4809" s="25" t="s">
        <v>25361</v>
      </c>
      <c r="Q4809" s="25" t="s">
        <v>71</v>
      </c>
    </row>
    <row r="4810" spans="1:17" x14ac:dyDescent="0.2">
      <c r="A4810" s="25">
        <v>160627</v>
      </c>
      <c r="B4810" s="25" t="s">
        <v>25362</v>
      </c>
      <c r="C4810" s="25" t="s">
        <v>25363</v>
      </c>
      <c r="D4810" s="25" t="s">
        <v>96</v>
      </c>
      <c r="E4810" s="25" t="s">
        <v>97</v>
      </c>
      <c r="F4810" s="25" t="s">
        <v>25364</v>
      </c>
      <c r="G4810" s="25" t="s">
        <v>25365</v>
      </c>
      <c r="H4810" s="25" t="s">
        <v>25366</v>
      </c>
      <c r="I4810" s="26">
        <v>43343</v>
      </c>
      <c r="J4810" s="27">
        <v>718.03</v>
      </c>
      <c r="K4810" s="27">
        <v>114.88</v>
      </c>
      <c r="L4810" s="31">
        <v>832.91</v>
      </c>
      <c r="M4810" s="29">
        <v>832.91639999999995</v>
      </c>
      <c r="N4810" s="30" t="s">
        <v>101</v>
      </c>
      <c r="O4810" s="28">
        <f t="shared" si="75"/>
        <v>-6.3999999999850843E-3</v>
      </c>
      <c r="P4810" s="25" t="s">
        <v>25367</v>
      </c>
      <c r="Q4810" s="25" t="s">
        <v>71</v>
      </c>
    </row>
    <row r="4811" spans="1:17" x14ac:dyDescent="0.2">
      <c r="A4811" s="25">
        <v>160519</v>
      </c>
      <c r="B4811" s="25" t="s">
        <v>25368</v>
      </c>
      <c r="C4811" s="25" t="s">
        <v>25369</v>
      </c>
      <c r="D4811" s="25" t="s">
        <v>96</v>
      </c>
      <c r="E4811" s="25" t="s">
        <v>97</v>
      </c>
      <c r="F4811" s="25" t="s">
        <v>25370</v>
      </c>
      <c r="G4811" s="25" t="s">
        <v>25371</v>
      </c>
      <c r="H4811" s="25" t="s">
        <v>25372</v>
      </c>
      <c r="I4811" s="26">
        <v>43343</v>
      </c>
      <c r="J4811" s="27">
        <v>1146.29</v>
      </c>
      <c r="K4811" s="27">
        <v>183.41</v>
      </c>
      <c r="L4811" s="31">
        <v>1329.7</v>
      </c>
      <c r="M4811" s="29">
        <v>1329.6913999999999</v>
      </c>
      <c r="N4811" s="30" t="s">
        <v>101</v>
      </c>
      <c r="O4811" s="28">
        <f t="shared" si="75"/>
        <v>8.6000000001149601E-3</v>
      </c>
      <c r="P4811" s="25" t="s">
        <v>25373</v>
      </c>
      <c r="Q4811" s="25" t="s">
        <v>71</v>
      </c>
    </row>
    <row r="4812" spans="1:17" x14ac:dyDescent="0.2">
      <c r="A4812" s="25">
        <v>160687</v>
      </c>
      <c r="B4812" s="25" t="s">
        <v>25374</v>
      </c>
      <c r="C4812" s="25" t="s">
        <v>25375</v>
      </c>
      <c r="D4812" s="25" t="s">
        <v>96</v>
      </c>
      <c r="E4812" s="25" t="s">
        <v>105</v>
      </c>
      <c r="F4812" s="25" t="s">
        <v>25376</v>
      </c>
      <c r="G4812" s="25" t="s">
        <v>25377</v>
      </c>
      <c r="H4812" s="25" t="s">
        <v>25378</v>
      </c>
      <c r="I4812" s="26">
        <v>43343</v>
      </c>
      <c r="J4812" s="27">
        <v>47.5</v>
      </c>
      <c r="K4812" s="27">
        <v>7.6</v>
      </c>
      <c r="L4812" s="31">
        <v>55.1</v>
      </c>
      <c r="M4812" s="29">
        <v>55.1</v>
      </c>
      <c r="N4812" s="30" t="s">
        <v>101</v>
      </c>
      <c r="O4812" s="28">
        <f t="shared" si="75"/>
        <v>0</v>
      </c>
      <c r="P4812" s="25" t="s">
        <v>25379</v>
      </c>
      <c r="Q4812" s="25" t="s">
        <v>71</v>
      </c>
    </row>
    <row r="4813" spans="1:17" x14ac:dyDescent="0.2">
      <c r="A4813" s="25">
        <v>160741</v>
      </c>
      <c r="B4813" s="25" t="s">
        <v>25380</v>
      </c>
      <c r="C4813" s="25" t="s">
        <v>25381</v>
      </c>
      <c r="D4813" s="25" t="s">
        <v>96</v>
      </c>
      <c r="E4813" s="25" t="s">
        <v>105</v>
      </c>
      <c r="F4813" s="25" t="s">
        <v>25382</v>
      </c>
      <c r="G4813" s="25" t="s">
        <v>25383</v>
      </c>
      <c r="H4813" s="25" t="s">
        <v>25384</v>
      </c>
      <c r="I4813" s="26">
        <v>43343</v>
      </c>
      <c r="J4813" s="27">
        <v>1145.8800000000001</v>
      </c>
      <c r="K4813" s="27">
        <v>183.34</v>
      </c>
      <c r="L4813" s="31">
        <v>1329.22</v>
      </c>
      <c r="M4813" s="29">
        <v>1329.2208000000001</v>
      </c>
      <c r="N4813" s="30" t="s">
        <v>101</v>
      </c>
      <c r="O4813" s="28">
        <f t="shared" si="75"/>
        <v>-8.0000000002655725E-4</v>
      </c>
      <c r="P4813" s="25" t="s">
        <v>25385</v>
      </c>
      <c r="Q4813" s="25" t="s">
        <v>71</v>
      </c>
    </row>
    <row r="4814" spans="1:17" x14ac:dyDescent="0.2">
      <c r="A4814" s="25">
        <v>160856</v>
      </c>
      <c r="B4814" s="25" t="s">
        <v>25386</v>
      </c>
      <c r="C4814" s="25" t="s">
        <v>25387</v>
      </c>
      <c r="D4814" s="25" t="s">
        <v>96</v>
      </c>
      <c r="E4814" s="25" t="s">
        <v>105</v>
      </c>
      <c r="F4814" s="25" t="s">
        <v>25388</v>
      </c>
      <c r="G4814" s="25" t="s">
        <v>119</v>
      </c>
      <c r="H4814" s="25" t="s">
        <v>25389</v>
      </c>
      <c r="I4814" s="26">
        <v>43343</v>
      </c>
      <c r="J4814" s="27">
        <v>19.36</v>
      </c>
      <c r="K4814" s="27">
        <v>3.1</v>
      </c>
      <c r="L4814" s="31">
        <v>22.46</v>
      </c>
      <c r="M4814" s="29">
        <v>22.457599999999999</v>
      </c>
      <c r="N4814" s="30" t="s">
        <v>101</v>
      </c>
      <c r="O4814" s="28">
        <f t="shared" si="75"/>
        <v>2.400000000001512E-3</v>
      </c>
      <c r="P4814" s="25" t="s">
        <v>25390</v>
      </c>
      <c r="Q4814" s="25" t="s">
        <v>71</v>
      </c>
    </row>
    <row r="4815" spans="1:17" x14ac:dyDescent="0.2">
      <c r="A4815" s="25">
        <v>160754</v>
      </c>
      <c r="B4815" s="25" t="s">
        <v>25391</v>
      </c>
      <c r="C4815" s="25" t="s">
        <v>25392</v>
      </c>
      <c r="D4815" s="25" t="s">
        <v>96</v>
      </c>
      <c r="E4815" s="25" t="s">
        <v>105</v>
      </c>
      <c r="F4815" s="25" t="s">
        <v>25393</v>
      </c>
      <c r="G4815" s="25" t="s">
        <v>119</v>
      </c>
      <c r="H4815" s="25" t="s">
        <v>25394</v>
      </c>
      <c r="I4815" s="26">
        <v>43343</v>
      </c>
      <c r="J4815" s="27">
        <v>332.31</v>
      </c>
      <c r="K4815" s="27">
        <v>53.17</v>
      </c>
      <c r="L4815" s="31">
        <v>385.48</v>
      </c>
      <c r="M4815" s="29">
        <v>385.4796</v>
      </c>
      <c r="N4815" s="30" t="s">
        <v>101</v>
      </c>
      <c r="O4815" s="28">
        <f t="shared" si="75"/>
        <v>4.0000000001327862E-4</v>
      </c>
      <c r="P4815" s="25" t="s">
        <v>25395</v>
      </c>
      <c r="Q4815" s="25" t="s">
        <v>71</v>
      </c>
    </row>
    <row r="4816" spans="1:17" x14ac:dyDescent="0.2">
      <c r="A4816" s="25">
        <v>160421</v>
      </c>
      <c r="B4816" s="25" t="s">
        <v>25396</v>
      </c>
      <c r="C4816" s="25" t="s">
        <v>25397</v>
      </c>
      <c r="D4816" s="25" t="s">
        <v>96</v>
      </c>
      <c r="E4816" s="25" t="s">
        <v>97</v>
      </c>
      <c r="F4816" s="25" t="s">
        <v>25398</v>
      </c>
      <c r="G4816" s="25" t="s">
        <v>25399</v>
      </c>
      <c r="H4816" s="25" t="s">
        <v>25400</v>
      </c>
      <c r="I4816" s="26">
        <v>43343</v>
      </c>
      <c r="J4816" s="27">
        <v>73.22</v>
      </c>
      <c r="K4816" s="27">
        <v>11.72</v>
      </c>
      <c r="L4816" s="31">
        <v>84.94</v>
      </c>
      <c r="M4816" s="29">
        <v>84.935199999999995</v>
      </c>
      <c r="N4816" s="30" t="s">
        <v>101</v>
      </c>
      <c r="O4816" s="28">
        <f t="shared" si="75"/>
        <v>4.8000000000030241E-3</v>
      </c>
      <c r="P4816" s="25" t="s">
        <v>25401</v>
      </c>
      <c r="Q4816" s="25" t="s">
        <v>71</v>
      </c>
    </row>
    <row r="4817" spans="1:17" x14ac:dyDescent="0.2">
      <c r="A4817" s="25">
        <v>160497</v>
      </c>
      <c r="B4817" s="25" t="s">
        <v>25402</v>
      </c>
      <c r="C4817" s="25" t="s">
        <v>25403</v>
      </c>
      <c r="D4817" s="25" t="s">
        <v>96</v>
      </c>
      <c r="E4817" s="25" t="s">
        <v>97</v>
      </c>
      <c r="F4817" s="25" t="s">
        <v>25404</v>
      </c>
      <c r="G4817" s="25" t="s">
        <v>119</v>
      </c>
      <c r="H4817" s="25" t="s">
        <v>25405</v>
      </c>
      <c r="I4817" s="26">
        <v>43343</v>
      </c>
      <c r="J4817" s="27">
        <v>925.77</v>
      </c>
      <c r="K4817" s="27">
        <v>148.12</v>
      </c>
      <c r="L4817" s="31">
        <v>1073.8900000000001</v>
      </c>
      <c r="M4817" s="29">
        <v>1073.894</v>
      </c>
      <c r="N4817" s="30" t="s">
        <v>101</v>
      </c>
      <c r="O4817" s="28">
        <f t="shared" si="75"/>
        <v>-3.9999999999054126E-3</v>
      </c>
      <c r="P4817" s="25" t="s">
        <v>25406</v>
      </c>
      <c r="Q4817" s="25" t="s">
        <v>71</v>
      </c>
    </row>
    <row r="4818" spans="1:17" x14ac:dyDescent="0.2">
      <c r="A4818" s="25">
        <v>160159</v>
      </c>
      <c r="B4818" s="25" t="s">
        <v>25407</v>
      </c>
      <c r="C4818" s="25" t="s">
        <v>25408</v>
      </c>
      <c r="D4818" s="25" t="s">
        <v>96</v>
      </c>
      <c r="E4818" s="25" t="s">
        <v>97</v>
      </c>
      <c r="F4818" s="25" t="s">
        <v>25409</v>
      </c>
      <c r="G4818" s="25" t="s">
        <v>119</v>
      </c>
      <c r="H4818" s="25" t="s">
        <v>25410</v>
      </c>
      <c r="I4818" s="26">
        <v>43343</v>
      </c>
      <c r="J4818" s="27">
        <v>32.479999999999997</v>
      </c>
      <c r="K4818" s="27">
        <v>5.2</v>
      </c>
      <c r="L4818" s="31">
        <v>37.68</v>
      </c>
      <c r="M4818" s="29">
        <v>37.6768</v>
      </c>
      <c r="N4818" s="30" t="s">
        <v>101</v>
      </c>
      <c r="O4818" s="28">
        <f t="shared" si="75"/>
        <v>3.1999999999996476E-3</v>
      </c>
      <c r="P4818" s="25" t="s">
        <v>25411</v>
      </c>
      <c r="Q4818" s="25" t="s">
        <v>71</v>
      </c>
    </row>
    <row r="4819" spans="1:17" x14ac:dyDescent="0.2">
      <c r="A4819" s="25">
        <v>160756</v>
      </c>
      <c r="B4819" s="25" t="s">
        <v>25412</v>
      </c>
      <c r="C4819" s="25" t="s">
        <v>25413</v>
      </c>
      <c r="D4819" s="25" t="s">
        <v>96</v>
      </c>
      <c r="E4819" s="25" t="s">
        <v>97</v>
      </c>
      <c r="F4819" s="25" t="s">
        <v>25414</v>
      </c>
      <c r="G4819" s="25" t="s">
        <v>119</v>
      </c>
      <c r="H4819" s="25" t="s">
        <v>25415</v>
      </c>
      <c r="I4819" s="26">
        <v>43343</v>
      </c>
      <c r="J4819" s="27">
        <v>964.65</v>
      </c>
      <c r="K4819" s="27">
        <v>154.34</v>
      </c>
      <c r="L4819" s="31">
        <v>1118.99</v>
      </c>
      <c r="M4819" s="29">
        <v>1118.9956</v>
      </c>
      <c r="N4819" s="30" t="s">
        <v>101</v>
      </c>
      <c r="O4819" s="28">
        <f t="shared" si="75"/>
        <v>-5.599999999958527E-3</v>
      </c>
      <c r="P4819" s="25" t="s">
        <v>25416</v>
      </c>
      <c r="Q4819" s="25" t="s">
        <v>71</v>
      </c>
    </row>
    <row r="4820" spans="1:17" x14ac:dyDescent="0.2">
      <c r="A4820" s="25">
        <v>160473</v>
      </c>
      <c r="B4820" s="25" t="s">
        <v>25417</v>
      </c>
      <c r="C4820" s="25" t="s">
        <v>25418</v>
      </c>
      <c r="D4820" s="25" t="s">
        <v>96</v>
      </c>
      <c r="E4820" s="25" t="s">
        <v>97</v>
      </c>
      <c r="F4820" s="25" t="s">
        <v>25419</v>
      </c>
      <c r="G4820" s="25" t="s">
        <v>25420</v>
      </c>
      <c r="H4820" s="25" t="s">
        <v>25421</v>
      </c>
      <c r="I4820" s="26">
        <v>43343</v>
      </c>
      <c r="J4820" s="27">
        <v>126.27</v>
      </c>
      <c r="K4820" s="27">
        <v>20.2</v>
      </c>
      <c r="L4820" s="31">
        <v>146.47</v>
      </c>
      <c r="M4820" s="29">
        <v>146.47319999999999</v>
      </c>
      <c r="N4820" s="30" t="s">
        <v>101</v>
      </c>
      <c r="O4820" s="28">
        <f t="shared" si="75"/>
        <v>-3.1999999999925421E-3</v>
      </c>
      <c r="P4820" s="25" t="s">
        <v>25422</v>
      </c>
      <c r="Q4820" s="25" t="s">
        <v>71</v>
      </c>
    </row>
    <row r="4821" spans="1:17" x14ac:dyDescent="0.2">
      <c r="A4821" s="25">
        <v>159954</v>
      </c>
      <c r="B4821" s="25" t="s">
        <v>25423</v>
      </c>
      <c r="C4821" s="25" t="s">
        <v>25424</v>
      </c>
      <c r="D4821" s="25" t="s">
        <v>96</v>
      </c>
      <c r="E4821" s="25" t="s">
        <v>105</v>
      </c>
      <c r="F4821" s="25" t="s">
        <v>25425</v>
      </c>
      <c r="G4821" s="25" t="s">
        <v>25426</v>
      </c>
      <c r="H4821" s="25" t="s">
        <v>25427</v>
      </c>
      <c r="I4821" s="26">
        <v>43343</v>
      </c>
      <c r="J4821" s="27">
        <v>496.1</v>
      </c>
      <c r="K4821" s="27">
        <v>79.38</v>
      </c>
      <c r="L4821" s="31">
        <v>575.48</v>
      </c>
      <c r="M4821" s="29">
        <v>575.476</v>
      </c>
      <c r="N4821" s="30" t="s">
        <v>101</v>
      </c>
      <c r="O4821" s="28">
        <f t="shared" si="75"/>
        <v>4.0000000000190994E-3</v>
      </c>
      <c r="P4821" s="25" t="s">
        <v>25428</v>
      </c>
      <c r="Q4821" s="25" t="s">
        <v>71</v>
      </c>
    </row>
    <row r="4822" spans="1:17" x14ac:dyDescent="0.2">
      <c r="A4822" s="25">
        <v>160751</v>
      </c>
      <c r="B4822" s="25" t="s">
        <v>25429</v>
      </c>
      <c r="C4822" s="25" t="s">
        <v>25430</v>
      </c>
      <c r="D4822" s="25" t="s">
        <v>96</v>
      </c>
      <c r="E4822" s="25" t="s">
        <v>105</v>
      </c>
      <c r="F4822" s="25" t="s">
        <v>25431</v>
      </c>
      <c r="G4822" s="25" t="s">
        <v>25432</v>
      </c>
      <c r="H4822" s="25" t="s">
        <v>25433</v>
      </c>
      <c r="I4822" s="26">
        <v>43343</v>
      </c>
      <c r="J4822" s="27">
        <v>428.34</v>
      </c>
      <c r="K4822" s="27">
        <v>68.53</v>
      </c>
      <c r="L4822" s="31">
        <v>496.87</v>
      </c>
      <c r="M4822" s="29">
        <v>496.87439999999998</v>
      </c>
      <c r="N4822" s="30" t="s">
        <v>101</v>
      </c>
      <c r="O4822" s="28">
        <f t="shared" si="75"/>
        <v>-4.3999999999755346E-3</v>
      </c>
      <c r="P4822" s="25" t="s">
        <v>25434</v>
      </c>
      <c r="Q4822" s="25" t="s">
        <v>71</v>
      </c>
    </row>
    <row r="4823" spans="1:17" x14ac:dyDescent="0.2">
      <c r="A4823" s="25">
        <v>159774</v>
      </c>
      <c r="B4823" s="25" t="s">
        <v>25435</v>
      </c>
      <c r="C4823" s="25" t="s">
        <v>25436</v>
      </c>
      <c r="D4823" s="25" t="s">
        <v>96</v>
      </c>
      <c r="E4823" s="25" t="s">
        <v>97</v>
      </c>
      <c r="F4823" s="25" t="s">
        <v>25437</v>
      </c>
      <c r="G4823" s="25" t="s">
        <v>25438</v>
      </c>
      <c r="H4823" s="25" t="s">
        <v>25439</v>
      </c>
      <c r="I4823" s="26">
        <v>43343</v>
      </c>
      <c r="J4823" s="27">
        <v>65.95</v>
      </c>
      <c r="K4823" s="27">
        <v>10.55</v>
      </c>
      <c r="L4823" s="31">
        <v>76.5</v>
      </c>
      <c r="M4823" s="29">
        <v>76.496200000000002</v>
      </c>
      <c r="N4823" s="30" t="s">
        <v>101</v>
      </c>
      <c r="O4823" s="28">
        <f t="shared" si="75"/>
        <v>3.7999999999982492E-3</v>
      </c>
      <c r="P4823" s="25" t="s">
        <v>25440</v>
      </c>
      <c r="Q4823" s="25" t="s">
        <v>71</v>
      </c>
    </row>
    <row r="4824" spans="1:17" x14ac:dyDescent="0.2">
      <c r="A4824" s="25">
        <v>160719</v>
      </c>
      <c r="B4824" s="25" t="s">
        <v>25441</v>
      </c>
      <c r="C4824" s="25" t="s">
        <v>25442</v>
      </c>
      <c r="D4824" s="25" t="s">
        <v>96</v>
      </c>
      <c r="E4824" s="25" t="s">
        <v>105</v>
      </c>
      <c r="F4824" s="25" t="s">
        <v>25443</v>
      </c>
      <c r="G4824" s="25" t="s">
        <v>25444</v>
      </c>
      <c r="H4824" s="25" t="s">
        <v>25445</v>
      </c>
      <c r="I4824" s="26">
        <v>43343</v>
      </c>
      <c r="J4824" s="27">
        <v>1119.1300000000001</v>
      </c>
      <c r="K4824" s="27">
        <v>179.06</v>
      </c>
      <c r="L4824" s="31">
        <v>1298.19</v>
      </c>
      <c r="M4824" s="29">
        <v>1298.1858</v>
      </c>
      <c r="N4824" s="30" t="s">
        <v>101</v>
      </c>
      <c r="O4824" s="28">
        <f t="shared" si="75"/>
        <v>4.2000000000825821E-3</v>
      </c>
      <c r="P4824" s="25" t="s">
        <v>25446</v>
      </c>
      <c r="Q4824" s="25" t="s">
        <v>71</v>
      </c>
    </row>
    <row r="4825" spans="1:17" x14ac:dyDescent="0.2">
      <c r="A4825" s="25">
        <v>161234</v>
      </c>
      <c r="B4825" s="25" t="s">
        <v>25447</v>
      </c>
      <c r="C4825" s="25" t="s">
        <v>25448</v>
      </c>
      <c r="D4825" s="25" t="s">
        <v>96</v>
      </c>
      <c r="E4825" s="25" t="s">
        <v>97</v>
      </c>
      <c r="F4825" s="25" t="s">
        <v>25449</v>
      </c>
      <c r="G4825" s="25" t="s">
        <v>25450</v>
      </c>
      <c r="H4825" s="25" t="s">
        <v>25451</v>
      </c>
      <c r="I4825" s="26">
        <v>43343</v>
      </c>
      <c r="J4825" s="27">
        <v>4001.86</v>
      </c>
      <c r="K4825" s="27">
        <v>640.29999999999995</v>
      </c>
      <c r="L4825" s="31">
        <v>4642.16</v>
      </c>
      <c r="M4825" s="29">
        <v>4642.1584000000003</v>
      </c>
      <c r="N4825" s="30" t="s">
        <v>101</v>
      </c>
      <c r="O4825" s="28">
        <f t="shared" si="75"/>
        <v>1.5999999995983671E-3</v>
      </c>
      <c r="P4825" s="25" t="s">
        <v>25452</v>
      </c>
      <c r="Q4825" s="25" t="s">
        <v>71</v>
      </c>
    </row>
    <row r="4826" spans="1:17" x14ac:dyDescent="0.2">
      <c r="A4826" s="25">
        <v>162738</v>
      </c>
      <c r="B4826" s="25" t="s">
        <v>25453</v>
      </c>
      <c r="C4826" s="25" t="s">
        <v>25454</v>
      </c>
      <c r="D4826" s="25" t="s">
        <v>277</v>
      </c>
      <c r="E4826" s="25" t="s">
        <v>105</v>
      </c>
      <c r="F4826" s="25" t="s">
        <v>25455</v>
      </c>
      <c r="G4826" s="25" t="s">
        <v>25456</v>
      </c>
      <c r="H4826" s="25" t="s">
        <v>25457</v>
      </c>
      <c r="I4826" s="26">
        <v>43343</v>
      </c>
      <c r="J4826" s="27">
        <v>194.26</v>
      </c>
      <c r="K4826" s="27">
        <v>31.08</v>
      </c>
      <c r="L4826" s="31">
        <v>225.34</v>
      </c>
      <c r="M4826" s="29">
        <v>225.3416</v>
      </c>
      <c r="N4826" s="30" t="s">
        <v>101</v>
      </c>
      <c r="O4826" s="28">
        <f t="shared" si="75"/>
        <v>-1.5999999999962711E-3</v>
      </c>
      <c r="P4826" s="25" t="s">
        <v>25458</v>
      </c>
      <c r="Q4826" s="25" t="s">
        <v>71</v>
      </c>
    </row>
    <row r="4827" spans="1:17" x14ac:dyDescent="0.2">
      <c r="A4827" s="25">
        <v>161239</v>
      </c>
      <c r="B4827" s="25" t="s">
        <v>25459</v>
      </c>
      <c r="C4827" s="25" t="s">
        <v>25460</v>
      </c>
      <c r="D4827" s="25" t="s">
        <v>96</v>
      </c>
      <c r="E4827" s="25" t="s">
        <v>105</v>
      </c>
      <c r="F4827" s="25" t="s">
        <v>25461</v>
      </c>
      <c r="G4827" s="25" t="s">
        <v>25462</v>
      </c>
      <c r="H4827" s="25" t="s">
        <v>25463</v>
      </c>
      <c r="I4827" s="26">
        <v>43343</v>
      </c>
      <c r="J4827" s="27">
        <v>523.6</v>
      </c>
      <c r="K4827" s="27">
        <v>83.78</v>
      </c>
      <c r="L4827" s="31">
        <v>607.38</v>
      </c>
      <c r="M4827" s="29">
        <v>607.37599999999998</v>
      </c>
      <c r="N4827" s="30" t="s">
        <v>101</v>
      </c>
      <c r="O4827" s="28">
        <f t="shared" si="75"/>
        <v>4.0000000000190994E-3</v>
      </c>
      <c r="P4827" s="25" t="s">
        <v>25464</v>
      </c>
      <c r="Q4827" s="25" t="s">
        <v>71</v>
      </c>
    </row>
    <row r="4828" spans="1:17" x14ac:dyDescent="0.2">
      <c r="A4828" s="25">
        <v>161247</v>
      </c>
      <c r="B4828" s="25" t="s">
        <v>25465</v>
      </c>
      <c r="C4828" s="25" t="s">
        <v>25466</v>
      </c>
      <c r="D4828" s="25" t="s">
        <v>96</v>
      </c>
      <c r="E4828" s="25" t="s">
        <v>105</v>
      </c>
      <c r="F4828" s="25" t="s">
        <v>25467</v>
      </c>
      <c r="G4828" s="25" t="s">
        <v>25468</v>
      </c>
      <c r="H4828" s="25" t="s">
        <v>25469</v>
      </c>
      <c r="I4828" s="26">
        <v>43343</v>
      </c>
      <c r="J4828" s="27">
        <v>2094.48</v>
      </c>
      <c r="K4828" s="27">
        <v>335.12</v>
      </c>
      <c r="L4828" s="31">
        <v>2429.6</v>
      </c>
      <c r="M4828" s="29">
        <v>2429.5967999999998</v>
      </c>
      <c r="N4828" s="30" t="s">
        <v>101</v>
      </c>
      <c r="O4828" s="28">
        <f t="shared" si="75"/>
        <v>3.200000000106229E-3</v>
      </c>
      <c r="P4828" s="25" t="s">
        <v>25470</v>
      </c>
      <c r="Q4828" s="25" t="s">
        <v>71</v>
      </c>
    </row>
    <row r="4829" spans="1:17" x14ac:dyDescent="0.2">
      <c r="A4829" s="25">
        <v>161238</v>
      </c>
      <c r="B4829" s="25" t="s">
        <v>25471</v>
      </c>
      <c r="C4829" s="25" t="s">
        <v>25472</v>
      </c>
      <c r="D4829" s="25" t="s">
        <v>96</v>
      </c>
      <c r="E4829" s="25" t="s">
        <v>97</v>
      </c>
      <c r="F4829" s="25" t="s">
        <v>25473</v>
      </c>
      <c r="G4829" s="25" t="s">
        <v>25474</v>
      </c>
      <c r="H4829" s="25" t="s">
        <v>25475</v>
      </c>
      <c r="I4829" s="26">
        <v>43343</v>
      </c>
      <c r="J4829" s="27">
        <v>776.55</v>
      </c>
      <c r="K4829" s="27">
        <v>124.25</v>
      </c>
      <c r="L4829" s="31">
        <v>900.8</v>
      </c>
      <c r="M4829" s="29">
        <v>900.798</v>
      </c>
      <c r="N4829" s="30" t="s">
        <v>101</v>
      </c>
      <c r="O4829" s="28">
        <f t="shared" si="75"/>
        <v>1.9999999999527063E-3</v>
      </c>
      <c r="P4829" s="25" t="s">
        <v>25476</v>
      </c>
      <c r="Q4829" s="25" t="s">
        <v>71</v>
      </c>
    </row>
    <row r="4830" spans="1:17" x14ac:dyDescent="0.2">
      <c r="A4830" s="25">
        <v>161263</v>
      </c>
      <c r="B4830" s="25" t="s">
        <v>25477</v>
      </c>
      <c r="C4830" s="25" t="s">
        <v>25478</v>
      </c>
      <c r="D4830" s="25" t="s">
        <v>96</v>
      </c>
      <c r="E4830" s="25" t="s">
        <v>105</v>
      </c>
      <c r="F4830" s="25" t="s">
        <v>25479</v>
      </c>
      <c r="G4830" s="25" t="s">
        <v>25480</v>
      </c>
      <c r="H4830" s="25" t="s">
        <v>25481</v>
      </c>
      <c r="I4830" s="26">
        <v>43343</v>
      </c>
      <c r="J4830" s="27">
        <v>449.38</v>
      </c>
      <c r="K4830" s="27">
        <v>71.900000000000006</v>
      </c>
      <c r="L4830" s="31">
        <v>521.28</v>
      </c>
      <c r="M4830" s="29">
        <v>521.2758</v>
      </c>
      <c r="N4830" s="30" t="s">
        <v>101</v>
      </c>
      <c r="O4830" s="28">
        <f t="shared" si="75"/>
        <v>4.1999999999688953E-3</v>
      </c>
      <c r="P4830" s="25" t="s">
        <v>25482</v>
      </c>
      <c r="Q4830" s="25" t="s">
        <v>71</v>
      </c>
    </row>
    <row r="4831" spans="1:17" x14ac:dyDescent="0.2">
      <c r="A4831" s="25">
        <v>161194</v>
      </c>
      <c r="B4831" s="25" t="s">
        <v>25483</v>
      </c>
      <c r="C4831" s="25" t="s">
        <v>25484</v>
      </c>
      <c r="D4831" s="25" t="s">
        <v>96</v>
      </c>
      <c r="E4831" s="25" t="s">
        <v>105</v>
      </c>
      <c r="F4831" s="25" t="s">
        <v>25485</v>
      </c>
      <c r="G4831" s="25" t="s">
        <v>25486</v>
      </c>
      <c r="H4831" s="25" t="s">
        <v>25487</v>
      </c>
      <c r="I4831" s="26">
        <v>43343</v>
      </c>
      <c r="J4831" s="27">
        <v>1437.6</v>
      </c>
      <c r="K4831" s="27">
        <v>230.02</v>
      </c>
      <c r="L4831" s="31">
        <v>1667.62</v>
      </c>
      <c r="M4831" s="29">
        <v>1667.616</v>
      </c>
      <c r="N4831" s="30" t="s">
        <v>101</v>
      </c>
      <c r="O4831" s="28">
        <f t="shared" si="75"/>
        <v>3.9999999999054126E-3</v>
      </c>
      <c r="P4831" s="25" t="s">
        <v>25488</v>
      </c>
      <c r="Q4831" s="25" t="s">
        <v>71</v>
      </c>
    </row>
    <row r="4832" spans="1:17" x14ac:dyDescent="0.2">
      <c r="A4832" s="25">
        <v>161139</v>
      </c>
      <c r="B4832" s="25" t="s">
        <v>25489</v>
      </c>
      <c r="C4832" s="25" t="s">
        <v>25490</v>
      </c>
      <c r="D4832" s="25" t="s">
        <v>96</v>
      </c>
      <c r="E4832" s="25" t="s">
        <v>105</v>
      </c>
      <c r="F4832" s="25" t="s">
        <v>25491</v>
      </c>
      <c r="G4832" s="25" t="s">
        <v>25492</v>
      </c>
      <c r="H4832" s="25" t="s">
        <v>25493</v>
      </c>
      <c r="I4832" s="26">
        <v>43343</v>
      </c>
      <c r="J4832" s="27">
        <v>1970</v>
      </c>
      <c r="K4832" s="27">
        <v>315.2</v>
      </c>
      <c r="L4832" s="31">
        <v>2285.1999999999998</v>
      </c>
      <c r="M4832" s="29">
        <v>2285.1999999999998</v>
      </c>
      <c r="N4832" s="30" t="s">
        <v>101</v>
      </c>
      <c r="O4832" s="28">
        <f t="shared" si="75"/>
        <v>0</v>
      </c>
      <c r="P4832" s="25" t="s">
        <v>25494</v>
      </c>
      <c r="Q4832" s="25" t="s">
        <v>71</v>
      </c>
    </row>
    <row r="4833" spans="1:17" x14ac:dyDescent="0.2">
      <c r="A4833" s="25">
        <v>161178</v>
      </c>
      <c r="B4833" s="25" t="s">
        <v>25495</v>
      </c>
      <c r="C4833" s="25" t="s">
        <v>25496</v>
      </c>
      <c r="D4833" s="25" t="s">
        <v>96</v>
      </c>
      <c r="E4833" s="25" t="s">
        <v>105</v>
      </c>
      <c r="F4833" s="25" t="s">
        <v>25497</v>
      </c>
      <c r="G4833" s="25" t="s">
        <v>119</v>
      </c>
      <c r="H4833" s="25" t="s">
        <v>25498</v>
      </c>
      <c r="I4833" s="26">
        <v>43343</v>
      </c>
      <c r="J4833" s="27">
        <v>918.5</v>
      </c>
      <c r="K4833" s="27">
        <v>146.96</v>
      </c>
      <c r="L4833" s="31">
        <v>1065.46</v>
      </c>
      <c r="M4833" s="29">
        <v>1065.46</v>
      </c>
      <c r="N4833" s="30" t="s">
        <v>101</v>
      </c>
      <c r="O4833" s="28">
        <f t="shared" si="75"/>
        <v>0</v>
      </c>
      <c r="P4833" s="25" t="s">
        <v>25499</v>
      </c>
      <c r="Q4833" s="25" t="s">
        <v>71</v>
      </c>
    </row>
    <row r="4834" spans="1:17" x14ac:dyDescent="0.2">
      <c r="A4834" s="25">
        <v>161144</v>
      </c>
      <c r="B4834" s="25" t="s">
        <v>25500</v>
      </c>
      <c r="C4834" s="25" t="s">
        <v>25501</v>
      </c>
      <c r="D4834" s="25" t="s">
        <v>96</v>
      </c>
      <c r="E4834" s="25" t="s">
        <v>105</v>
      </c>
      <c r="F4834" s="25" t="s">
        <v>25502</v>
      </c>
      <c r="G4834" s="25" t="s">
        <v>25503</v>
      </c>
      <c r="H4834" s="25" t="s">
        <v>25504</v>
      </c>
      <c r="I4834" s="26">
        <v>43343</v>
      </c>
      <c r="J4834" s="27">
        <v>3330.25</v>
      </c>
      <c r="K4834" s="27">
        <v>532.84</v>
      </c>
      <c r="L4834" s="31">
        <v>3863.09</v>
      </c>
      <c r="M4834" s="29">
        <v>3863.09</v>
      </c>
      <c r="N4834" s="30" t="s">
        <v>101</v>
      </c>
      <c r="O4834" s="28">
        <f t="shared" si="75"/>
        <v>0</v>
      </c>
      <c r="P4834" s="25" t="s">
        <v>25505</v>
      </c>
      <c r="Q4834" s="25" t="s">
        <v>71</v>
      </c>
    </row>
    <row r="4835" spans="1:17" x14ac:dyDescent="0.2">
      <c r="A4835" s="25">
        <v>161286</v>
      </c>
      <c r="B4835" s="25" t="s">
        <v>25506</v>
      </c>
      <c r="C4835" s="25" t="s">
        <v>25507</v>
      </c>
      <c r="D4835" s="25" t="s">
        <v>96</v>
      </c>
      <c r="E4835" s="25" t="s">
        <v>105</v>
      </c>
      <c r="F4835" s="25" t="s">
        <v>25508</v>
      </c>
      <c r="G4835" s="25" t="s">
        <v>25509</v>
      </c>
      <c r="H4835" s="25" t="s">
        <v>25510</v>
      </c>
      <c r="I4835" s="26">
        <v>43343</v>
      </c>
      <c r="J4835" s="27">
        <v>746.9</v>
      </c>
      <c r="K4835" s="27">
        <v>119.5</v>
      </c>
      <c r="L4835" s="31">
        <v>866.4</v>
      </c>
      <c r="M4835" s="29">
        <v>866.404</v>
      </c>
      <c r="N4835" s="30" t="s">
        <v>101</v>
      </c>
      <c r="O4835" s="28">
        <f t="shared" si="75"/>
        <v>-4.0000000000190994E-3</v>
      </c>
      <c r="P4835" s="25" t="s">
        <v>25511</v>
      </c>
      <c r="Q4835" s="25" t="s">
        <v>71</v>
      </c>
    </row>
    <row r="4836" spans="1:17" x14ac:dyDescent="0.2">
      <c r="A4836" s="25">
        <v>161288</v>
      </c>
      <c r="B4836" s="25" t="s">
        <v>25512</v>
      </c>
      <c r="C4836" s="25" t="s">
        <v>25513</v>
      </c>
      <c r="D4836" s="25" t="s">
        <v>96</v>
      </c>
      <c r="E4836" s="25" t="s">
        <v>105</v>
      </c>
      <c r="F4836" s="25" t="s">
        <v>25514</v>
      </c>
      <c r="G4836" s="25" t="s">
        <v>25515</v>
      </c>
      <c r="H4836" s="25" t="s">
        <v>25516</v>
      </c>
      <c r="I4836" s="26">
        <v>43343</v>
      </c>
      <c r="J4836" s="27">
        <v>650.1</v>
      </c>
      <c r="K4836" s="27">
        <v>104.02</v>
      </c>
      <c r="L4836" s="31">
        <v>754.12</v>
      </c>
      <c r="M4836" s="29">
        <v>754.11599999999999</v>
      </c>
      <c r="N4836" s="30" t="s">
        <v>101</v>
      </c>
      <c r="O4836" s="28">
        <f t="shared" si="75"/>
        <v>4.0000000000190994E-3</v>
      </c>
      <c r="P4836" s="25" t="s">
        <v>25517</v>
      </c>
      <c r="Q4836" s="25" t="s">
        <v>71</v>
      </c>
    </row>
    <row r="4837" spans="1:17" x14ac:dyDescent="0.2">
      <c r="A4837" s="25">
        <v>161280</v>
      </c>
      <c r="B4837" s="25" t="s">
        <v>25518</v>
      </c>
      <c r="C4837" s="25" t="s">
        <v>25519</v>
      </c>
      <c r="D4837" s="25" t="s">
        <v>96</v>
      </c>
      <c r="E4837" s="25" t="s">
        <v>97</v>
      </c>
      <c r="F4837" s="25" t="s">
        <v>25520</v>
      </c>
      <c r="G4837" s="25" t="s">
        <v>25521</v>
      </c>
      <c r="H4837" s="25" t="s">
        <v>25522</v>
      </c>
      <c r="I4837" s="26">
        <v>43343</v>
      </c>
      <c r="J4837" s="27">
        <v>208.88</v>
      </c>
      <c r="K4837" s="27">
        <v>33.42</v>
      </c>
      <c r="L4837" s="31">
        <v>242.3</v>
      </c>
      <c r="M4837" s="29">
        <v>242.30240000000001</v>
      </c>
      <c r="N4837" s="30" t="s">
        <v>101</v>
      </c>
      <c r="O4837" s="28">
        <f t="shared" si="75"/>
        <v>-2.3999999999944066E-3</v>
      </c>
      <c r="P4837" s="25" t="s">
        <v>25523</v>
      </c>
      <c r="Q4837" s="25" t="s">
        <v>71</v>
      </c>
    </row>
    <row r="4838" spans="1:17" x14ac:dyDescent="0.2">
      <c r="A4838" s="25">
        <v>161235</v>
      </c>
      <c r="B4838" s="25" t="s">
        <v>25524</v>
      </c>
      <c r="C4838" s="25" t="s">
        <v>25525</v>
      </c>
      <c r="D4838" s="25" t="s">
        <v>96</v>
      </c>
      <c r="E4838" s="25" t="s">
        <v>97</v>
      </c>
      <c r="F4838" s="25" t="s">
        <v>25526</v>
      </c>
      <c r="G4838" s="25" t="s">
        <v>25527</v>
      </c>
      <c r="H4838" s="25" t="s">
        <v>25528</v>
      </c>
      <c r="I4838" s="26">
        <v>43343</v>
      </c>
      <c r="J4838" s="27">
        <v>207.65</v>
      </c>
      <c r="K4838" s="27">
        <v>33.22</v>
      </c>
      <c r="L4838" s="31">
        <v>240.87</v>
      </c>
      <c r="M4838" s="29">
        <v>240.874</v>
      </c>
      <c r="N4838" s="30" t="s">
        <v>101</v>
      </c>
      <c r="O4838" s="28">
        <f t="shared" si="75"/>
        <v>-3.9999999999906777E-3</v>
      </c>
      <c r="P4838" s="25" t="s">
        <v>25529</v>
      </c>
      <c r="Q4838" s="25" t="s">
        <v>71</v>
      </c>
    </row>
    <row r="4839" spans="1:17" x14ac:dyDescent="0.2">
      <c r="A4839" s="25">
        <v>161304</v>
      </c>
      <c r="B4839" s="25" t="s">
        <v>25530</v>
      </c>
      <c r="C4839" s="25" t="s">
        <v>25531</v>
      </c>
      <c r="D4839" s="25" t="s">
        <v>96</v>
      </c>
      <c r="E4839" s="25" t="s">
        <v>97</v>
      </c>
      <c r="F4839" s="25" t="s">
        <v>25532</v>
      </c>
      <c r="G4839" s="25" t="s">
        <v>119</v>
      </c>
      <c r="H4839" s="25" t="s">
        <v>25533</v>
      </c>
      <c r="I4839" s="26">
        <v>43343</v>
      </c>
      <c r="J4839" s="27">
        <v>43.36</v>
      </c>
      <c r="K4839" s="27">
        <v>6.94</v>
      </c>
      <c r="L4839" s="31">
        <v>50.3</v>
      </c>
      <c r="M4839" s="29">
        <v>50.291800000000002</v>
      </c>
      <c r="N4839" s="30" t="s">
        <v>101</v>
      </c>
      <c r="O4839" s="28">
        <f t="shared" si="75"/>
        <v>8.1999999999951001E-3</v>
      </c>
      <c r="P4839" s="25" t="s">
        <v>25534</v>
      </c>
      <c r="Q4839" s="25" t="s">
        <v>71</v>
      </c>
    </row>
    <row r="4840" spans="1:17" x14ac:dyDescent="0.2">
      <c r="A4840" s="25">
        <v>161303</v>
      </c>
      <c r="B4840" s="25" t="s">
        <v>25535</v>
      </c>
      <c r="C4840" s="25" t="s">
        <v>25536</v>
      </c>
      <c r="D4840" s="25" t="s">
        <v>96</v>
      </c>
      <c r="E4840" s="25" t="s">
        <v>105</v>
      </c>
      <c r="F4840" s="25" t="s">
        <v>25537</v>
      </c>
      <c r="G4840" s="25" t="s">
        <v>119</v>
      </c>
      <c r="H4840" s="25" t="s">
        <v>25538</v>
      </c>
      <c r="I4840" s="26">
        <v>43343</v>
      </c>
      <c r="J4840" s="27">
        <v>760.25</v>
      </c>
      <c r="K4840" s="27">
        <v>121.64</v>
      </c>
      <c r="L4840" s="31">
        <v>881.89</v>
      </c>
      <c r="M4840" s="29">
        <v>881.89</v>
      </c>
      <c r="N4840" s="30" t="s">
        <v>101</v>
      </c>
      <c r="O4840" s="28">
        <f t="shared" si="75"/>
        <v>0</v>
      </c>
      <c r="P4840" s="25" t="s">
        <v>25539</v>
      </c>
      <c r="Q4840" s="25" t="s">
        <v>71</v>
      </c>
    </row>
    <row r="4841" spans="1:17" x14ac:dyDescent="0.2">
      <c r="A4841" s="25">
        <v>161359</v>
      </c>
      <c r="B4841" s="25" t="s">
        <v>25540</v>
      </c>
      <c r="C4841" s="25" t="s">
        <v>25541</v>
      </c>
      <c r="D4841" s="25" t="s">
        <v>96</v>
      </c>
      <c r="E4841" s="25" t="s">
        <v>97</v>
      </c>
      <c r="F4841" s="25" t="s">
        <v>25542</v>
      </c>
      <c r="G4841" s="25" t="s">
        <v>25543</v>
      </c>
      <c r="H4841" s="25" t="s">
        <v>25544</v>
      </c>
      <c r="I4841" s="26">
        <v>43343</v>
      </c>
      <c r="J4841" s="27">
        <v>1858.54</v>
      </c>
      <c r="K4841" s="27">
        <v>297.37</v>
      </c>
      <c r="L4841" s="31">
        <v>2155.91</v>
      </c>
      <c r="M4841" s="29">
        <v>2155.9014000000002</v>
      </c>
      <c r="N4841" s="30" t="s">
        <v>101</v>
      </c>
      <c r="O4841" s="28">
        <f t="shared" si="75"/>
        <v>8.5999999996602128E-3</v>
      </c>
      <c r="P4841" s="25" t="s">
        <v>25545</v>
      </c>
      <c r="Q4841" s="25" t="s">
        <v>71</v>
      </c>
    </row>
    <row r="4842" spans="1:17" x14ac:dyDescent="0.2">
      <c r="A4842" s="25">
        <v>161340</v>
      </c>
      <c r="B4842" s="25" t="s">
        <v>25546</v>
      </c>
      <c r="C4842" s="25" t="s">
        <v>25547</v>
      </c>
      <c r="D4842" s="25" t="s">
        <v>96</v>
      </c>
      <c r="E4842" s="25" t="s">
        <v>105</v>
      </c>
      <c r="F4842" s="25" t="s">
        <v>25548</v>
      </c>
      <c r="G4842" s="25" t="s">
        <v>25549</v>
      </c>
      <c r="H4842" s="25" t="s">
        <v>25550</v>
      </c>
      <c r="I4842" s="26">
        <v>43343</v>
      </c>
      <c r="J4842" s="27">
        <v>17.600000000000001</v>
      </c>
      <c r="K4842" s="27">
        <v>2.82</v>
      </c>
      <c r="L4842" s="31">
        <v>20.420000000000002</v>
      </c>
      <c r="M4842" s="29">
        <v>20.416</v>
      </c>
      <c r="N4842" s="30" t="s">
        <v>101</v>
      </c>
      <c r="O4842" s="28">
        <f t="shared" si="75"/>
        <v>4.0000000000013358E-3</v>
      </c>
      <c r="P4842" s="25" t="s">
        <v>25551</v>
      </c>
      <c r="Q4842" s="25" t="s">
        <v>71</v>
      </c>
    </row>
    <row r="4843" spans="1:17" x14ac:dyDescent="0.2">
      <c r="A4843" s="25">
        <v>160689</v>
      </c>
      <c r="B4843" s="25" t="s">
        <v>25552</v>
      </c>
      <c r="C4843" s="25" t="s">
        <v>25553</v>
      </c>
      <c r="D4843" s="25" t="s">
        <v>96</v>
      </c>
      <c r="E4843" s="25" t="s">
        <v>97</v>
      </c>
      <c r="F4843" s="25" t="s">
        <v>25554</v>
      </c>
      <c r="G4843" s="25" t="s">
        <v>119</v>
      </c>
      <c r="H4843" s="25" t="s">
        <v>25555</v>
      </c>
      <c r="I4843" s="26">
        <v>43343</v>
      </c>
      <c r="J4843" s="27">
        <v>286.66000000000003</v>
      </c>
      <c r="K4843" s="27">
        <v>45.87</v>
      </c>
      <c r="L4843" s="31">
        <v>332.53</v>
      </c>
      <c r="M4843" s="29">
        <v>332.52390000000003</v>
      </c>
      <c r="N4843" s="30" t="s">
        <v>101</v>
      </c>
      <c r="O4843" s="28">
        <f t="shared" si="75"/>
        <v>6.0999999999467036E-3</v>
      </c>
      <c r="P4843" s="25" t="s">
        <v>25556</v>
      </c>
      <c r="Q4843" s="25" t="s">
        <v>71</v>
      </c>
    </row>
    <row r="4844" spans="1:17" x14ac:dyDescent="0.2">
      <c r="A4844" s="25">
        <v>161028</v>
      </c>
      <c r="B4844" s="25" t="s">
        <v>25557</v>
      </c>
      <c r="C4844" s="25" t="s">
        <v>25558</v>
      </c>
      <c r="D4844" s="25" t="s">
        <v>96</v>
      </c>
      <c r="E4844" s="25" t="s">
        <v>97</v>
      </c>
      <c r="F4844" s="25" t="s">
        <v>25559</v>
      </c>
      <c r="G4844" s="25" t="s">
        <v>25560</v>
      </c>
      <c r="H4844" s="25" t="s">
        <v>25561</v>
      </c>
      <c r="I4844" s="26">
        <v>43343</v>
      </c>
      <c r="J4844" s="27">
        <v>1529.3</v>
      </c>
      <c r="K4844" s="27">
        <v>244.69</v>
      </c>
      <c r="L4844" s="31">
        <v>1773.99</v>
      </c>
      <c r="M4844" s="29">
        <v>1773.9880000000001</v>
      </c>
      <c r="N4844" s="30" t="s">
        <v>101</v>
      </c>
      <c r="O4844" s="28">
        <f t="shared" si="75"/>
        <v>1.9999999999527063E-3</v>
      </c>
      <c r="P4844" s="25" t="s">
        <v>25562</v>
      </c>
      <c r="Q4844" s="25" t="s">
        <v>71</v>
      </c>
    </row>
    <row r="4845" spans="1:17" x14ac:dyDescent="0.2">
      <c r="A4845" s="25">
        <v>161505</v>
      </c>
      <c r="B4845" s="25" t="s">
        <v>25563</v>
      </c>
      <c r="C4845" s="25" t="s">
        <v>25564</v>
      </c>
      <c r="D4845" s="25" t="s">
        <v>96</v>
      </c>
      <c r="E4845" s="25" t="s">
        <v>97</v>
      </c>
      <c r="F4845" s="25" t="s">
        <v>25565</v>
      </c>
      <c r="G4845" s="25" t="s">
        <v>119</v>
      </c>
      <c r="H4845" s="25" t="s">
        <v>25566</v>
      </c>
      <c r="I4845" s="26">
        <v>43343</v>
      </c>
      <c r="J4845" s="27">
        <v>38.43</v>
      </c>
      <c r="K4845" s="27">
        <v>6.15</v>
      </c>
      <c r="L4845" s="31">
        <v>44.58</v>
      </c>
      <c r="M4845" s="29">
        <v>44.573799999999999</v>
      </c>
      <c r="N4845" s="30" t="s">
        <v>101</v>
      </c>
      <c r="O4845" s="28">
        <f t="shared" si="75"/>
        <v>6.1999999999997613E-3</v>
      </c>
      <c r="P4845" s="25" t="s">
        <v>25567</v>
      </c>
      <c r="Q4845" s="25" t="s">
        <v>71</v>
      </c>
    </row>
    <row r="4846" spans="1:17" x14ac:dyDescent="0.2">
      <c r="A4846" s="25">
        <v>161495</v>
      </c>
      <c r="B4846" s="25" t="s">
        <v>25568</v>
      </c>
      <c r="C4846" s="25" t="s">
        <v>25569</v>
      </c>
      <c r="D4846" s="25" t="s">
        <v>96</v>
      </c>
      <c r="E4846" s="25" t="s">
        <v>97</v>
      </c>
      <c r="F4846" s="25" t="s">
        <v>25570</v>
      </c>
      <c r="G4846" s="25" t="s">
        <v>119</v>
      </c>
      <c r="H4846" s="25" t="s">
        <v>25571</v>
      </c>
      <c r="I4846" s="26">
        <v>43343</v>
      </c>
      <c r="J4846" s="27">
        <v>670.98</v>
      </c>
      <c r="K4846" s="27">
        <v>107.36</v>
      </c>
      <c r="L4846" s="31">
        <v>778.34</v>
      </c>
      <c r="M4846" s="29">
        <v>778.33259999999996</v>
      </c>
      <c r="N4846" s="30" t="s">
        <v>101</v>
      </c>
      <c r="O4846" s="28">
        <f t="shared" si="75"/>
        <v>7.4000000000751243E-3</v>
      </c>
      <c r="P4846" s="25" t="s">
        <v>25572</v>
      </c>
      <c r="Q4846" s="25" t="s">
        <v>71</v>
      </c>
    </row>
    <row r="4847" spans="1:17" x14ac:dyDescent="0.2">
      <c r="A4847" s="25">
        <v>161507</v>
      </c>
      <c r="B4847" s="25" t="s">
        <v>25573</v>
      </c>
      <c r="C4847" s="25" t="s">
        <v>25574</v>
      </c>
      <c r="D4847" s="25" t="s">
        <v>96</v>
      </c>
      <c r="E4847" s="25" t="s">
        <v>105</v>
      </c>
      <c r="F4847" s="25" t="s">
        <v>25575</v>
      </c>
      <c r="G4847" s="25" t="s">
        <v>25576</v>
      </c>
      <c r="H4847" s="25" t="s">
        <v>25577</v>
      </c>
      <c r="I4847" s="26">
        <v>43343</v>
      </c>
      <c r="J4847" s="27">
        <v>711.5</v>
      </c>
      <c r="K4847" s="27">
        <v>113.84</v>
      </c>
      <c r="L4847" s="31">
        <v>825.34</v>
      </c>
      <c r="M4847" s="29">
        <v>825.34</v>
      </c>
      <c r="N4847" s="30" t="s">
        <v>101</v>
      </c>
      <c r="O4847" s="28">
        <f t="shared" si="75"/>
        <v>0</v>
      </c>
      <c r="P4847" s="25" t="s">
        <v>25578</v>
      </c>
      <c r="Q4847" s="25" t="s">
        <v>71</v>
      </c>
    </row>
    <row r="4848" spans="1:17" x14ac:dyDescent="0.2">
      <c r="A4848" s="25">
        <v>161515</v>
      </c>
      <c r="B4848" s="25" t="s">
        <v>25579</v>
      </c>
      <c r="C4848" s="25" t="s">
        <v>25580</v>
      </c>
      <c r="D4848" s="25" t="s">
        <v>96</v>
      </c>
      <c r="E4848" s="25" t="s">
        <v>97</v>
      </c>
      <c r="F4848" s="25" t="s">
        <v>25581</v>
      </c>
      <c r="G4848" s="25" t="s">
        <v>25582</v>
      </c>
      <c r="H4848" s="25" t="s">
        <v>25583</v>
      </c>
      <c r="I4848" s="26">
        <v>43343</v>
      </c>
      <c r="J4848" s="27">
        <v>126.1</v>
      </c>
      <c r="K4848" s="27">
        <v>20.18</v>
      </c>
      <c r="L4848" s="31">
        <v>146.28</v>
      </c>
      <c r="M4848" s="29">
        <v>146.27760000000001</v>
      </c>
      <c r="N4848" s="30" t="s">
        <v>101</v>
      </c>
      <c r="O4848" s="28">
        <f t="shared" si="75"/>
        <v>2.3999999999944066E-3</v>
      </c>
      <c r="P4848" s="25" t="s">
        <v>25584</v>
      </c>
      <c r="Q4848" s="25" t="s">
        <v>71</v>
      </c>
    </row>
    <row r="4849" spans="1:17" x14ac:dyDescent="0.2">
      <c r="A4849" s="25">
        <v>161518</v>
      </c>
      <c r="B4849" s="25" t="s">
        <v>25585</v>
      </c>
      <c r="C4849" s="25" t="s">
        <v>25586</v>
      </c>
      <c r="D4849" s="25" t="s">
        <v>96</v>
      </c>
      <c r="E4849" s="25" t="s">
        <v>97</v>
      </c>
      <c r="F4849" s="25" t="s">
        <v>25587</v>
      </c>
      <c r="G4849" s="25" t="s">
        <v>119</v>
      </c>
      <c r="H4849" s="25" t="s">
        <v>25588</v>
      </c>
      <c r="I4849" s="26">
        <v>43343</v>
      </c>
      <c r="J4849" s="27">
        <v>197.63</v>
      </c>
      <c r="K4849" s="27">
        <v>31.62</v>
      </c>
      <c r="L4849" s="31">
        <v>229.25</v>
      </c>
      <c r="M4849" s="29">
        <v>229.2474</v>
      </c>
      <c r="N4849" s="30" t="s">
        <v>101</v>
      </c>
      <c r="O4849" s="28">
        <f t="shared" si="75"/>
        <v>2.6000000000010459E-3</v>
      </c>
      <c r="P4849" s="25" t="s">
        <v>25589</v>
      </c>
      <c r="Q4849" s="25" t="s">
        <v>71</v>
      </c>
    </row>
    <row r="4850" spans="1:17" x14ac:dyDescent="0.2">
      <c r="A4850" s="25">
        <v>161376</v>
      </c>
      <c r="B4850" s="25" t="s">
        <v>25590</v>
      </c>
      <c r="C4850" s="25" t="s">
        <v>25591</v>
      </c>
      <c r="D4850" s="25" t="s">
        <v>96</v>
      </c>
      <c r="E4850" s="25" t="s">
        <v>97</v>
      </c>
      <c r="F4850" s="25" t="s">
        <v>25592</v>
      </c>
      <c r="G4850" s="25" t="s">
        <v>25593</v>
      </c>
      <c r="H4850" s="25" t="s">
        <v>25594</v>
      </c>
      <c r="I4850" s="26">
        <v>43343</v>
      </c>
      <c r="J4850" s="27">
        <v>991.53</v>
      </c>
      <c r="K4850" s="27">
        <v>158.63999999999999</v>
      </c>
      <c r="L4850" s="31">
        <v>1150.17</v>
      </c>
      <c r="M4850" s="29">
        <v>1150.1705999999999</v>
      </c>
      <c r="N4850" s="30" t="s">
        <v>101</v>
      </c>
      <c r="O4850" s="28">
        <f t="shared" si="75"/>
        <v>-5.9999999984938768E-4</v>
      </c>
      <c r="P4850" s="25" t="s">
        <v>25595</v>
      </c>
      <c r="Q4850" s="25" t="s">
        <v>71</v>
      </c>
    </row>
    <row r="4851" spans="1:17" x14ac:dyDescent="0.2">
      <c r="A4851" s="25">
        <v>161513</v>
      </c>
      <c r="B4851" s="25" t="s">
        <v>25596</v>
      </c>
      <c r="C4851" s="25" t="s">
        <v>25597</v>
      </c>
      <c r="D4851" s="25" t="s">
        <v>96</v>
      </c>
      <c r="E4851" s="25" t="s">
        <v>105</v>
      </c>
      <c r="F4851" s="25" t="s">
        <v>25598</v>
      </c>
      <c r="G4851" s="25" t="s">
        <v>119</v>
      </c>
      <c r="H4851" s="25" t="s">
        <v>25599</v>
      </c>
      <c r="I4851" s="26">
        <v>43343</v>
      </c>
      <c r="J4851" s="27">
        <v>72.599999999999994</v>
      </c>
      <c r="K4851" s="27">
        <v>11.62</v>
      </c>
      <c r="L4851" s="31">
        <v>84.22</v>
      </c>
      <c r="M4851" s="29">
        <v>84.215999999999994</v>
      </c>
      <c r="N4851" s="30" t="s">
        <v>101</v>
      </c>
      <c r="O4851" s="28">
        <f t="shared" si="75"/>
        <v>4.0000000000048885E-3</v>
      </c>
      <c r="P4851" s="25" t="s">
        <v>25600</v>
      </c>
      <c r="Q4851" s="25" t="s">
        <v>71</v>
      </c>
    </row>
    <row r="4852" spans="1:17" x14ac:dyDescent="0.2">
      <c r="A4852" s="25">
        <v>161499</v>
      </c>
      <c r="B4852" s="25" t="s">
        <v>25601</v>
      </c>
      <c r="C4852" s="25" t="s">
        <v>25602</v>
      </c>
      <c r="D4852" s="25" t="s">
        <v>96</v>
      </c>
      <c r="E4852" s="25" t="s">
        <v>105</v>
      </c>
      <c r="F4852" s="25" t="s">
        <v>25603</v>
      </c>
      <c r="G4852" s="25" t="s">
        <v>25604</v>
      </c>
      <c r="H4852" s="25" t="s">
        <v>25605</v>
      </c>
      <c r="I4852" s="26">
        <v>43343</v>
      </c>
      <c r="J4852" s="27">
        <v>986.7</v>
      </c>
      <c r="K4852" s="27">
        <v>157.87</v>
      </c>
      <c r="L4852" s="31">
        <v>1144.57</v>
      </c>
      <c r="M4852" s="29">
        <v>1144.5719999999999</v>
      </c>
      <c r="N4852" s="30" t="s">
        <v>101</v>
      </c>
      <c r="O4852" s="28">
        <f t="shared" si="75"/>
        <v>-1.9999999999527063E-3</v>
      </c>
      <c r="P4852" s="25" t="s">
        <v>25606</v>
      </c>
      <c r="Q4852" s="25" t="s">
        <v>71</v>
      </c>
    </row>
    <row r="4853" spans="1:17" x14ac:dyDescent="0.2">
      <c r="A4853" s="25">
        <v>161519</v>
      </c>
      <c r="B4853" s="25" t="s">
        <v>25607</v>
      </c>
      <c r="C4853" s="25" t="s">
        <v>25608</v>
      </c>
      <c r="D4853" s="25" t="s">
        <v>96</v>
      </c>
      <c r="E4853" s="25" t="s">
        <v>97</v>
      </c>
      <c r="F4853" s="25" t="s">
        <v>25609</v>
      </c>
      <c r="G4853" s="25" t="s">
        <v>25610</v>
      </c>
      <c r="H4853" s="25" t="s">
        <v>25611</v>
      </c>
      <c r="I4853" s="26">
        <v>43343</v>
      </c>
      <c r="J4853" s="27">
        <v>1000.69</v>
      </c>
      <c r="K4853" s="27">
        <v>160.11000000000001</v>
      </c>
      <c r="L4853" s="31">
        <v>1160.8</v>
      </c>
      <c r="M4853" s="29">
        <v>1160.8004000000001</v>
      </c>
      <c r="N4853" s="30" t="s">
        <v>101</v>
      </c>
      <c r="O4853" s="28">
        <f t="shared" si="75"/>
        <v>-4.0000000012696546E-4</v>
      </c>
      <c r="P4853" s="25" t="s">
        <v>25612</v>
      </c>
      <c r="Q4853" s="25" t="s">
        <v>71</v>
      </c>
    </row>
    <row r="4854" spans="1:17" x14ac:dyDescent="0.2">
      <c r="A4854" s="25">
        <v>161502</v>
      </c>
      <c r="B4854" s="25" t="s">
        <v>25613</v>
      </c>
      <c r="C4854" s="25" t="s">
        <v>25614</v>
      </c>
      <c r="D4854" s="25" t="s">
        <v>96</v>
      </c>
      <c r="E4854" s="25" t="s">
        <v>97</v>
      </c>
      <c r="F4854" s="25" t="s">
        <v>25615</v>
      </c>
      <c r="G4854" s="25" t="s">
        <v>25616</v>
      </c>
      <c r="H4854" s="25" t="s">
        <v>25617</v>
      </c>
      <c r="I4854" s="26">
        <v>43343</v>
      </c>
      <c r="J4854" s="27">
        <v>33</v>
      </c>
      <c r="K4854" s="27">
        <v>5.28</v>
      </c>
      <c r="L4854" s="31">
        <v>38.28</v>
      </c>
      <c r="M4854" s="32">
        <v>0</v>
      </c>
      <c r="N4854" s="33" t="s">
        <v>101</v>
      </c>
      <c r="O4854" s="28">
        <f t="shared" si="75"/>
        <v>38.28</v>
      </c>
      <c r="P4854" s="25" t="s">
        <v>25618</v>
      </c>
      <c r="Q4854" s="25" t="s">
        <v>71</v>
      </c>
    </row>
    <row r="4855" spans="1:17" x14ac:dyDescent="0.2">
      <c r="A4855" s="25">
        <v>161504</v>
      </c>
      <c r="B4855" s="25" t="s">
        <v>25619</v>
      </c>
      <c r="C4855" s="25" t="s">
        <v>25620</v>
      </c>
      <c r="D4855" s="25" t="s">
        <v>96</v>
      </c>
      <c r="E4855" s="25" t="s">
        <v>97</v>
      </c>
      <c r="F4855" s="25" t="s">
        <v>25621</v>
      </c>
      <c r="G4855" s="25" t="s">
        <v>25622</v>
      </c>
      <c r="H4855" s="25" t="s">
        <v>25623</v>
      </c>
      <c r="I4855" s="26">
        <v>43343</v>
      </c>
      <c r="J4855" s="27">
        <v>105.21</v>
      </c>
      <c r="K4855" s="27">
        <v>16.829999999999998</v>
      </c>
      <c r="L4855" s="31">
        <v>122.04</v>
      </c>
      <c r="M4855" s="29">
        <v>122.04519999999999</v>
      </c>
      <c r="N4855" s="30" t="s">
        <v>101</v>
      </c>
      <c r="O4855" s="28">
        <f t="shared" si="75"/>
        <v>-5.199999999987881E-3</v>
      </c>
      <c r="P4855" s="25" t="s">
        <v>25624</v>
      </c>
      <c r="Q4855" s="25" t="s">
        <v>71</v>
      </c>
    </row>
    <row r="4856" spans="1:17" x14ac:dyDescent="0.2">
      <c r="A4856" s="25">
        <v>161385</v>
      </c>
      <c r="B4856" s="25" t="s">
        <v>25625</v>
      </c>
      <c r="C4856" s="25" t="s">
        <v>25626</v>
      </c>
      <c r="D4856" s="25" t="s">
        <v>96</v>
      </c>
      <c r="E4856" s="25" t="s">
        <v>105</v>
      </c>
      <c r="F4856" s="25" t="s">
        <v>25627</v>
      </c>
      <c r="G4856" s="25" t="s">
        <v>25628</v>
      </c>
      <c r="H4856" s="25" t="s">
        <v>25629</v>
      </c>
      <c r="I4856" s="26">
        <v>43343</v>
      </c>
      <c r="J4856" s="27">
        <v>792.88</v>
      </c>
      <c r="K4856" s="27">
        <v>126.86</v>
      </c>
      <c r="L4856" s="31">
        <v>919.74</v>
      </c>
      <c r="M4856" s="29">
        <v>919.74239999999998</v>
      </c>
      <c r="N4856" s="30" t="s">
        <v>101</v>
      </c>
      <c r="O4856" s="28">
        <f t="shared" si="75"/>
        <v>-2.3999999999659849E-3</v>
      </c>
      <c r="P4856" s="25" t="s">
        <v>25630</v>
      </c>
      <c r="Q4856" s="25" t="s">
        <v>71</v>
      </c>
    </row>
    <row r="4857" spans="1:17" x14ac:dyDescent="0.2">
      <c r="A4857" s="25">
        <v>161565</v>
      </c>
      <c r="B4857" s="25" t="s">
        <v>25631</v>
      </c>
      <c r="C4857" s="25" t="s">
        <v>25632</v>
      </c>
      <c r="D4857" s="25" t="s">
        <v>96</v>
      </c>
      <c r="E4857" s="25" t="s">
        <v>97</v>
      </c>
      <c r="F4857" s="25" t="s">
        <v>25633</v>
      </c>
      <c r="G4857" s="25" t="s">
        <v>119</v>
      </c>
      <c r="H4857" s="25" t="s">
        <v>25634</v>
      </c>
      <c r="I4857" s="26">
        <v>43343</v>
      </c>
      <c r="J4857" s="27">
        <v>1019.23</v>
      </c>
      <c r="K4857" s="27">
        <v>163.08000000000001</v>
      </c>
      <c r="L4857" s="31">
        <v>1182.31</v>
      </c>
      <c r="M4857" s="29">
        <v>1182.3018</v>
      </c>
      <c r="N4857" s="30" t="s">
        <v>101</v>
      </c>
      <c r="O4857" s="28">
        <f t="shared" si="75"/>
        <v>8.1999999999879947E-3</v>
      </c>
      <c r="P4857" s="25" t="s">
        <v>25635</v>
      </c>
      <c r="Q4857" s="25" t="s">
        <v>71</v>
      </c>
    </row>
    <row r="4858" spans="1:17" x14ac:dyDescent="0.2">
      <c r="A4858" s="25">
        <v>161554</v>
      </c>
      <c r="B4858" s="25" t="s">
        <v>25636</v>
      </c>
      <c r="C4858" s="25" t="s">
        <v>25637</v>
      </c>
      <c r="D4858" s="25" t="s">
        <v>96</v>
      </c>
      <c r="E4858" s="25" t="s">
        <v>105</v>
      </c>
      <c r="F4858" s="25" t="s">
        <v>25638</v>
      </c>
      <c r="G4858" s="25" t="s">
        <v>25639</v>
      </c>
      <c r="H4858" s="25" t="s">
        <v>25640</v>
      </c>
      <c r="I4858" s="26">
        <v>43343</v>
      </c>
      <c r="J4858" s="27">
        <v>266.25</v>
      </c>
      <c r="K4858" s="27">
        <v>42.6</v>
      </c>
      <c r="L4858" s="31">
        <v>308.85000000000002</v>
      </c>
      <c r="M4858" s="29">
        <v>308.85000000000002</v>
      </c>
      <c r="N4858" s="30" t="s">
        <v>101</v>
      </c>
      <c r="O4858" s="28">
        <f t="shared" si="75"/>
        <v>0</v>
      </c>
      <c r="P4858" s="25" t="s">
        <v>25641</v>
      </c>
      <c r="Q4858" s="25" t="s">
        <v>71</v>
      </c>
    </row>
    <row r="4859" spans="1:17" x14ac:dyDescent="0.2">
      <c r="A4859" s="25">
        <v>161650</v>
      </c>
      <c r="B4859" s="25" t="s">
        <v>25642</v>
      </c>
      <c r="C4859" s="25" t="s">
        <v>25643</v>
      </c>
      <c r="D4859" s="25" t="s">
        <v>96</v>
      </c>
      <c r="E4859" s="25" t="s">
        <v>97</v>
      </c>
      <c r="F4859" s="25" t="s">
        <v>25644</v>
      </c>
      <c r="G4859" s="25" t="s">
        <v>25645</v>
      </c>
      <c r="H4859" s="25" t="s">
        <v>25646</v>
      </c>
      <c r="I4859" s="26">
        <v>43343</v>
      </c>
      <c r="J4859" s="27">
        <v>787.47</v>
      </c>
      <c r="K4859" s="27">
        <v>126</v>
      </c>
      <c r="L4859" s="31">
        <v>913.47</v>
      </c>
      <c r="M4859" s="29">
        <v>913.46680000000003</v>
      </c>
      <c r="N4859" s="30" t="s">
        <v>101</v>
      </c>
      <c r="O4859" s="28">
        <f t="shared" si="75"/>
        <v>3.1999999999925421E-3</v>
      </c>
      <c r="P4859" s="25" t="s">
        <v>25647</v>
      </c>
      <c r="Q4859" s="25" t="s">
        <v>71</v>
      </c>
    </row>
    <row r="4860" spans="1:17" x14ac:dyDescent="0.2">
      <c r="A4860" s="25">
        <v>161612</v>
      </c>
      <c r="B4860" s="25" t="s">
        <v>25648</v>
      </c>
      <c r="C4860" s="25" t="s">
        <v>25649</v>
      </c>
      <c r="D4860" s="25" t="s">
        <v>96</v>
      </c>
      <c r="E4860" s="25" t="s">
        <v>105</v>
      </c>
      <c r="F4860" s="25" t="s">
        <v>25650</v>
      </c>
      <c r="G4860" s="25" t="s">
        <v>119</v>
      </c>
      <c r="H4860" s="25" t="s">
        <v>25651</v>
      </c>
      <c r="I4860" s="26">
        <v>43343</v>
      </c>
      <c r="J4860" s="27">
        <v>2335.96</v>
      </c>
      <c r="K4860" s="27">
        <v>373.75</v>
      </c>
      <c r="L4860" s="31">
        <v>2709.71</v>
      </c>
      <c r="M4860" s="29">
        <v>2709.7136</v>
      </c>
      <c r="N4860" s="30" t="s">
        <v>101</v>
      </c>
      <c r="O4860" s="28">
        <f t="shared" si="75"/>
        <v>-3.6000000000058208E-3</v>
      </c>
      <c r="P4860" s="25" t="s">
        <v>25652</v>
      </c>
      <c r="Q4860" s="25" t="s">
        <v>71</v>
      </c>
    </row>
    <row r="4861" spans="1:17" x14ac:dyDescent="0.2">
      <c r="A4861" s="25">
        <v>161615</v>
      </c>
      <c r="B4861" s="25" t="s">
        <v>25653</v>
      </c>
      <c r="C4861" s="25" t="s">
        <v>25654</v>
      </c>
      <c r="D4861" s="25" t="s">
        <v>96</v>
      </c>
      <c r="E4861" s="25" t="s">
        <v>105</v>
      </c>
      <c r="F4861" s="25" t="s">
        <v>25655</v>
      </c>
      <c r="G4861" s="25" t="s">
        <v>25656</v>
      </c>
      <c r="H4861" s="25" t="s">
        <v>25657</v>
      </c>
      <c r="I4861" s="26">
        <v>43343</v>
      </c>
      <c r="J4861" s="27">
        <v>632.94000000000005</v>
      </c>
      <c r="K4861" s="27">
        <v>101.27</v>
      </c>
      <c r="L4861" s="31">
        <v>734.21</v>
      </c>
      <c r="M4861" s="29">
        <v>734.21040000000005</v>
      </c>
      <c r="N4861" s="30" t="s">
        <v>101</v>
      </c>
      <c r="O4861" s="28">
        <f t="shared" si="75"/>
        <v>-4.0000000001327862E-4</v>
      </c>
      <c r="P4861" s="25" t="s">
        <v>25658</v>
      </c>
      <c r="Q4861" s="25" t="s">
        <v>71</v>
      </c>
    </row>
    <row r="4862" spans="1:17" x14ac:dyDescent="0.2">
      <c r="A4862" s="25">
        <v>161594</v>
      </c>
      <c r="B4862" s="25" t="s">
        <v>25659</v>
      </c>
      <c r="C4862" s="25" t="s">
        <v>25660</v>
      </c>
      <c r="D4862" s="25" t="s">
        <v>96</v>
      </c>
      <c r="E4862" s="25" t="s">
        <v>105</v>
      </c>
      <c r="F4862" s="25" t="s">
        <v>25661</v>
      </c>
      <c r="G4862" s="25" t="s">
        <v>25662</v>
      </c>
      <c r="H4862" s="25" t="s">
        <v>25663</v>
      </c>
      <c r="I4862" s="26">
        <v>43343</v>
      </c>
      <c r="J4862" s="27">
        <v>393.25</v>
      </c>
      <c r="K4862" s="27">
        <v>62.92</v>
      </c>
      <c r="L4862" s="31">
        <v>456.17</v>
      </c>
      <c r="M4862" s="29">
        <v>456.17</v>
      </c>
      <c r="N4862" s="30" t="s">
        <v>101</v>
      </c>
      <c r="O4862" s="28">
        <f t="shared" si="75"/>
        <v>0</v>
      </c>
      <c r="P4862" s="25" t="s">
        <v>25664</v>
      </c>
      <c r="Q4862" s="25" t="s">
        <v>71</v>
      </c>
    </row>
    <row r="4863" spans="1:17" x14ac:dyDescent="0.2">
      <c r="A4863" s="25">
        <v>161741</v>
      </c>
      <c r="B4863" s="25" t="s">
        <v>25665</v>
      </c>
      <c r="C4863" s="25" t="s">
        <v>25666</v>
      </c>
      <c r="D4863" s="25" t="s">
        <v>96</v>
      </c>
      <c r="E4863" s="25" t="s">
        <v>97</v>
      </c>
      <c r="F4863" s="25" t="s">
        <v>25667</v>
      </c>
      <c r="G4863" s="25" t="s">
        <v>119</v>
      </c>
      <c r="H4863" s="25" t="s">
        <v>25668</v>
      </c>
      <c r="I4863" s="26">
        <v>43343</v>
      </c>
      <c r="J4863" s="27">
        <v>30.25</v>
      </c>
      <c r="K4863" s="27">
        <v>4.84</v>
      </c>
      <c r="L4863" s="31">
        <v>35.090000000000003</v>
      </c>
      <c r="M4863" s="32">
        <v>0</v>
      </c>
      <c r="N4863" s="33" t="s">
        <v>101</v>
      </c>
      <c r="O4863" s="28">
        <f t="shared" si="75"/>
        <v>35.090000000000003</v>
      </c>
      <c r="P4863" s="25" t="s">
        <v>25669</v>
      </c>
      <c r="Q4863" s="25" t="s">
        <v>71</v>
      </c>
    </row>
    <row r="4864" spans="1:17" x14ac:dyDescent="0.2">
      <c r="A4864" s="25">
        <v>161779</v>
      </c>
      <c r="B4864" s="25" t="s">
        <v>25670</v>
      </c>
      <c r="C4864" s="25" t="s">
        <v>25671</v>
      </c>
      <c r="D4864" s="25" t="s">
        <v>96</v>
      </c>
      <c r="E4864" s="25" t="s">
        <v>105</v>
      </c>
      <c r="F4864" s="25" t="s">
        <v>25672</v>
      </c>
      <c r="G4864" s="25" t="s">
        <v>25673</v>
      </c>
      <c r="H4864" s="25" t="s">
        <v>25674</v>
      </c>
      <c r="I4864" s="26">
        <v>43343</v>
      </c>
      <c r="J4864" s="27">
        <v>197.45</v>
      </c>
      <c r="K4864" s="27">
        <v>31.59</v>
      </c>
      <c r="L4864" s="31">
        <v>229.04</v>
      </c>
      <c r="M4864" s="29">
        <v>229.042</v>
      </c>
      <c r="N4864" s="30" t="s">
        <v>101</v>
      </c>
      <c r="O4864" s="28">
        <f t="shared" si="75"/>
        <v>-2.0000000000095497E-3</v>
      </c>
      <c r="P4864" s="25" t="s">
        <v>25675</v>
      </c>
      <c r="Q4864" s="25" t="s">
        <v>71</v>
      </c>
    </row>
    <row r="4865" spans="1:17" x14ac:dyDescent="0.2">
      <c r="A4865" s="25">
        <v>161690</v>
      </c>
      <c r="B4865" s="25" t="s">
        <v>25676</v>
      </c>
      <c r="C4865" s="25" t="s">
        <v>25677</v>
      </c>
      <c r="D4865" s="25" t="s">
        <v>96</v>
      </c>
      <c r="E4865" s="25" t="s">
        <v>97</v>
      </c>
      <c r="F4865" s="25" t="s">
        <v>25678</v>
      </c>
      <c r="G4865" s="25" t="s">
        <v>119</v>
      </c>
      <c r="H4865" s="25" t="s">
        <v>25679</v>
      </c>
      <c r="I4865" s="26">
        <v>43343</v>
      </c>
      <c r="J4865" s="27">
        <v>903.08</v>
      </c>
      <c r="K4865" s="27">
        <v>144.49</v>
      </c>
      <c r="L4865" s="31">
        <v>1047.57</v>
      </c>
      <c r="M4865" s="29">
        <v>1047.5678</v>
      </c>
      <c r="N4865" s="30" t="s">
        <v>101</v>
      </c>
      <c r="O4865" s="28">
        <f t="shared" si="75"/>
        <v>2.1999999999025022E-3</v>
      </c>
      <c r="P4865" s="25" t="s">
        <v>25680</v>
      </c>
      <c r="Q4865" s="25" t="s">
        <v>71</v>
      </c>
    </row>
    <row r="4866" spans="1:17" x14ac:dyDescent="0.2">
      <c r="A4866" s="25">
        <v>161660</v>
      </c>
      <c r="B4866" s="25" t="s">
        <v>25681</v>
      </c>
      <c r="C4866" s="25" t="s">
        <v>25682</v>
      </c>
      <c r="D4866" s="25" t="s">
        <v>96</v>
      </c>
      <c r="E4866" s="25" t="s">
        <v>97</v>
      </c>
      <c r="F4866" s="25" t="s">
        <v>25683</v>
      </c>
      <c r="G4866" s="25" t="s">
        <v>119</v>
      </c>
      <c r="H4866" s="25" t="s">
        <v>25684</v>
      </c>
      <c r="I4866" s="26">
        <v>43343</v>
      </c>
      <c r="J4866" s="27">
        <v>658.83</v>
      </c>
      <c r="K4866" s="27">
        <v>105.41</v>
      </c>
      <c r="L4866" s="31">
        <v>764.24</v>
      </c>
      <c r="M4866" s="29">
        <v>764.24279999999999</v>
      </c>
      <c r="N4866" s="30" t="s">
        <v>101</v>
      </c>
      <c r="O4866" s="28">
        <f t="shared" si="75"/>
        <v>-2.7999999999792635E-3</v>
      </c>
      <c r="P4866" s="25" t="s">
        <v>25685</v>
      </c>
      <c r="Q4866" s="25" t="s">
        <v>71</v>
      </c>
    </row>
    <row r="4867" spans="1:17" x14ac:dyDescent="0.2">
      <c r="A4867" s="25">
        <v>161715</v>
      </c>
      <c r="B4867" s="25" t="s">
        <v>25686</v>
      </c>
      <c r="C4867" s="25" t="s">
        <v>25687</v>
      </c>
      <c r="D4867" s="25" t="s">
        <v>96</v>
      </c>
      <c r="E4867" s="25" t="s">
        <v>105</v>
      </c>
      <c r="F4867" s="25" t="s">
        <v>25688</v>
      </c>
      <c r="G4867" s="25" t="s">
        <v>25689</v>
      </c>
      <c r="H4867" s="25" t="s">
        <v>25690</v>
      </c>
      <c r="I4867" s="26">
        <v>43343</v>
      </c>
      <c r="J4867" s="27">
        <v>608</v>
      </c>
      <c r="K4867" s="27">
        <v>97.28</v>
      </c>
      <c r="L4867" s="31">
        <v>705.28</v>
      </c>
      <c r="M4867" s="29">
        <v>705.28</v>
      </c>
      <c r="N4867" s="30" t="s">
        <v>101</v>
      </c>
      <c r="O4867" s="28">
        <f t="shared" si="75"/>
        <v>0</v>
      </c>
      <c r="P4867" s="25" t="s">
        <v>25691</v>
      </c>
      <c r="Q4867" s="25" t="s">
        <v>71</v>
      </c>
    </row>
    <row r="4868" spans="1:17" x14ac:dyDescent="0.2">
      <c r="A4868" s="25">
        <v>161772</v>
      </c>
      <c r="B4868" s="25" t="s">
        <v>25692</v>
      </c>
      <c r="C4868" s="25" t="s">
        <v>25693</v>
      </c>
      <c r="D4868" s="25" t="s">
        <v>96</v>
      </c>
      <c r="E4868" s="25" t="s">
        <v>97</v>
      </c>
      <c r="F4868" s="25" t="s">
        <v>25694</v>
      </c>
      <c r="G4868" s="25" t="s">
        <v>25695</v>
      </c>
      <c r="H4868" s="25" t="s">
        <v>25696</v>
      </c>
      <c r="I4868" s="26">
        <v>43343</v>
      </c>
      <c r="J4868" s="27">
        <v>47.8</v>
      </c>
      <c r="K4868" s="27">
        <v>7.65</v>
      </c>
      <c r="L4868" s="31">
        <v>55.45</v>
      </c>
      <c r="M4868" s="29">
        <v>55.448</v>
      </c>
      <c r="N4868" s="30" t="s">
        <v>101</v>
      </c>
      <c r="O4868" s="28">
        <f t="shared" si="75"/>
        <v>2.0000000000024443E-3</v>
      </c>
      <c r="P4868" s="25" t="s">
        <v>25697</v>
      </c>
      <c r="Q4868" s="25" t="s">
        <v>71</v>
      </c>
    </row>
    <row r="4869" spans="1:17" x14ac:dyDescent="0.2">
      <c r="A4869" s="25">
        <v>161793</v>
      </c>
      <c r="B4869" s="25" t="s">
        <v>25698</v>
      </c>
      <c r="C4869" s="25" t="s">
        <v>25699</v>
      </c>
      <c r="D4869" s="25" t="s">
        <v>96</v>
      </c>
      <c r="E4869" s="25" t="s">
        <v>105</v>
      </c>
      <c r="F4869" s="25" t="s">
        <v>25700</v>
      </c>
      <c r="G4869" s="25" t="s">
        <v>25701</v>
      </c>
      <c r="H4869" s="25" t="s">
        <v>25702</v>
      </c>
      <c r="I4869" s="26">
        <v>43343</v>
      </c>
      <c r="J4869" s="27">
        <v>1052.25</v>
      </c>
      <c r="K4869" s="27">
        <v>168.36</v>
      </c>
      <c r="L4869" s="31">
        <v>1220.6099999999999</v>
      </c>
      <c r="M4869" s="29">
        <v>1220.6099999999999</v>
      </c>
      <c r="N4869" s="30" t="s">
        <v>101</v>
      </c>
      <c r="O4869" s="28">
        <f t="shared" ref="O4869:O4932" si="76">+L4869-M4869</f>
        <v>0</v>
      </c>
      <c r="P4869" s="25" t="s">
        <v>25703</v>
      </c>
      <c r="Q4869" s="25" t="s">
        <v>71</v>
      </c>
    </row>
    <row r="4870" spans="1:17" x14ac:dyDescent="0.2">
      <c r="A4870" s="25">
        <v>161789</v>
      </c>
      <c r="B4870" s="25" t="s">
        <v>25704</v>
      </c>
      <c r="C4870" s="25" t="s">
        <v>25705</v>
      </c>
      <c r="D4870" s="25" t="s">
        <v>96</v>
      </c>
      <c r="E4870" s="25" t="s">
        <v>97</v>
      </c>
      <c r="F4870" s="25" t="s">
        <v>25706</v>
      </c>
      <c r="G4870" s="25" t="s">
        <v>119</v>
      </c>
      <c r="H4870" s="25" t="s">
        <v>25707</v>
      </c>
      <c r="I4870" s="26">
        <v>43343</v>
      </c>
      <c r="J4870" s="27">
        <v>1151.58</v>
      </c>
      <c r="K4870" s="27">
        <v>184.25</v>
      </c>
      <c r="L4870" s="31">
        <v>1335.83</v>
      </c>
      <c r="M4870" s="29">
        <v>1335.8344</v>
      </c>
      <c r="N4870" s="30" t="s">
        <v>101</v>
      </c>
      <c r="O4870" s="28">
        <f t="shared" si="76"/>
        <v>-4.400000000032378E-3</v>
      </c>
      <c r="P4870" s="25" t="s">
        <v>25708</v>
      </c>
      <c r="Q4870" s="25" t="s">
        <v>71</v>
      </c>
    </row>
    <row r="4871" spans="1:17" x14ac:dyDescent="0.2">
      <c r="A4871" s="25">
        <v>161805</v>
      </c>
      <c r="B4871" s="25" t="s">
        <v>25709</v>
      </c>
      <c r="C4871" s="25" t="s">
        <v>25710</v>
      </c>
      <c r="D4871" s="25" t="s">
        <v>96</v>
      </c>
      <c r="E4871" s="25" t="s">
        <v>97</v>
      </c>
      <c r="F4871" s="25" t="s">
        <v>25711</v>
      </c>
      <c r="G4871" s="25" t="s">
        <v>25712</v>
      </c>
      <c r="H4871" s="25" t="s">
        <v>25713</v>
      </c>
      <c r="I4871" s="26">
        <v>43343</v>
      </c>
      <c r="J4871" s="27">
        <v>24.97</v>
      </c>
      <c r="K4871" s="27">
        <v>4</v>
      </c>
      <c r="L4871" s="31">
        <v>28.97</v>
      </c>
      <c r="M4871" s="32">
        <v>0</v>
      </c>
      <c r="N4871" s="33" t="s">
        <v>101</v>
      </c>
      <c r="O4871" s="28">
        <f t="shared" si="76"/>
        <v>28.97</v>
      </c>
      <c r="P4871" s="25" t="s">
        <v>25714</v>
      </c>
      <c r="Q4871" s="25" t="s">
        <v>71</v>
      </c>
    </row>
    <row r="4872" spans="1:17" x14ac:dyDescent="0.2">
      <c r="A4872" s="25">
        <v>161855</v>
      </c>
      <c r="B4872" s="25" t="s">
        <v>25715</v>
      </c>
      <c r="C4872" s="25" t="s">
        <v>25716</v>
      </c>
      <c r="D4872" s="25" t="s">
        <v>96</v>
      </c>
      <c r="E4872" s="25" t="s">
        <v>105</v>
      </c>
      <c r="F4872" s="25" t="s">
        <v>25717</v>
      </c>
      <c r="G4872" s="25" t="s">
        <v>25718</v>
      </c>
      <c r="H4872" s="25" t="s">
        <v>25719</v>
      </c>
      <c r="I4872" s="26">
        <v>43343</v>
      </c>
      <c r="J4872" s="27">
        <v>479.75</v>
      </c>
      <c r="K4872" s="27">
        <v>76.760000000000005</v>
      </c>
      <c r="L4872" s="31">
        <v>556.51</v>
      </c>
      <c r="M4872" s="29">
        <v>556.51</v>
      </c>
      <c r="N4872" s="30" t="s">
        <v>101</v>
      </c>
      <c r="O4872" s="28">
        <f t="shared" si="76"/>
        <v>0</v>
      </c>
      <c r="P4872" s="25" t="s">
        <v>25720</v>
      </c>
      <c r="Q4872" s="25" t="s">
        <v>71</v>
      </c>
    </row>
    <row r="4873" spans="1:17" x14ac:dyDescent="0.2">
      <c r="A4873" s="25">
        <v>161311</v>
      </c>
      <c r="B4873" s="25" t="s">
        <v>25721</v>
      </c>
      <c r="C4873" s="25" t="s">
        <v>25722</v>
      </c>
      <c r="D4873" s="25" t="s">
        <v>96</v>
      </c>
      <c r="E4873" s="25" t="s">
        <v>97</v>
      </c>
      <c r="F4873" s="25" t="s">
        <v>25723</v>
      </c>
      <c r="G4873" s="25" t="s">
        <v>25724</v>
      </c>
      <c r="H4873" s="25" t="s">
        <v>25725</v>
      </c>
      <c r="I4873" s="26">
        <v>43343</v>
      </c>
      <c r="J4873" s="27">
        <v>1194</v>
      </c>
      <c r="K4873" s="27">
        <v>191.04</v>
      </c>
      <c r="L4873" s="31">
        <v>1385.04</v>
      </c>
      <c r="M4873" s="29">
        <v>1385.0416</v>
      </c>
      <c r="N4873" s="30" t="s">
        <v>101</v>
      </c>
      <c r="O4873" s="28">
        <f t="shared" si="76"/>
        <v>-1.6000000000531145E-3</v>
      </c>
      <c r="P4873" s="25" t="s">
        <v>25726</v>
      </c>
      <c r="Q4873" s="25" t="s">
        <v>71</v>
      </c>
    </row>
    <row r="4874" spans="1:17" x14ac:dyDescent="0.2">
      <c r="A4874" s="25">
        <v>159981</v>
      </c>
      <c r="B4874" s="25" t="s">
        <v>25727</v>
      </c>
      <c r="C4874" s="25" t="s">
        <v>25728</v>
      </c>
      <c r="D4874" s="25" t="s">
        <v>96</v>
      </c>
      <c r="E4874" s="25" t="s">
        <v>105</v>
      </c>
      <c r="F4874" s="25" t="s">
        <v>25729</v>
      </c>
      <c r="G4874" s="25" t="s">
        <v>25730</v>
      </c>
      <c r="H4874" s="25" t="s">
        <v>25731</v>
      </c>
      <c r="I4874" s="26">
        <v>43343</v>
      </c>
      <c r="J4874" s="27">
        <v>292.25</v>
      </c>
      <c r="K4874" s="27">
        <v>46.76</v>
      </c>
      <c r="L4874" s="31">
        <v>339.01</v>
      </c>
      <c r="M4874" s="29">
        <v>339.01</v>
      </c>
      <c r="N4874" s="30" t="s">
        <v>101</v>
      </c>
      <c r="O4874" s="28">
        <f t="shared" si="76"/>
        <v>0</v>
      </c>
      <c r="P4874" s="25" t="s">
        <v>25732</v>
      </c>
      <c r="Q4874" s="25" t="s">
        <v>71</v>
      </c>
    </row>
    <row r="4875" spans="1:17" x14ac:dyDescent="0.2">
      <c r="A4875" s="25">
        <v>161009</v>
      </c>
      <c r="B4875" s="25" t="s">
        <v>25733</v>
      </c>
      <c r="C4875" s="25" t="s">
        <v>25734</v>
      </c>
      <c r="D4875" s="25" t="s">
        <v>96</v>
      </c>
      <c r="E4875" s="25" t="s">
        <v>105</v>
      </c>
      <c r="F4875" s="25" t="s">
        <v>25735</v>
      </c>
      <c r="G4875" s="25" t="s">
        <v>25736</v>
      </c>
      <c r="H4875" s="25" t="s">
        <v>25737</v>
      </c>
      <c r="I4875" s="26">
        <v>43343</v>
      </c>
      <c r="J4875" s="27">
        <v>19.8</v>
      </c>
      <c r="K4875" s="27">
        <v>3.17</v>
      </c>
      <c r="L4875" s="31">
        <v>22.97</v>
      </c>
      <c r="M4875" s="29">
        <v>22.968</v>
      </c>
      <c r="N4875" s="30" t="s">
        <v>101</v>
      </c>
      <c r="O4875" s="28">
        <f t="shared" si="76"/>
        <v>1.9999999999988916E-3</v>
      </c>
      <c r="P4875" s="25" t="s">
        <v>25738</v>
      </c>
      <c r="Q4875" s="25" t="s">
        <v>71</v>
      </c>
    </row>
    <row r="4876" spans="1:17" x14ac:dyDescent="0.2">
      <c r="A4876" s="25">
        <v>159713</v>
      </c>
      <c r="B4876" s="25" t="s">
        <v>25739</v>
      </c>
      <c r="C4876" s="25" t="s">
        <v>25740</v>
      </c>
      <c r="D4876" s="25" t="s">
        <v>96</v>
      </c>
      <c r="E4876" s="25" t="s">
        <v>97</v>
      </c>
      <c r="F4876" s="25" t="s">
        <v>25741</v>
      </c>
      <c r="G4876" s="25" t="s">
        <v>25742</v>
      </c>
      <c r="H4876" s="25" t="s">
        <v>25743</v>
      </c>
      <c r="I4876" s="26">
        <v>43343</v>
      </c>
      <c r="J4876" s="27">
        <v>1660.12</v>
      </c>
      <c r="K4876" s="27">
        <v>265.62</v>
      </c>
      <c r="L4876" s="31">
        <v>1925.74</v>
      </c>
      <c r="M4876" s="29">
        <v>1925.7392</v>
      </c>
      <c r="N4876" s="30" t="s">
        <v>101</v>
      </c>
      <c r="O4876" s="28">
        <f t="shared" si="76"/>
        <v>8.0000000002655725E-4</v>
      </c>
      <c r="P4876" s="25" t="s">
        <v>25744</v>
      </c>
      <c r="Q4876" s="25" t="s">
        <v>71</v>
      </c>
    </row>
    <row r="4877" spans="1:17" x14ac:dyDescent="0.2">
      <c r="A4877" s="25">
        <v>160830</v>
      </c>
      <c r="B4877" s="25" t="s">
        <v>25745</v>
      </c>
      <c r="C4877" s="25" t="s">
        <v>25746</v>
      </c>
      <c r="D4877" s="25" t="s">
        <v>96</v>
      </c>
      <c r="E4877" s="25" t="s">
        <v>105</v>
      </c>
      <c r="F4877" s="25" t="s">
        <v>25747</v>
      </c>
      <c r="G4877" s="25" t="s">
        <v>25748</v>
      </c>
      <c r="H4877" s="25" t="s">
        <v>25749</v>
      </c>
      <c r="I4877" s="26">
        <v>43343</v>
      </c>
      <c r="J4877" s="27">
        <v>869.76</v>
      </c>
      <c r="K4877" s="27">
        <v>139.16</v>
      </c>
      <c r="L4877" s="31">
        <v>1008.92</v>
      </c>
      <c r="M4877" s="29">
        <v>1008.9216</v>
      </c>
      <c r="N4877" s="30" t="s">
        <v>101</v>
      </c>
      <c r="O4877" s="28">
        <f t="shared" si="76"/>
        <v>-1.6000000000531145E-3</v>
      </c>
      <c r="P4877" s="25" t="s">
        <v>25750</v>
      </c>
      <c r="Q4877" s="25" t="s">
        <v>71</v>
      </c>
    </row>
    <row r="4878" spans="1:17" x14ac:dyDescent="0.2">
      <c r="A4878" s="25">
        <v>161833</v>
      </c>
      <c r="B4878" s="25" t="s">
        <v>25751</v>
      </c>
      <c r="C4878" s="25" t="s">
        <v>25752</v>
      </c>
      <c r="D4878" s="25" t="s">
        <v>96</v>
      </c>
      <c r="E4878" s="25" t="s">
        <v>105</v>
      </c>
      <c r="F4878" s="25" t="s">
        <v>25753</v>
      </c>
      <c r="G4878" s="25" t="s">
        <v>25754</v>
      </c>
      <c r="H4878" s="25" t="s">
        <v>25755</v>
      </c>
      <c r="I4878" s="26">
        <v>43343</v>
      </c>
      <c r="J4878" s="27">
        <v>84.04</v>
      </c>
      <c r="K4878" s="27">
        <v>13.45</v>
      </c>
      <c r="L4878" s="31">
        <v>97.49</v>
      </c>
      <c r="M4878" s="29">
        <v>97.486400000000003</v>
      </c>
      <c r="N4878" s="30" t="s">
        <v>101</v>
      </c>
      <c r="O4878" s="28">
        <f t="shared" si="76"/>
        <v>3.5999999999916099E-3</v>
      </c>
      <c r="P4878" s="25" t="s">
        <v>25756</v>
      </c>
      <c r="Q4878" s="25" t="s">
        <v>71</v>
      </c>
    </row>
    <row r="4879" spans="1:17" x14ac:dyDescent="0.2">
      <c r="A4879" s="25">
        <v>160172</v>
      </c>
      <c r="B4879" s="25" t="s">
        <v>25757</v>
      </c>
      <c r="C4879" s="25" t="s">
        <v>25758</v>
      </c>
      <c r="D4879" s="25" t="s">
        <v>96</v>
      </c>
      <c r="E4879" s="25" t="s">
        <v>105</v>
      </c>
      <c r="F4879" s="25" t="s">
        <v>25759</v>
      </c>
      <c r="G4879" s="25" t="s">
        <v>25760</v>
      </c>
      <c r="H4879" s="25" t="s">
        <v>25761</v>
      </c>
      <c r="I4879" s="26">
        <v>43343</v>
      </c>
      <c r="J4879" s="27">
        <v>1876.16</v>
      </c>
      <c r="K4879" s="27">
        <v>300.19</v>
      </c>
      <c r="L4879" s="31">
        <v>2176.35</v>
      </c>
      <c r="M4879" s="29">
        <v>2176.3456000000001</v>
      </c>
      <c r="N4879" s="30" t="s">
        <v>101</v>
      </c>
      <c r="O4879" s="28">
        <f t="shared" si="76"/>
        <v>4.3999999998050043E-3</v>
      </c>
      <c r="P4879" s="25" t="s">
        <v>25762</v>
      </c>
      <c r="Q4879" s="25" t="s">
        <v>71</v>
      </c>
    </row>
    <row r="4880" spans="1:17" x14ac:dyDescent="0.2">
      <c r="A4880" s="25">
        <v>159541</v>
      </c>
      <c r="B4880" s="25" t="s">
        <v>25763</v>
      </c>
      <c r="C4880" s="25" t="s">
        <v>25764</v>
      </c>
      <c r="D4880" s="25" t="s">
        <v>96</v>
      </c>
      <c r="E4880" s="25" t="s">
        <v>97</v>
      </c>
      <c r="F4880" s="25" t="s">
        <v>25765</v>
      </c>
      <c r="G4880" s="25" t="s">
        <v>25766</v>
      </c>
      <c r="H4880" s="25" t="s">
        <v>25767</v>
      </c>
      <c r="I4880" s="26">
        <v>43343</v>
      </c>
      <c r="J4880" s="27">
        <v>1300.6500000000001</v>
      </c>
      <c r="K4880" s="27">
        <v>208.1</v>
      </c>
      <c r="L4880" s="31">
        <v>1508.75</v>
      </c>
      <c r="M4880" s="29">
        <v>1508.7556</v>
      </c>
      <c r="N4880" s="30" t="s">
        <v>101</v>
      </c>
      <c r="O4880" s="28">
        <f t="shared" si="76"/>
        <v>-5.599999999958527E-3</v>
      </c>
      <c r="P4880" s="25" t="s">
        <v>25768</v>
      </c>
      <c r="Q4880" s="25" t="s">
        <v>71</v>
      </c>
    </row>
    <row r="4881" spans="1:17" x14ac:dyDescent="0.2">
      <c r="A4881" s="25">
        <v>160802</v>
      </c>
      <c r="B4881" s="25" t="s">
        <v>25769</v>
      </c>
      <c r="C4881" s="25" t="s">
        <v>25770</v>
      </c>
      <c r="D4881" s="25" t="s">
        <v>96</v>
      </c>
      <c r="E4881" s="25" t="s">
        <v>97</v>
      </c>
      <c r="F4881" s="25" t="s">
        <v>25771</v>
      </c>
      <c r="G4881" s="25" t="s">
        <v>25772</v>
      </c>
      <c r="H4881" s="25" t="s">
        <v>25773</v>
      </c>
      <c r="I4881" s="26">
        <v>43343</v>
      </c>
      <c r="J4881" s="27">
        <v>15.23</v>
      </c>
      <c r="K4881" s="27">
        <v>2.44</v>
      </c>
      <c r="L4881" s="31">
        <v>17.670000000000002</v>
      </c>
      <c r="M4881" s="29">
        <v>17.661799999999999</v>
      </c>
      <c r="N4881" s="30" t="s">
        <v>101</v>
      </c>
      <c r="O4881" s="28">
        <f t="shared" si="76"/>
        <v>8.2000000000022055E-3</v>
      </c>
      <c r="P4881" s="25" t="s">
        <v>25774</v>
      </c>
      <c r="Q4881" s="25" t="s">
        <v>71</v>
      </c>
    </row>
    <row r="4882" spans="1:17" x14ac:dyDescent="0.2">
      <c r="A4882" s="25">
        <v>160010</v>
      </c>
      <c r="B4882" s="25" t="s">
        <v>25775</v>
      </c>
      <c r="C4882" s="25" t="s">
        <v>25776</v>
      </c>
      <c r="D4882" s="25" t="s">
        <v>96</v>
      </c>
      <c r="E4882" s="25" t="s">
        <v>97</v>
      </c>
      <c r="F4882" s="25" t="s">
        <v>25777</v>
      </c>
      <c r="G4882" s="25" t="s">
        <v>25778</v>
      </c>
      <c r="H4882" s="25" t="s">
        <v>25779</v>
      </c>
      <c r="I4882" s="26">
        <v>43343</v>
      </c>
      <c r="J4882" s="27">
        <v>55.51</v>
      </c>
      <c r="K4882" s="27">
        <v>8.8800000000000008</v>
      </c>
      <c r="L4882" s="31">
        <v>64.39</v>
      </c>
      <c r="M4882" s="29">
        <v>64.391599999999997</v>
      </c>
      <c r="N4882" s="30" t="s">
        <v>101</v>
      </c>
      <c r="O4882" s="28">
        <f t="shared" si="76"/>
        <v>-1.5999999999962711E-3</v>
      </c>
      <c r="P4882" s="25" t="s">
        <v>25780</v>
      </c>
      <c r="Q4882" s="25" t="s">
        <v>71</v>
      </c>
    </row>
    <row r="4883" spans="1:17" x14ac:dyDescent="0.2">
      <c r="A4883" s="25">
        <v>161248</v>
      </c>
      <c r="B4883" s="25" t="s">
        <v>25781</v>
      </c>
      <c r="C4883" s="25" t="s">
        <v>25782</v>
      </c>
      <c r="D4883" s="25" t="s">
        <v>96</v>
      </c>
      <c r="E4883" s="25" t="s">
        <v>105</v>
      </c>
      <c r="F4883" s="25" t="s">
        <v>25783</v>
      </c>
      <c r="G4883" s="25" t="s">
        <v>25784</v>
      </c>
      <c r="H4883" s="25" t="s">
        <v>25785</v>
      </c>
      <c r="I4883" s="26">
        <v>43343</v>
      </c>
      <c r="J4883" s="27">
        <v>1036</v>
      </c>
      <c r="K4883" s="27">
        <v>165.76</v>
      </c>
      <c r="L4883" s="31">
        <v>1201.76</v>
      </c>
      <c r="M4883" s="29">
        <v>1201.76</v>
      </c>
      <c r="N4883" s="30" t="s">
        <v>101</v>
      </c>
      <c r="O4883" s="28">
        <f t="shared" si="76"/>
        <v>0</v>
      </c>
      <c r="P4883" s="25" t="s">
        <v>25786</v>
      </c>
      <c r="Q4883" s="25" t="s">
        <v>71</v>
      </c>
    </row>
    <row r="4884" spans="1:17" x14ac:dyDescent="0.2">
      <c r="A4884" s="25">
        <v>160227</v>
      </c>
      <c r="B4884" s="25" t="s">
        <v>25787</v>
      </c>
      <c r="C4884" s="25" t="s">
        <v>25788</v>
      </c>
      <c r="D4884" s="25" t="s">
        <v>96</v>
      </c>
      <c r="E4884" s="25" t="s">
        <v>105</v>
      </c>
      <c r="F4884" s="25" t="s">
        <v>25789</v>
      </c>
      <c r="G4884" s="25" t="s">
        <v>25790</v>
      </c>
      <c r="H4884" s="25" t="s">
        <v>25791</v>
      </c>
      <c r="I4884" s="26">
        <v>43343</v>
      </c>
      <c r="J4884" s="27">
        <v>68.75</v>
      </c>
      <c r="K4884" s="27">
        <v>11</v>
      </c>
      <c r="L4884" s="31">
        <v>79.75</v>
      </c>
      <c r="M4884" s="29">
        <v>79.75</v>
      </c>
      <c r="N4884" s="30" t="s">
        <v>101</v>
      </c>
      <c r="O4884" s="28">
        <f t="shared" si="76"/>
        <v>0</v>
      </c>
      <c r="P4884" s="25" t="s">
        <v>25792</v>
      </c>
      <c r="Q4884" s="25" t="s">
        <v>71</v>
      </c>
    </row>
    <row r="4885" spans="1:17" x14ac:dyDescent="0.2">
      <c r="A4885" s="25">
        <v>161090</v>
      </c>
      <c r="B4885" s="25" t="s">
        <v>25793</v>
      </c>
      <c r="C4885" s="25" t="s">
        <v>25794</v>
      </c>
      <c r="D4885" s="25" t="s">
        <v>96</v>
      </c>
      <c r="E4885" s="25" t="s">
        <v>105</v>
      </c>
      <c r="F4885" s="25" t="s">
        <v>25795</v>
      </c>
      <c r="G4885" s="25" t="s">
        <v>25796</v>
      </c>
      <c r="H4885" s="25" t="s">
        <v>25797</v>
      </c>
      <c r="I4885" s="26">
        <v>43343</v>
      </c>
      <c r="J4885" s="27">
        <v>376.2</v>
      </c>
      <c r="K4885" s="27">
        <v>60.19</v>
      </c>
      <c r="L4885" s="31">
        <v>436.39</v>
      </c>
      <c r="M4885" s="29">
        <v>436.392</v>
      </c>
      <c r="N4885" s="30" t="s">
        <v>101</v>
      </c>
      <c r="O4885" s="28">
        <f t="shared" si="76"/>
        <v>-2.0000000000095497E-3</v>
      </c>
      <c r="P4885" s="25" t="s">
        <v>25798</v>
      </c>
      <c r="Q4885" s="25" t="s">
        <v>71</v>
      </c>
    </row>
    <row r="4886" spans="1:17" x14ac:dyDescent="0.2">
      <c r="A4886" s="25">
        <v>159586</v>
      </c>
      <c r="B4886" s="25" t="s">
        <v>25799</v>
      </c>
      <c r="C4886" s="25" t="s">
        <v>25800</v>
      </c>
      <c r="D4886" s="25" t="s">
        <v>96</v>
      </c>
      <c r="E4886" s="25" t="s">
        <v>105</v>
      </c>
      <c r="F4886" s="25" t="s">
        <v>25801</v>
      </c>
      <c r="G4886" s="25" t="s">
        <v>25802</v>
      </c>
      <c r="H4886" s="25" t="s">
        <v>25803</v>
      </c>
      <c r="I4886" s="26">
        <v>43343</v>
      </c>
      <c r="J4886" s="27">
        <v>105</v>
      </c>
      <c r="K4886" s="27">
        <v>16.8</v>
      </c>
      <c r="L4886" s="31">
        <v>121.8</v>
      </c>
      <c r="M4886" s="29">
        <v>121.8</v>
      </c>
      <c r="N4886" s="30" t="s">
        <v>101</v>
      </c>
      <c r="O4886" s="28">
        <f t="shared" si="76"/>
        <v>0</v>
      </c>
      <c r="P4886" s="25" t="s">
        <v>25804</v>
      </c>
      <c r="Q4886" s="25" t="s">
        <v>71</v>
      </c>
    </row>
    <row r="4887" spans="1:17" x14ac:dyDescent="0.2">
      <c r="A4887" s="25">
        <v>160165</v>
      </c>
      <c r="B4887" s="25" t="s">
        <v>25805</v>
      </c>
      <c r="C4887" s="25" t="s">
        <v>25806</v>
      </c>
      <c r="D4887" s="25" t="s">
        <v>96</v>
      </c>
      <c r="E4887" s="25" t="s">
        <v>105</v>
      </c>
      <c r="F4887" s="25" t="s">
        <v>25807</v>
      </c>
      <c r="G4887" s="25" t="s">
        <v>25808</v>
      </c>
      <c r="H4887" s="25" t="s">
        <v>25809</v>
      </c>
      <c r="I4887" s="26">
        <v>43343</v>
      </c>
      <c r="J4887" s="27">
        <v>2107.1999999999998</v>
      </c>
      <c r="K4887" s="27">
        <v>337.15</v>
      </c>
      <c r="L4887" s="31">
        <v>2444.35</v>
      </c>
      <c r="M4887" s="29">
        <v>2444.3519999999999</v>
      </c>
      <c r="N4887" s="30" t="s">
        <v>101</v>
      </c>
      <c r="O4887" s="28">
        <f t="shared" si="76"/>
        <v>-1.9999999999527063E-3</v>
      </c>
      <c r="P4887" s="25" t="s">
        <v>25810</v>
      </c>
      <c r="Q4887" s="25" t="s">
        <v>71</v>
      </c>
    </row>
    <row r="4888" spans="1:17" x14ac:dyDescent="0.2">
      <c r="A4888" s="25">
        <v>161815</v>
      </c>
      <c r="B4888" s="25" t="s">
        <v>25811</v>
      </c>
      <c r="C4888" s="25" t="s">
        <v>25812</v>
      </c>
      <c r="D4888" s="25" t="s">
        <v>96</v>
      </c>
      <c r="E4888" s="25" t="s">
        <v>105</v>
      </c>
      <c r="F4888" s="25" t="s">
        <v>25813</v>
      </c>
      <c r="G4888" s="25" t="s">
        <v>25814</v>
      </c>
      <c r="H4888" s="25" t="s">
        <v>25815</v>
      </c>
      <c r="I4888" s="26">
        <v>43343</v>
      </c>
      <c r="J4888" s="27">
        <v>449.02</v>
      </c>
      <c r="K4888" s="27">
        <v>71.84</v>
      </c>
      <c r="L4888" s="31">
        <v>520.86</v>
      </c>
      <c r="M4888" s="29">
        <v>520.86320000000001</v>
      </c>
      <c r="N4888" s="30" t="s">
        <v>101</v>
      </c>
      <c r="O4888" s="28">
        <f t="shared" si="76"/>
        <v>-3.1999999999925421E-3</v>
      </c>
      <c r="P4888" s="25" t="s">
        <v>25816</v>
      </c>
      <c r="Q4888" s="25" t="s">
        <v>71</v>
      </c>
    </row>
    <row r="4889" spans="1:17" x14ac:dyDescent="0.2">
      <c r="A4889" s="25">
        <v>161091</v>
      </c>
      <c r="B4889" s="25" t="s">
        <v>25817</v>
      </c>
      <c r="C4889" s="25" t="s">
        <v>25818</v>
      </c>
      <c r="D4889" s="25" t="s">
        <v>96</v>
      </c>
      <c r="E4889" s="25" t="s">
        <v>97</v>
      </c>
      <c r="F4889" s="25" t="s">
        <v>25819</v>
      </c>
      <c r="G4889" s="25" t="s">
        <v>119</v>
      </c>
      <c r="H4889" s="25" t="s">
        <v>25820</v>
      </c>
      <c r="I4889" s="26">
        <v>43343</v>
      </c>
      <c r="J4889" s="27">
        <v>227.15</v>
      </c>
      <c r="K4889" s="27">
        <v>36.340000000000003</v>
      </c>
      <c r="L4889" s="31">
        <v>263.49</v>
      </c>
      <c r="M4889" s="29">
        <v>263.49560000000002</v>
      </c>
      <c r="N4889" s="30" t="s">
        <v>101</v>
      </c>
      <c r="O4889" s="28">
        <f t="shared" si="76"/>
        <v>-5.6000000000153705E-3</v>
      </c>
      <c r="P4889" s="25" t="s">
        <v>25821</v>
      </c>
      <c r="Q4889" s="25" t="s">
        <v>71</v>
      </c>
    </row>
    <row r="4890" spans="1:17" x14ac:dyDescent="0.2">
      <c r="A4890" s="25">
        <v>159974</v>
      </c>
      <c r="B4890" s="25" t="s">
        <v>25822</v>
      </c>
      <c r="C4890" s="25" t="s">
        <v>25823</v>
      </c>
      <c r="D4890" s="25" t="s">
        <v>96</v>
      </c>
      <c r="E4890" s="25" t="s">
        <v>97</v>
      </c>
      <c r="F4890" s="25" t="s">
        <v>25824</v>
      </c>
      <c r="G4890" s="25" t="s">
        <v>25825</v>
      </c>
      <c r="H4890" s="25" t="s">
        <v>25826</v>
      </c>
      <c r="I4890" s="26">
        <v>43343</v>
      </c>
      <c r="J4890" s="27">
        <v>379.2</v>
      </c>
      <c r="K4890" s="27">
        <v>60.67</v>
      </c>
      <c r="L4890" s="31">
        <v>439.87</v>
      </c>
      <c r="M4890" s="29">
        <v>439.87360000000001</v>
      </c>
      <c r="N4890" s="30" t="s">
        <v>101</v>
      </c>
      <c r="O4890" s="28">
        <f t="shared" si="76"/>
        <v>-3.6000000000058208E-3</v>
      </c>
      <c r="P4890" s="25" t="s">
        <v>25827</v>
      </c>
      <c r="Q4890" s="25" t="s">
        <v>71</v>
      </c>
    </row>
    <row r="4891" spans="1:17" x14ac:dyDescent="0.2">
      <c r="A4891" s="25">
        <v>161407</v>
      </c>
      <c r="B4891" s="25" t="s">
        <v>25828</v>
      </c>
      <c r="C4891" s="25" t="s">
        <v>25829</v>
      </c>
      <c r="D4891" s="25" t="s">
        <v>96</v>
      </c>
      <c r="E4891" s="25" t="s">
        <v>97</v>
      </c>
      <c r="F4891" s="25" t="s">
        <v>25830</v>
      </c>
      <c r="G4891" s="25" t="s">
        <v>25831</v>
      </c>
      <c r="H4891" s="25" t="s">
        <v>25832</v>
      </c>
      <c r="I4891" s="26">
        <v>43343</v>
      </c>
      <c r="J4891" s="27">
        <v>436.06</v>
      </c>
      <c r="K4891" s="27">
        <v>69.77</v>
      </c>
      <c r="L4891" s="31">
        <v>505.83</v>
      </c>
      <c r="M4891" s="29">
        <v>505.82960000000003</v>
      </c>
      <c r="N4891" s="30" t="s">
        <v>101</v>
      </c>
      <c r="O4891" s="28">
        <f t="shared" si="76"/>
        <v>3.999999999564352E-4</v>
      </c>
      <c r="P4891" s="25" t="s">
        <v>25833</v>
      </c>
      <c r="Q4891" s="25" t="s">
        <v>71</v>
      </c>
    </row>
    <row r="4892" spans="1:17" x14ac:dyDescent="0.2">
      <c r="A4892" s="25">
        <v>160648</v>
      </c>
      <c r="B4892" s="25" t="s">
        <v>25834</v>
      </c>
      <c r="C4892" s="25" t="s">
        <v>25835</v>
      </c>
      <c r="D4892" s="25" t="s">
        <v>96</v>
      </c>
      <c r="E4892" s="25" t="s">
        <v>97</v>
      </c>
      <c r="F4892" s="25" t="s">
        <v>25836</v>
      </c>
      <c r="G4892" s="25" t="s">
        <v>119</v>
      </c>
      <c r="H4892" s="25" t="s">
        <v>25837</v>
      </c>
      <c r="I4892" s="26">
        <v>43343</v>
      </c>
      <c r="J4892" s="27">
        <v>1237.5999999999999</v>
      </c>
      <c r="K4892" s="27">
        <v>198.02</v>
      </c>
      <c r="L4892" s="31">
        <v>1435.62</v>
      </c>
      <c r="M4892" s="29">
        <v>1435.6171999999999</v>
      </c>
      <c r="N4892" s="30" t="s">
        <v>101</v>
      </c>
      <c r="O4892" s="28">
        <f t="shared" si="76"/>
        <v>2.7999999999792635E-3</v>
      </c>
      <c r="P4892" s="25" t="s">
        <v>25838</v>
      </c>
      <c r="Q4892" s="25" t="s">
        <v>71</v>
      </c>
    </row>
    <row r="4893" spans="1:17" x14ac:dyDescent="0.2">
      <c r="A4893" s="25">
        <v>161222</v>
      </c>
      <c r="B4893" s="25" t="s">
        <v>25839</v>
      </c>
      <c r="C4893" s="25" t="s">
        <v>25840</v>
      </c>
      <c r="D4893" s="25" t="s">
        <v>96</v>
      </c>
      <c r="E4893" s="25" t="s">
        <v>97</v>
      </c>
      <c r="F4893" s="25" t="s">
        <v>25841</v>
      </c>
      <c r="G4893" s="25" t="s">
        <v>25842</v>
      </c>
      <c r="H4893" s="25" t="s">
        <v>25843</v>
      </c>
      <c r="I4893" s="26">
        <v>43343</v>
      </c>
      <c r="J4893" s="27">
        <v>426.6</v>
      </c>
      <c r="K4893" s="27">
        <v>68.260000000000005</v>
      </c>
      <c r="L4893" s="31">
        <v>494.86</v>
      </c>
      <c r="M4893" s="29">
        <v>494.85599999999999</v>
      </c>
      <c r="N4893" s="30" t="s">
        <v>101</v>
      </c>
      <c r="O4893" s="28">
        <f t="shared" si="76"/>
        <v>4.0000000000190994E-3</v>
      </c>
      <c r="P4893" s="25" t="s">
        <v>25844</v>
      </c>
      <c r="Q4893" s="25" t="s">
        <v>71</v>
      </c>
    </row>
    <row r="4894" spans="1:17" x14ac:dyDescent="0.2">
      <c r="A4894" s="25">
        <v>161603</v>
      </c>
      <c r="B4894" s="25" t="s">
        <v>25845</v>
      </c>
      <c r="C4894" s="25" t="s">
        <v>25846</v>
      </c>
      <c r="D4894" s="25" t="s">
        <v>96</v>
      </c>
      <c r="E4894" s="25" t="s">
        <v>97</v>
      </c>
      <c r="F4894" s="25" t="s">
        <v>25847</v>
      </c>
      <c r="G4894" s="25" t="s">
        <v>25848</v>
      </c>
      <c r="H4894" s="25" t="s">
        <v>25849</v>
      </c>
      <c r="I4894" s="26">
        <v>43343</v>
      </c>
      <c r="J4894" s="27">
        <v>95.55</v>
      </c>
      <c r="K4894" s="27">
        <v>15.29</v>
      </c>
      <c r="L4894" s="31">
        <v>110.84</v>
      </c>
      <c r="M4894" s="29">
        <v>110.833</v>
      </c>
      <c r="N4894" s="30" t="s">
        <v>101</v>
      </c>
      <c r="O4894" s="28">
        <f t="shared" si="76"/>
        <v>7.0000000000050022E-3</v>
      </c>
      <c r="P4894" s="25" t="s">
        <v>25850</v>
      </c>
      <c r="Q4894" s="25" t="s">
        <v>71</v>
      </c>
    </row>
    <row r="4895" spans="1:17" x14ac:dyDescent="0.2">
      <c r="A4895" s="25">
        <v>161901</v>
      </c>
      <c r="B4895" s="25" t="s">
        <v>25851</v>
      </c>
      <c r="C4895" s="25" t="s">
        <v>25852</v>
      </c>
      <c r="D4895" s="25" t="s">
        <v>96</v>
      </c>
      <c r="E4895" s="25" t="s">
        <v>97</v>
      </c>
      <c r="F4895" s="25" t="s">
        <v>25853</v>
      </c>
      <c r="G4895" s="25" t="s">
        <v>25854</v>
      </c>
      <c r="H4895" s="25" t="s">
        <v>25855</v>
      </c>
      <c r="I4895" s="26">
        <v>43343</v>
      </c>
      <c r="J4895" s="27">
        <v>276.98</v>
      </c>
      <c r="K4895" s="27">
        <v>44.32</v>
      </c>
      <c r="L4895" s="31">
        <v>321.3</v>
      </c>
      <c r="M4895" s="29">
        <v>321.29180000000002</v>
      </c>
      <c r="N4895" s="30" t="s">
        <v>101</v>
      </c>
      <c r="O4895" s="28">
        <f t="shared" si="76"/>
        <v>8.1999999999879947E-3</v>
      </c>
      <c r="P4895" s="25" t="s">
        <v>25856</v>
      </c>
      <c r="Q4895" s="25" t="s">
        <v>71</v>
      </c>
    </row>
    <row r="4896" spans="1:17" x14ac:dyDescent="0.2">
      <c r="A4896" s="25">
        <v>161524</v>
      </c>
      <c r="B4896" s="25" t="s">
        <v>25857</v>
      </c>
      <c r="C4896" s="25" t="s">
        <v>25858</v>
      </c>
      <c r="D4896" s="25" t="s">
        <v>96</v>
      </c>
      <c r="E4896" s="25" t="s">
        <v>105</v>
      </c>
      <c r="F4896" s="25" t="s">
        <v>25859</v>
      </c>
      <c r="G4896" s="25" t="s">
        <v>25860</v>
      </c>
      <c r="H4896" s="25" t="s">
        <v>25861</v>
      </c>
      <c r="I4896" s="26">
        <v>43343</v>
      </c>
      <c r="J4896" s="27">
        <v>1190.53</v>
      </c>
      <c r="K4896" s="27">
        <v>190.48</v>
      </c>
      <c r="L4896" s="31">
        <v>1381.01</v>
      </c>
      <c r="M4896" s="29">
        <v>1381.0147999999999</v>
      </c>
      <c r="N4896" s="30" t="s">
        <v>101</v>
      </c>
      <c r="O4896" s="28">
        <f t="shared" si="76"/>
        <v>-4.7999999999319698E-3</v>
      </c>
      <c r="P4896" s="25" t="s">
        <v>25862</v>
      </c>
      <c r="Q4896" s="25" t="s">
        <v>71</v>
      </c>
    </row>
    <row r="4897" spans="1:17" x14ac:dyDescent="0.2">
      <c r="A4897" s="25">
        <v>160163</v>
      </c>
      <c r="B4897" s="25" t="s">
        <v>25863</v>
      </c>
      <c r="C4897" s="25" t="s">
        <v>25864</v>
      </c>
      <c r="D4897" s="25" t="s">
        <v>96</v>
      </c>
      <c r="E4897" s="25" t="s">
        <v>97</v>
      </c>
      <c r="F4897" s="25" t="s">
        <v>25865</v>
      </c>
      <c r="G4897" s="25" t="s">
        <v>25866</v>
      </c>
      <c r="H4897" s="25" t="s">
        <v>25867</v>
      </c>
      <c r="I4897" s="26">
        <v>43343</v>
      </c>
      <c r="J4897" s="27">
        <v>212.35</v>
      </c>
      <c r="K4897" s="27">
        <v>33.979999999999997</v>
      </c>
      <c r="L4897" s="31">
        <v>246.33</v>
      </c>
      <c r="M4897" s="29">
        <v>246.32599999999999</v>
      </c>
      <c r="N4897" s="30" t="s">
        <v>101</v>
      </c>
      <c r="O4897" s="28">
        <f t="shared" si="76"/>
        <v>4.0000000000190994E-3</v>
      </c>
      <c r="P4897" s="25" t="s">
        <v>25868</v>
      </c>
      <c r="Q4897" s="25" t="s">
        <v>71</v>
      </c>
    </row>
    <row r="4898" spans="1:17" x14ac:dyDescent="0.2">
      <c r="A4898" s="25">
        <v>160173</v>
      </c>
      <c r="B4898" s="25" t="s">
        <v>25869</v>
      </c>
      <c r="C4898" s="25" t="s">
        <v>25864</v>
      </c>
      <c r="D4898" s="25" t="s">
        <v>277</v>
      </c>
      <c r="E4898" s="25" t="s">
        <v>97</v>
      </c>
      <c r="F4898" s="25" t="s">
        <v>25870</v>
      </c>
      <c r="G4898" s="25" t="s">
        <v>25866</v>
      </c>
      <c r="H4898" s="25" t="s">
        <v>25871</v>
      </c>
      <c r="I4898" s="26">
        <v>43343</v>
      </c>
      <c r="J4898" s="27">
        <v>823</v>
      </c>
      <c r="K4898" s="27">
        <v>131.68</v>
      </c>
      <c r="L4898" s="31">
        <v>954.68</v>
      </c>
      <c r="M4898" s="29">
        <v>954.68079999999998</v>
      </c>
      <c r="N4898" s="30" t="s">
        <v>101</v>
      </c>
      <c r="O4898" s="28">
        <f t="shared" si="76"/>
        <v>-8.0000000002655725E-4</v>
      </c>
      <c r="P4898" s="25" t="s">
        <v>25872</v>
      </c>
      <c r="Q4898" s="25" t="s">
        <v>71</v>
      </c>
    </row>
    <row r="4899" spans="1:17" x14ac:dyDescent="0.2">
      <c r="A4899" s="25">
        <v>160213</v>
      </c>
      <c r="B4899" s="25" t="s">
        <v>25873</v>
      </c>
      <c r="C4899" s="25" t="s">
        <v>25864</v>
      </c>
      <c r="D4899" s="25" t="s">
        <v>70</v>
      </c>
      <c r="E4899" s="25" t="s">
        <v>97</v>
      </c>
      <c r="F4899" s="25" t="s">
        <v>25865</v>
      </c>
      <c r="G4899" s="25" t="s">
        <v>25866</v>
      </c>
      <c r="H4899" s="25" t="s">
        <v>25874</v>
      </c>
      <c r="I4899" s="26">
        <v>43343</v>
      </c>
      <c r="J4899" s="27">
        <v>506.03</v>
      </c>
      <c r="K4899" s="27">
        <v>80.959999999999994</v>
      </c>
      <c r="L4899" s="31">
        <v>586.99</v>
      </c>
      <c r="M4899" s="29">
        <v>586.98979999999995</v>
      </c>
      <c r="N4899" s="30" t="s">
        <v>101</v>
      </c>
      <c r="O4899" s="28">
        <f t="shared" si="76"/>
        <v>2.0000000006348273E-4</v>
      </c>
      <c r="P4899" s="25" t="s">
        <v>25875</v>
      </c>
      <c r="Q4899" s="25" t="s">
        <v>71</v>
      </c>
    </row>
    <row r="4900" spans="1:17" x14ac:dyDescent="0.2">
      <c r="A4900" s="25">
        <v>161879</v>
      </c>
      <c r="B4900" s="25" t="s">
        <v>25876</v>
      </c>
      <c r="C4900" s="25" t="s">
        <v>25877</v>
      </c>
      <c r="D4900" s="25" t="s">
        <v>96</v>
      </c>
      <c r="E4900" s="25" t="s">
        <v>97</v>
      </c>
      <c r="F4900" s="25" t="s">
        <v>25878</v>
      </c>
      <c r="G4900" s="25" t="s">
        <v>119</v>
      </c>
      <c r="H4900" s="25" t="s">
        <v>25879</v>
      </c>
      <c r="I4900" s="26">
        <v>43343</v>
      </c>
      <c r="J4900" s="27">
        <v>86.23</v>
      </c>
      <c r="K4900" s="27">
        <v>13.8</v>
      </c>
      <c r="L4900" s="31">
        <v>100.03</v>
      </c>
      <c r="M4900" s="29">
        <v>100.02679999999999</v>
      </c>
      <c r="N4900" s="30" t="s">
        <v>101</v>
      </c>
      <c r="O4900" s="28">
        <f t="shared" si="76"/>
        <v>3.200000000006753E-3</v>
      </c>
      <c r="P4900" s="25" t="s">
        <v>25880</v>
      </c>
      <c r="Q4900" s="25" t="s">
        <v>71</v>
      </c>
    </row>
    <row r="4901" spans="1:17" x14ac:dyDescent="0.2">
      <c r="A4901" s="25">
        <v>161895</v>
      </c>
      <c r="B4901" s="25" t="s">
        <v>25881</v>
      </c>
      <c r="C4901" s="25" t="s">
        <v>25882</v>
      </c>
      <c r="D4901" s="25" t="s">
        <v>96</v>
      </c>
      <c r="E4901" s="25" t="s">
        <v>105</v>
      </c>
      <c r="F4901" s="25" t="s">
        <v>25883</v>
      </c>
      <c r="G4901" s="25" t="s">
        <v>25884</v>
      </c>
      <c r="H4901" s="25" t="s">
        <v>25885</v>
      </c>
      <c r="I4901" s="26">
        <v>43343</v>
      </c>
      <c r="J4901" s="27">
        <v>923.34</v>
      </c>
      <c r="K4901" s="27">
        <v>147.72999999999999</v>
      </c>
      <c r="L4901" s="31">
        <v>1071.07</v>
      </c>
      <c r="M4901" s="29">
        <v>1071.0744</v>
      </c>
      <c r="N4901" s="30" t="s">
        <v>101</v>
      </c>
      <c r="O4901" s="28">
        <f t="shared" si="76"/>
        <v>-4.400000000032378E-3</v>
      </c>
      <c r="P4901" s="25" t="s">
        <v>25886</v>
      </c>
      <c r="Q4901" s="25" t="s">
        <v>71</v>
      </c>
    </row>
    <row r="4902" spans="1:17" x14ac:dyDescent="0.2">
      <c r="A4902" s="25">
        <v>161810</v>
      </c>
      <c r="B4902" s="25" t="s">
        <v>25887</v>
      </c>
      <c r="C4902" s="25" t="s">
        <v>25888</v>
      </c>
      <c r="D4902" s="25" t="s">
        <v>96</v>
      </c>
      <c r="E4902" s="25" t="s">
        <v>97</v>
      </c>
      <c r="F4902" s="25" t="s">
        <v>25889</v>
      </c>
      <c r="G4902" s="25" t="s">
        <v>119</v>
      </c>
      <c r="H4902" s="25" t="s">
        <v>25890</v>
      </c>
      <c r="I4902" s="26">
        <v>43343</v>
      </c>
      <c r="J4902" s="27">
        <v>35.26</v>
      </c>
      <c r="K4902" s="27">
        <v>5.64</v>
      </c>
      <c r="L4902" s="31">
        <v>40.9</v>
      </c>
      <c r="M4902" s="29">
        <v>40.896599999999999</v>
      </c>
      <c r="N4902" s="30" t="s">
        <v>101</v>
      </c>
      <c r="O4902" s="28">
        <f t="shared" si="76"/>
        <v>3.3999999999991815E-3</v>
      </c>
      <c r="P4902" s="25" t="s">
        <v>25891</v>
      </c>
      <c r="Q4902" s="25" t="s">
        <v>71</v>
      </c>
    </row>
    <row r="4903" spans="1:17" x14ac:dyDescent="0.2">
      <c r="A4903" s="25">
        <v>161806</v>
      </c>
      <c r="B4903" s="25" t="s">
        <v>25892</v>
      </c>
      <c r="C4903" s="25" t="s">
        <v>25893</v>
      </c>
      <c r="D4903" s="25" t="s">
        <v>96</v>
      </c>
      <c r="E4903" s="25" t="s">
        <v>105</v>
      </c>
      <c r="F4903" s="25" t="s">
        <v>25894</v>
      </c>
      <c r="G4903" s="25" t="s">
        <v>25895</v>
      </c>
      <c r="H4903" s="25" t="s">
        <v>25896</v>
      </c>
      <c r="I4903" s="26">
        <v>43343</v>
      </c>
      <c r="J4903" s="27">
        <v>2054.0100000000002</v>
      </c>
      <c r="K4903" s="27">
        <v>328.64</v>
      </c>
      <c r="L4903" s="31">
        <v>2382.65</v>
      </c>
      <c r="M4903" s="29">
        <v>698.88840000000005</v>
      </c>
      <c r="N4903" s="30" t="s">
        <v>101</v>
      </c>
      <c r="O4903" s="28">
        <f t="shared" si="76"/>
        <v>1683.7616</v>
      </c>
      <c r="P4903" s="25" t="s">
        <v>25897</v>
      </c>
      <c r="Q4903" s="25" t="s">
        <v>71</v>
      </c>
    </row>
    <row r="4904" spans="1:17" x14ac:dyDescent="0.2">
      <c r="A4904" s="25">
        <v>162085</v>
      </c>
      <c r="B4904" s="25" t="s">
        <v>25898</v>
      </c>
      <c r="C4904" s="25" t="s">
        <v>25893</v>
      </c>
      <c r="D4904" s="25" t="s">
        <v>255</v>
      </c>
      <c r="E4904" s="25" t="s">
        <v>105</v>
      </c>
      <c r="F4904" s="25" t="s">
        <v>25899</v>
      </c>
      <c r="G4904" s="25" t="s">
        <v>25895</v>
      </c>
      <c r="H4904" s="25" t="s">
        <v>25900</v>
      </c>
      <c r="I4904" s="26">
        <v>43343</v>
      </c>
      <c r="J4904" s="27">
        <v>1429.47</v>
      </c>
      <c r="K4904" s="27">
        <v>228.72</v>
      </c>
      <c r="L4904" s="31">
        <v>1658.19</v>
      </c>
      <c r="M4904" s="29">
        <v>1658.1851999999999</v>
      </c>
      <c r="N4904" s="30" t="s">
        <v>101</v>
      </c>
      <c r="O4904" s="28">
        <f t="shared" si="76"/>
        <v>4.8000000001593435E-3</v>
      </c>
      <c r="P4904" s="25" t="s">
        <v>25901</v>
      </c>
      <c r="Q4904" s="25" t="s">
        <v>71</v>
      </c>
    </row>
    <row r="4905" spans="1:17" x14ac:dyDescent="0.2">
      <c r="A4905" s="25">
        <v>158739</v>
      </c>
      <c r="B4905" s="25" t="s">
        <v>25902</v>
      </c>
      <c r="C4905" s="25" t="s">
        <v>25903</v>
      </c>
      <c r="D4905" s="25" t="s">
        <v>96</v>
      </c>
      <c r="E4905" s="25" t="s">
        <v>97</v>
      </c>
      <c r="F4905" s="25" t="s">
        <v>25904</v>
      </c>
      <c r="G4905" s="25" t="s">
        <v>25905</v>
      </c>
      <c r="H4905" s="25" t="s">
        <v>25906</v>
      </c>
      <c r="I4905" s="26">
        <v>43343</v>
      </c>
      <c r="J4905" s="27">
        <v>647.14</v>
      </c>
      <c r="K4905" s="27">
        <v>103.54</v>
      </c>
      <c r="L4905" s="31">
        <v>750.68</v>
      </c>
      <c r="M4905" s="29">
        <v>750.67740000000003</v>
      </c>
      <c r="N4905" s="30" t="s">
        <v>101</v>
      </c>
      <c r="O4905" s="28">
        <f t="shared" si="76"/>
        <v>2.5999999999157808E-3</v>
      </c>
      <c r="P4905" s="25" t="s">
        <v>25907</v>
      </c>
      <c r="Q4905" s="25" t="s">
        <v>71</v>
      </c>
    </row>
    <row r="4906" spans="1:17" x14ac:dyDescent="0.2">
      <c r="A4906" s="25">
        <v>160691</v>
      </c>
      <c r="B4906" s="25" t="s">
        <v>25908</v>
      </c>
      <c r="C4906" s="25" t="s">
        <v>25909</v>
      </c>
      <c r="D4906" s="25" t="s">
        <v>96</v>
      </c>
      <c r="E4906" s="25" t="s">
        <v>105</v>
      </c>
      <c r="F4906" s="25" t="s">
        <v>25910</v>
      </c>
      <c r="G4906" s="25" t="s">
        <v>119</v>
      </c>
      <c r="H4906" s="25" t="s">
        <v>25911</v>
      </c>
      <c r="I4906" s="26">
        <v>43343</v>
      </c>
      <c r="J4906" s="27">
        <v>423.94</v>
      </c>
      <c r="K4906" s="27">
        <v>67.83</v>
      </c>
      <c r="L4906" s="31">
        <v>491.77</v>
      </c>
      <c r="M4906" s="29">
        <v>491.7704</v>
      </c>
      <c r="N4906" s="30" t="s">
        <v>101</v>
      </c>
      <c r="O4906" s="28">
        <f t="shared" si="76"/>
        <v>-4.0000000001327862E-4</v>
      </c>
      <c r="P4906" s="25" t="s">
        <v>25912</v>
      </c>
      <c r="Q4906" s="25" t="s">
        <v>71</v>
      </c>
    </row>
    <row r="4907" spans="1:17" x14ac:dyDescent="0.2">
      <c r="A4907" s="25">
        <v>159072</v>
      </c>
      <c r="B4907" s="25" t="s">
        <v>25913</v>
      </c>
      <c r="C4907" s="25" t="s">
        <v>25914</v>
      </c>
      <c r="D4907" s="25" t="s">
        <v>96</v>
      </c>
      <c r="E4907" s="25" t="s">
        <v>105</v>
      </c>
      <c r="F4907" s="25" t="s">
        <v>25915</v>
      </c>
      <c r="G4907" s="25" t="s">
        <v>25916</v>
      </c>
      <c r="H4907" s="25" t="s">
        <v>25917</v>
      </c>
      <c r="I4907" s="26">
        <v>43343</v>
      </c>
      <c r="J4907" s="27">
        <v>1499.04</v>
      </c>
      <c r="K4907" s="27">
        <v>239.85</v>
      </c>
      <c r="L4907" s="31">
        <v>1738.89</v>
      </c>
      <c r="M4907" s="29">
        <v>1738.8864000000001</v>
      </c>
      <c r="N4907" s="30" t="s">
        <v>101</v>
      </c>
      <c r="O4907" s="28">
        <f t="shared" si="76"/>
        <v>3.6000000000058208E-3</v>
      </c>
      <c r="P4907" s="25" t="s">
        <v>25918</v>
      </c>
      <c r="Q4907" s="25" t="s">
        <v>71</v>
      </c>
    </row>
    <row r="4908" spans="1:17" x14ac:dyDescent="0.2">
      <c r="A4908" s="25">
        <v>159123</v>
      </c>
      <c r="B4908" s="25" t="s">
        <v>25919</v>
      </c>
      <c r="C4908" s="25" t="s">
        <v>25914</v>
      </c>
      <c r="D4908" s="25" t="s">
        <v>277</v>
      </c>
      <c r="E4908" s="25" t="s">
        <v>105</v>
      </c>
      <c r="F4908" s="25" t="s">
        <v>25920</v>
      </c>
      <c r="G4908" s="25" t="s">
        <v>25916</v>
      </c>
      <c r="H4908" s="25" t="s">
        <v>25921</v>
      </c>
      <c r="I4908" s="26">
        <v>43343</v>
      </c>
      <c r="J4908" s="27">
        <v>1975.92</v>
      </c>
      <c r="K4908" s="27">
        <v>316.14999999999998</v>
      </c>
      <c r="L4908" s="31">
        <v>2292.0700000000002</v>
      </c>
      <c r="M4908" s="29">
        <v>2292.0672</v>
      </c>
      <c r="N4908" s="30" t="s">
        <v>101</v>
      </c>
      <c r="O4908" s="28">
        <f t="shared" si="76"/>
        <v>2.8000000002066372E-3</v>
      </c>
      <c r="P4908" s="25" t="s">
        <v>25922</v>
      </c>
      <c r="Q4908" s="25" t="s">
        <v>71</v>
      </c>
    </row>
    <row r="4909" spans="1:17" x14ac:dyDescent="0.2">
      <c r="A4909" s="25">
        <v>160733</v>
      </c>
      <c r="B4909" s="25" t="s">
        <v>25923</v>
      </c>
      <c r="C4909" s="25" t="s">
        <v>25924</v>
      </c>
      <c r="D4909" s="25" t="s">
        <v>96</v>
      </c>
      <c r="E4909" s="25" t="s">
        <v>105</v>
      </c>
      <c r="F4909" s="25" t="s">
        <v>19561</v>
      </c>
      <c r="G4909" s="25" t="s">
        <v>119</v>
      </c>
      <c r="H4909" s="25" t="s">
        <v>25925</v>
      </c>
      <c r="I4909" s="26">
        <v>43343</v>
      </c>
      <c r="J4909" s="27">
        <v>2724.3</v>
      </c>
      <c r="K4909" s="27">
        <v>435.89</v>
      </c>
      <c r="L4909" s="31">
        <v>3160.19</v>
      </c>
      <c r="M4909" s="29">
        <v>3160.1929599999999</v>
      </c>
      <c r="N4909" s="30" t="s">
        <v>101</v>
      </c>
      <c r="O4909" s="28">
        <f t="shared" si="76"/>
        <v>-2.959999999802676E-3</v>
      </c>
      <c r="P4909" s="25" t="s">
        <v>25926</v>
      </c>
      <c r="Q4909" s="25" t="s">
        <v>71</v>
      </c>
    </row>
    <row r="4910" spans="1:17" x14ac:dyDescent="0.2">
      <c r="A4910" s="25">
        <v>160168</v>
      </c>
      <c r="B4910" s="25" t="s">
        <v>25927</v>
      </c>
      <c r="C4910" s="25" t="s">
        <v>25928</v>
      </c>
      <c r="D4910" s="25" t="s">
        <v>96</v>
      </c>
      <c r="E4910" s="25" t="s">
        <v>105</v>
      </c>
      <c r="F4910" s="25" t="s">
        <v>25929</v>
      </c>
      <c r="G4910" s="25" t="s">
        <v>25930</v>
      </c>
      <c r="H4910" s="25" t="s">
        <v>25931</v>
      </c>
      <c r="I4910" s="26">
        <v>43343</v>
      </c>
      <c r="J4910" s="27">
        <v>431.52</v>
      </c>
      <c r="K4910" s="27">
        <v>69.040000000000006</v>
      </c>
      <c r="L4910" s="31">
        <v>500.56</v>
      </c>
      <c r="M4910" s="29">
        <v>500.56319999999999</v>
      </c>
      <c r="N4910" s="30" t="s">
        <v>101</v>
      </c>
      <c r="O4910" s="28">
        <f t="shared" si="76"/>
        <v>-3.1999999999925421E-3</v>
      </c>
      <c r="P4910" s="25" t="s">
        <v>25932</v>
      </c>
      <c r="Q4910" s="25" t="s">
        <v>71</v>
      </c>
    </row>
    <row r="4911" spans="1:17" x14ac:dyDescent="0.2">
      <c r="A4911" s="25">
        <v>161514</v>
      </c>
      <c r="B4911" s="25" t="s">
        <v>25933</v>
      </c>
      <c r="C4911" s="25" t="s">
        <v>25934</v>
      </c>
      <c r="D4911" s="25" t="s">
        <v>96</v>
      </c>
      <c r="E4911" s="25" t="s">
        <v>105</v>
      </c>
      <c r="F4911" s="25" t="s">
        <v>25935</v>
      </c>
      <c r="G4911" s="25" t="s">
        <v>25936</v>
      </c>
      <c r="H4911" s="25" t="s">
        <v>25937</v>
      </c>
      <c r="I4911" s="26">
        <v>43343</v>
      </c>
      <c r="J4911" s="27">
        <v>336.6</v>
      </c>
      <c r="K4911" s="27">
        <v>53.86</v>
      </c>
      <c r="L4911" s="31">
        <v>390.46</v>
      </c>
      <c r="M4911" s="29">
        <v>390.45600000000002</v>
      </c>
      <c r="N4911" s="30" t="s">
        <v>101</v>
      </c>
      <c r="O4911" s="28">
        <f t="shared" si="76"/>
        <v>3.999999999962256E-3</v>
      </c>
      <c r="P4911" s="25" t="s">
        <v>25938</v>
      </c>
      <c r="Q4911" s="25" t="s">
        <v>71</v>
      </c>
    </row>
    <row r="4912" spans="1:17" x14ac:dyDescent="0.2">
      <c r="A4912" s="25">
        <v>160726</v>
      </c>
      <c r="B4912" s="25" t="s">
        <v>25939</v>
      </c>
      <c r="C4912" s="25" t="s">
        <v>25940</v>
      </c>
      <c r="D4912" s="25" t="s">
        <v>96</v>
      </c>
      <c r="E4912" s="25" t="s">
        <v>105</v>
      </c>
      <c r="F4912" s="25" t="s">
        <v>25941</v>
      </c>
      <c r="G4912" s="25" t="s">
        <v>25942</v>
      </c>
      <c r="H4912" s="25" t="s">
        <v>25943</v>
      </c>
      <c r="I4912" s="26">
        <v>43343</v>
      </c>
      <c r="J4912" s="27">
        <v>1493.91</v>
      </c>
      <c r="K4912" s="27">
        <v>239.03</v>
      </c>
      <c r="L4912" s="31">
        <v>1732.94</v>
      </c>
      <c r="M4912" s="29">
        <v>1732.9356</v>
      </c>
      <c r="N4912" s="30" t="s">
        <v>101</v>
      </c>
      <c r="O4912" s="28">
        <f t="shared" si="76"/>
        <v>4.400000000032378E-3</v>
      </c>
      <c r="P4912" s="25" t="s">
        <v>25944</v>
      </c>
      <c r="Q4912" s="25" t="s">
        <v>71</v>
      </c>
    </row>
    <row r="4913" spans="1:17" x14ac:dyDescent="0.2">
      <c r="A4913" s="25">
        <v>161000</v>
      </c>
      <c r="B4913" s="25" t="s">
        <v>25945</v>
      </c>
      <c r="C4913" s="25" t="s">
        <v>25946</v>
      </c>
      <c r="D4913" s="25" t="s">
        <v>96</v>
      </c>
      <c r="E4913" s="25" t="s">
        <v>97</v>
      </c>
      <c r="F4913" s="25" t="s">
        <v>25947</v>
      </c>
      <c r="G4913" s="25" t="s">
        <v>119</v>
      </c>
      <c r="H4913" s="25" t="s">
        <v>25948</v>
      </c>
      <c r="I4913" s="26">
        <v>43343</v>
      </c>
      <c r="J4913" s="27">
        <v>308.72000000000003</v>
      </c>
      <c r="K4913" s="27">
        <v>49.4</v>
      </c>
      <c r="L4913" s="31">
        <v>358.12</v>
      </c>
      <c r="M4913" s="29">
        <v>358.11099999999999</v>
      </c>
      <c r="N4913" s="30" t="s">
        <v>101</v>
      </c>
      <c r="O4913" s="28">
        <f t="shared" si="76"/>
        <v>9.0000000000145519E-3</v>
      </c>
      <c r="P4913" s="25" t="s">
        <v>25949</v>
      </c>
      <c r="Q4913" s="25" t="s">
        <v>71</v>
      </c>
    </row>
    <row r="4914" spans="1:17" x14ac:dyDescent="0.2">
      <c r="A4914" s="25">
        <v>161500</v>
      </c>
      <c r="B4914" s="25" t="s">
        <v>25950</v>
      </c>
      <c r="C4914" s="25" t="s">
        <v>25951</v>
      </c>
      <c r="D4914" s="25" t="s">
        <v>96</v>
      </c>
      <c r="E4914" s="25" t="s">
        <v>105</v>
      </c>
      <c r="F4914" s="25" t="s">
        <v>25952</v>
      </c>
      <c r="G4914" s="25" t="s">
        <v>25953</v>
      </c>
      <c r="H4914" s="25" t="s">
        <v>25954</v>
      </c>
      <c r="I4914" s="26">
        <v>43343</v>
      </c>
      <c r="J4914" s="27">
        <v>2084.06</v>
      </c>
      <c r="K4914" s="27">
        <v>333.45</v>
      </c>
      <c r="L4914" s="31">
        <v>2417.5100000000002</v>
      </c>
      <c r="M4914" s="29">
        <v>2417.5095999999999</v>
      </c>
      <c r="N4914" s="30" t="s">
        <v>101</v>
      </c>
      <c r="O4914" s="28">
        <f t="shared" si="76"/>
        <v>4.0000000035433914E-4</v>
      </c>
      <c r="P4914" s="25" t="s">
        <v>25955</v>
      </c>
      <c r="Q4914" s="25" t="s">
        <v>71</v>
      </c>
    </row>
    <row r="4915" spans="1:17" x14ac:dyDescent="0.2">
      <c r="A4915" s="25">
        <v>162090</v>
      </c>
      <c r="B4915" s="25" t="s">
        <v>25956</v>
      </c>
      <c r="C4915" s="25" t="s">
        <v>25957</v>
      </c>
      <c r="D4915" s="25" t="s">
        <v>96</v>
      </c>
      <c r="E4915" s="25" t="s">
        <v>97</v>
      </c>
      <c r="F4915" s="25" t="s">
        <v>25958</v>
      </c>
      <c r="G4915" s="25" t="s">
        <v>119</v>
      </c>
      <c r="H4915" s="25" t="s">
        <v>25959</v>
      </c>
      <c r="I4915" s="26">
        <v>43343</v>
      </c>
      <c r="J4915" s="27">
        <v>118.9</v>
      </c>
      <c r="K4915" s="27">
        <v>19.02</v>
      </c>
      <c r="L4915" s="31">
        <v>137.91999999999999</v>
      </c>
      <c r="M4915" s="29">
        <v>137.92400000000001</v>
      </c>
      <c r="N4915" s="30" t="s">
        <v>101</v>
      </c>
      <c r="O4915" s="28">
        <f t="shared" si="76"/>
        <v>-4.0000000000190994E-3</v>
      </c>
      <c r="P4915" s="25" t="s">
        <v>25960</v>
      </c>
      <c r="Q4915" s="25" t="s">
        <v>71</v>
      </c>
    </row>
    <row r="4916" spans="1:17" x14ac:dyDescent="0.2">
      <c r="A4916" s="25">
        <v>162017</v>
      </c>
      <c r="B4916" s="25" t="s">
        <v>25961</v>
      </c>
      <c r="C4916" s="25" t="s">
        <v>25962</v>
      </c>
      <c r="D4916" s="25" t="s">
        <v>96</v>
      </c>
      <c r="E4916" s="25" t="s">
        <v>97</v>
      </c>
      <c r="F4916" s="25" t="s">
        <v>25963</v>
      </c>
      <c r="G4916" s="25" t="s">
        <v>119</v>
      </c>
      <c r="H4916" s="25" t="s">
        <v>25964</v>
      </c>
      <c r="I4916" s="26">
        <v>43343</v>
      </c>
      <c r="J4916" s="27">
        <v>23.74</v>
      </c>
      <c r="K4916" s="27">
        <v>3.8</v>
      </c>
      <c r="L4916" s="31">
        <v>27.54</v>
      </c>
      <c r="M4916" s="29">
        <v>27.538399999999999</v>
      </c>
      <c r="N4916" s="30" t="s">
        <v>101</v>
      </c>
      <c r="O4916" s="28">
        <f t="shared" si="76"/>
        <v>1.5999999999998238E-3</v>
      </c>
      <c r="P4916" s="25" t="s">
        <v>25965</v>
      </c>
      <c r="Q4916" s="25" t="s">
        <v>71</v>
      </c>
    </row>
    <row r="4917" spans="1:17" x14ac:dyDescent="0.2">
      <c r="A4917" s="25">
        <v>161884</v>
      </c>
      <c r="B4917" s="25" t="s">
        <v>25966</v>
      </c>
      <c r="C4917" s="25" t="s">
        <v>25967</v>
      </c>
      <c r="D4917" s="25" t="s">
        <v>96</v>
      </c>
      <c r="E4917" s="25" t="s">
        <v>105</v>
      </c>
      <c r="F4917" s="25" t="s">
        <v>25968</v>
      </c>
      <c r="G4917" s="25" t="s">
        <v>25969</v>
      </c>
      <c r="H4917" s="25" t="s">
        <v>25970</v>
      </c>
      <c r="I4917" s="26">
        <v>43343</v>
      </c>
      <c r="J4917" s="27">
        <v>240.75</v>
      </c>
      <c r="K4917" s="27">
        <v>38.520000000000003</v>
      </c>
      <c r="L4917" s="31">
        <v>279.27</v>
      </c>
      <c r="M4917" s="29">
        <v>279.27</v>
      </c>
      <c r="N4917" s="30" t="s">
        <v>101</v>
      </c>
      <c r="O4917" s="28">
        <f t="shared" si="76"/>
        <v>0</v>
      </c>
      <c r="P4917" s="25" t="s">
        <v>25971</v>
      </c>
      <c r="Q4917" s="25" t="s">
        <v>71</v>
      </c>
    </row>
    <row r="4918" spans="1:17" x14ac:dyDescent="0.2">
      <c r="A4918" s="25">
        <v>161936</v>
      </c>
      <c r="B4918" s="25" t="s">
        <v>25972</v>
      </c>
      <c r="C4918" s="25" t="s">
        <v>25973</v>
      </c>
      <c r="D4918" s="25" t="s">
        <v>96</v>
      </c>
      <c r="E4918" s="25" t="s">
        <v>105</v>
      </c>
      <c r="F4918" s="25" t="s">
        <v>25974</v>
      </c>
      <c r="G4918" s="25" t="s">
        <v>119</v>
      </c>
      <c r="H4918" s="25" t="s">
        <v>25975</v>
      </c>
      <c r="I4918" s="26">
        <v>43343</v>
      </c>
      <c r="J4918" s="27">
        <v>1725.5</v>
      </c>
      <c r="K4918" s="27">
        <v>276.08</v>
      </c>
      <c r="L4918" s="31">
        <v>2001.58</v>
      </c>
      <c r="M4918" s="29">
        <v>2001.58</v>
      </c>
      <c r="N4918" s="30" t="s">
        <v>101</v>
      </c>
      <c r="O4918" s="28">
        <f t="shared" si="76"/>
        <v>0</v>
      </c>
      <c r="P4918" s="25" t="s">
        <v>25976</v>
      </c>
      <c r="Q4918" s="25" t="s">
        <v>71</v>
      </c>
    </row>
    <row r="4919" spans="1:17" x14ac:dyDescent="0.2">
      <c r="A4919" s="25">
        <v>162076</v>
      </c>
      <c r="B4919" s="25" t="s">
        <v>25977</v>
      </c>
      <c r="C4919" s="25" t="s">
        <v>25978</v>
      </c>
      <c r="D4919" s="25" t="s">
        <v>96</v>
      </c>
      <c r="E4919" s="25" t="s">
        <v>105</v>
      </c>
      <c r="F4919" s="25" t="s">
        <v>25979</v>
      </c>
      <c r="G4919" s="25" t="s">
        <v>119</v>
      </c>
      <c r="H4919" s="25" t="s">
        <v>25980</v>
      </c>
      <c r="I4919" s="26">
        <v>43343</v>
      </c>
      <c r="J4919" s="27">
        <v>2117.94</v>
      </c>
      <c r="K4919" s="27">
        <v>338.87</v>
      </c>
      <c r="L4919" s="31">
        <v>2456.81</v>
      </c>
      <c r="M4919" s="29">
        <v>2456.8103999999998</v>
      </c>
      <c r="N4919" s="30" t="s">
        <v>101</v>
      </c>
      <c r="O4919" s="28">
        <f t="shared" si="76"/>
        <v>-3.9999999989959178E-4</v>
      </c>
      <c r="P4919" s="25" t="s">
        <v>25981</v>
      </c>
      <c r="Q4919" s="25" t="s">
        <v>71</v>
      </c>
    </row>
    <row r="4920" spans="1:17" x14ac:dyDescent="0.2">
      <c r="A4920" s="25">
        <v>162102</v>
      </c>
      <c r="B4920" s="25" t="s">
        <v>25982</v>
      </c>
      <c r="C4920" s="25" t="s">
        <v>25983</v>
      </c>
      <c r="D4920" s="25" t="s">
        <v>96</v>
      </c>
      <c r="E4920" s="25" t="s">
        <v>97</v>
      </c>
      <c r="F4920" s="25" t="s">
        <v>25984</v>
      </c>
      <c r="G4920" s="25" t="s">
        <v>25985</v>
      </c>
      <c r="H4920" s="25" t="s">
        <v>25986</v>
      </c>
      <c r="I4920" s="26">
        <v>43343</v>
      </c>
      <c r="J4920" s="27">
        <v>844.93</v>
      </c>
      <c r="K4920" s="27">
        <v>135.19</v>
      </c>
      <c r="L4920" s="31">
        <v>980.12</v>
      </c>
      <c r="M4920" s="29">
        <v>980.11554999999998</v>
      </c>
      <c r="N4920" s="30" t="s">
        <v>101</v>
      </c>
      <c r="O4920" s="28">
        <f t="shared" si="76"/>
        <v>4.450000000019827E-3</v>
      </c>
      <c r="P4920" s="25" t="s">
        <v>25987</v>
      </c>
      <c r="Q4920" s="25" t="s">
        <v>71</v>
      </c>
    </row>
    <row r="4921" spans="1:17" x14ac:dyDescent="0.2">
      <c r="A4921" s="25">
        <v>162100</v>
      </c>
      <c r="B4921" s="25" t="s">
        <v>25988</v>
      </c>
      <c r="C4921" s="25" t="s">
        <v>25989</v>
      </c>
      <c r="D4921" s="25" t="s">
        <v>96</v>
      </c>
      <c r="E4921" s="25" t="s">
        <v>97</v>
      </c>
      <c r="F4921" s="25" t="s">
        <v>25990</v>
      </c>
      <c r="G4921" s="25" t="s">
        <v>25991</v>
      </c>
      <c r="H4921" s="25" t="s">
        <v>25992</v>
      </c>
      <c r="I4921" s="26">
        <v>43343</v>
      </c>
      <c r="J4921" s="27">
        <v>6331.8</v>
      </c>
      <c r="K4921" s="27">
        <v>1013.09</v>
      </c>
      <c r="L4921" s="31">
        <v>7344.89</v>
      </c>
      <c r="M4921" s="29">
        <v>5605.1356999999998</v>
      </c>
      <c r="N4921" s="30" t="s">
        <v>101</v>
      </c>
      <c r="O4921" s="28">
        <f t="shared" si="76"/>
        <v>1739.7543000000005</v>
      </c>
      <c r="P4921" s="25" t="s">
        <v>25993</v>
      </c>
      <c r="Q4921" s="25" t="s">
        <v>71</v>
      </c>
    </row>
    <row r="4922" spans="1:17" x14ac:dyDescent="0.2">
      <c r="A4922" s="25">
        <v>161991</v>
      </c>
      <c r="B4922" s="25" t="s">
        <v>25994</v>
      </c>
      <c r="C4922" s="25" t="s">
        <v>25995</v>
      </c>
      <c r="D4922" s="25" t="s">
        <v>96</v>
      </c>
      <c r="E4922" s="25" t="s">
        <v>97</v>
      </c>
      <c r="F4922" s="25" t="s">
        <v>25996</v>
      </c>
      <c r="G4922" s="25" t="s">
        <v>25997</v>
      </c>
      <c r="H4922" s="25" t="s">
        <v>25998</v>
      </c>
      <c r="I4922" s="26">
        <v>43343</v>
      </c>
      <c r="J4922" s="27">
        <v>102.25</v>
      </c>
      <c r="K4922" s="27">
        <v>16.36</v>
      </c>
      <c r="L4922" s="31">
        <v>118.61</v>
      </c>
      <c r="M4922" s="29">
        <v>118.6116</v>
      </c>
      <c r="N4922" s="30" t="s">
        <v>101</v>
      </c>
      <c r="O4922" s="28">
        <f t="shared" si="76"/>
        <v>-1.5999999999962711E-3</v>
      </c>
      <c r="P4922" s="25" t="s">
        <v>25999</v>
      </c>
      <c r="Q4922" s="25" t="s">
        <v>71</v>
      </c>
    </row>
    <row r="4923" spans="1:17" x14ac:dyDescent="0.2">
      <c r="A4923" s="25">
        <v>162114</v>
      </c>
      <c r="B4923" s="25" t="s">
        <v>26000</v>
      </c>
      <c r="C4923" s="25" t="s">
        <v>26001</v>
      </c>
      <c r="D4923" s="25" t="s">
        <v>96</v>
      </c>
      <c r="E4923" s="25" t="s">
        <v>97</v>
      </c>
      <c r="F4923" s="25" t="s">
        <v>26002</v>
      </c>
      <c r="G4923" s="25" t="s">
        <v>119</v>
      </c>
      <c r="H4923" s="25" t="s">
        <v>26003</v>
      </c>
      <c r="I4923" s="26">
        <v>43343</v>
      </c>
      <c r="J4923" s="27">
        <v>238.55</v>
      </c>
      <c r="K4923" s="27">
        <v>38.17</v>
      </c>
      <c r="L4923" s="31">
        <v>276.72000000000003</v>
      </c>
      <c r="M4923" s="29">
        <v>276.71550000000002</v>
      </c>
      <c r="N4923" s="30" t="s">
        <v>101</v>
      </c>
      <c r="O4923" s="28">
        <f t="shared" si="76"/>
        <v>4.500000000007276E-3</v>
      </c>
      <c r="P4923" s="25" t="s">
        <v>26004</v>
      </c>
      <c r="Q4923" s="25" t="s">
        <v>71</v>
      </c>
    </row>
    <row r="4924" spans="1:17" x14ac:dyDescent="0.2">
      <c r="A4924" s="25">
        <v>160387</v>
      </c>
      <c r="B4924" s="25" t="s">
        <v>26005</v>
      </c>
      <c r="C4924" s="25" t="s">
        <v>26006</v>
      </c>
      <c r="D4924" s="25" t="s">
        <v>96</v>
      </c>
      <c r="E4924" s="25" t="s">
        <v>105</v>
      </c>
      <c r="F4924" s="25" t="s">
        <v>26007</v>
      </c>
      <c r="G4924" s="25" t="s">
        <v>119</v>
      </c>
      <c r="H4924" s="25" t="s">
        <v>26008</v>
      </c>
      <c r="I4924" s="26">
        <v>43343</v>
      </c>
      <c r="J4924" s="27">
        <v>311.3</v>
      </c>
      <c r="K4924" s="27">
        <v>49.81</v>
      </c>
      <c r="L4924" s="31">
        <v>361.11</v>
      </c>
      <c r="M4924" s="29">
        <v>361.108</v>
      </c>
      <c r="N4924" s="30" t="s">
        <v>101</v>
      </c>
      <c r="O4924" s="28">
        <f t="shared" si="76"/>
        <v>2.0000000000095497E-3</v>
      </c>
      <c r="P4924" s="25" t="s">
        <v>26009</v>
      </c>
      <c r="Q4924" s="25" t="s">
        <v>71</v>
      </c>
    </row>
    <row r="4925" spans="1:17" x14ac:dyDescent="0.2">
      <c r="A4925" s="25">
        <v>160415</v>
      </c>
      <c r="B4925" s="25" t="s">
        <v>26010</v>
      </c>
      <c r="C4925" s="25" t="s">
        <v>26011</v>
      </c>
      <c r="D4925" s="25" t="s">
        <v>96</v>
      </c>
      <c r="E4925" s="25" t="s">
        <v>105</v>
      </c>
      <c r="F4925" s="25" t="s">
        <v>26012</v>
      </c>
      <c r="G4925" s="25" t="s">
        <v>119</v>
      </c>
      <c r="H4925" s="25" t="s">
        <v>26013</v>
      </c>
      <c r="I4925" s="26">
        <v>43343</v>
      </c>
      <c r="J4925" s="27">
        <v>705.54</v>
      </c>
      <c r="K4925" s="27">
        <v>112.89</v>
      </c>
      <c r="L4925" s="31">
        <v>818.43</v>
      </c>
      <c r="M4925" s="29">
        <v>818.42639999999994</v>
      </c>
      <c r="N4925" s="30" t="s">
        <v>101</v>
      </c>
      <c r="O4925" s="28">
        <f t="shared" si="76"/>
        <v>3.6000000000058208E-3</v>
      </c>
      <c r="P4925" s="25" t="s">
        <v>26014</v>
      </c>
      <c r="Q4925" s="25" t="s">
        <v>71</v>
      </c>
    </row>
    <row r="4926" spans="1:17" x14ac:dyDescent="0.2">
      <c r="A4926" s="25">
        <v>160943</v>
      </c>
      <c r="B4926" s="25" t="s">
        <v>26015</v>
      </c>
      <c r="C4926" s="25" t="s">
        <v>26016</v>
      </c>
      <c r="D4926" s="25" t="s">
        <v>96</v>
      </c>
      <c r="E4926" s="25" t="s">
        <v>105</v>
      </c>
      <c r="F4926" s="25" t="s">
        <v>26017</v>
      </c>
      <c r="G4926" s="25" t="s">
        <v>26018</v>
      </c>
      <c r="H4926" s="25" t="s">
        <v>26019</v>
      </c>
      <c r="I4926" s="26">
        <v>43343</v>
      </c>
      <c r="J4926" s="27">
        <v>1173.7</v>
      </c>
      <c r="K4926" s="27">
        <v>187.79</v>
      </c>
      <c r="L4926" s="31">
        <v>1361.49</v>
      </c>
      <c r="M4926" s="29">
        <v>1361.492</v>
      </c>
      <c r="N4926" s="30" t="s">
        <v>101</v>
      </c>
      <c r="O4926" s="28">
        <f t="shared" si="76"/>
        <v>-1.9999999999527063E-3</v>
      </c>
      <c r="P4926" s="25" t="s">
        <v>26020</v>
      </c>
      <c r="Q4926" s="25" t="s">
        <v>71</v>
      </c>
    </row>
    <row r="4927" spans="1:17" x14ac:dyDescent="0.2">
      <c r="A4927" s="25">
        <v>160758</v>
      </c>
      <c r="B4927" s="25" t="s">
        <v>26021</v>
      </c>
      <c r="C4927" s="25" t="s">
        <v>26022</v>
      </c>
      <c r="D4927" s="25" t="s">
        <v>96</v>
      </c>
      <c r="E4927" s="25" t="s">
        <v>97</v>
      </c>
      <c r="F4927" s="25" t="s">
        <v>26023</v>
      </c>
      <c r="G4927" s="25" t="s">
        <v>119</v>
      </c>
      <c r="H4927" s="25" t="s">
        <v>26024</v>
      </c>
      <c r="I4927" s="26">
        <v>43343</v>
      </c>
      <c r="J4927" s="27">
        <v>265.85000000000002</v>
      </c>
      <c r="K4927" s="27">
        <v>42.54</v>
      </c>
      <c r="L4927" s="31">
        <v>308.39</v>
      </c>
      <c r="M4927" s="29">
        <v>308.38600000000002</v>
      </c>
      <c r="N4927" s="30" t="s">
        <v>101</v>
      </c>
      <c r="O4927" s="28">
        <f t="shared" si="76"/>
        <v>3.999999999962256E-3</v>
      </c>
      <c r="P4927" s="25" t="s">
        <v>26025</v>
      </c>
      <c r="Q4927" s="25" t="s">
        <v>71</v>
      </c>
    </row>
    <row r="4928" spans="1:17" x14ac:dyDescent="0.2">
      <c r="A4928" s="25">
        <v>160562</v>
      </c>
      <c r="B4928" s="25" t="s">
        <v>26026</v>
      </c>
      <c r="C4928" s="25" t="s">
        <v>26027</v>
      </c>
      <c r="D4928" s="25" t="s">
        <v>96</v>
      </c>
      <c r="E4928" s="25" t="s">
        <v>105</v>
      </c>
      <c r="F4928" s="25" t="s">
        <v>26028</v>
      </c>
      <c r="G4928" s="25" t="s">
        <v>26029</v>
      </c>
      <c r="H4928" s="25" t="s">
        <v>26030</v>
      </c>
      <c r="I4928" s="26">
        <v>43343</v>
      </c>
      <c r="J4928" s="27">
        <v>2297.6799999999998</v>
      </c>
      <c r="K4928" s="27">
        <v>367.62</v>
      </c>
      <c r="L4928" s="31">
        <v>2665.3</v>
      </c>
      <c r="M4928" s="29">
        <v>2532.6048000000001</v>
      </c>
      <c r="N4928" s="30" t="s">
        <v>101</v>
      </c>
      <c r="O4928" s="28">
        <f t="shared" si="76"/>
        <v>132.69520000000011</v>
      </c>
      <c r="P4928" s="25" t="s">
        <v>26031</v>
      </c>
      <c r="Q4928" s="25" t="s">
        <v>71</v>
      </c>
    </row>
    <row r="4929" spans="1:17" x14ac:dyDescent="0.2">
      <c r="A4929" s="25">
        <v>161125</v>
      </c>
      <c r="B4929" s="25" t="s">
        <v>26032</v>
      </c>
      <c r="C4929" s="25" t="s">
        <v>26033</v>
      </c>
      <c r="D4929" s="25" t="s">
        <v>96</v>
      </c>
      <c r="E4929" s="25" t="s">
        <v>105</v>
      </c>
      <c r="F4929" s="25" t="s">
        <v>26034</v>
      </c>
      <c r="G4929" s="25" t="s">
        <v>119</v>
      </c>
      <c r="H4929" s="25" t="s">
        <v>26035</v>
      </c>
      <c r="I4929" s="26">
        <v>43343</v>
      </c>
      <c r="J4929" s="27">
        <v>1433.52</v>
      </c>
      <c r="K4929" s="27">
        <v>229.36</v>
      </c>
      <c r="L4929" s="31">
        <v>1662.88</v>
      </c>
      <c r="M4929" s="29">
        <v>1662.8832</v>
      </c>
      <c r="N4929" s="30" t="s">
        <v>101</v>
      </c>
      <c r="O4929" s="28">
        <f t="shared" si="76"/>
        <v>-3.1999999998788553E-3</v>
      </c>
      <c r="P4929" s="25" t="s">
        <v>26036</v>
      </c>
      <c r="Q4929" s="25" t="s">
        <v>71</v>
      </c>
    </row>
    <row r="4930" spans="1:17" x14ac:dyDescent="0.2">
      <c r="A4930" s="25">
        <v>159741</v>
      </c>
      <c r="B4930" s="25" t="s">
        <v>26037</v>
      </c>
      <c r="C4930" s="25" t="s">
        <v>26038</v>
      </c>
      <c r="D4930" s="25" t="s">
        <v>96</v>
      </c>
      <c r="E4930" s="25" t="s">
        <v>105</v>
      </c>
      <c r="F4930" s="25" t="s">
        <v>26039</v>
      </c>
      <c r="G4930" s="25" t="s">
        <v>26040</v>
      </c>
      <c r="H4930" s="25" t="s">
        <v>26041</v>
      </c>
      <c r="I4930" s="26">
        <v>43343</v>
      </c>
      <c r="J4930" s="27">
        <v>1380.75</v>
      </c>
      <c r="K4930" s="27">
        <v>220.92</v>
      </c>
      <c r="L4930" s="31">
        <v>1601.67</v>
      </c>
      <c r="M4930" s="29">
        <v>1601.67</v>
      </c>
      <c r="N4930" s="30" t="s">
        <v>101</v>
      </c>
      <c r="O4930" s="28">
        <f t="shared" si="76"/>
        <v>0</v>
      </c>
      <c r="P4930" s="25" t="s">
        <v>26042</v>
      </c>
      <c r="Q4930" s="25" t="s">
        <v>71</v>
      </c>
    </row>
    <row r="4931" spans="1:17" x14ac:dyDescent="0.2">
      <c r="A4931" s="25">
        <v>160981</v>
      </c>
      <c r="B4931" s="25" t="s">
        <v>26043</v>
      </c>
      <c r="C4931" s="25" t="s">
        <v>26044</v>
      </c>
      <c r="D4931" s="25" t="s">
        <v>96</v>
      </c>
      <c r="E4931" s="25" t="s">
        <v>97</v>
      </c>
      <c r="F4931" s="25" t="s">
        <v>26045</v>
      </c>
      <c r="G4931" s="25" t="s">
        <v>26046</v>
      </c>
      <c r="H4931" s="25" t="s">
        <v>26047</v>
      </c>
      <c r="I4931" s="26">
        <v>43343</v>
      </c>
      <c r="J4931" s="27">
        <v>389.27</v>
      </c>
      <c r="K4931" s="27">
        <v>62.28</v>
      </c>
      <c r="L4931" s="31">
        <v>451.55</v>
      </c>
      <c r="M4931" s="29">
        <v>451.54820000000001</v>
      </c>
      <c r="N4931" s="30" t="s">
        <v>101</v>
      </c>
      <c r="O4931" s="28">
        <f t="shared" si="76"/>
        <v>1.8000000000029104E-3</v>
      </c>
      <c r="P4931" s="25" t="s">
        <v>26048</v>
      </c>
      <c r="Q4931" s="25" t="s">
        <v>71</v>
      </c>
    </row>
    <row r="4932" spans="1:17" x14ac:dyDescent="0.2">
      <c r="A4932" s="25">
        <v>160690</v>
      </c>
      <c r="B4932" s="25" t="s">
        <v>26049</v>
      </c>
      <c r="C4932" s="25" t="s">
        <v>26050</v>
      </c>
      <c r="D4932" s="25" t="s">
        <v>96</v>
      </c>
      <c r="E4932" s="25" t="s">
        <v>105</v>
      </c>
      <c r="F4932" s="25" t="s">
        <v>26051</v>
      </c>
      <c r="G4932" s="25" t="s">
        <v>26052</v>
      </c>
      <c r="H4932" s="25" t="s">
        <v>26053</v>
      </c>
      <c r="I4932" s="26">
        <v>43343</v>
      </c>
      <c r="J4932" s="27">
        <v>1698.18</v>
      </c>
      <c r="K4932" s="27">
        <v>271.70999999999998</v>
      </c>
      <c r="L4932" s="31">
        <v>1969.89</v>
      </c>
      <c r="M4932" s="29">
        <v>1969.8887999999999</v>
      </c>
      <c r="N4932" s="30" t="s">
        <v>101</v>
      </c>
      <c r="O4932" s="28">
        <f t="shared" si="76"/>
        <v>1.2000000001535227E-3</v>
      </c>
      <c r="P4932" s="25" t="s">
        <v>26054</v>
      </c>
      <c r="Q4932" s="25" t="s">
        <v>71</v>
      </c>
    </row>
    <row r="4933" spans="1:17" x14ac:dyDescent="0.2">
      <c r="A4933" s="25">
        <v>161022</v>
      </c>
      <c r="B4933" s="25" t="s">
        <v>26055</v>
      </c>
      <c r="C4933" s="25" t="s">
        <v>26056</v>
      </c>
      <c r="D4933" s="25" t="s">
        <v>96</v>
      </c>
      <c r="E4933" s="25" t="s">
        <v>105</v>
      </c>
      <c r="F4933" s="25" t="s">
        <v>26057</v>
      </c>
      <c r="G4933" s="25" t="s">
        <v>119</v>
      </c>
      <c r="H4933" s="25" t="s">
        <v>26058</v>
      </c>
      <c r="I4933" s="26">
        <v>43343</v>
      </c>
      <c r="J4933" s="27">
        <v>630.96</v>
      </c>
      <c r="K4933" s="27">
        <v>100.95</v>
      </c>
      <c r="L4933" s="31">
        <v>731.91</v>
      </c>
      <c r="M4933" s="29">
        <v>731.91359999999997</v>
      </c>
      <c r="N4933" s="30" t="s">
        <v>101</v>
      </c>
      <c r="O4933" s="28">
        <f t="shared" ref="O4933:O4996" si="77">+L4933-M4933</f>
        <v>-3.6000000000058208E-3</v>
      </c>
      <c r="P4933" s="25" t="s">
        <v>26059</v>
      </c>
      <c r="Q4933" s="25" t="s">
        <v>71</v>
      </c>
    </row>
    <row r="4934" spans="1:17" x14ac:dyDescent="0.2">
      <c r="A4934" s="25">
        <v>161007</v>
      </c>
      <c r="B4934" s="25" t="s">
        <v>26060</v>
      </c>
      <c r="C4934" s="25" t="s">
        <v>26061</v>
      </c>
      <c r="D4934" s="25" t="s">
        <v>96</v>
      </c>
      <c r="E4934" s="25" t="s">
        <v>97</v>
      </c>
      <c r="F4934" s="25" t="s">
        <v>26062</v>
      </c>
      <c r="G4934" s="25" t="s">
        <v>26063</v>
      </c>
      <c r="H4934" s="25" t="s">
        <v>26064</v>
      </c>
      <c r="I4934" s="26">
        <v>43343</v>
      </c>
      <c r="J4934" s="27">
        <v>2598.15</v>
      </c>
      <c r="K4934" s="27">
        <v>415.7</v>
      </c>
      <c r="L4934" s="31">
        <v>3013.85</v>
      </c>
      <c r="M4934" s="29">
        <v>2063.2348000000002</v>
      </c>
      <c r="N4934" s="30" t="s">
        <v>101</v>
      </c>
      <c r="O4934" s="28">
        <f t="shared" si="77"/>
        <v>950.61519999999973</v>
      </c>
      <c r="P4934" s="25" t="s">
        <v>26065</v>
      </c>
      <c r="Q4934" s="25" t="s">
        <v>71</v>
      </c>
    </row>
    <row r="4935" spans="1:17" x14ac:dyDescent="0.2">
      <c r="A4935" s="25">
        <v>160162</v>
      </c>
      <c r="B4935" s="25" t="s">
        <v>26066</v>
      </c>
      <c r="C4935" s="25" t="s">
        <v>26067</v>
      </c>
      <c r="D4935" s="25" t="s">
        <v>96</v>
      </c>
      <c r="E4935" s="25" t="s">
        <v>105</v>
      </c>
      <c r="F4935" s="25" t="s">
        <v>26068</v>
      </c>
      <c r="G4935" s="25" t="s">
        <v>119</v>
      </c>
      <c r="H4935" s="25" t="s">
        <v>26069</v>
      </c>
      <c r="I4935" s="26">
        <v>43343</v>
      </c>
      <c r="J4935" s="27">
        <v>784.96</v>
      </c>
      <c r="K4935" s="27">
        <v>125.59</v>
      </c>
      <c r="L4935" s="31">
        <v>910.55</v>
      </c>
      <c r="M4935" s="29">
        <v>910.55359999999996</v>
      </c>
      <c r="N4935" s="30" t="s">
        <v>101</v>
      </c>
      <c r="O4935" s="28">
        <f t="shared" si="77"/>
        <v>-3.6000000000058208E-3</v>
      </c>
      <c r="P4935" s="25" t="s">
        <v>26070</v>
      </c>
      <c r="Q4935" s="25" t="s">
        <v>71</v>
      </c>
    </row>
    <row r="4936" spans="1:17" x14ac:dyDescent="0.2">
      <c r="A4936" s="25">
        <v>161105</v>
      </c>
      <c r="B4936" s="25" t="s">
        <v>26071</v>
      </c>
      <c r="C4936" s="25" t="s">
        <v>26072</v>
      </c>
      <c r="D4936" s="25" t="s">
        <v>96</v>
      </c>
      <c r="E4936" s="25" t="s">
        <v>97</v>
      </c>
      <c r="F4936" s="25" t="s">
        <v>26073</v>
      </c>
      <c r="G4936" s="25" t="s">
        <v>26074</v>
      </c>
      <c r="H4936" s="25" t="s">
        <v>26075</v>
      </c>
      <c r="I4936" s="26">
        <v>43343</v>
      </c>
      <c r="J4936" s="27">
        <v>3765.23</v>
      </c>
      <c r="K4936" s="27">
        <v>602.44000000000005</v>
      </c>
      <c r="L4936" s="31">
        <v>4367.67</v>
      </c>
      <c r="M4936" s="29">
        <v>463</v>
      </c>
      <c r="N4936" s="30" t="s">
        <v>101</v>
      </c>
      <c r="O4936" s="28">
        <f t="shared" si="77"/>
        <v>3904.67</v>
      </c>
      <c r="P4936" s="25" t="s">
        <v>26076</v>
      </c>
      <c r="Q4936" s="25" t="s">
        <v>71</v>
      </c>
    </row>
    <row r="4937" spans="1:17" x14ac:dyDescent="0.2">
      <c r="A4937" s="25">
        <v>160585</v>
      </c>
      <c r="B4937" s="25" t="s">
        <v>26077</v>
      </c>
      <c r="C4937" s="25" t="s">
        <v>26078</v>
      </c>
      <c r="D4937" s="25" t="s">
        <v>96</v>
      </c>
      <c r="E4937" s="25" t="s">
        <v>105</v>
      </c>
      <c r="F4937" s="25" t="s">
        <v>26079</v>
      </c>
      <c r="G4937" s="25" t="s">
        <v>26080</v>
      </c>
      <c r="H4937" s="25" t="s">
        <v>26081</v>
      </c>
      <c r="I4937" s="26">
        <v>43343</v>
      </c>
      <c r="J4937" s="27">
        <v>1289.2</v>
      </c>
      <c r="K4937" s="27">
        <v>206.27</v>
      </c>
      <c r="L4937" s="31">
        <v>1495.47</v>
      </c>
      <c r="M4937" s="29">
        <v>1495.472</v>
      </c>
      <c r="N4937" s="30" t="s">
        <v>101</v>
      </c>
      <c r="O4937" s="28">
        <f t="shared" si="77"/>
        <v>-1.9999999999527063E-3</v>
      </c>
      <c r="P4937" s="25" t="s">
        <v>26082</v>
      </c>
      <c r="Q4937" s="25" t="s">
        <v>71</v>
      </c>
    </row>
    <row r="4938" spans="1:17" x14ac:dyDescent="0.2">
      <c r="A4938" s="25">
        <v>160729</v>
      </c>
      <c r="B4938" s="25" t="s">
        <v>26083</v>
      </c>
      <c r="C4938" s="25" t="s">
        <v>26084</v>
      </c>
      <c r="D4938" s="25" t="s">
        <v>96</v>
      </c>
      <c r="E4938" s="25" t="s">
        <v>105</v>
      </c>
      <c r="F4938" s="25" t="s">
        <v>26085</v>
      </c>
      <c r="G4938" s="25" t="s">
        <v>26086</v>
      </c>
      <c r="H4938" s="25" t="s">
        <v>26087</v>
      </c>
      <c r="I4938" s="26">
        <v>43343</v>
      </c>
      <c r="J4938" s="27">
        <v>1576.08</v>
      </c>
      <c r="K4938" s="27">
        <v>252.17</v>
      </c>
      <c r="L4938" s="31">
        <v>1828.25</v>
      </c>
      <c r="M4938" s="29">
        <v>1828.2528</v>
      </c>
      <c r="N4938" s="30" t="s">
        <v>101</v>
      </c>
      <c r="O4938" s="28">
        <f t="shared" si="77"/>
        <v>-2.7999999999792635E-3</v>
      </c>
      <c r="P4938" s="25" t="s">
        <v>26088</v>
      </c>
      <c r="Q4938" s="25" t="s">
        <v>71</v>
      </c>
    </row>
    <row r="4939" spans="1:17" x14ac:dyDescent="0.2">
      <c r="A4939" s="25">
        <v>159963</v>
      </c>
      <c r="B4939" s="25" t="s">
        <v>26089</v>
      </c>
      <c r="C4939" s="25" t="s">
        <v>26090</v>
      </c>
      <c r="D4939" s="25" t="s">
        <v>96</v>
      </c>
      <c r="E4939" s="25" t="s">
        <v>105</v>
      </c>
      <c r="F4939" s="25" t="s">
        <v>26091</v>
      </c>
      <c r="G4939" s="25" t="s">
        <v>26092</v>
      </c>
      <c r="H4939" s="25" t="s">
        <v>26093</v>
      </c>
      <c r="I4939" s="26">
        <v>43343</v>
      </c>
      <c r="J4939" s="27">
        <v>86</v>
      </c>
      <c r="K4939" s="27">
        <v>13.76</v>
      </c>
      <c r="L4939" s="31">
        <v>99.76</v>
      </c>
      <c r="M4939" s="29">
        <v>99.76</v>
      </c>
      <c r="N4939" s="30" t="s">
        <v>101</v>
      </c>
      <c r="O4939" s="28">
        <f t="shared" si="77"/>
        <v>0</v>
      </c>
      <c r="P4939" s="25" t="s">
        <v>26094</v>
      </c>
      <c r="Q4939" s="25" t="s">
        <v>71</v>
      </c>
    </row>
    <row r="4940" spans="1:17" x14ac:dyDescent="0.2">
      <c r="A4940" s="25">
        <v>159994</v>
      </c>
      <c r="B4940" s="25" t="s">
        <v>26095</v>
      </c>
      <c r="C4940" s="25" t="s">
        <v>26096</v>
      </c>
      <c r="D4940" s="25" t="s">
        <v>96</v>
      </c>
      <c r="E4940" s="25" t="s">
        <v>105</v>
      </c>
      <c r="F4940" s="25" t="s">
        <v>26097</v>
      </c>
      <c r="G4940" s="25" t="s">
        <v>26098</v>
      </c>
      <c r="H4940" s="25" t="s">
        <v>26099</v>
      </c>
      <c r="I4940" s="26">
        <v>43343</v>
      </c>
      <c r="J4940" s="27">
        <v>1288.75</v>
      </c>
      <c r="K4940" s="27">
        <v>206.2</v>
      </c>
      <c r="L4940" s="31">
        <v>1494.95</v>
      </c>
      <c r="M4940" s="29">
        <v>1494.95</v>
      </c>
      <c r="N4940" s="30" t="s">
        <v>101</v>
      </c>
      <c r="O4940" s="28">
        <f t="shared" si="77"/>
        <v>0</v>
      </c>
      <c r="P4940" s="25" t="s">
        <v>26100</v>
      </c>
      <c r="Q4940" s="25" t="s">
        <v>71</v>
      </c>
    </row>
    <row r="4941" spans="1:17" x14ac:dyDescent="0.2">
      <c r="A4941" s="25">
        <v>160154</v>
      </c>
      <c r="B4941" s="25" t="s">
        <v>26101</v>
      </c>
      <c r="C4941" s="25" t="s">
        <v>26102</v>
      </c>
      <c r="D4941" s="25" t="s">
        <v>96</v>
      </c>
      <c r="E4941" s="25" t="s">
        <v>105</v>
      </c>
      <c r="F4941" s="25" t="s">
        <v>26103</v>
      </c>
      <c r="G4941" s="25" t="s">
        <v>26104</v>
      </c>
      <c r="H4941" s="25" t="s">
        <v>26105</v>
      </c>
      <c r="I4941" s="26">
        <v>43343</v>
      </c>
      <c r="J4941" s="27">
        <v>1318.02</v>
      </c>
      <c r="K4941" s="27">
        <v>210.88</v>
      </c>
      <c r="L4941" s="31">
        <v>1528.9</v>
      </c>
      <c r="M4941" s="29">
        <v>1528.9032</v>
      </c>
      <c r="N4941" s="30" t="s">
        <v>101</v>
      </c>
      <c r="O4941" s="28">
        <f t="shared" si="77"/>
        <v>-3.1999999998788553E-3</v>
      </c>
      <c r="P4941" s="25" t="s">
        <v>26106</v>
      </c>
      <c r="Q4941" s="25" t="s">
        <v>71</v>
      </c>
    </row>
    <row r="4942" spans="1:17" x14ac:dyDescent="0.2">
      <c r="A4942" s="25">
        <v>160171</v>
      </c>
      <c r="B4942" s="25" t="s">
        <v>26107</v>
      </c>
      <c r="C4942" s="25" t="s">
        <v>26108</v>
      </c>
      <c r="D4942" s="25" t="s">
        <v>96</v>
      </c>
      <c r="E4942" s="25" t="s">
        <v>105</v>
      </c>
      <c r="F4942" s="25" t="s">
        <v>26109</v>
      </c>
      <c r="G4942" s="25" t="s">
        <v>26110</v>
      </c>
      <c r="H4942" s="25" t="s">
        <v>26111</v>
      </c>
      <c r="I4942" s="26">
        <v>43343</v>
      </c>
      <c r="J4942" s="27">
        <v>410.3</v>
      </c>
      <c r="K4942" s="27">
        <v>65.650000000000006</v>
      </c>
      <c r="L4942" s="31">
        <v>475.95</v>
      </c>
      <c r="M4942" s="29">
        <v>475.94799999999998</v>
      </c>
      <c r="N4942" s="30" t="s">
        <v>101</v>
      </c>
      <c r="O4942" s="28">
        <f t="shared" si="77"/>
        <v>2.0000000000095497E-3</v>
      </c>
      <c r="P4942" s="25" t="s">
        <v>26112</v>
      </c>
      <c r="Q4942" s="25" t="s">
        <v>71</v>
      </c>
    </row>
    <row r="4943" spans="1:17" x14ac:dyDescent="0.2">
      <c r="A4943" s="25">
        <v>159251</v>
      </c>
      <c r="B4943" s="25" t="s">
        <v>26113</v>
      </c>
      <c r="C4943" s="25" t="s">
        <v>26114</v>
      </c>
      <c r="D4943" s="25" t="s">
        <v>96</v>
      </c>
      <c r="E4943" s="25" t="s">
        <v>105</v>
      </c>
      <c r="F4943" s="25" t="s">
        <v>26115</v>
      </c>
      <c r="G4943" s="25" t="s">
        <v>26116</v>
      </c>
      <c r="H4943" s="25" t="s">
        <v>26117</v>
      </c>
      <c r="I4943" s="26">
        <v>43343</v>
      </c>
      <c r="J4943" s="27">
        <v>1818.75</v>
      </c>
      <c r="K4943" s="27">
        <v>291</v>
      </c>
      <c r="L4943" s="31">
        <v>2109.75</v>
      </c>
      <c r="M4943" s="29">
        <v>2109.75</v>
      </c>
      <c r="N4943" s="30" t="s">
        <v>101</v>
      </c>
      <c r="O4943" s="28">
        <f t="shared" si="77"/>
        <v>0</v>
      </c>
      <c r="P4943" s="25" t="s">
        <v>26118</v>
      </c>
      <c r="Q4943" s="25" t="s">
        <v>71</v>
      </c>
    </row>
    <row r="4944" spans="1:17" x14ac:dyDescent="0.2">
      <c r="A4944" s="25">
        <v>160571</v>
      </c>
      <c r="B4944" s="25" t="s">
        <v>26119</v>
      </c>
      <c r="C4944" s="25" t="s">
        <v>26120</v>
      </c>
      <c r="D4944" s="25" t="s">
        <v>96</v>
      </c>
      <c r="E4944" s="25" t="s">
        <v>97</v>
      </c>
      <c r="F4944" s="25" t="s">
        <v>26121</v>
      </c>
      <c r="G4944" s="25" t="s">
        <v>26122</v>
      </c>
      <c r="H4944" s="25" t="s">
        <v>26123</v>
      </c>
      <c r="I4944" s="26">
        <v>43343</v>
      </c>
      <c r="J4944" s="27">
        <v>47.71</v>
      </c>
      <c r="K4944" s="27">
        <v>7.63</v>
      </c>
      <c r="L4944" s="31">
        <v>55.34</v>
      </c>
      <c r="M4944" s="29">
        <v>55.337800000000001</v>
      </c>
      <c r="N4944" s="30" t="s">
        <v>101</v>
      </c>
      <c r="O4944" s="28">
        <f t="shared" si="77"/>
        <v>2.2000000000019782E-3</v>
      </c>
      <c r="P4944" s="25" t="s">
        <v>26124</v>
      </c>
      <c r="Q4944" s="25" t="s">
        <v>71</v>
      </c>
    </row>
    <row r="4945" spans="1:17" x14ac:dyDescent="0.2">
      <c r="A4945" s="25">
        <v>160988</v>
      </c>
      <c r="B4945" s="25" t="s">
        <v>26125</v>
      </c>
      <c r="C4945" s="25" t="s">
        <v>26126</v>
      </c>
      <c r="D4945" s="25" t="s">
        <v>96</v>
      </c>
      <c r="E4945" s="25" t="s">
        <v>105</v>
      </c>
      <c r="F4945" s="25" t="s">
        <v>26127</v>
      </c>
      <c r="G4945" s="25" t="s">
        <v>26128</v>
      </c>
      <c r="H4945" s="25" t="s">
        <v>26129</v>
      </c>
      <c r="I4945" s="26">
        <v>43343</v>
      </c>
      <c r="J4945" s="27">
        <v>1024.5</v>
      </c>
      <c r="K4945" s="27">
        <v>163.92</v>
      </c>
      <c r="L4945" s="31">
        <v>1188.42</v>
      </c>
      <c r="M4945" s="29">
        <v>1188.42</v>
      </c>
      <c r="N4945" s="30" t="s">
        <v>101</v>
      </c>
      <c r="O4945" s="28">
        <f t="shared" si="77"/>
        <v>0</v>
      </c>
      <c r="P4945" s="25" t="s">
        <v>26130</v>
      </c>
      <c r="Q4945" s="25" t="s">
        <v>71</v>
      </c>
    </row>
    <row r="4946" spans="1:17" x14ac:dyDescent="0.2">
      <c r="A4946" s="25">
        <v>160469</v>
      </c>
      <c r="B4946" s="25" t="s">
        <v>26131</v>
      </c>
      <c r="C4946" s="25" t="s">
        <v>26132</v>
      </c>
      <c r="D4946" s="25" t="s">
        <v>96</v>
      </c>
      <c r="E4946" s="25" t="s">
        <v>97</v>
      </c>
      <c r="F4946" s="25" t="s">
        <v>26133</v>
      </c>
      <c r="G4946" s="25" t="s">
        <v>119</v>
      </c>
      <c r="H4946" s="25" t="s">
        <v>26134</v>
      </c>
      <c r="I4946" s="26">
        <v>43343</v>
      </c>
      <c r="J4946" s="27">
        <v>305.69</v>
      </c>
      <c r="K4946" s="27">
        <v>48.91</v>
      </c>
      <c r="L4946" s="31">
        <v>354.6</v>
      </c>
      <c r="M4946" s="29">
        <v>354.59539999999998</v>
      </c>
      <c r="N4946" s="30" t="s">
        <v>101</v>
      </c>
      <c r="O4946" s="28">
        <f t="shared" si="77"/>
        <v>4.6000000000390173E-3</v>
      </c>
      <c r="P4946" s="25" t="s">
        <v>26135</v>
      </c>
      <c r="Q4946" s="25" t="s">
        <v>71</v>
      </c>
    </row>
    <row r="4947" spans="1:17" x14ac:dyDescent="0.2">
      <c r="A4947" s="25">
        <v>159784</v>
      </c>
      <c r="B4947" s="25" t="s">
        <v>26136</v>
      </c>
      <c r="C4947" s="25" t="s">
        <v>26137</v>
      </c>
      <c r="D4947" s="25" t="s">
        <v>96</v>
      </c>
      <c r="E4947" s="25" t="s">
        <v>97</v>
      </c>
      <c r="F4947" s="25" t="s">
        <v>26138</v>
      </c>
      <c r="G4947" s="25" t="s">
        <v>26139</v>
      </c>
      <c r="H4947" s="25" t="s">
        <v>26140</v>
      </c>
      <c r="I4947" s="26">
        <v>43343</v>
      </c>
      <c r="J4947" s="27">
        <v>1839.2</v>
      </c>
      <c r="K4947" s="27">
        <v>294.27</v>
      </c>
      <c r="L4947" s="31">
        <v>2133.4699999999998</v>
      </c>
      <c r="M4947" s="29">
        <v>2133.4728</v>
      </c>
      <c r="N4947" s="30" t="s">
        <v>101</v>
      </c>
      <c r="O4947" s="28">
        <f t="shared" si="77"/>
        <v>-2.8000000002066372E-3</v>
      </c>
      <c r="P4947" s="25" t="s">
        <v>26141</v>
      </c>
      <c r="Q4947" s="25" t="s">
        <v>71</v>
      </c>
    </row>
    <row r="4948" spans="1:17" x14ac:dyDescent="0.2">
      <c r="A4948" s="25">
        <v>161027</v>
      </c>
      <c r="B4948" s="25" t="s">
        <v>26142</v>
      </c>
      <c r="C4948" s="25" t="s">
        <v>26143</v>
      </c>
      <c r="D4948" s="25" t="s">
        <v>96</v>
      </c>
      <c r="E4948" s="25" t="s">
        <v>105</v>
      </c>
      <c r="F4948" s="25" t="s">
        <v>26144</v>
      </c>
      <c r="G4948" s="25" t="s">
        <v>119</v>
      </c>
      <c r="H4948" s="25" t="s">
        <v>26145</v>
      </c>
      <c r="I4948" s="26">
        <v>43343</v>
      </c>
      <c r="J4948" s="27">
        <v>2804.12</v>
      </c>
      <c r="K4948" s="27">
        <v>448.66</v>
      </c>
      <c r="L4948" s="31">
        <v>3252.78</v>
      </c>
      <c r="M4948" s="29">
        <v>3252.7791999999999</v>
      </c>
      <c r="N4948" s="30" t="s">
        <v>101</v>
      </c>
      <c r="O4948" s="28">
        <f t="shared" si="77"/>
        <v>8.0000000025393092E-4</v>
      </c>
      <c r="P4948" s="25" t="s">
        <v>26146</v>
      </c>
      <c r="Q4948" s="25" t="s">
        <v>71</v>
      </c>
    </row>
    <row r="4949" spans="1:17" x14ac:dyDescent="0.2">
      <c r="A4949" s="25">
        <v>159991</v>
      </c>
      <c r="B4949" s="25" t="s">
        <v>26147</v>
      </c>
      <c r="C4949" s="25" t="s">
        <v>26148</v>
      </c>
      <c r="D4949" s="25" t="s">
        <v>96</v>
      </c>
      <c r="E4949" s="25" t="s">
        <v>97</v>
      </c>
      <c r="F4949" s="25" t="s">
        <v>26149</v>
      </c>
      <c r="G4949" s="25" t="s">
        <v>26150</v>
      </c>
      <c r="H4949" s="25" t="s">
        <v>26151</v>
      </c>
      <c r="I4949" s="26">
        <v>43343</v>
      </c>
      <c r="J4949" s="27">
        <v>1197.7</v>
      </c>
      <c r="K4949" s="27">
        <v>191.63</v>
      </c>
      <c r="L4949" s="31">
        <v>1389.33</v>
      </c>
      <c r="M4949" s="29">
        <v>1389.3278</v>
      </c>
      <c r="N4949" s="30" t="s">
        <v>101</v>
      </c>
      <c r="O4949" s="28">
        <f t="shared" si="77"/>
        <v>2.1999999999025022E-3</v>
      </c>
      <c r="P4949" s="25" t="s">
        <v>26152</v>
      </c>
      <c r="Q4949" s="25" t="s">
        <v>71</v>
      </c>
    </row>
    <row r="4950" spans="1:17" x14ac:dyDescent="0.2">
      <c r="A4950" s="25">
        <v>160702</v>
      </c>
      <c r="B4950" s="25" t="s">
        <v>26153</v>
      </c>
      <c r="C4950" s="25" t="s">
        <v>26154</v>
      </c>
      <c r="D4950" s="25" t="s">
        <v>96</v>
      </c>
      <c r="E4950" s="25" t="s">
        <v>105</v>
      </c>
      <c r="F4950" s="25" t="s">
        <v>26155</v>
      </c>
      <c r="G4950" s="25" t="s">
        <v>26156</v>
      </c>
      <c r="H4950" s="25" t="s">
        <v>26157</v>
      </c>
      <c r="I4950" s="26">
        <v>43343</v>
      </c>
      <c r="J4950" s="27">
        <v>1770.78</v>
      </c>
      <c r="K4950" s="27">
        <v>283.32</v>
      </c>
      <c r="L4950" s="31">
        <v>2054.1</v>
      </c>
      <c r="M4950" s="29">
        <v>2054.1048000000001</v>
      </c>
      <c r="N4950" s="30" t="s">
        <v>101</v>
      </c>
      <c r="O4950" s="28">
        <f t="shared" si="77"/>
        <v>-4.8000000001593435E-3</v>
      </c>
      <c r="P4950" s="25" t="s">
        <v>26158</v>
      </c>
      <c r="Q4950" s="25" t="s">
        <v>71</v>
      </c>
    </row>
    <row r="4951" spans="1:17" x14ac:dyDescent="0.2">
      <c r="A4951" s="25">
        <v>159545</v>
      </c>
      <c r="B4951" s="25" t="s">
        <v>26159</v>
      </c>
      <c r="C4951" s="25" t="s">
        <v>26160</v>
      </c>
      <c r="D4951" s="25" t="s">
        <v>96</v>
      </c>
      <c r="E4951" s="25" t="s">
        <v>105</v>
      </c>
      <c r="F4951" s="25" t="s">
        <v>26161</v>
      </c>
      <c r="G4951" s="25" t="s">
        <v>26162</v>
      </c>
      <c r="H4951" s="25" t="s">
        <v>26163</v>
      </c>
      <c r="I4951" s="26">
        <v>43343</v>
      </c>
      <c r="J4951" s="27">
        <v>2094.5</v>
      </c>
      <c r="K4951" s="27">
        <v>335.12</v>
      </c>
      <c r="L4951" s="31">
        <v>2429.62</v>
      </c>
      <c r="M4951" s="29">
        <v>2429.62</v>
      </c>
      <c r="N4951" s="30" t="s">
        <v>101</v>
      </c>
      <c r="O4951" s="28">
        <f t="shared" si="77"/>
        <v>0</v>
      </c>
      <c r="P4951" s="25" t="s">
        <v>26164</v>
      </c>
      <c r="Q4951" s="25" t="s">
        <v>71</v>
      </c>
    </row>
    <row r="4952" spans="1:17" x14ac:dyDescent="0.2">
      <c r="A4952" s="25">
        <v>160411</v>
      </c>
      <c r="B4952" s="25" t="s">
        <v>26165</v>
      </c>
      <c r="C4952" s="25" t="s">
        <v>26166</v>
      </c>
      <c r="D4952" s="25" t="s">
        <v>96</v>
      </c>
      <c r="E4952" s="25" t="s">
        <v>105</v>
      </c>
      <c r="F4952" s="25" t="s">
        <v>26167</v>
      </c>
      <c r="G4952" s="25" t="s">
        <v>26168</v>
      </c>
      <c r="H4952" s="25" t="s">
        <v>26169</v>
      </c>
      <c r="I4952" s="26">
        <v>43343</v>
      </c>
      <c r="J4952" s="27">
        <v>2262.2600000000002</v>
      </c>
      <c r="K4952" s="27">
        <v>361.96</v>
      </c>
      <c r="L4952" s="31">
        <v>2624.22</v>
      </c>
      <c r="M4952" s="29">
        <v>2624.2215999999999</v>
      </c>
      <c r="N4952" s="30" t="s">
        <v>101</v>
      </c>
      <c r="O4952" s="28">
        <f t="shared" si="77"/>
        <v>-1.6000000000531145E-3</v>
      </c>
      <c r="P4952" s="25" t="s">
        <v>26170</v>
      </c>
      <c r="Q4952" s="25" t="s">
        <v>71</v>
      </c>
    </row>
    <row r="4953" spans="1:17" x14ac:dyDescent="0.2">
      <c r="A4953" s="25">
        <v>161031</v>
      </c>
      <c r="B4953" s="25" t="s">
        <v>26171</v>
      </c>
      <c r="C4953" s="25" t="s">
        <v>26172</v>
      </c>
      <c r="D4953" s="25" t="s">
        <v>96</v>
      </c>
      <c r="E4953" s="25" t="s">
        <v>105</v>
      </c>
      <c r="F4953" s="25" t="s">
        <v>26173</v>
      </c>
      <c r="G4953" s="25" t="s">
        <v>119</v>
      </c>
      <c r="H4953" s="25" t="s">
        <v>26174</v>
      </c>
      <c r="I4953" s="26">
        <v>43343</v>
      </c>
      <c r="J4953" s="27">
        <v>840.84</v>
      </c>
      <c r="K4953" s="27">
        <v>134.53</v>
      </c>
      <c r="L4953" s="31">
        <v>975.37</v>
      </c>
      <c r="M4953" s="29">
        <v>975.37440000000004</v>
      </c>
      <c r="N4953" s="30" t="s">
        <v>101</v>
      </c>
      <c r="O4953" s="28">
        <f t="shared" si="77"/>
        <v>-4.400000000032378E-3</v>
      </c>
      <c r="P4953" s="25" t="s">
        <v>26175</v>
      </c>
      <c r="Q4953" s="25" t="s">
        <v>71</v>
      </c>
    </row>
    <row r="4954" spans="1:17" x14ac:dyDescent="0.2">
      <c r="A4954" s="25">
        <v>160472</v>
      </c>
      <c r="B4954" s="25" t="s">
        <v>26176</v>
      </c>
      <c r="C4954" s="25" t="s">
        <v>26177</v>
      </c>
      <c r="D4954" s="25" t="s">
        <v>96</v>
      </c>
      <c r="E4954" s="25" t="s">
        <v>105</v>
      </c>
      <c r="F4954" s="25" t="s">
        <v>26178</v>
      </c>
      <c r="G4954" s="25" t="s">
        <v>26179</v>
      </c>
      <c r="H4954" s="25" t="s">
        <v>26180</v>
      </c>
      <c r="I4954" s="26">
        <v>43343</v>
      </c>
      <c r="J4954" s="27">
        <v>151.75</v>
      </c>
      <c r="K4954" s="27">
        <v>24.28</v>
      </c>
      <c r="L4954" s="31">
        <v>176.03</v>
      </c>
      <c r="M4954" s="29">
        <v>176.03</v>
      </c>
      <c r="N4954" s="30" t="s">
        <v>101</v>
      </c>
      <c r="O4954" s="28">
        <f t="shared" si="77"/>
        <v>0</v>
      </c>
      <c r="P4954" s="25" t="s">
        <v>26181</v>
      </c>
      <c r="Q4954" s="25" t="s">
        <v>71</v>
      </c>
    </row>
    <row r="4955" spans="1:17" x14ac:dyDescent="0.2">
      <c r="A4955" s="25">
        <v>160612</v>
      </c>
      <c r="B4955" s="25" t="s">
        <v>26182</v>
      </c>
      <c r="C4955" s="25" t="s">
        <v>26183</v>
      </c>
      <c r="D4955" s="25" t="s">
        <v>96</v>
      </c>
      <c r="E4955" s="25" t="s">
        <v>97</v>
      </c>
      <c r="F4955" s="25" t="s">
        <v>26184</v>
      </c>
      <c r="G4955" s="25" t="s">
        <v>119</v>
      </c>
      <c r="H4955" s="25" t="s">
        <v>26185</v>
      </c>
      <c r="I4955" s="26">
        <v>43343</v>
      </c>
      <c r="J4955" s="27">
        <v>23.1</v>
      </c>
      <c r="K4955" s="27">
        <v>3.7</v>
      </c>
      <c r="L4955" s="31">
        <v>26.8</v>
      </c>
      <c r="M4955" s="32">
        <v>0</v>
      </c>
      <c r="N4955" s="33" t="s">
        <v>101</v>
      </c>
      <c r="O4955" s="28">
        <f t="shared" si="77"/>
        <v>26.8</v>
      </c>
      <c r="P4955" s="25" t="s">
        <v>26186</v>
      </c>
      <c r="Q4955" s="25" t="s">
        <v>71</v>
      </c>
    </row>
    <row r="4956" spans="1:17" x14ac:dyDescent="0.2">
      <c r="A4956" s="25">
        <v>160692</v>
      </c>
      <c r="B4956" s="25" t="s">
        <v>26187</v>
      </c>
      <c r="C4956" s="25" t="s">
        <v>26188</v>
      </c>
      <c r="D4956" s="25" t="s">
        <v>96</v>
      </c>
      <c r="E4956" s="25" t="s">
        <v>97</v>
      </c>
      <c r="F4956" s="25" t="s">
        <v>26189</v>
      </c>
      <c r="G4956" s="25" t="s">
        <v>26190</v>
      </c>
      <c r="H4956" s="25" t="s">
        <v>26191</v>
      </c>
      <c r="I4956" s="26">
        <v>43343</v>
      </c>
      <c r="J4956" s="27">
        <v>1595.61</v>
      </c>
      <c r="K4956" s="27">
        <v>255.3</v>
      </c>
      <c r="L4956" s="31">
        <v>1850.91</v>
      </c>
      <c r="M4956" s="29">
        <v>1850.9076</v>
      </c>
      <c r="N4956" s="30" t="s">
        <v>101</v>
      </c>
      <c r="O4956" s="28">
        <f t="shared" si="77"/>
        <v>2.4000000000796717E-3</v>
      </c>
      <c r="P4956" s="25" t="s">
        <v>26192</v>
      </c>
      <c r="Q4956" s="25" t="s">
        <v>71</v>
      </c>
    </row>
    <row r="4957" spans="1:17" x14ac:dyDescent="0.2">
      <c r="A4957" s="25">
        <v>160537</v>
      </c>
      <c r="B4957" s="25" t="s">
        <v>26193</v>
      </c>
      <c r="C4957" s="25" t="s">
        <v>26194</v>
      </c>
      <c r="D4957" s="25" t="s">
        <v>96</v>
      </c>
      <c r="E4957" s="25" t="s">
        <v>97</v>
      </c>
      <c r="F4957" s="25" t="s">
        <v>26195</v>
      </c>
      <c r="G4957" s="25" t="s">
        <v>119</v>
      </c>
      <c r="H4957" s="25" t="s">
        <v>26196</v>
      </c>
      <c r="I4957" s="26">
        <v>43343</v>
      </c>
      <c r="J4957" s="27">
        <v>166.17</v>
      </c>
      <c r="K4957" s="27">
        <v>26.59</v>
      </c>
      <c r="L4957" s="31">
        <v>192.76</v>
      </c>
      <c r="M4957" s="29">
        <v>192.75800000000001</v>
      </c>
      <c r="N4957" s="30" t="s">
        <v>101</v>
      </c>
      <c r="O4957" s="28">
        <f t="shared" si="77"/>
        <v>1.999999999981128E-3</v>
      </c>
      <c r="P4957" s="25" t="s">
        <v>26197</v>
      </c>
      <c r="Q4957" s="25" t="s">
        <v>71</v>
      </c>
    </row>
    <row r="4958" spans="1:17" x14ac:dyDescent="0.2">
      <c r="A4958" s="25">
        <v>159772</v>
      </c>
      <c r="B4958" s="25" t="s">
        <v>26198</v>
      </c>
      <c r="C4958" s="25" t="s">
        <v>26199</v>
      </c>
      <c r="D4958" s="25" t="s">
        <v>96</v>
      </c>
      <c r="E4958" s="25" t="s">
        <v>97</v>
      </c>
      <c r="F4958" s="25" t="s">
        <v>26200</v>
      </c>
      <c r="G4958" s="25" t="s">
        <v>26201</v>
      </c>
      <c r="H4958" s="25" t="s">
        <v>26202</v>
      </c>
      <c r="I4958" s="26">
        <v>43343</v>
      </c>
      <c r="J4958" s="27">
        <v>348.67</v>
      </c>
      <c r="K4958" s="27">
        <v>55.79</v>
      </c>
      <c r="L4958" s="31">
        <v>404.46</v>
      </c>
      <c r="M4958" s="29">
        <v>404.45549999999997</v>
      </c>
      <c r="N4958" s="30" t="s">
        <v>101</v>
      </c>
      <c r="O4958" s="28">
        <f t="shared" si="77"/>
        <v>4.500000000007276E-3</v>
      </c>
      <c r="P4958" s="25" t="s">
        <v>26203</v>
      </c>
      <c r="Q4958" s="25" t="s">
        <v>71</v>
      </c>
    </row>
    <row r="4959" spans="1:17" x14ac:dyDescent="0.2">
      <c r="A4959" s="25">
        <v>160712</v>
      </c>
      <c r="B4959" s="25" t="s">
        <v>26204</v>
      </c>
      <c r="C4959" s="25" t="s">
        <v>26205</v>
      </c>
      <c r="D4959" s="25" t="s">
        <v>96</v>
      </c>
      <c r="E4959" s="25" t="s">
        <v>105</v>
      </c>
      <c r="F4959" s="25" t="s">
        <v>26206</v>
      </c>
      <c r="G4959" s="25" t="s">
        <v>26207</v>
      </c>
      <c r="H4959" s="25" t="s">
        <v>26208</v>
      </c>
      <c r="I4959" s="26">
        <v>43343</v>
      </c>
      <c r="J4959" s="27">
        <v>167.25</v>
      </c>
      <c r="K4959" s="27">
        <v>26.76</v>
      </c>
      <c r="L4959" s="31">
        <v>194.01</v>
      </c>
      <c r="M4959" s="29">
        <v>194.01</v>
      </c>
      <c r="N4959" s="30" t="s">
        <v>101</v>
      </c>
      <c r="O4959" s="28">
        <f t="shared" si="77"/>
        <v>0</v>
      </c>
      <c r="P4959" s="25" t="s">
        <v>26209</v>
      </c>
      <c r="Q4959" s="25" t="s">
        <v>71</v>
      </c>
    </row>
    <row r="4960" spans="1:17" x14ac:dyDescent="0.2">
      <c r="A4960" s="25">
        <v>160749</v>
      </c>
      <c r="B4960" s="25" t="s">
        <v>26210</v>
      </c>
      <c r="C4960" s="25" t="s">
        <v>26211</v>
      </c>
      <c r="D4960" s="25" t="s">
        <v>96</v>
      </c>
      <c r="E4960" s="25" t="s">
        <v>97</v>
      </c>
      <c r="F4960" s="25" t="s">
        <v>26212</v>
      </c>
      <c r="G4960" s="25" t="s">
        <v>26213</v>
      </c>
      <c r="H4960" s="25" t="s">
        <v>26214</v>
      </c>
      <c r="I4960" s="26">
        <v>43343</v>
      </c>
      <c r="J4960" s="27">
        <v>2277.5</v>
      </c>
      <c r="K4960" s="27">
        <v>364.4</v>
      </c>
      <c r="L4960" s="31">
        <v>2641.9</v>
      </c>
      <c r="M4960" s="29">
        <v>2641.9</v>
      </c>
      <c r="N4960" s="30" t="s">
        <v>101</v>
      </c>
      <c r="O4960" s="28">
        <f t="shared" si="77"/>
        <v>0</v>
      </c>
      <c r="P4960" s="25" t="s">
        <v>26215</v>
      </c>
      <c r="Q4960" s="25" t="s">
        <v>71</v>
      </c>
    </row>
    <row r="4961" spans="1:17" x14ac:dyDescent="0.2">
      <c r="A4961" s="25">
        <v>160463</v>
      </c>
      <c r="B4961" s="25" t="s">
        <v>26216</v>
      </c>
      <c r="C4961" s="25" t="s">
        <v>26217</v>
      </c>
      <c r="D4961" s="25" t="s">
        <v>96</v>
      </c>
      <c r="E4961" s="25" t="s">
        <v>105</v>
      </c>
      <c r="F4961" s="25" t="s">
        <v>26218</v>
      </c>
      <c r="G4961" s="25" t="s">
        <v>26219</v>
      </c>
      <c r="H4961" s="25" t="s">
        <v>26220</v>
      </c>
      <c r="I4961" s="26">
        <v>43343</v>
      </c>
      <c r="J4961" s="27">
        <v>936.25</v>
      </c>
      <c r="K4961" s="27">
        <v>149.80000000000001</v>
      </c>
      <c r="L4961" s="31">
        <v>1086.05</v>
      </c>
      <c r="M4961" s="29">
        <v>1086.05</v>
      </c>
      <c r="N4961" s="30" t="s">
        <v>101</v>
      </c>
      <c r="O4961" s="28">
        <f t="shared" si="77"/>
        <v>0</v>
      </c>
      <c r="P4961" s="25" t="s">
        <v>26221</v>
      </c>
      <c r="Q4961" s="25" t="s">
        <v>71</v>
      </c>
    </row>
    <row r="4962" spans="1:17" x14ac:dyDescent="0.2">
      <c r="A4962" s="25">
        <v>160309</v>
      </c>
      <c r="B4962" s="25" t="s">
        <v>26222</v>
      </c>
      <c r="C4962" s="25" t="s">
        <v>26223</v>
      </c>
      <c r="D4962" s="25" t="s">
        <v>96</v>
      </c>
      <c r="E4962" s="25" t="s">
        <v>97</v>
      </c>
      <c r="F4962" s="25" t="s">
        <v>26224</v>
      </c>
      <c r="G4962" s="25" t="s">
        <v>26225</v>
      </c>
      <c r="H4962" s="25" t="s">
        <v>26226</v>
      </c>
      <c r="I4962" s="26">
        <v>43343</v>
      </c>
      <c r="J4962" s="27">
        <v>6066.47</v>
      </c>
      <c r="K4962" s="27">
        <v>970.64</v>
      </c>
      <c r="L4962" s="31">
        <v>7037.11</v>
      </c>
      <c r="M4962" s="29">
        <v>6076.5745999999999</v>
      </c>
      <c r="N4962" s="30" t="s">
        <v>101</v>
      </c>
      <c r="O4962" s="28">
        <f t="shared" si="77"/>
        <v>960.53539999999975</v>
      </c>
      <c r="P4962" s="25" t="s">
        <v>26227</v>
      </c>
      <c r="Q4962" s="25" t="s">
        <v>71</v>
      </c>
    </row>
    <row r="4963" spans="1:17" x14ac:dyDescent="0.2">
      <c r="A4963" s="25">
        <v>160727</v>
      </c>
      <c r="B4963" s="25" t="s">
        <v>26228</v>
      </c>
      <c r="C4963" s="25" t="s">
        <v>26229</v>
      </c>
      <c r="D4963" s="25" t="s">
        <v>96</v>
      </c>
      <c r="E4963" s="25" t="s">
        <v>105</v>
      </c>
      <c r="F4963" s="25" t="s">
        <v>26230</v>
      </c>
      <c r="G4963" s="25" t="s">
        <v>26231</v>
      </c>
      <c r="H4963" s="25" t="s">
        <v>26232</v>
      </c>
      <c r="I4963" s="26">
        <v>43343</v>
      </c>
      <c r="J4963" s="27">
        <v>758.08</v>
      </c>
      <c r="K4963" s="27">
        <v>121.29</v>
      </c>
      <c r="L4963" s="31">
        <v>879.37</v>
      </c>
      <c r="M4963" s="29">
        <v>879.36879999999996</v>
      </c>
      <c r="N4963" s="30" t="s">
        <v>101</v>
      </c>
      <c r="O4963" s="28">
        <f t="shared" si="77"/>
        <v>1.2000000000398359E-3</v>
      </c>
      <c r="P4963" s="25" t="s">
        <v>26233</v>
      </c>
      <c r="Q4963" s="25" t="s">
        <v>71</v>
      </c>
    </row>
    <row r="4964" spans="1:17" x14ac:dyDescent="0.2">
      <c r="A4964" s="25">
        <v>159965</v>
      </c>
      <c r="B4964" s="25" t="s">
        <v>26234</v>
      </c>
      <c r="C4964" s="25" t="s">
        <v>26235</v>
      </c>
      <c r="D4964" s="25" t="s">
        <v>96</v>
      </c>
      <c r="E4964" s="25" t="s">
        <v>97</v>
      </c>
      <c r="F4964" s="25" t="s">
        <v>26236</v>
      </c>
      <c r="G4964" s="25" t="s">
        <v>119</v>
      </c>
      <c r="H4964" s="25" t="s">
        <v>26237</v>
      </c>
      <c r="I4964" s="26">
        <v>43343</v>
      </c>
      <c r="J4964" s="27">
        <v>1585.01</v>
      </c>
      <c r="K4964" s="27">
        <v>253.6</v>
      </c>
      <c r="L4964" s="31">
        <v>1838.61</v>
      </c>
      <c r="M4964" s="29">
        <v>1838.6116</v>
      </c>
      <c r="N4964" s="30" t="s">
        <v>101</v>
      </c>
      <c r="O4964" s="28">
        <f t="shared" si="77"/>
        <v>-1.6000000000531145E-3</v>
      </c>
      <c r="P4964" s="25" t="s">
        <v>26238</v>
      </c>
      <c r="Q4964" s="25" t="s">
        <v>71</v>
      </c>
    </row>
    <row r="4965" spans="1:17" x14ac:dyDescent="0.2">
      <c r="A4965" s="25">
        <v>160256</v>
      </c>
      <c r="B4965" s="25" t="s">
        <v>26239</v>
      </c>
      <c r="C4965" s="25" t="s">
        <v>26240</v>
      </c>
      <c r="D4965" s="25" t="s">
        <v>96</v>
      </c>
      <c r="E4965" s="25" t="s">
        <v>97</v>
      </c>
      <c r="F4965" s="25" t="s">
        <v>26241</v>
      </c>
      <c r="G4965" s="25" t="s">
        <v>119</v>
      </c>
      <c r="H4965" s="25" t="s">
        <v>26242</v>
      </c>
      <c r="I4965" s="26">
        <v>43343</v>
      </c>
      <c r="J4965" s="27">
        <v>1104.6500000000001</v>
      </c>
      <c r="K4965" s="27">
        <v>176.74</v>
      </c>
      <c r="L4965" s="31">
        <v>1281.3900000000001</v>
      </c>
      <c r="M4965" s="29">
        <v>1281.3948</v>
      </c>
      <c r="N4965" s="30" t="s">
        <v>101</v>
      </c>
      <c r="O4965" s="28">
        <f t="shared" si="77"/>
        <v>-4.7999999999319698E-3</v>
      </c>
      <c r="P4965" s="25" t="s">
        <v>26243</v>
      </c>
      <c r="Q4965" s="25" t="s">
        <v>71</v>
      </c>
    </row>
    <row r="4966" spans="1:17" x14ac:dyDescent="0.2">
      <c r="A4966" s="25">
        <v>160444</v>
      </c>
      <c r="B4966" s="25" t="s">
        <v>26244</v>
      </c>
      <c r="C4966" s="25" t="s">
        <v>26245</v>
      </c>
      <c r="D4966" s="25" t="s">
        <v>96</v>
      </c>
      <c r="E4966" s="25" t="s">
        <v>97</v>
      </c>
      <c r="F4966" s="25" t="s">
        <v>26246</v>
      </c>
      <c r="G4966" s="25" t="s">
        <v>26247</v>
      </c>
      <c r="H4966" s="25" t="s">
        <v>26248</v>
      </c>
      <c r="I4966" s="26">
        <v>43343</v>
      </c>
      <c r="J4966" s="27">
        <v>397.04</v>
      </c>
      <c r="K4966" s="27">
        <v>63.53</v>
      </c>
      <c r="L4966" s="31">
        <v>460.57</v>
      </c>
      <c r="M4966" s="29">
        <v>460.56619999999998</v>
      </c>
      <c r="N4966" s="30" t="s">
        <v>101</v>
      </c>
      <c r="O4966" s="28">
        <f t="shared" si="77"/>
        <v>3.8000000000124601E-3</v>
      </c>
      <c r="P4966" s="25" t="s">
        <v>26249</v>
      </c>
      <c r="Q4966" s="25" t="s">
        <v>71</v>
      </c>
    </row>
    <row r="4967" spans="1:17" x14ac:dyDescent="0.2">
      <c r="A4967" s="25">
        <v>159064</v>
      </c>
      <c r="B4967" s="25" t="s">
        <v>26250</v>
      </c>
      <c r="C4967" s="25" t="s">
        <v>26251</v>
      </c>
      <c r="D4967" s="25" t="s">
        <v>96</v>
      </c>
      <c r="E4967" s="25" t="s">
        <v>97</v>
      </c>
      <c r="F4967" s="25" t="s">
        <v>26252</v>
      </c>
      <c r="G4967" s="25" t="s">
        <v>26253</v>
      </c>
      <c r="H4967" s="25" t="s">
        <v>26254</v>
      </c>
      <c r="I4967" s="26">
        <v>43343</v>
      </c>
      <c r="J4967" s="27">
        <v>3594.68</v>
      </c>
      <c r="K4967" s="27">
        <v>575.15</v>
      </c>
      <c r="L4967" s="31">
        <v>4169.83</v>
      </c>
      <c r="M4967" s="29">
        <v>4169.8238000000001</v>
      </c>
      <c r="N4967" s="30" t="s">
        <v>101</v>
      </c>
      <c r="O4967" s="28">
        <f t="shared" si="77"/>
        <v>6.1999999998079147E-3</v>
      </c>
      <c r="P4967" s="25" t="s">
        <v>26255</v>
      </c>
      <c r="Q4967" s="25" t="s">
        <v>71</v>
      </c>
    </row>
    <row r="4968" spans="1:17" x14ac:dyDescent="0.2">
      <c r="A4968" s="25">
        <v>160547</v>
      </c>
      <c r="B4968" s="25" t="s">
        <v>26256</v>
      </c>
      <c r="C4968" s="25" t="s">
        <v>26257</v>
      </c>
      <c r="D4968" s="25" t="s">
        <v>96</v>
      </c>
      <c r="E4968" s="25" t="s">
        <v>97</v>
      </c>
      <c r="F4968" s="25" t="s">
        <v>26258</v>
      </c>
      <c r="G4968" s="25" t="s">
        <v>26259</v>
      </c>
      <c r="H4968" s="25" t="s">
        <v>26260</v>
      </c>
      <c r="I4968" s="26">
        <v>43343</v>
      </c>
      <c r="J4968" s="27">
        <v>973.8</v>
      </c>
      <c r="K4968" s="27">
        <v>155.81</v>
      </c>
      <c r="L4968" s="31">
        <v>1129.6099999999999</v>
      </c>
      <c r="M4968" s="29">
        <v>1129.6030000000001</v>
      </c>
      <c r="N4968" s="30" t="s">
        <v>101</v>
      </c>
      <c r="O4968" s="28">
        <f t="shared" si="77"/>
        <v>6.999999999834472E-3</v>
      </c>
      <c r="P4968" s="25" t="s">
        <v>26261</v>
      </c>
      <c r="Q4968" s="25" t="s">
        <v>71</v>
      </c>
    </row>
    <row r="4969" spans="1:17" x14ac:dyDescent="0.2">
      <c r="A4969" s="25">
        <v>160490</v>
      </c>
      <c r="B4969" s="25" t="s">
        <v>26262</v>
      </c>
      <c r="C4969" s="25" t="s">
        <v>26263</v>
      </c>
      <c r="D4969" s="25" t="s">
        <v>96</v>
      </c>
      <c r="E4969" s="25" t="s">
        <v>97</v>
      </c>
      <c r="F4969" s="25" t="s">
        <v>26264</v>
      </c>
      <c r="G4969" s="25" t="s">
        <v>26265</v>
      </c>
      <c r="H4969" s="25" t="s">
        <v>26266</v>
      </c>
      <c r="I4969" s="26">
        <v>43343</v>
      </c>
      <c r="J4969" s="27">
        <v>273.97000000000003</v>
      </c>
      <c r="K4969" s="27">
        <v>43.84</v>
      </c>
      <c r="L4969" s="31">
        <v>317.81</v>
      </c>
      <c r="M4969" s="29">
        <v>317.80099999999999</v>
      </c>
      <c r="N4969" s="30" t="s">
        <v>101</v>
      </c>
      <c r="O4969" s="28">
        <f t="shared" si="77"/>
        <v>9.0000000000145519E-3</v>
      </c>
      <c r="P4969" s="25" t="s">
        <v>26267</v>
      </c>
      <c r="Q4969" s="25" t="s">
        <v>71</v>
      </c>
    </row>
    <row r="4970" spans="1:17" x14ac:dyDescent="0.2">
      <c r="A4970" s="25">
        <v>160782</v>
      </c>
      <c r="B4970" s="25" t="s">
        <v>26268</v>
      </c>
      <c r="C4970" s="25" t="s">
        <v>26269</v>
      </c>
      <c r="D4970" s="25" t="s">
        <v>96</v>
      </c>
      <c r="E4970" s="25" t="s">
        <v>105</v>
      </c>
      <c r="F4970" s="25" t="s">
        <v>26270</v>
      </c>
      <c r="G4970" s="25" t="s">
        <v>26271</v>
      </c>
      <c r="H4970" s="25" t="s">
        <v>26272</v>
      </c>
      <c r="I4970" s="26">
        <v>43343</v>
      </c>
      <c r="J4970" s="27">
        <v>2955.04</v>
      </c>
      <c r="K4970" s="27">
        <v>472.81</v>
      </c>
      <c r="L4970" s="31">
        <v>3427.85</v>
      </c>
      <c r="M4970" s="29">
        <v>3427.8463999999999</v>
      </c>
      <c r="N4970" s="30" t="s">
        <v>101</v>
      </c>
      <c r="O4970" s="28">
        <f t="shared" si="77"/>
        <v>3.6000000000058208E-3</v>
      </c>
      <c r="P4970" s="25" t="s">
        <v>26273</v>
      </c>
      <c r="Q4970" s="25" t="s">
        <v>71</v>
      </c>
    </row>
    <row r="4971" spans="1:17" x14ac:dyDescent="0.2">
      <c r="A4971" s="25">
        <v>160422</v>
      </c>
      <c r="B4971" s="25" t="s">
        <v>26274</v>
      </c>
      <c r="C4971" s="25" t="s">
        <v>26275</v>
      </c>
      <c r="D4971" s="25" t="s">
        <v>96</v>
      </c>
      <c r="E4971" s="25" t="s">
        <v>97</v>
      </c>
      <c r="F4971" s="25" t="s">
        <v>26276</v>
      </c>
      <c r="G4971" s="25" t="s">
        <v>26277</v>
      </c>
      <c r="H4971" s="25" t="s">
        <v>26278</v>
      </c>
      <c r="I4971" s="26">
        <v>43343</v>
      </c>
      <c r="J4971" s="27">
        <v>393.61</v>
      </c>
      <c r="K4971" s="27">
        <v>62.98</v>
      </c>
      <c r="L4971" s="31">
        <v>456.59</v>
      </c>
      <c r="M4971" s="29">
        <v>456.58760000000001</v>
      </c>
      <c r="N4971" s="30" t="s">
        <v>101</v>
      </c>
      <c r="O4971" s="28">
        <f t="shared" si="77"/>
        <v>2.3999999999659849E-3</v>
      </c>
      <c r="P4971" s="25" t="s">
        <v>26279</v>
      </c>
      <c r="Q4971" s="25" t="s">
        <v>71</v>
      </c>
    </row>
    <row r="4972" spans="1:17" x14ac:dyDescent="0.2">
      <c r="A4972" s="25">
        <v>160404</v>
      </c>
      <c r="B4972" s="25" t="s">
        <v>26280</v>
      </c>
      <c r="C4972" s="25" t="s">
        <v>26281</v>
      </c>
      <c r="D4972" s="25" t="s">
        <v>96</v>
      </c>
      <c r="E4972" s="25" t="s">
        <v>105</v>
      </c>
      <c r="F4972" s="25" t="s">
        <v>26282</v>
      </c>
      <c r="G4972" s="25" t="s">
        <v>26283</v>
      </c>
      <c r="H4972" s="25" t="s">
        <v>26284</v>
      </c>
      <c r="I4972" s="26">
        <v>43343</v>
      </c>
      <c r="J4972" s="27">
        <v>346.8</v>
      </c>
      <c r="K4972" s="27">
        <v>55.49</v>
      </c>
      <c r="L4972" s="31">
        <v>402.29</v>
      </c>
      <c r="M4972" s="29">
        <v>402.28800000000001</v>
      </c>
      <c r="N4972" s="30" t="s">
        <v>101</v>
      </c>
      <c r="O4972" s="28">
        <f t="shared" si="77"/>
        <v>2.0000000000095497E-3</v>
      </c>
      <c r="P4972" s="25" t="s">
        <v>26285</v>
      </c>
      <c r="Q4972" s="25" t="s">
        <v>71</v>
      </c>
    </row>
    <row r="4973" spans="1:17" x14ac:dyDescent="0.2">
      <c r="A4973" s="25">
        <v>160979</v>
      </c>
      <c r="B4973" s="25" t="s">
        <v>26286</v>
      </c>
      <c r="C4973" s="25" t="s">
        <v>26287</v>
      </c>
      <c r="D4973" s="25" t="s">
        <v>96</v>
      </c>
      <c r="E4973" s="25" t="s">
        <v>97</v>
      </c>
      <c r="F4973" s="25" t="s">
        <v>26288</v>
      </c>
      <c r="G4973" s="25" t="s">
        <v>119</v>
      </c>
      <c r="H4973" s="25" t="s">
        <v>26289</v>
      </c>
      <c r="I4973" s="26">
        <v>43343</v>
      </c>
      <c r="J4973" s="27">
        <v>4483.55</v>
      </c>
      <c r="K4973" s="27">
        <v>717.37</v>
      </c>
      <c r="L4973" s="31">
        <v>5200.92</v>
      </c>
      <c r="M4973" s="29">
        <v>5200.9129999999996</v>
      </c>
      <c r="N4973" s="30" t="s">
        <v>101</v>
      </c>
      <c r="O4973" s="28">
        <f t="shared" si="77"/>
        <v>7.000000000516593E-3</v>
      </c>
      <c r="P4973" s="25" t="s">
        <v>26290</v>
      </c>
      <c r="Q4973" s="25" t="s">
        <v>71</v>
      </c>
    </row>
    <row r="4974" spans="1:17" x14ac:dyDescent="0.2">
      <c r="A4974" s="25">
        <v>160435</v>
      </c>
      <c r="B4974" s="25" t="s">
        <v>26291</v>
      </c>
      <c r="C4974" s="25" t="s">
        <v>26292</v>
      </c>
      <c r="D4974" s="25" t="s">
        <v>96</v>
      </c>
      <c r="E4974" s="25" t="s">
        <v>105</v>
      </c>
      <c r="F4974" s="25" t="s">
        <v>26293</v>
      </c>
      <c r="G4974" s="25" t="s">
        <v>26294</v>
      </c>
      <c r="H4974" s="25" t="s">
        <v>26295</v>
      </c>
      <c r="I4974" s="26">
        <v>43343</v>
      </c>
      <c r="J4974" s="27">
        <v>1631.5</v>
      </c>
      <c r="K4974" s="27">
        <v>261.04000000000002</v>
      </c>
      <c r="L4974" s="31">
        <v>1892.54</v>
      </c>
      <c r="M4974" s="29">
        <v>1125.78</v>
      </c>
      <c r="N4974" s="30" t="s">
        <v>101</v>
      </c>
      <c r="O4974" s="28">
        <f t="shared" si="77"/>
        <v>766.76</v>
      </c>
      <c r="P4974" s="25" t="s">
        <v>26296</v>
      </c>
      <c r="Q4974" s="25" t="s">
        <v>71</v>
      </c>
    </row>
    <row r="4975" spans="1:17" x14ac:dyDescent="0.2">
      <c r="A4975" s="25">
        <v>159809</v>
      </c>
      <c r="B4975" s="25" t="s">
        <v>26297</v>
      </c>
      <c r="C4975" s="25" t="s">
        <v>26298</v>
      </c>
      <c r="D4975" s="25" t="s">
        <v>96</v>
      </c>
      <c r="E4975" s="25" t="s">
        <v>97</v>
      </c>
      <c r="F4975" s="25" t="s">
        <v>26299</v>
      </c>
      <c r="G4975" s="25" t="s">
        <v>26300</v>
      </c>
      <c r="H4975" s="25" t="s">
        <v>26301</v>
      </c>
      <c r="I4975" s="26">
        <v>43343</v>
      </c>
      <c r="J4975" s="27">
        <v>151.11000000000001</v>
      </c>
      <c r="K4975" s="27">
        <v>24.18</v>
      </c>
      <c r="L4975" s="31">
        <v>175.29</v>
      </c>
      <c r="M4975" s="29">
        <v>175.2818</v>
      </c>
      <c r="N4975" s="30" t="s">
        <v>101</v>
      </c>
      <c r="O4975" s="28">
        <f t="shared" si="77"/>
        <v>8.1999999999879947E-3</v>
      </c>
      <c r="P4975" s="25" t="s">
        <v>26302</v>
      </c>
      <c r="Q4975" s="25" t="s">
        <v>71</v>
      </c>
    </row>
    <row r="4976" spans="1:17" x14ac:dyDescent="0.2">
      <c r="A4976" s="25">
        <v>159293</v>
      </c>
      <c r="B4976" s="25" t="s">
        <v>26303</v>
      </c>
      <c r="C4976" s="25" t="s">
        <v>26304</v>
      </c>
      <c r="D4976" s="25" t="s">
        <v>96</v>
      </c>
      <c r="E4976" s="25" t="s">
        <v>105</v>
      </c>
      <c r="F4976" s="25" t="s">
        <v>26305</v>
      </c>
      <c r="G4976" s="25" t="s">
        <v>26306</v>
      </c>
      <c r="H4976" s="25" t="s">
        <v>26307</v>
      </c>
      <c r="I4976" s="26">
        <v>43343</v>
      </c>
      <c r="J4976" s="27">
        <v>981.25</v>
      </c>
      <c r="K4976" s="27">
        <v>157</v>
      </c>
      <c r="L4976" s="31">
        <v>1138.25</v>
      </c>
      <c r="M4976" s="29">
        <v>1138.25</v>
      </c>
      <c r="N4976" s="30" t="s">
        <v>101</v>
      </c>
      <c r="O4976" s="28">
        <f t="shared" si="77"/>
        <v>0</v>
      </c>
      <c r="P4976" s="25" t="s">
        <v>26308</v>
      </c>
      <c r="Q4976" s="25" t="s">
        <v>71</v>
      </c>
    </row>
    <row r="4977" spans="1:17" x14ac:dyDescent="0.2">
      <c r="A4977" s="25">
        <v>160298</v>
      </c>
      <c r="B4977" s="25" t="s">
        <v>26309</v>
      </c>
      <c r="C4977" s="25" t="s">
        <v>26310</v>
      </c>
      <c r="D4977" s="25" t="s">
        <v>96</v>
      </c>
      <c r="E4977" s="25" t="s">
        <v>105</v>
      </c>
      <c r="F4977" s="25" t="s">
        <v>26311</v>
      </c>
      <c r="G4977" s="25" t="s">
        <v>26312</v>
      </c>
      <c r="H4977" s="25" t="s">
        <v>26313</v>
      </c>
      <c r="I4977" s="26">
        <v>43343</v>
      </c>
      <c r="J4977" s="27">
        <v>1013.98</v>
      </c>
      <c r="K4977" s="27">
        <v>162.24</v>
      </c>
      <c r="L4977" s="31">
        <v>1176.22</v>
      </c>
      <c r="M4977" s="29">
        <v>1176.2167999999999</v>
      </c>
      <c r="N4977" s="30" t="s">
        <v>101</v>
      </c>
      <c r="O4977" s="28">
        <f t="shared" si="77"/>
        <v>3.200000000106229E-3</v>
      </c>
      <c r="P4977" s="25" t="s">
        <v>26314</v>
      </c>
      <c r="Q4977" s="25" t="s">
        <v>71</v>
      </c>
    </row>
    <row r="4978" spans="1:17" x14ac:dyDescent="0.2">
      <c r="A4978" s="25">
        <v>160403</v>
      </c>
      <c r="B4978" s="25" t="s">
        <v>26315</v>
      </c>
      <c r="C4978" s="25" t="s">
        <v>26316</v>
      </c>
      <c r="D4978" s="25" t="s">
        <v>96</v>
      </c>
      <c r="E4978" s="25" t="s">
        <v>105</v>
      </c>
      <c r="F4978" s="25" t="s">
        <v>26317</v>
      </c>
      <c r="G4978" s="25" t="s">
        <v>119</v>
      </c>
      <c r="H4978" s="25" t="s">
        <v>26318</v>
      </c>
      <c r="I4978" s="26">
        <v>43343</v>
      </c>
      <c r="J4978" s="27">
        <v>1014.86</v>
      </c>
      <c r="K4978" s="27">
        <v>162.38</v>
      </c>
      <c r="L4978" s="31">
        <v>1177.24</v>
      </c>
      <c r="M4978" s="29">
        <v>1177.2375999999999</v>
      </c>
      <c r="N4978" s="30" t="s">
        <v>101</v>
      </c>
      <c r="O4978" s="28">
        <f t="shared" si="77"/>
        <v>2.4000000000796717E-3</v>
      </c>
      <c r="P4978" s="25" t="s">
        <v>26319</v>
      </c>
      <c r="Q4978" s="25" t="s">
        <v>71</v>
      </c>
    </row>
    <row r="4979" spans="1:17" x14ac:dyDescent="0.2">
      <c r="A4979" s="25">
        <v>160513</v>
      </c>
      <c r="B4979" s="25" t="s">
        <v>26320</v>
      </c>
      <c r="C4979" s="25" t="s">
        <v>26321</v>
      </c>
      <c r="D4979" s="25" t="s">
        <v>96</v>
      </c>
      <c r="E4979" s="25" t="s">
        <v>97</v>
      </c>
      <c r="F4979" s="25" t="s">
        <v>26322</v>
      </c>
      <c r="G4979" s="25" t="s">
        <v>119</v>
      </c>
      <c r="H4979" s="25" t="s">
        <v>26323</v>
      </c>
      <c r="I4979" s="26">
        <v>43343</v>
      </c>
      <c r="J4979" s="27">
        <v>2140.5300000000002</v>
      </c>
      <c r="K4979" s="27">
        <v>342.48</v>
      </c>
      <c r="L4979" s="31">
        <v>2483.0100000000002</v>
      </c>
      <c r="M4979" s="29">
        <v>2483.0097999999998</v>
      </c>
      <c r="N4979" s="30" t="s">
        <v>101</v>
      </c>
      <c r="O4979" s="28">
        <f t="shared" si="77"/>
        <v>2.0000000040454324E-4</v>
      </c>
      <c r="P4979" s="25" t="s">
        <v>26324</v>
      </c>
      <c r="Q4979" s="25" t="s">
        <v>71</v>
      </c>
    </row>
    <row r="4980" spans="1:17" x14ac:dyDescent="0.2">
      <c r="A4980" s="25">
        <v>159955</v>
      </c>
      <c r="B4980" s="25" t="s">
        <v>26325</v>
      </c>
      <c r="C4980" s="25" t="s">
        <v>26326</v>
      </c>
      <c r="D4980" s="25" t="s">
        <v>96</v>
      </c>
      <c r="E4980" s="25" t="s">
        <v>105</v>
      </c>
      <c r="F4980" s="25" t="s">
        <v>26327</v>
      </c>
      <c r="G4980" s="25" t="s">
        <v>26328</v>
      </c>
      <c r="H4980" s="25" t="s">
        <v>26329</v>
      </c>
      <c r="I4980" s="26">
        <v>43343</v>
      </c>
      <c r="J4980" s="27">
        <v>280.27999999999997</v>
      </c>
      <c r="K4980" s="27">
        <v>44.84</v>
      </c>
      <c r="L4980" s="31">
        <v>325.12</v>
      </c>
      <c r="M4980" s="29">
        <v>325.12479999999999</v>
      </c>
      <c r="N4980" s="30" t="s">
        <v>101</v>
      </c>
      <c r="O4980" s="28">
        <f t="shared" si="77"/>
        <v>-4.7999999999888132E-3</v>
      </c>
      <c r="P4980" s="25" t="s">
        <v>26330</v>
      </c>
      <c r="Q4980" s="25" t="s">
        <v>71</v>
      </c>
    </row>
    <row r="4981" spans="1:17" x14ac:dyDescent="0.2">
      <c r="A4981" s="25">
        <v>159554</v>
      </c>
      <c r="B4981" s="25" t="s">
        <v>26331</v>
      </c>
      <c r="C4981" s="25" t="s">
        <v>26332</v>
      </c>
      <c r="D4981" s="25" t="s">
        <v>96</v>
      </c>
      <c r="E4981" s="25" t="s">
        <v>105</v>
      </c>
      <c r="F4981" s="25" t="s">
        <v>26333</v>
      </c>
      <c r="G4981" s="25" t="s">
        <v>26334</v>
      </c>
      <c r="H4981" s="25" t="s">
        <v>26335</v>
      </c>
      <c r="I4981" s="26">
        <v>43343</v>
      </c>
      <c r="J4981" s="27">
        <v>925.54</v>
      </c>
      <c r="K4981" s="27">
        <v>148.09</v>
      </c>
      <c r="L4981" s="31">
        <v>1073.6300000000001</v>
      </c>
      <c r="M4981" s="29">
        <v>1073.6264000000001</v>
      </c>
      <c r="N4981" s="30" t="s">
        <v>101</v>
      </c>
      <c r="O4981" s="28">
        <f t="shared" si="77"/>
        <v>3.6000000000058208E-3</v>
      </c>
      <c r="P4981" s="25" t="s">
        <v>26336</v>
      </c>
      <c r="Q4981" s="25" t="s">
        <v>71</v>
      </c>
    </row>
    <row r="4982" spans="1:17" x14ac:dyDescent="0.2">
      <c r="A4982" s="25">
        <v>160408</v>
      </c>
      <c r="B4982" s="25" t="s">
        <v>26337</v>
      </c>
      <c r="C4982" s="25" t="s">
        <v>26338</v>
      </c>
      <c r="D4982" s="25" t="s">
        <v>96</v>
      </c>
      <c r="E4982" s="25" t="s">
        <v>97</v>
      </c>
      <c r="F4982" s="25" t="s">
        <v>26339</v>
      </c>
      <c r="G4982" s="25" t="s">
        <v>26340</v>
      </c>
      <c r="H4982" s="25" t="s">
        <v>26341</v>
      </c>
      <c r="I4982" s="26">
        <v>43343</v>
      </c>
      <c r="J4982" s="27">
        <v>2407.75</v>
      </c>
      <c r="K4982" s="27">
        <v>385.24</v>
      </c>
      <c r="L4982" s="31">
        <v>2792.99</v>
      </c>
      <c r="M4982" s="29">
        <v>2792.9908</v>
      </c>
      <c r="N4982" s="30" t="s">
        <v>101</v>
      </c>
      <c r="O4982" s="28">
        <f t="shared" si="77"/>
        <v>-8.0000000025393092E-4</v>
      </c>
      <c r="P4982" s="25" t="s">
        <v>26342</v>
      </c>
      <c r="Q4982" s="25" t="s">
        <v>71</v>
      </c>
    </row>
    <row r="4983" spans="1:17" x14ac:dyDescent="0.2">
      <c r="A4983" s="25">
        <v>160518</v>
      </c>
      <c r="B4983" s="25" t="s">
        <v>26343</v>
      </c>
      <c r="C4983" s="25" t="s">
        <v>26344</v>
      </c>
      <c r="D4983" s="25" t="s">
        <v>96</v>
      </c>
      <c r="E4983" s="25" t="s">
        <v>97</v>
      </c>
      <c r="F4983" s="25" t="s">
        <v>26345</v>
      </c>
      <c r="G4983" s="25" t="s">
        <v>119</v>
      </c>
      <c r="H4983" s="25" t="s">
        <v>26346</v>
      </c>
      <c r="I4983" s="26">
        <v>43343</v>
      </c>
      <c r="J4983" s="27">
        <v>238.93</v>
      </c>
      <c r="K4983" s="27">
        <v>38.229999999999997</v>
      </c>
      <c r="L4983" s="31">
        <v>277.16000000000003</v>
      </c>
      <c r="M4983" s="29">
        <v>277.15379999999999</v>
      </c>
      <c r="N4983" s="30" t="s">
        <v>101</v>
      </c>
      <c r="O4983" s="28">
        <f t="shared" si="77"/>
        <v>6.2000000000352884E-3</v>
      </c>
      <c r="P4983" s="25" t="s">
        <v>26347</v>
      </c>
      <c r="Q4983" s="25" t="s">
        <v>71</v>
      </c>
    </row>
    <row r="4984" spans="1:17" x14ac:dyDescent="0.2">
      <c r="A4984" s="25">
        <v>160514</v>
      </c>
      <c r="B4984" s="25" t="s">
        <v>26348</v>
      </c>
      <c r="C4984" s="25" t="s">
        <v>26349</v>
      </c>
      <c r="D4984" s="25" t="s">
        <v>96</v>
      </c>
      <c r="E4984" s="25" t="s">
        <v>105</v>
      </c>
      <c r="F4984" s="25" t="s">
        <v>26350</v>
      </c>
      <c r="G4984" s="25" t="s">
        <v>26351</v>
      </c>
      <c r="H4984" s="25" t="s">
        <v>26352</v>
      </c>
      <c r="I4984" s="26">
        <v>43343</v>
      </c>
      <c r="J4984" s="27">
        <v>5710</v>
      </c>
      <c r="K4984" s="27">
        <v>913.6</v>
      </c>
      <c r="L4984" s="31">
        <v>6623.6</v>
      </c>
      <c r="M4984" s="29">
        <v>6623.6</v>
      </c>
      <c r="N4984" s="30" t="s">
        <v>101</v>
      </c>
      <c r="O4984" s="28">
        <f t="shared" si="77"/>
        <v>0</v>
      </c>
      <c r="P4984" s="25" t="s">
        <v>26353</v>
      </c>
      <c r="Q4984" s="25" t="s">
        <v>71</v>
      </c>
    </row>
    <row r="4985" spans="1:17" x14ac:dyDescent="0.2">
      <c r="A4985" s="25">
        <v>160860</v>
      </c>
      <c r="B4985" s="25" t="s">
        <v>26354</v>
      </c>
      <c r="C4985" s="25" t="s">
        <v>26355</v>
      </c>
      <c r="D4985" s="25" t="s">
        <v>96</v>
      </c>
      <c r="E4985" s="25" t="s">
        <v>105</v>
      </c>
      <c r="F4985" s="25" t="s">
        <v>26356</v>
      </c>
      <c r="G4985" s="25" t="s">
        <v>26357</v>
      </c>
      <c r="H4985" s="25" t="s">
        <v>26358</v>
      </c>
      <c r="I4985" s="26">
        <v>43343</v>
      </c>
      <c r="J4985" s="27">
        <v>2263.36</v>
      </c>
      <c r="K4985" s="27">
        <v>362.14</v>
      </c>
      <c r="L4985" s="31">
        <v>2625.5</v>
      </c>
      <c r="M4985" s="29">
        <v>2625.4976000000001</v>
      </c>
      <c r="N4985" s="30" t="s">
        <v>101</v>
      </c>
      <c r="O4985" s="28">
        <f t="shared" si="77"/>
        <v>2.3999999998522981E-3</v>
      </c>
      <c r="P4985" s="25" t="s">
        <v>26359</v>
      </c>
      <c r="Q4985" s="25" t="s">
        <v>71</v>
      </c>
    </row>
    <row r="4986" spans="1:17" x14ac:dyDescent="0.2">
      <c r="A4986" s="25">
        <v>158738</v>
      </c>
      <c r="B4986" s="25" t="s">
        <v>26360</v>
      </c>
      <c r="C4986" s="25" t="s">
        <v>26361</v>
      </c>
      <c r="D4986" s="25" t="s">
        <v>96</v>
      </c>
      <c r="E4986" s="25" t="s">
        <v>105</v>
      </c>
      <c r="F4986" s="25" t="s">
        <v>26362</v>
      </c>
      <c r="G4986" s="25" t="s">
        <v>119</v>
      </c>
      <c r="H4986" s="25" t="s">
        <v>26363</v>
      </c>
      <c r="I4986" s="26">
        <v>43343</v>
      </c>
      <c r="J4986" s="27">
        <v>295.89999999999998</v>
      </c>
      <c r="K4986" s="27">
        <v>47.34</v>
      </c>
      <c r="L4986" s="31">
        <v>343.24</v>
      </c>
      <c r="M4986" s="29">
        <v>343.24400000000003</v>
      </c>
      <c r="N4986" s="30" t="s">
        <v>101</v>
      </c>
      <c r="O4986" s="28">
        <f t="shared" si="77"/>
        <v>-4.0000000000190994E-3</v>
      </c>
      <c r="P4986" s="25" t="s">
        <v>26364</v>
      </c>
      <c r="Q4986" s="25" t="s">
        <v>71</v>
      </c>
    </row>
    <row r="4987" spans="1:17" x14ac:dyDescent="0.2">
      <c r="A4987" s="25">
        <v>160166</v>
      </c>
      <c r="B4987" s="25" t="s">
        <v>26365</v>
      </c>
      <c r="C4987" s="25" t="s">
        <v>26366</v>
      </c>
      <c r="D4987" s="25" t="s">
        <v>96</v>
      </c>
      <c r="E4987" s="25" t="s">
        <v>97</v>
      </c>
      <c r="F4987" s="25" t="s">
        <v>26367</v>
      </c>
      <c r="G4987" s="25" t="s">
        <v>119</v>
      </c>
      <c r="H4987" s="25" t="s">
        <v>26368</v>
      </c>
      <c r="I4987" s="26">
        <v>43343</v>
      </c>
      <c r="J4987" s="27">
        <v>915.93</v>
      </c>
      <c r="K4987" s="27">
        <v>146.55000000000001</v>
      </c>
      <c r="L4987" s="31">
        <v>1062.48</v>
      </c>
      <c r="M4987" s="29">
        <v>1062.4788000000001</v>
      </c>
      <c r="N4987" s="30" t="s">
        <v>101</v>
      </c>
      <c r="O4987" s="28">
        <f t="shared" si="77"/>
        <v>1.199999999926149E-3</v>
      </c>
      <c r="P4987" s="25" t="s">
        <v>26369</v>
      </c>
      <c r="Q4987" s="25" t="s">
        <v>71</v>
      </c>
    </row>
    <row r="4988" spans="1:17" x14ac:dyDescent="0.2">
      <c r="A4988" s="25">
        <v>159035</v>
      </c>
      <c r="B4988" s="25" t="s">
        <v>26370</v>
      </c>
      <c r="C4988" s="25" t="s">
        <v>26371</v>
      </c>
      <c r="D4988" s="25" t="s">
        <v>96</v>
      </c>
      <c r="E4988" s="25" t="s">
        <v>105</v>
      </c>
      <c r="F4988" s="25" t="s">
        <v>26372</v>
      </c>
      <c r="G4988" s="25" t="s">
        <v>26373</v>
      </c>
      <c r="H4988" s="25" t="s">
        <v>26374</v>
      </c>
      <c r="I4988" s="26">
        <v>43343</v>
      </c>
      <c r="J4988" s="27">
        <v>940.39</v>
      </c>
      <c r="K4988" s="27">
        <v>150.46</v>
      </c>
      <c r="L4988" s="31">
        <v>1090.8499999999999</v>
      </c>
      <c r="M4988" s="29">
        <v>1090.8524</v>
      </c>
      <c r="N4988" s="30" t="s">
        <v>101</v>
      </c>
      <c r="O4988" s="28">
        <f t="shared" si="77"/>
        <v>-2.4000000000796717E-3</v>
      </c>
      <c r="P4988" s="25" t="s">
        <v>26375</v>
      </c>
      <c r="Q4988" s="25" t="s">
        <v>71</v>
      </c>
    </row>
    <row r="4989" spans="1:17" x14ac:dyDescent="0.2">
      <c r="A4989" s="25">
        <v>161077</v>
      </c>
      <c r="B4989" s="25" t="s">
        <v>26376</v>
      </c>
      <c r="C4989" s="25" t="s">
        <v>26377</v>
      </c>
      <c r="D4989" s="25" t="s">
        <v>96</v>
      </c>
      <c r="E4989" s="25" t="s">
        <v>105</v>
      </c>
      <c r="F4989" s="25" t="s">
        <v>26378</v>
      </c>
      <c r="G4989" s="25" t="s">
        <v>119</v>
      </c>
      <c r="H4989" s="25" t="s">
        <v>26379</v>
      </c>
      <c r="I4989" s="26">
        <v>43343</v>
      </c>
      <c r="J4989" s="27">
        <v>1310.54</v>
      </c>
      <c r="K4989" s="27">
        <v>209.69</v>
      </c>
      <c r="L4989" s="31">
        <v>1520.23</v>
      </c>
      <c r="M4989" s="29">
        <v>1520.2264</v>
      </c>
      <c r="N4989" s="30" t="s">
        <v>101</v>
      </c>
      <c r="O4989" s="28">
        <f t="shared" si="77"/>
        <v>3.6000000000058208E-3</v>
      </c>
      <c r="P4989" s="25" t="s">
        <v>26380</v>
      </c>
      <c r="Q4989" s="25" t="s">
        <v>71</v>
      </c>
    </row>
    <row r="4990" spans="1:17" x14ac:dyDescent="0.2">
      <c r="A4990" s="25">
        <v>159952</v>
      </c>
      <c r="B4990" s="25" t="s">
        <v>26381</v>
      </c>
      <c r="C4990" s="25" t="s">
        <v>26382</v>
      </c>
      <c r="D4990" s="25" t="s">
        <v>96</v>
      </c>
      <c r="E4990" s="25" t="s">
        <v>97</v>
      </c>
      <c r="F4990" s="25" t="s">
        <v>26383</v>
      </c>
      <c r="G4990" s="25" t="s">
        <v>119</v>
      </c>
      <c r="H4990" s="25" t="s">
        <v>26384</v>
      </c>
      <c r="I4990" s="26">
        <v>43343</v>
      </c>
      <c r="J4990" s="27">
        <v>47.79</v>
      </c>
      <c r="K4990" s="27">
        <v>7.65</v>
      </c>
      <c r="L4990" s="31">
        <v>55.44</v>
      </c>
      <c r="M4990" s="29">
        <v>55.431399999999996</v>
      </c>
      <c r="N4990" s="30" t="s">
        <v>101</v>
      </c>
      <c r="O4990" s="28">
        <f t="shared" si="77"/>
        <v>8.6000000000012733E-3</v>
      </c>
      <c r="P4990" s="25" t="s">
        <v>26385</v>
      </c>
      <c r="Q4990" s="25" t="s">
        <v>71</v>
      </c>
    </row>
    <row r="4991" spans="1:17" x14ac:dyDescent="0.2">
      <c r="A4991" s="25">
        <v>162123</v>
      </c>
      <c r="B4991" s="25" t="s">
        <v>26386</v>
      </c>
      <c r="C4991" s="25" t="s">
        <v>26387</v>
      </c>
      <c r="D4991" s="25" t="s">
        <v>96</v>
      </c>
      <c r="E4991" s="25" t="s">
        <v>105</v>
      </c>
      <c r="F4991" s="25" t="s">
        <v>26388</v>
      </c>
      <c r="G4991" s="25" t="s">
        <v>26389</v>
      </c>
      <c r="H4991" s="25" t="s">
        <v>26390</v>
      </c>
      <c r="I4991" s="26">
        <v>43343</v>
      </c>
      <c r="J4991" s="27">
        <v>55.44</v>
      </c>
      <c r="K4991" s="27">
        <v>8.8699999999999992</v>
      </c>
      <c r="L4991" s="31">
        <v>64.31</v>
      </c>
      <c r="M4991" s="29">
        <v>64.310400000000001</v>
      </c>
      <c r="N4991" s="30" t="s">
        <v>101</v>
      </c>
      <c r="O4991" s="28">
        <f t="shared" si="77"/>
        <v>-3.9999999999906777E-4</v>
      </c>
      <c r="P4991" s="25" t="s">
        <v>26391</v>
      </c>
      <c r="Q4991" s="25" t="s">
        <v>71</v>
      </c>
    </row>
    <row r="4992" spans="1:17" x14ac:dyDescent="0.2">
      <c r="A4992" s="25">
        <v>162116</v>
      </c>
      <c r="B4992" s="25" t="s">
        <v>26392</v>
      </c>
      <c r="C4992" s="25" t="s">
        <v>26393</v>
      </c>
      <c r="D4992" s="25" t="s">
        <v>96</v>
      </c>
      <c r="E4992" s="25" t="s">
        <v>97</v>
      </c>
      <c r="F4992" s="25" t="s">
        <v>26394</v>
      </c>
      <c r="G4992" s="25" t="s">
        <v>26395</v>
      </c>
      <c r="H4992" s="25" t="s">
        <v>26396</v>
      </c>
      <c r="I4992" s="26">
        <v>43343</v>
      </c>
      <c r="J4992" s="27">
        <v>1254.42</v>
      </c>
      <c r="K4992" s="27">
        <v>200.71</v>
      </c>
      <c r="L4992" s="31">
        <v>1455.13</v>
      </c>
      <c r="M4992" s="29">
        <v>1455.1271999999999</v>
      </c>
      <c r="N4992" s="30" t="s">
        <v>101</v>
      </c>
      <c r="O4992" s="28">
        <f t="shared" si="77"/>
        <v>2.8000000002066372E-3</v>
      </c>
      <c r="P4992" s="25" t="s">
        <v>26397</v>
      </c>
      <c r="Q4992" s="25" t="s">
        <v>71</v>
      </c>
    </row>
    <row r="4993" spans="1:17" x14ac:dyDescent="0.2">
      <c r="A4993" s="25">
        <v>162140</v>
      </c>
      <c r="B4993" s="25" t="s">
        <v>26398</v>
      </c>
      <c r="C4993" s="25" t="s">
        <v>26399</v>
      </c>
      <c r="D4993" s="25" t="s">
        <v>96</v>
      </c>
      <c r="E4993" s="25" t="s">
        <v>97</v>
      </c>
      <c r="F4993" s="25" t="s">
        <v>26400</v>
      </c>
      <c r="G4993" s="25" t="s">
        <v>119</v>
      </c>
      <c r="H4993" s="25" t="s">
        <v>26401</v>
      </c>
      <c r="I4993" s="26">
        <v>43343</v>
      </c>
      <c r="J4993" s="27">
        <v>111.64</v>
      </c>
      <c r="K4993" s="27">
        <v>17.86</v>
      </c>
      <c r="L4993" s="31">
        <v>129.5</v>
      </c>
      <c r="M4993" s="29">
        <v>129.4999</v>
      </c>
      <c r="N4993" s="30" t="s">
        <v>101</v>
      </c>
      <c r="O4993" s="28">
        <f t="shared" si="77"/>
        <v>1.0000000000331966E-4</v>
      </c>
      <c r="P4993" s="25" t="s">
        <v>26402</v>
      </c>
      <c r="Q4993" s="25" t="s">
        <v>71</v>
      </c>
    </row>
    <row r="4994" spans="1:17" x14ac:dyDescent="0.2">
      <c r="A4994" s="25">
        <v>162126</v>
      </c>
      <c r="B4994" s="25" t="s">
        <v>26403</v>
      </c>
      <c r="C4994" s="25" t="s">
        <v>26404</v>
      </c>
      <c r="D4994" s="25" t="s">
        <v>96</v>
      </c>
      <c r="E4994" s="25" t="s">
        <v>97</v>
      </c>
      <c r="F4994" s="25" t="s">
        <v>26405</v>
      </c>
      <c r="G4994" s="25" t="s">
        <v>119</v>
      </c>
      <c r="H4994" s="25" t="s">
        <v>26406</v>
      </c>
      <c r="I4994" s="26">
        <v>43343</v>
      </c>
      <c r="J4994" s="27">
        <v>3165.76</v>
      </c>
      <c r="K4994" s="27">
        <v>506.52</v>
      </c>
      <c r="L4994" s="31">
        <v>3672.28</v>
      </c>
      <c r="M4994" s="29">
        <v>3672.2831999999999</v>
      </c>
      <c r="N4994" s="30" t="s">
        <v>101</v>
      </c>
      <c r="O4994" s="28">
        <f t="shared" si="77"/>
        <v>-3.1999999996514816E-3</v>
      </c>
      <c r="P4994" s="25" t="s">
        <v>26407</v>
      </c>
      <c r="Q4994" s="25" t="s">
        <v>71</v>
      </c>
    </row>
    <row r="4995" spans="1:17" x14ac:dyDescent="0.2">
      <c r="A4995" s="25">
        <v>162152</v>
      </c>
      <c r="B4995" s="25" t="s">
        <v>26408</v>
      </c>
      <c r="C4995" s="25" t="s">
        <v>26409</v>
      </c>
      <c r="D4995" s="25" t="s">
        <v>96</v>
      </c>
      <c r="E4995" s="25" t="s">
        <v>105</v>
      </c>
      <c r="F4995" s="25" t="s">
        <v>26410</v>
      </c>
      <c r="G4995" s="25" t="s">
        <v>26411</v>
      </c>
      <c r="H4995" s="25" t="s">
        <v>26412</v>
      </c>
      <c r="I4995" s="26">
        <v>43343</v>
      </c>
      <c r="J4995" s="27">
        <v>84.48</v>
      </c>
      <c r="K4995" s="27">
        <v>13.52</v>
      </c>
      <c r="L4995" s="31">
        <v>98</v>
      </c>
      <c r="M4995" s="29">
        <v>97.996799999999993</v>
      </c>
      <c r="N4995" s="30" t="s">
        <v>101</v>
      </c>
      <c r="O4995" s="28">
        <f t="shared" si="77"/>
        <v>3.200000000006753E-3</v>
      </c>
      <c r="P4995" s="25" t="s">
        <v>26413</v>
      </c>
      <c r="Q4995" s="25" t="s">
        <v>71</v>
      </c>
    </row>
    <row r="4996" spans="1:17" x14ac:dyDescent="0.2">
      <c r="A4996" s="25">
        <v>162169</v>
      </c>
      <c r="B4996" s="25" t="s">
        <v>26414</v>
      </c>
      <c r="C4996" s="25" t="s">
        <v>26415</v>
      </c>
      <c r="D4996" s="25" t="s">
        <v>96</v>
      </c>
      <c r="E4996" s="25" t="s">
        <v>105</v>
      </c>
      <c r="F4996" s="25" t="s">
        <v>26416</v>
      </c>
      <c r="G4996" s="25" t="s">
        <v>26417</v>
      </c>
      <c r="H4996" s="25" t="s">
        <v>26418</v>
      </c>
      <c r="I4996" s="26">
        <v>43343</v>
      </c>
      <c r="J4996" s="27">
        <v>95.7</v>
      </c>
      <c r="K4996" s="27">
        <v>15.31</v>
      </c>
      <c r="L4996" s="31">
        <v>111.01</v>
      </c>
      <c r="M4996" s="29">
        <v>111.012</v>
      </c>
      <c r="N4996" s="30" t="s">
        <v>101</v>
      </c>
      <c r="O4996" s="28">
        <f t="shared" si="77"/>
        <v>-1.9999999999953388E-3</v>
      </c>
      <c r="P4996" s="25" t="s">
        <v>26419</v>
      </c>
      <c r="Q4996" s="25" t="s">
        <v>71</v>
      </c>
    </row>
    <row r="4997" spans="1:17" x14ac:dyDescent="0.2">
      <c r="A4997" s="25">
        <v>162175</v>
      </c>
      <c r="B4997" s="25" t="s">
        <v>26420</v>
      </c>
      <c r="C4997" s="25" t="s">
        <v>26421</v>
      </c>
      <c r="D4997" s="25" t="s">
        <v>96</v>
      </c>
      <c r="E4997" s="25" t="s">
        <v>97</v>
      </c>
      <c r="F4997" s="25" t="s">
        <v>26422</v>
      </c>
      <c r="G4997" s="25" t="s">
        <v>119</v>
      </c>
      <c r="H4997" s="25" t="s">
        <v>26423</v>
      </c>
      <c r="I4997" s="26">
        <v>43343</v>
      </c>
      <c r="J4997" s="27">
        <v>290.73</v>
      </c>
      <c r="K4997" s="27">
        <v>46.52</v>
      </c>
      <c r="L4997" s="31">
        <v>337.25</v>
      </c>
      <c r="M4997" s="29">
        <v>337.24340000000001</v>
      </c>
      <c r="N4997" s="30" t="s">
        <v>101</v>
      </c>
      <c r="O4997" s="28">
        <f t="shared" ref="O4997:O5060" si="78">+L4997-M4997</f>
        <v>6.5999999999917236E-3</v>
      </c>
      <c r="P4997" s="25" t="s">
        <v>26424</v>
      </c>
      <c r="Q4997" s="25" t="s">
        <v>71</v>
      </c>
    </row>
    <row r="4998" spans="1:17" x14ac:dyDescent="0.2">
      <c r="A4998" s="25">
        <v>162115</v>
      </c>
      <c r="B4998" s="25" t="s">
        <v>26425</v>
      </c>
      <c r="C4998" s="25" t="s">
        <v>26426</v>
      </c>
      <c r="D4998" s="25" t="s">
        <v>96</v>
      </c>
      <c r="E4998" s="25" t="s">
        <v>105</v>
      </c>
      <c r="F4998" s="25" t="s">
        <v>26427</v>
      </c>
      <c r="G4998" s="25" t="s">
        <v>26428</v>
      </c>
      <c r="H4998" s="25" t="s">
        <v>26429</v>
      </c>
      <c r="I4998" s="26">
        <v>43343</v>
      </c>
      <c r="J4998" s="27">
        <v>30.8</v>
      </c>
      <c r="K4998" s="27">
        <v>4.93</v>
      </c>
      <c r="L4998" s="31">
        <v>35.729999999999997</v>
      </c>
      <c r="M4998" s="29">
        <v>35.728000000000002</v>
      </c>
      <c r="N4998" s="30" t="s">
        <v>101</v>
      </c>
      <c r="O4998" s="28">
        <f t="shared" si="78"/>
        <v>1.9999999999953388E-3</v>
      </c>
      <c r="P4998" s="25" t="s">
        <v>26430</v>
      </c>
      <c r="Q4998" s="25" t="s">
        <v>71</v>
      </c>
    </row>
    <row r="4999" spans="1:17" x14ac:dyDescent="0.2">
      <c r="A4999" s="25">
        <v>162266</v>
      </c>
      <c r="B4999" s="25" t="s">
        <v>26431</v>
      </c>
      <c r="C4999" s="25" t="s">
        <v>26432</v>
      </c>
      <c r="D4999" s="25" t="s">
        <v>96</v>
      </c>
      <c r="E4999" s="25" t="s">
        <v>105</v>
      </c>
      <c r="F4999" s="25" t="s">
        <v>26433</v>
      </c>
      <c r="G4999" s="25" t="s">
        <v>26434</v>
      </c>
      <c r="H4999" s="25" t="s">
        <v>26435</v>
      </c>
      <c r="I4999" s="26">
        <v>43343</v>
      </c>
      <c r="J4999" s="27">
        <v>574.86</v>
      </c>
      <c r="K4999" s="27">
        <v>91.98</v>
      </c>
      <c r="L4999" s="31">
        <v>666.84</v>
      </c>
      <c r="M4999" s="29">
        <v>409.0856</v>
      </c>
      <c r="N4999" s="30" t="s">
        <v>101</v>
      </c>
      <c r="O4999" s="28">
        <f t="shared" si="78"/>
        <v>257.75440000000003</v>
      </c>
      <c r="P4999" s="25" t="s">
        <v>26436</v>
      </c>
      <c r="Q4999" s="25" t="s">
        <v>71</v>
      </c>
    </row>
    <row r="5000" spans="1:17" x14ac:dyDescent="0.2">
      <c r="A5000" s="25">
        <v>162332</v>
      </c>
      <c r="B5000" s="25" t="s">
        <v>26437</v>
      </c>
      <c r="C5000" s="25" t="s">
        <v>26438</v>
      </c>
      <c r="D5000" s="25" t="s">
        <v>96</v>
      </c>
      <c r="E5000" s="25" t="s">
        <v>97</v>
      </c>
      <c r="F5000" s="25" t="s">
        <v>26439</v>
      </c>
      <c r="G5000" s="25" t="s">
        <v>119</v>
      </c>
      <c r="H5000" s="25" t="s">
        <v>26440</v>
      </c>
      <c r="I5000" s="26">
        <v>43343</v>
      </c>
      <c r="J5000" s="27">
        <v>1030.03</v>
      </c>
      <c r="K5000" s="27">
        <v>164.8</v>
      </c>
      <c r="L5000" s="31">
        <v>1194.83</v>
      </c>
      <c r="M5000" s="29">
        <v>1194.8298</v>
      </c>
      <c r="N5000" s="30" t="s">
        <v>101</v>
      </c>
      <c r="O5000" s="28">
        <f t="shared" si="78"/>
        <v>1.9999999994979589E-4</v>
      </c>
      <c r="P5000" s="25" t="s">
        <v>26441</v>
      </c>
      <c r="Q5000" s="25" t="s">
        <v>71</v>
      </c>
    </row>
    <row r="5001" spans="1:17" x14ac:dyDescent="0.2">
      <c r="A5001" s="25">
        <v>162183</v>
      </c>
      <c r="B5001" s="25" t="s">
        <v>26442</v>
      </c>
      <c r="C5001" s="25" t="s">
        <v>26443</v>
      </c>
      <c r="D5001" s="25" t="s">
        <v>96</v>
      </c>
      <c r="E5001" s="25" t="s">
        <v>105</v>
      </c>
      <c r="F5001" s="25" t="s">
        <v>26444</v>
      </c>
      <c r="G5001" s="25" t="s">
        <v>26445</v>
      </c>
      <c r="H5001" s="25" t="s">
        <v>26446</v>
      </c>
      <c r="I5001" s="26">
        <v>43343</v>
      </c>
      <c r="J5001" s="27">
        <v>945.34</v>
      </c>
      <c r="K5001" s="27">
        <v>151.25</v>
      </c>
      <c r="L5001" s="31">
        <v>1096.5899999999999</v>
      </c>
      <c r="M5001" s="29">
        <v>1096.5944</v>
      </c>
      <c r="N5001" s="30" t="s">
        <v>101</v>
      </c>
      <c r="O5001" s="28">
        <f t="shared" si="78"/>
        <v>-4.400000000032378E-3</v>
      </c>
      <c r="P5001" s="25" t="s">
        <v>26447</v>
      </c>
      <c r="Q5001" s="25" t="s">
        <v>71</v>
      </c>
    </row>
    <row r="5002" spans="1:17" x14ac:dyDescent="0.2">
      <c r="A5002" s="25">
        <v>162335</v>
      </c>
      <c r="B5002" s="25" t="s">
        <v>26448</v>
      </c>
      <c r="C5002" s="25" t="s">
        <v>26449</v>
      </c>
      <c r="D5002" s="25" t="s">
        <v>96</v>
      </c>
      <c r="E5002" s="25" t="s">
        <v>97</v>
      </c>
      <c r="F5002" s="25" t="s">
        <v>26450</v>
      </c>
      <c r="G5002" s="25" t="s">
        <v>119</v>
      </c>
      <c r="H5002" s="25" t="s">
        <v>26451</v>
      </c>
      <c r="I5002" s="26">
        <v>43343</v>
      </c>
      <c r="J5002" s="27">
        <v>828.68</v>
      </c>
      <c r="K5002" s="27">
        <v>132.59</v>
      </c>
      <c r="L5002" s="31">
        <v>961.27</v>
      </c>
      <c r="M5002" s="29">
        <v>961.26379999999995</v>
      </c>
      <c r="N5002" s="30" t="s">
        <v>101</v>
      </c>
      <c r="O5002" s="28">
        <f t="shared" si="78"/>
        <v>6.2000000000352884E-3</v>
      </c>
      <c r="P5002" s="25" t="s">
        <v>26452</v>
      </c>
      <c r="Q5002" s="25" t="s">
        <v>71</v>
      </c>
    </row>
    <row r="5003" spans="1:17" x14ac:dyDescent="0.2">
      <c r="A5003" s="25">
        <v>162172</v>
      </c>
      <c r="B5003" s="25" t="s">
        <v>26453</v>
      </c>
      <c r="C5003" s="25" t="s">
        <v>26454</v>
      </c>
      <c r="D5003" s="25" t="s">
        <v>96</v>
      </c>
      <c r="E5003" s="25" t="s">
        <v>105</v>
      </c>
      <c r="F5003" s="25" t="s">
        <v>26455</v>
      </c>
      <c r="G5003" s="25" t="s">
        <v>119</v>
      </c>
      <c r="H5003" s="25" t="s">
        <v>26456</v>
      </c>
      <c r="I5003" s="26">
        <v>43343</v>
      </c>
      <c r="J5003" s="27">
        <v>123.5</v>
      </c>
      <c r="K5003" s="27">
        <v>19.760000000000002</v>
      </c>
      <c r="L5003" s="31">
        <v>143.26</v>
      </c>
      <c r="M5003" s="29">
        <v>143.26</v>
      </c>
      <c r="N5003" s="30" t="s">
        <v>101</v>
      </c>
      <c r="O5003" s="28">
        <f t="shared" si="78"/>
        <v>0</v>
      </c>
      <c r="P5003" s="25" t="s">
        <v>26457</v>
      </c>
      <c r="Q5003" s="25" t="s">
        <v>71</v>
      </c>
    </row>
    <row r="5004" spans="1:17" x14ac:dyDescent="0.2">
      <c r="A5004" s="25">
        <v>162321</v>
      </c>
      <c r="B5004" s="25" t="s">
        <v>26458</v>
      </c>
      <c r="C5004" s="25" t="s">
        <v>26459</v>
      </c>
      <c r="D5004" s="25" t="s">
        <v>96</v>
      </c>
      <c r="E5004" s="25" t="s">
        <v>97</v>
      </c>
      <c r="F5004" s="25" t="s">
        <v>26460</v>
      </c>
      <c r="G5004" s="25" t="s">
        <v>119</v>
      </c>
      <c r="H5004" s="25" t="s">
        <v>26461</v>
      </c>
      <c r="I5004" s="26">
        <v>43343</v>
      </c>
      <c r="J5004" s="27">
        <v>140.25</v>
      </c>
      <c r="K5004" s="27">
        <v>22.44</v>
      </c>
      <c r="L5004" s="31">
        <v>162.69</v>
      </c>
      <c r="M5004" s="29">
        <v>162.6866</v>
      </c>
      <c r="N5004" s="30" t="s">
        <v>101</v>
      </c>
      <c r="O5004" s="28">
        <f t="shared" si="78"/>
        <v>3.3999999999991815E-3</v>
      </c>
      <c r="P5004" s="25" t="s">
        <v>26462</v>
      </c>
      <c r="Q5004" s="25" t="s">
        <v>71</v>
      </c>
    </row>
    <row r="5005" spans="1:17" x14ac:dyDescent="0.2">
      <c r="A5005" s="25">
        <v>162388</v>
      </c>
      <c r="B5005" s="25" t="s">
        <v>26463</v>
      </c>
      <c r="C5005" s="25" t="s">
        <v>26464</v>
      </c>
      <c r="D5005" s="25" t="s">
        <v>96</v>
      </c>
      <c r="E5005" s="25" t="s">
        <v>97</v>
      </c>
      <c r="F5005" s="25" t="s">
        <v>26465</v>
      </c>
      <c r="G5005" s="25" t="s">
        <v>119</v>
      </c>
      <c r="H5005" s="25" t="s">
        <v>26466</v>
      </c>
      <c r="I5005" s="26">
        <v>43343</v>
      </c>
      <c r="J5005" s="27">
        <v>179.64</v>
      </c>
      <c r="K5005" s="27">
        <v>28.74</v>
      </c>
      <c r="L5005" s="31">
        <v>208.38</v>
      </c>
      <c r="M5005" s="29">
        <v>208.38239999999999</v>
      </c>
      <c r="N5005" s="30" t="s">
        <v>101</v>
      </c>
      <c r="O5005" s="28">
        <f t="shared" si="78"/>
        <v>-2.3999999999944066E-3</v>
      </c>
      <c r="P5005" s="25" t="s">
        <v>26467</v>
      </c>
      <c r="Q5005" s="25" t="s">
        <v>71</v>
      </c>
    </row>
    <row r="5006" spans="1:17" x14ac:dyDescent="0.2">
      <c r="A5006" s="25">
        <v>162226</v>
      </c>
      <c r="B5006" s="25" t="s">
        <v>26468</v>
      </c>
      <c r="C5006" s="25" t="s">
        <v>26469</v>
      </c>
      <c r="D5006" s="25" t="s">
        <v>96</v>
      </c>
      <c r="E5006" s="25" t="s">
        <v>105</v>
      </c>
      <c r="F5006" s="25" t="s">
        <v>26470</v>
      </c>
      <c r="G5006" s="25" t="s">
        <v>26471</v>
      </c>
      <c r="H5006" s="25" t="s">
        <v>26472</v>
      </c>
      <c r="I5006" s="26">
        <v>43343</v>
      </c>
      <c r="J5006" s="27">
        <v>50</v>
      </c>
      <c r="K5006" s="27">
        <v>8</v>
      </c>
      <c r="L5006" s="31">
        <v>58</v>
      </c>
      <c r="M5006" s="29">
        <v>58</v>
      </c>
      <c r="N5006" s="30" t="s">
        <v>101</v>
      </c>
      <c r="O5006" s="28">
        <f t="shared" si="78"/>
        <v>0</v>
      </c>
      <c r="P5006" s="25" t="s">
        <v>26473</v>
      </c>
      <c r="Q5006" s="25" t="s">
        <v>71</v>
      </c>
    </row>
    <row r="5007" spans="1:17" x14ac:dyDescent="0.2">
      <c r="A5007" s="25">
        <v>162346</v>
      </c>
      <c r="B5007" s="25" t="s">
        <v>26474</v>
      </c>
      <c r="C5007" s="25" t="s">
        <v>26475</v>
      </c>
      <c r="D5007" s="25" t="s">
        <v>96</v>
      </c>
      <c r="E5007" s="25" t="s">
        <v>105</v>
      </c>
      <c r="F5007" s="25" t="s">
        <v>26476</v>
      </c>
      <c r="G5007" s="25" t="s">
        <v>119</v>
      </c>
      <c r="H5007" s="25" t="s">
        <v>26477</v>
      </c>
      <c r="I5007" s="26">
        <v>43343</v>
      </c>
      <c r="J5007" s="27">
        <v>162.13999999999999</v>
      </c>
      <c r="K5007" s="27">
        <v>25.94</v>
      </c>
      <c r="L5007" s="31">
        <v>188.08</v>
      </c>
      <c r="M5007" s="29">
        <v>188.08240000000001</v>
      </c>
      <c r="N5007" s="30" t="s">
        <v>101</v>
      </c>
      <c r="O5007" s="28">
        <f t="shared" si="78"/>
        <v>-2.3999999999944066E-3</v>
      </c>
      <c r="P5007" s="25" t="s">
        <v>26478</v>
      </c>
      <c r="Q5007" s="25" t="s">
        <v>71</v>
      </c>
    </row>
    <row r="5008" spans="1:17" x14ac:dyDescent="0.2">
      <c r="A5008" s="25">
        <v>162469</v>
      </c>
      <c r="B5008" s="25" t="s">
        <v>26479</v>
      </c>
      <c r="C5008" s="25" t="s">
        <v>26480</v>
      </c>
      <c r="D5008" s="25" t="s">
        <v>96</v>
      </c>
      <c r="E5008" s="25" t="s">
        <v>97</v>
      </c>
      <c r="F5008" s="25" t="s">
        <v>26481</v>
      </c>
      <c r="G5008" s="25" t="s">
        <v>119</v>
      </c>
      <c r="H5008" s="25" t="s">
        <v>26482</v>
      </c>
      <c r="I5008" s="26">
        <v>43343</v>
      </c>
      <c r="J5008" s="27">
        <v>527.73</v>
      </c>
      <c r="K5008" s="27">
        <v>84.44</v>
      </c>
      <c r="L5008" s="31">
        <v>612.16999999999996</v>
      </c>
      <c r="M5008" s="29">
        <v>612.16179999999997</v>
      </c>
      <c r="N5008" s="30" t="s">
        <v>101</v>
      </c>
      <c r="O5008" s="28">
        <f t="shared" si="78"/>
        <v>8.1999999999879947E-3</v>
      </c>
      <c r="P5008" s="25" t="s">
        <v>26483</v>
      </c>
      <c r="Q5008" s="25" t="s">
        <v>71</v>
      </c>
    </row>
    <row r="5009" spans="1:17" x14ac:dyDescent="0.2">
      <c r="A5009" s="25">
        <v>162503</v>
      </c>
      <c r="B5009" s="25" t="s">
        <v>26484</v>
      </c>
      <c r="C5009" s="25" t="s">
        <v>26485</v>
      </c>
      <c r="D5009" s="25" t="s">
        <v>96</v>
      </c>
      <c r="E5009" s="25" t="s">
        <v>97</v>
      </c>
      <c r="F5009" s="25" t="s">
        <v>26486</v>
      </c>
      <c r="G5009" s="25" t="s">
        <v>26487</v>
      </c>
      <c r="H5009" s="25" t="s">
        <v>26488</v>
      </c>
      <c r="I5009" s="26">
        <v>43343</v>
      </c>
      <c r="J5009" s="27">
        <v>1408.04</v>
      </c>
      <c r="K5009" s="27">
        <v>225.29</v>
      </c>
      <c r="L5009" s="31">
        <v>1633.33</v>
      </c>
      <c r="M5009" s="29">
        <v>723.93439999999998</v>
      </c>
      <c r="N5009" s="30" t="s">
        <v>101</v>
      </c>
      <c r="O5009" s="28">
        <f t="shared" si="78"/>
        <v>909.39559999999994</v>
      </c>
      <c r="P5009" s="25" t="s">
        <v>26489</v>
      </c>
      <c r="Q5009" s="25" t="s">
        <v>71</v>
      </c>
    </row>
    <row r="5010" spans="1:17" x14ac:dyDescent="0.2">
      <c r="A5010" s="25">
        <v>162581</v>
      </c>
      <c r="B5010" s="25" t="s">
        <v>26490</v>
      </c>
      <c r="C5010" s="25" t="s">
        <v>26491</v>
      </c>
      <c r="D5010" s="25" t="s">
        <v>96</v>
      </c>
      <c r="E5010" s="25" t="s">
        <v>97</v>
      </c>
      <c r="F5010" s="25" t="s">
        <v>26492</v>
      </c>
      <c r="G5010" s="25" t="s">
        <v>26493</v>
      </c>
      <c r="H5010" s="25" t="s">
        <v>26494</v>
      </c>
      <c r="I5010" s="26">
        <v>43343</v>
      </c>
      <c r="J5010" s="27">
        <v>163.92</v>
      </c>
      <c r="K5010" s="27">
        <v>26.23</v>
      </c>
      <c r="L5010" s="31">
        <v>190.15</v>
      </c>
      <c r="M5010" s="29">
        <v>190.1472</v>
      </c>
      <c r="N5010" s="30" t="s">
        <v>101</v>
      </c>
      <c r="O5010" s="28">
        <f t="shared" si="78"/>
        <v>2.8000000000076852E-3</v>
      </c>
      <c r="P5010" s="25" t="s">
        <v>26495</v>
      </c>
      <c r="Q5010" s="25" t="s">
        <v>71</v>
      </c>
    </row>
    <row r="5011" spans="1:17" x14ac:dyDescent="0.2">
      <c r="A5011" s="25">
        <v>162454</v>
      </c>
      <c r="B5011" s="25" t="s">
        <v>26496</v>
      </c>
      <c r="C5011" s="25" t="s">
        <v>26497</v>
      </c>
      <c r="D5011" s="25" t="s">
        <v>96</v>
      </c>
      <c r="E5011" s="25" t="s">
        <v>97</v>
      </c>
      <c r="F5011" s="25" t="s">
        <v>26498</v>
      </c>
      <c r="G5011" s="25" t="s">
        <v>119</v>
      </c>
      <c r="H5011" s="25" t="s">
        <v>26499</v>
      </c>
      <c r="I5011" s="26">
        <v>43343</v>
      </c>
      <c r="J5011" s="27">
        <v>170.35</v>
      </c>
      <c r="K5011" s="27">
        <v>27.26</v>
      </c>
      <c r="L5011" s="31">
        <v>197.61</v>
      </c>
      <c r="M5011" s="29">
        <v>197.601</v>
      </c>
      <c r="N5011" s="30" t="s">
        <v>101</v>
      </c>
      <c r="O5011" s="28">
        <f t="shared" si="78"/>
        <v>9.0000000000145519E-3</v>
      </c>
      <c r="P5011" s="25" t="s">
        <v>26500</v>
      </c>
      <c r="Q5011" s="25" t="s">
        <v>71</v>
      </c>
    </row>
    <row r="5012" spans="1:17" x14ac:dyDescent="0.2">
      <c r="A5012" s="25">
        <v>162604</v>
      </c>
      <c r="B5012" s="25" t="s">
        <v>26501</v>
      </c>
      <c r="C5012" s="25" t="s">
        <v>26502</v>
      </c>
      <c r="D5012" s="25" t="s">
        <v>96</v>
      </c>
      <c r="E5012" s="25" t="s">
        <v>105</v>
      </c>
      <c r="F5012" s="25" t="s">
        <v>26503</v>
      </c>
      <c r="G5012" s="25" t="s">
        <v>119</v>
      </c>
      <c r="H5012" s="25" t="s">
        <v>26504</v>
      </c>
      <c r="I5012" s="26">
        <v>43343</v>
      </c>
      <c r="J5012" s="27">
        <v>3177.63</v>
      </c>
      <c r="K5012" s="27">
        <v>508.42</v>
      </c>
      <c r="L5012" s="31">
        <v>3686.05</v>
      </c>
      <c r="M5012" s="29">
        <v>3686.0457999999999</v>
      </c>
      <c r="N5012" s="30" t="s">
        <v>101</v>
      </c>
      <c r="O5012" s="28">
        <f t="shared" si="78"/>
        <v>4.2000000003099558E-3</v>
      </c>
      <c r="P5012" s="25" t="s">
        <v>26505</v>
      </c>
      <c r="Q5012" s="25" t="s">
        <v>71</v>
      </c>
    </row>
    <row r="5013" spans="1:17" x14ac:dyDescent="0.2">
      <c r="A5013" s="25">
        <v>162541</v>
      </c>
      <c r="B5013" s="25" t="s">
        <v>26506</v>
      </c>
      <c r="C5013" s="25" t="s">
        <v>26507</v>
      </c>
      <c r="D5013" s="25" t="s">
        <v>96</v>
      </c>
      <c r="E5013" s="25" t="s">
        <v>105</v>
      </c>
      <c r="F5013" s="25" t="s">
        <v>26508</v>
      </c>
      <c r="G5013" s="25" t="s">
        <v>26509</v>
      </c>
      <c r="H5013" s="25" t="s">
        <v>26510</v>
      </c>
      <c r="I5013" s="26">
        <v>43343</v>
      </c>
      <c r="J5013" s="27">
        <v>51.25</v>
      </c>
      <c r="K5013" s="27">
        <v>8.1999999999999993</v>
      </c>
      <c r="L5013" s="31">
        <v>59.45</v>
      </c>
      <c r="M5013" s="29">
        <v>59.45</v>
      </c>
      <c r="N5013" s="30" t="s">
        <v>101</v>
      </c>
      <c r="O5013" s="28">
        <f t="shared" si="78"/>
        <v>0</v>
      </c>
      <c r="P5013" s="25" t="s">
        <v>26511</v>
      </c>
      <c r="Q5013" s="25" t="s">
        <v>71</v>
      </c>
    </row>
    <row r="5014" spans="1:17" x14ac:dyDescent="0.2">
      <c r="A5014" s="25">
        <v>162607</v>
      </c>
      <c r="B5014" s="25" t="s">
        <v>26512</v>
      </c>
      <c r="C5014" s="25" t="s">
        <v>26513</v>
      </c>
      <c r="D5014" s="25" t="s">
        <v>96</v>
      </c>
      <c r="E5014" s="25" t="s">
        <v>105</v>
      </c>
      <c r="F5014" s="25" t="s">
        <v>26514</v>
      </c>
      <c r="G5014" s="25" t="s">
        <v>26515</v>
      </c>
      <c r="H5014" s="25" t="s">
        <v>26516</v>
      </c>
      <c r="I5014" s="26">
        <v>43343</v>
      </c>
      <c r="J5014" s="27">
        <v>1151.7</v>
      </c>
      <c r="K5014" s="27">
        <v>184.27</v>
      </c>
      <c r="L5014" s="31">
        <v>1335.97</v>
      </c>
      <c r="M5014" s="29">
        <v>1335.972</v>
      </c>
      <c r="N5014" s="30" t="s">
        <v>101</v>
      </c>
      <c r="O5014" s="28">
        <f t="shared" si="78"/>
        <v>-1.9999999999527063E-3</v>
      </c>
      <c r="P5014" s="25" t="s">
        <v>26517</v>
      </c>
      <c r="Q5014" s="25" t="s">
        <v>71</v>
      </c>
    </row>
    <row r="5015" spans="1:17" x14ac:dyDescent="0.2">
      <c r="A5015" s="25">
        <v>162630</v>
      </c>
      <c r="B5015" s="25" t="s">
        <v>26518</v>
      </c>
      <c r="C5015" s="25" t="s">
        <v>26519</v>
      </c>
      <c r="D5015" s="25" t="s">
        <v>96</v>
      </c>
      <c r="E5015" s="25" t="s">
        <v>97</v>
      </c>
      <c r="F5015" s="25" t="s">
        <v>26520</v>
      </c>
      <c r="G5015" s="25" t="s">
        <v>119</v>
      </c>
      <c r="H5015" s="25" t="s">
        <v>26521</v>
      </c>
      <c r="I5015" s="26">
        <v>43343</v>
      </c>
      <c r="J5015" s="27">
        <v>59.7</v>
      </c>
      <c r="K5015" s="27">
        <v>9.5500000000000007</v>
      </c>
      <c r="L5015" s="31">
        <v>69.25</v>
      </c>
      <c r="M5015" s="29">
        <v>69.247</v>
      </c>
      <c r="N5015" s="30" t="s">
        <v>101</v>
      </c>
      <c r="O5015" s="28">
        <f t="shared" si="78"/>
        <v>3.0000000000001137E-3</v>
      </c>
      <c r="P5015" s="25" t="s">
        <v>26522</v>
      </c>
      <c r="Q5015" s="25" t="s">
        <v>71</v>
      </c>
    </row>
    <row r="5016" spans="1:17" x14ac:dyDescent="0.2">
      <c r="A5016" s="25">
        <v>162633</v>
      </c>
      <c r="B5016" s="25" t="s">
        <v>26523</v>
      </c>
      <c r="C5016" s="25" t="s">
        <v>26524</v>
      </c>
      <c r="D5016" s="25" t="s">
        <v>96</v>
      </c>
      <c r="E5016" s="25" t="s">
        <v>105</v>
      </c>
      <c r="F5016" s="25" t="s">
        <v>26525</v>
      </c>
      <c r="G5016" s="25" t="s">
        <v>26526</v>
      </c>
      <c r="H5016" s="25" t="s">
        <v>26527</v>
      </c>
      <c r="I5016" s="26">
        <v>43343</v>
      </c>
      <c r="J5016" s="27">
        <v>419.87</v>
      </c>
      <c r="K5016" s="27">
        <v>67.180000000000007</v>
      </c>
      <c r="L5016" s="31">
        <v>487.05</v>
      </c>
      <c r="M5016" s="29">
        <v>487.04919999999998</v>
      </c>
      <c r="N5016" s="30" t="s">
        <v>101</v>
      </c>
      <c r="O5016" s="28">
        <f t="shared" si="78"/>
        <v>8.0000000002655725E-4</v>
      </c>
      <c r="P5016" s="25" t="s">
        <v>26528</v>
      </c>
      <c r="Q5016" s="25" t="s">
        <v>71</v>
      </c>
    </row>
    <row r="5017" spans="1:17" x14ac:dyDescent="0.2">
      <c r="A5017" s="25">
        <v>162634</v>
      </c>
      <c r="B5017" s="25" t="s">
        <v>26529</v>
      </c>
      <c r="C5017" s="25" t="s">
        <v>26530</v>
      </c>
      <c r="D5017" s="25" t="s">
        <v>96</v>
      </c>
      <c r="E5017" s="25" t="s">
        <v>105</v>
      </c>
      <c r="F5017" s="25" t="s">
        <v>26531</v>
      </c>
      <c r="G5017" s="25" t="s">
        <v>119</v>
      </c>
      <c r="H5017" s="25" t="s">
        <v>26532</v>
      </c>
      <c r="I5017" s="26">
        <v>43343</v>
      </c>
      <c r="J5017" s="27">
        <v>188.32</v>
      </c>
      <c r="K5017" s="27">
        <v>30.13</v>
      </c>
      <c r="L5017" s="31">
        <v>218.45</v>
      </c>
      <c r="M5017" s="29">
        <v>218.4512</v>
      </c>
      <c r="N5017" s="30" t="s">
        <v>101</v>
      </c>
      <c r="O5017" s="28">
        <f t="shared" si="78"/>
        <v>-1.2000000000114142E-3</v>
      </c>
      <c r="P5017" s="25" t="s">
        <v>26533</v>
      </c>
      <c r="Q5017" s="25" t="s">
        <v>71</v>
      </c>
    </row>
    <row r="5018" spans="1:17" x14ac:dyDescent="0.2">
      <c r="A5018" s="25">
        <v>162655</v>
      </c>
      <c r="B5018" s="25" t="s">
        <v>26534</v>
      </c>
      <c r="C5018" s="25" t="s">
        <v>26535</v>
      </c>
      <c r="D5018" s="25" t="s">
        <v>96</v>
      </c>
      <c r="E5018" s="25" t="s">
        <v>97</v>
      </c>
      <c r="F5018" s="25" t="s">
        <v>26536</v>
      </c>
      <c r="G5018" s="25" t="s">
        <v>119</v>
      </c>
      <c r="H5018" s="25" t="s">
        <v>26537</v>
      </c>
      <c r="I5018" s="26">
        <v>43343</v>
      </c>
      <c r="J5018" s="27">
        <v>447.12</v>
      </c>
      <c r="K5018" s="27">
        <v>71.540000000000006</v>
      </c>
      <c r="L5018" s="31">
        <v>518.66</v>
      </c>
      <c r="M5018" s="29">
        <v>518.65920000000006</v>
      </c>
      <c r="N5018" s="30" t="s">
        <v>101</v>
      </c>
      <c r="O5018" s="28">
        <f t="shared" si="78"/>
        <v>7.9999999991287041E-4</v>
      </c>
      <c r="P5018" s="25" t="s">
        <v>26538</v>
      </c>
      <c r="Q5018" s="25" t="s">
        <v>71</v>
      </c>
    </row>
    <row r="5019" spans="1:17" x14ac:dyDescent="0.2">
      <c r="A5019" s="25">
        <v>162708</v>
      </c>
      <c r="B5019" s="25" t="s">
        <v>26539</v>
      </c>
      <c r="C5019" s="25" t="s">
        <v>26540</v>
      </c>
      <c r="D5019" s="25" t="s">
        <v>96</v>
      </c>
      <c r="E5019" s="25" t="s">
        <v>105</v>
      </c>
      <c r="F5019" s="25" t="s">
        <v>26541</v>
      </c>
      <c r="G5019" s="25" t="s">
        <v>26542</v>
      </c>
      <c r="H5019" s="25" t="s">
        <v>26543</v>
      </c>
      <c r="I5019" s="26">
        <v>43343</v>
      </c>
      <c r="J5019" s="27">
        <v>357</v>
      </c>
      <c r="K5019" s="27">
        <v>57.12</v>
      </c>
      <c r="L5019" s="31">
        <v>414.12</v>
      </c>
      <c r="M5019" s="29">
        <v>414.12</v>
      </c>
      <c r="N5019" s="30" t="s">
        <v>101</v>
      </c>
      <c r="O5019" s="28">
        <f t="shared" si="78"/>
        <v>0</v>
      </c>
      <c r="P5019" s="25" t="s">
        <v>26544</v>
      </c>
      <c r="Q5019" s="25" t="s">
        <v>71</v>
      </c>
    </row>
    <row r="5020" spans="1:17" x14ac:dyDescent="0.2">
      <c r="A5020" s="25">
        <v>162688</v>
      </c>
      <c r="B5020" s="25" t="s">
        <v>26545</v>
      </c>
      <c r="C5020" s="25" t="s">
        <v>26546</v>
      </c>
      <c r="D5020" s="25" t="s">
        <v>96</v>
      </c>
      <c r="E5020" s="25" t="s">
        <v>105</v>
      </c>
      <c r="F5020" s="25" t="s">
        <v>26547</v>
      </c>
      <c r="G5020" s="25" t="s">
        <v>26548</v>
      </c>
      <c r="H5020" s="25" t="s">
        <v>26549</v>
      </c>
      <c r="I5020" s="26">
        <v>43343</v>
      </c>
      <c r="J5020" s="27">
        <v>1844.7</v>
      </c>
      <c r="K5020" s="27">
        <v>295.16000000000003</v>
      </c>
      <c r="L5020" s="31">
        <v>2139.86</v>
      </c>
      <c r="M5020" s="29">
        <v>1416.6152</v>
      </c>
      <c r="N5020" s="30" t="s">
        <v>101</v>
      </c>
      <c r="O5020" s="28">
        <f t="shared" si="78"/>
        <v>723.24480000000017</v>
      </c>
      <c r="P5020" s="25" t="s">
        <v>26550</v>
      </c>
      <c r="Q5020" s="25" t="s">
        <v>71</v>
      </c>
    </row>
    <row r="5021" spans="1:17" x14ac:dyDescent="0.2">
      <c r="A5021" s="25">
        <v>162743</v>
      </c>
      <c r="B5021" s="25" t="s">
        <v>26551</v>
      </c>
      <c r="C5021" s="25" t="s">
        <v>26552</v>
      </c>
      <c r="D5021" s="25" t="s">
        <v>96</v>
      </c>
      <c r="E5021" s="25" t="s">
        <v>97</v>
      </c>
      <c r="F5021" s="25" t="s">
        <v>26553</v>
      </c>
      <c r="G5021" s="25" t="s">
        <v>26554</v>
      </c>
      <c r="H5021" s="25" t="s">
        <v>26555</v>
      </c>
      <c r="I5021" s="26">
        <v>43343</v>
      </c>
      <c r="J5021" s="27">
        <v>771.33</v>
      </c>
      <c r="K5021" s="27">
        <v>123.41</v>
      </c>
      <c r="L5021" s="31">
        <v>894.74</v>
      </c>
      <c r="M5021" s="29">
        <v>894.73779999999999</v>
      </c>
      <c r="N5021" s="30" t="s">
        <v>101</v>
      </c>
      <c r="O5021" s="28">
        <f t="shared" si="78"/>
        <v>2.200000000016189E-3</v>
      </c>
      <c r="P5021" s="25" t="s">
        <v>26556</v>
      </c>
      <c r="Q5021" s="25" t="s">
        <v>71</v>
      </c>
    </row>
    <row r="5022" spans="1:17" x14ac:dyDescent="0.2">
      <c r="A5022" s="25">
        <v>162818</v>
      </c>
      <c r="B5022" s="25" t="s">
        <v>26557</v>
      </c>
      <c r="C5022" s="25" t="s">
        <v>26558</v>
      </c>
      <c r="D5022" s="25" t="s">
        <v>96</v>
      </c>
      <c r="E5022" s="25" t="s">
        <v>97</v>
      </c>
      <c r="F5022" s="25" t="s">
        <v>26559</v>
      </c>
      <c r="G5022" s="25" t="s">
        <v>26560</v>
      </c>
      <c r="H5022" s="25" t="s">
        <v>26561</v>
      </c>
      <c r="I5022" s="26">
        <v>43343</v>
      </c>
      <c r="J5022" s="27">
        <v>347.3</v>
      </c>
      <c r="K5022" s="27">
        <v>55.57</v>
      </c>
      <c r="L5022" s="31">
        <v>402.87</v>
      </c>
      <c r="M5022" s="29">
        <v>402.87209999999999</v>
      </c>
      <c r="N5022" s="30" t="s">
        <v>101</v>
      </c>
      <c r="O5022" s="28">
        <f t="shared" si="78"/>
        <v>-2.0999999999844476E-3</v>
      </c>
      <c r="P5022" s="25" t="s">
        <v>26562</v>
      </c>
      <c r="Q5022" s="25" t="s">
        <v>71</v>
      </c>
    </row>
    <row r="5023" spans="1:17" x14ac:dyDescent="0.2">
      <c r="A5023" s="25">
        <v>162828</v>
      </c>
      <c r="B5023" s="25" t="s">
        <v>26563</v>
      </c>
      <c r="C5023" s="25" t="s">
        <v>26564</v>
      </c>
      <c r="D5023" s="25" t="s">
        <v>96</v>
      </c>
      <c r="E5023" s="25" t="s">
        <v>97</v>
      </c>
      <c r="F5023" s="25" t="s">
        <v>26565</v>
      </c>
      <c r="G5023" s="25" t="s">
        <v>26566</v>
      </c>
      <c r="H5023" s="25" t="s">
        <v>26567</v>
      </c>
      <c r="I5023" s="26">
        <v>43343</v>
      </c>
      <c r="J5023" s="27">
        <v>760.41</v>
      </c>
      <c r="K5023" s="27">
        <v>121.67</v>
      </c>
      <c r="L5023" s="31">
        <v>882.08</v>
      </c>
      <c r="M5023" s="29">
        <v>882.07719999999995</v>
      </c>
      <c r="N5023" s="30" t="s">
        <v>101</v>
      </c>
      <c r="O5023" s="28">
        <f t="shared" si="78"/>
        <v>2.8000000000929504E-3</v>
      </c>
      <c r="P5023" s="25" t="s">
        <v>26568</v>
      </c>
      <c r="Q5023" s="25" t="s">
        <v>71</v>
      </c>
    </row>
    <row r="5024" spans="1:17" x14ac:dyDescent="0.2">
      <c r="A5024" s="25">
        <v>162853</v>
      </c>
      <c r="B5024" s="25" t="s">
        <v>26569</v>
      </c>
      <c r="C5024" s="25" t="s">
        <v>26570</v>
      </c>
      <c r="D5024" s="25" t="s">
        <v>96</v>
      </c>
      <c r="E5024" s="25" t="s">
        <v>105</v>
      </c>
      <c r="F5024" s="25" t="s">
        <v>26571</v>
      </c>
      <c r="G5024" s="25" t="s">
        <v>26572</v>
      </c>
      <c r="H5024" s="25" t="s">
        <v>26573</v>
      </c>
      <c r="I5024" s="26">
        <v>43343</v>
      </c>
      <c r="J5024" s="27">
        <v>2128.7199999999998</v>
      </c>
      <c r="K5024" s="27">
        <v>340.6</v>
      </c>
      <c r="L5024" s="31">
        <v>2469.3200000000002</v>
      </c>
      <c r="M5024" s="29">
        <v>2469.3152</v>
      </c>
      <c r="N5024" s="30" t="s">
        <v>101</v>
      </c>
      <c r="O5024" s="28">
        <f t="shared" si="78"/>
        <v>4.8000000001593435E-3</v>
      </c>
      <c r="P5024" s="25" t="s">
        <v>26574</v>
      </c>
      <c r="Q5024" s="25" t="s">
        <v>71</v>
      </c>
    </row>
    <row r="5025" spans="1:17" x14ac:dyDescent="0.2">
      <c r="A5025" s="25">
        <v>157146</v>
      </c>
      <c r="B5025" s="25" t="s">
        <v>26575</v>
      </c>
      <c r="C5025" s="25" t="s">
        <v>26576</v>
      </c>
      <c r="D5025" s="25" t="s">
        <v>96</v>
      </c>
      <c r="E5025" s="25" t="s">
        <v>97</v>
      </c>
      <c r="F5025" s="25" t="s">
        <v>26577</v>
      </c>
      <c r="G5025" s="25" t="s">
        <v>26578</v>
      </c>
      <c r="H5025" s="25" t="s">
        <v>26579</v>
      </c>
      <c r="I5025" s="26">
        <v>43343</v>
      </c>
      <c r="J5025" s="27">
        <v>39.93</v>
      </c>
      <c r="K5025" s="27">
        <v>6.39</v>
      </c>
      <c r="L5025" s="31">
        <v>46.32</v>
      </c>
      <c r="M5025" s="32">
        <v>0</v>
      </c>
      <c r="N5025" s="33" t="s">
        <v>101</v>
      </c>
      <c r="O5025" s="28">
        <f t="shared" si="78"/>
        <v>46.32</v>
      </c>
      <c r="P5025" s="25" t="s">
        <v>26580</v>
      </c>
      <c r="Q5025" s="25" t="s">
        <v>71</v>
      </c>
    </row>
    <row r="5026" spans="1:17" x14ac:dyDescent="0.2">
      <c r="A5026" s="25">
        <v>162840</v>
      </c>
      <c r="B5026" s="25" t="s">
        <v>26581</v>
      </c>
      <c r="C5026" s="25" t="s">
        <v>26582</v>
      </c>
      <c r="D5026" s="25" t="s">
        <v>96</v>
      </c>
      <c r="E5026" s="25" t="s">
        <v>105</v>
      </c>
      <c r="F5026" s="25" t="s">
        <v>26583</v>
      </c>
      <c r="G5026" s="25" t="s">
        <v>26584</v>
      </c>
      <c r="H5026" s="25" t="s">
        <v>26585</v>
      </c>
      <c r="I5026" s="26">
        <v>43343</v>
      </c>
      <c r="J5026" s="27">
        <v>1783</v>
      </c>
      <c r="K5026" s="27">
        <v>285.27999999999997</v>
      </c>
      <c r="L5026" s="31">
        <v>2068.2800000000002</v>
      </c>
      <c r="M5026" s="29">
        <v>2068.2800000000002</v>
      </c>
      <c r="N5026" s="30" t="s">
        <v>101</v>
      </c>
      <c r="O5026" s="28">
        <f t="shared" si="78"/>
        <v>0</v>
      </c>
      <c r="P5026" s="25" t="s">
        <v>26586</v>
      </c>
      <c r="Q5026" s="25" t="s">
        <v>71</v>
      </c>
    </row>
    <row r="5027" spans="1:17" x14ac:dyDescent="0.2">
      <c r="A5027" s="25">
        <v>162863</v>
      </c>
      <c r="B5027" s="25" t="s">
        <v>26587</v>
      </c>
      <c r="C5027" s="25" t="s">
        <v>26588</v>
      </c>
      <c r="D5027" s="25" t="s">
        <v>96</v>
      </c>
      <c r="E5027" s="25" t="s">
        <v>97</v>
      </c>
      <c r="F5027" s="25" t="s">
        <v>26589</v>
      </c>
      <c r="G5027" s="25" t="s">
        <v>119</v>
      </c>
      <c r="H5027" s="25" t="s">
        <v>26590</v>
      </c>
      <c r="I5027" s="26">
        <v>43343</v>
      </c>
      <c r="J5027" s="27">
        <v>190.85</v>
      </c>
      <c r="K5027" s="27">
        <v>30.54</v>
      </c>
      <c r="L5027" s="31">
        <v>221.39</v>
      </c>
      <c r="M5027" s="29">
        <v>221.38884999999999</v>
      </c>
      <c r="N5027" s="30" t="s">
        <v>101</v>
      </c>
      <c r="O5027" s="28">
        <f t="shared" si="78"/>
        <v>1.1499999999955435E-3</v>
      </c>
      <c r="P5027" s="25" t="s">
        <v>26591</v>
      </c>
      <c r="Q5027" s="25" t="s">
        <v>71</v>
      </c>
    </row>
    <row r="5028" spans="1:17" x14ac:dyDescent="0.2">
      <c r="A5028" s="25">
        <v>162637</v>
      </c>
      <c r="B5028" s="25" t="s">
        <v>26592</v>
      </c>
      <c r="C5028" s="25" t="s">
        <v>26593</v>
      </c>
      <c r="D5028" s="25" t="s">
        <v>96</v>
      </c>
      <c r="E5028" s="25" t="s">
        <v>97</v>
      </c>
      <c r="F5028" s="25" t="s">
        <v>26594</v>
      </c>
      <c r="G5028" s="25" t="s">
        <v>26595</v>
      </c>
      <c r="H5028" s="25" t="s">
        <v>26596</v>
      </c>
      <c r="I5028" s="26">
        <v>43343</v>
      </c>
      <c r="J5028" s="27">
        <v>1272.6500000000001</v>
      </c>
      <c r="K5028" s="27">
        <v>203.62</v>
      </c>
      <c r="L5028" s="31">
        <v>1476.27</v>
      </c>
      <c r="M5028" s="29">
        <v>1476.2755999999999</v>
      </c>
      <c r="N5028" s="30" t="s">
        <v>101</v>
      </c>
      <c r="O5028" s="28">
        <f t="shared" si="78"/>
        <v>-5.599999999958527E-3</v>
      </c>
      <c r="P5028" s="25" t="s">
        <v>26597</v>
      </c>
      <c r="Q5028" s="25" t="s">
        <v>71</v>
      </c>
    </row>
    <row r="5029" spans="1:17" x14ac:dyDescent="0.2">
      <c r="A5029" s="25">
        <v>162835</v>
      </c>
      <c r="B5029" s="25" t="s">
        <v>26598</v>
      </c>
      <c r="C5029" s="25" t="s">
        <v>26599</v>
      </c>
      <c r="D5029" s="25" t="s">
        <v>96</v>
      </c>
      <c r="E5029" s="25" t="s">
        <v>97</v>
      </c>
      <c r="F5029" s="25" t="s">
        <v>26600</v>
      </c>
      <c r="G5029" s="25" t="s">
        <v>119</v>
      </c>
      <c r="H5029" s="25" t="s">
        <v>26601</v>
      </c>
      <c r="I5029" s="26">
        <v>43343</v>
      </c>
      <c r="J5029" s="27">
        <v>13.05</v>
      </c>
      <c r="K5029" s="27">
        <v>2.09</v>
      </c>
      <c r="L5029" s="31">
        <v>15.14</v>
      </c>
      <c r="M5029" s="29">
        <v>15.138</v>
      </c>
      <c r="N5029" s="30" t="s">
        <v>101</v>
      </c>
      <c r="O5029" s="28">
        <f t="shared" si="78"/>
        <v>2.0000000000006679E-3</v>
      </c>
      <c r="P5029" s="25" t="s">
        <v>26602</v>
      </c>
      <c r="Q5029" s="25" t="s">
        <v>71</v>
      </c>
    </row>
    <row r="5030" spans="1:17" x14ac:dyDescent="0.2">
      <c r="A5030" s="25">
        <v>162757</v>
      </c>
      <c r="B5030" s="25" t="s">
        <v>26603</v>
      </c>
      <c r="C5030" s="25" t="s">
        <v>26604</v>
      </c>
      <c r="D5030" s="25" t="s">
        <v>96</v>
      </c>
      <c r="E5030" s="25" t="s">
        <v>97</v>
      </c>
      <c r="F5030" s="25" t="s">
        <v>26605</v>
      </c>
      <c r="G5030" s="25" t="s">
        <v>119</v>
      </c>
      <c r="H5030" s="25" t="s">
        <v>26606</v>
      </c>
      <c r="I5030" s="26">
        <v>43343</v>
      </c>
      <c r="J5030" s="27">
        <v>261.8</v>
      </c>
      <c r="K5030" s="27">
        <v>41.89</v>
      </c>
      <c r="L5030" s="31">
        <v>303.69</v>
      </c>
      <c r="M5030" s="29">
        <v>303.68299999999999</v>
      </c>
      <c r="N5030" s="30" t="s">
        <v>101</v>
      </c>
      <c r="O5030" s="28">
        <f t="shared" si="78"/>
        <v>7.0000000000050022E-3</v>
      </c>
      <c r="P5030" s="25" t="s">
        <v>26607</v>
      </c>
      <c r="Q5030" s="25" t="s">
        <v>71</v>
      </c>
    </row>
    <row r="5031" spans="1:17" x14ac:dyDescent="0.2">
      <c r="A5031" s="25">
        <v>162826</v>
      </c>
      <c r="B5031" s="25" t="s">
        <v>26608</v>
      </c>
      <c r="C5031" s="25" t="s">
        <v>26609</v>
      </c>
      <c r="D5031" s="25" t="s">
        <v>96</v>
      </c>
      <c r="E5031" s="25" t="s">
        <v>97</v>
      </c>
      <c r="F5031" s="25" t="s">
        <v>26610</v>
      </c>
      <c r="G5031" s="25" t="s">
        <v>26611</v>
      </c>
      <c r="H5031" s="25" t="s">
        <v>26612</v>
      </c>
      <c r="I5031" s="26">
        <v>43343</v>
      </c>
      <c r="J5031" s="27">
        <v>7.7</v>
      </c>
      <c r="K5031" s="27">
        <v>1.23</v>
      </c>
      <c r="L5031" s="31">
        <v>8.93</v>
      </c>
      <c r="M5031" s="32">
        <v>0</v>
      </c>
      <c r="N5031" s="33" t="s">
        <v>101</v>
      </c>
      <c r="O5031" s="28">
        <f t="shared" si="78"/>
        <v>8.93</v>
      </c>
      <c r="P5031" s="25" t="s">
        <v>26613</v>
      </c>
      <c r="Q5031" s="25" t="s">
        <v>71</v>
      </c>
    </row>
    <row r="5032" spans="1:17" x14ac:dyDescent="0.2">
      <c r="A5032" s="25">
        <v>162852</v>
      </c>
      <c r="B5032" s="25" t="s">
        <v>26614</v>
      </c>
      <c r="C5032" s="25" t="s">
        <v>26615</v>
      </c>
      <c r="D5032" s="25" t="s">
        <v>96</v>
      </c>
      <c r="E5032" s="25" t="s">
        <v>97</v>
      </c>
      <c r="F5032" s="25" t="s">
        <v>26616</v>
      </c>
      <c r="G5032" s="25" t="s">
        <v>119</v>
      </c>
      <c r="H5032" s="25" t="s">
        <v>26617</v>
      </c>
      <c r="I5032" s="26">
        <v>43343</v>
      </c>
      <c r="J5032" s="27">
        <v>443.15</v>
      </c>
      <c r="K5032" s="27">
        <v>70.900000000000006</v>
      </c>
      <c r="L5032" s="31">
        <v>514.04999999999995</v>
      </c>
      <c r="M5032" s="29">
        <v>514.05399999999997</v>
      </c>
      <c r="N5032" s="30" t="s">
        <v>101</v>
      </c>
      <c r="O5032" s="28">
        <f t="shared" si="78"/>
        <v>-4.0000000000190994E-3</v>
      </c>
      <c r="P5032" s="25" t="s">
        <v>26618</v>
      </c>
      <c r="Q5032" s="25" t="s">
        <v>71</v>
      </c>
    </row>
    <row r="5033" spans="1:17" x14ac:dyDescent="0.2">
      <c r="A5033" s="25">
        <v>162895</v>
      </c>
      <c r="B5033" s="25" t="s">
        <v>26619</v>
      </c>
      <c r="C5033" s="25" t="s">
        <v>26620</v>
      </c>
      <c r="D5033" s="25" t="s">
        <v>96</v>
      </c>
      <c r="E5033" s="25" t="s">
        <v>105</v>
      </c>
      <c r="F5033" s="25" t="s">
        <v>26621</v>
      </c>
      <c r="G5033" s="25" t="s">
        <v>26622</v>
      </c>
      <c r="H5033" s="25" t="s">
        <v>26623</v>
      </c>
      <c r="I5033" s="26">
        <v>43343</v>
      </c>
      <c r="J5033" s="27">
        <v>693.22</v>
      </c>
      <c r="K5033" s="27">
        <v>110.92</v>
      </c>
      <c r="L5033" s="31">
        <v>804.14</v>
      </c>
      <c r="M5033" s="29">
        <v>804.13520000000005</v>
      </c>
      <c r="N5033" s="30" t="s">
        <v>101</v>
      </c>
      <c r="O5033" s="28">
        <f t="shared" si="78"/>
        <v>4.7999999999319698E-3</v>
      </c>
      <c r="P5033" s="25" t="s">
        <v>26624</v>
      </c>
      <c r="Q5033" s="25" t="s">
        <v>71</v>
      </c>
    </row>
    <row r="5034" spans="1:17" x14ac:dyDescent="0.2">
      <c r="A5034" s="25">
        <v>162899</v>
      </c>
      <c r="B5034" s="25" t="s">
        <v>26625</v>
      </c>
      <c r="C5034" s="25" t="s">
        <v>26626</v>
      </c>
      <c r="D5034" s="25" t="s">
        <v>96</v>
      </c>
      <c r="E5034" s="25" t="s">
        <v>105</v>
      </c>
      <c r="F5034" s="25" t="s">
        <v>26627</v>
      </c>
      <c r="G5034" s="25" t="s">
        <v>26628</v>
      </c>
      <c r="H5034" s="25" t="s">
        <v>26629</v>
      </c>
      <c r="I5034" s="26">
        <v>43343</v>
      </c>
      <c r="J5034" s="27">
        <v>434.94</v>
      </c>
      <c r="K5034" s="27">
        <v>69.59</v>
      </c>
      <c r="L5034" s="31">
        <v>504.53</v>
      </c>
      <c r="M5034" s="29">
        <v>504.53039999999999</v>
      </c>
      <c r="N5034" s="30" t="s">
        <v>101</v>
      </c>
      <c r="O5034" s="28">
        <f t="shared" si="78"/>
        <v>-4.0000000001327862E-4</v>
      </c>
      <c r="P5034" s="25" t="s">
        <v>26630</v>
      </c>
      <c r="Q5034" s="25" t="s">
        <v>71</v>
      </c>
    </row>
    <row r="5035" spans="1:17" x14ac:dyDescent="0.2">
      <c r="A5035" s="25">
        <v>162907</v>
      </c>
      <c r="B5035" s="25" t="s">
        <v>26631</v>
      </c>
      <c r="C5035" s="25" t="s">
        <v>26632</v>
      </c>
      <c r="D5035" s="25" t="s">
        <v>96</v>
      </c>
      <c r="E5035" s="25" t="s">
        <v>105</v>
      </c>
      <c r="F5035" s="25" t="s">
        <v>26633</v>
      </c>
      <c r="G5035" s="25" t="s">
        <v>26634</v>
      </c>
      <c r="H5035" s="25" t="s">
        <v>26635</v>
      </c>
      <c r="I5035" s="26">
        <v>43343</v>
      </c>
      <c r="J5035" s="27">
        <v>840.84</v>
      </c>
      <c r="K5035" s="27">
        <v>134.53</v>
      </c>
      <c r="L5035" s="31">
        <v>975.37</v>
      </c>
      <c r="M5035" s="29">
        <v>975.37440000000004</v>
      </c>
      <c r="N5035" s="30" t="s">
        <v>101</v>
      </c>
      <c r="O5035" s="28">
        <f t="shared" si="78"/>
        <v>-4.400000000032378E-3</v>
      </c>
      <c r="P5035" s="25" t="s">
        <v>26636</v>
      </c>
      <c r="Q5035" s="25" t="s">
        <v>71</v>
      </c>
    </row>
    <row r="5036" spans="1:17" x14ac:dyDescent="0.2">
      <c r="A5036" s="25">
        <v>162887</v>
      </c>
      <c r="B5036" s="25" t="s">
        <v>26637</v>
      </c>
      <c r="C5036" s="25" t="s">
        <v>26638</v>
      </c>
      <c r="D5036" s="25" t="s">
        <v>96</v>
      </c>
      <c r="E5036" s="25" t="s">
        <v>105</v>
      </c>
      <c r="F5036" s="25" t="s">
        <v>26639</v>
      </c>
      <c r="G5036" s="25" t="s">
        <v>26640</v>
      </c>
      <c r="H5036" s="25" t="s">
        <v>26641</v>
      </c>
      <c r="I5036" s="26">
        <v>43343</v>
      </c>
      <c r="J5036" s="27">
        <v>362.78</v>
      </c>
      <c r="K5036" s="27">
        <v>58.04</v>
      </c>
      <c r="L5036" s="31">
        <v>420.82</v>
      </c>
      <c r="M5036" s="29">
        <v>420.82479999999998</v>
      </c>
      <c r="N5036" s="30" t="s">
        <v>101</v>
      </c>
      <c r="O5036" s="28">
        <f t="shared" si="78"/>
        <v>-4.7999999999888132E-3</v>
      </c>
      <c r="P5036" s="25" t="s">
        <v>26642</v>
      </c>
      <c r="Q5036" s="25" t="s">
        <v>71</v>
      </c>
    </row>
    <row r="5037" spans="1:17" x14ac:dyDescent="0.2">
      <c r="A5037" s="25">
        <v>162919</v>
      </c>
      <c r="B5037" s="25" t="s">
        <v>26643</v>
      </c>
      <c r="C5037" s="25" t="s">
        <v>26644</v>
      </c>
      <c r="D5037" s="25" t="s">
        <v>96</v>
      </c>
      <c r="E5037" s="25" t="s">
        <v>97</v>
      </c>
      <c r="F5037" s="25" t="s">
        <v>26645</v>
      </c>
      <c r="G5037" s="25" t="s">
        <v>26646</v>
      </c>
      <c r="H5037" s="25" t="s">
        <v>26647</v>
      </c>
      <c r="I5037" s="26">
        <v>43343</v>
      </c>
      <c r="J5037" s="27">
        <v>120.36</v>
      </c>
      <c r="K5037" s="27">
        <v>19.260000000000002</v>
      </c>
      <c r="L5037" s="31">
        <v>139.62</v>
      </c>
      <c r="M5037" s="29">
        <v>120</v>
      </c>
      <c r="N5037" s="30" t="s">
        <v>101</v>
      </c>
      <c r="O5037" s="28">
        <f t="shared" si="78"/>
        <v>19.620000000000005</v>
      </c>
      <c r="P5037" s="25" t="s">
        <v>26648</v>
      </c>
      <c r="Q5037" s="25" t="s">
        <v>71</v>
      </c>
    </row>
    <row r="5038" spans="1:17" x14ac:dyDescent="0.2">
      <c r="A5038" s="25">
        <v>162844</v>
      </c>
      <c r="B5038" s="25" t="s">
        <v>26649</v>
      </c>
      <c r="C5038" s="25" t="s">
        <v>26650</v>
      </c>
      <c r="D5038" s="25" t="s">
        <v>96</v>
      </c>
      <c r="E5038" s="25" t="s">
        <v>105</v>
      </c>
      <c r="F5038" s="25" t="s">
        <v>26651</v>
      </c>
      <c r="G5038" s="25" t="s">
        <v>26652</v>
      </c>
      <c r="H5038" s="25" t="s">
        <v>26653</v>
      </c>
      <c r="I5038" s="26">
        <v>43343</v>
      </c>
      <c r="J5038" s="27">
        <v>212.08</v>
      </c>
      <c r="K5038" s="27">
        <v>33.93</v>
      </c>
      <c r="L5038" s="31">
        <v>246.01</v>
      </c>
      <c r="M5038" s="29">
        <v>246.0128</v>
      </c>
      <c r="N5038" s="30" t="s">
        <v>101</v>
      </c>
      <c r="O5038" s="28">
        <f t="shared" si="78"/>
        <v>-2.8000000000076852E-3</v>
      </c>
      <c r="P5038" s="25" t="s">
        <v>26654</v>
      </c>
      <c r="Q5038" s="25" t="s">
        <v>71</v>
      </c>
    </row>
    <row r="5039" spans="1:17" x14ac:dyDescent="0.2">
      <c r="A5039" s="25">
        <v>162926</v>
      </c>
      <c r="B5039" s="25" t="s">
        <v>26655</v>
      </c>
      <c r="C5039" s="25" t="s">
        <v>26656</v>
      </c>
      <c r="D5039" s="25" t="s">
        <v>96</v>
      </c>
      <c r="E5039" s="25" t="s">
        <v>97</v>
      </c>
      <c r="F5039" s="25" t="s">
        <v>26657</v>
      </c>
      <c r="G5039" s="25" t="s">
        <v>26658</v>
      </c>
      <c r="H5039" s="25" t="s">
        <v>26659</v>
      </c>
      <c r="I5039" s="26">
        <v>43343</v>
      </c>
      <c r="J5039" s="27">
        <v>145.93</v>
      </c>
      <c r="K5039" s="27">
        <v>23.35</v>
      </c>
      <c r="L5039" s="31">
        <v>169.28</v>
      </c>
      <c r="M5039" s="29">
        <v>169.27379999999999</v>
      </c>
      <c r="N5039" s="30" t="s">
        <v>101</v>
      </c>
      <c r="O5039" s="28">
        <f t="shared" si="78"/>
        <v>6.2000000000068667E-3</v>
      </c>
      <c r="P5039" s="25" t="s">
        <v>26660</v>
      </c>
      <c r="Q5039" s="25" t="s">
        <v>71</v>
      </c>
    </row>
    <row r="5040" spans="1:17" x14ac:dyDescent="0.2">
      <c r="A5040" s="25">
        <v>162938</v>
      </c>
      <c r="B5040" s="25" t="s">
        <v>26661</v>
      </c>
      <c r="C5040" s="25" t="s">
        <v>26662</v>
      </c>
      <c r="D5040" s="25" t="s">
        <v>96</v>
      </c>
      <c r="E5040" s="25" t="s">
        <v>97</v>
      </c>
      <c r="F5040" s="25" t="s">
        <v>26663</v>
      </c>
      <c r="G5040" s="25" t="s">
        <v>119</v>
      </c>
      <c r="H5040" s="25" t="s">
        <v>26664</v>
      </c>
      <c r="I5040" s="26">
        <v>43343</v>
      </c>
      <c r="J5040" s="27">
        <v>36.450000000000003</v>
      </c>
      <c r="K5040" s="27">
        <v>5.83</v>
      </c>
      <c r="L5040" s="31">
        <v>42.28</v>
      </c>
      <c r="M5040" s="29">
        <v>42.281999999999996</v>
      </c>
      <c r="N5040" s="30" t="s">
        <v>101</v>
      </c>
      <c r="O5040" s="28">
        <f t="shared" si="78"/>
        <v>-1.9999999999953388E-3</v>
      </c>
      <c r="P5040" s="25" t="s">
        <v>26665</v>
      </c>
      <c r="Q5040" s="25" t="s">
        <v>71</v>
      </c>
    </row>
    <row r="5041" spans="1:17" x14ac:dyDescent="0.2">
      <c r="A5041" s="25">
        <v>160694</v>
      </c>
      <c r="B5041" s="25" t="s">
        <v>26666</v>
      </c>
      <c r="C5041" s="25" t="s">
        <v>26667</v>
      </c>
      <c r="D5041" s="25" t="s">
        <v>96</v>
      </c>
      <c r="E5041" s="25" t="s">
        <v>97</v>
      </c>
      <c r="F5041" s="25" t="s">
        <v>26668</v>
      </c>
      <c r="G5041" s="25" t="s">
        <v>119</v>
      </c>
      <c r="H5041" s="25" t="s">
        <v>26669</v>
      </c>
      <c r="I5041" s="26">
        <v>43343</v>
      </c>
      <c r="J5041" s="27">
        <v>87.54</v>
      </c>
      <c r="K5041" s="27">
        <v>14.01</v>
      </c>
      <c r="L5041" s="31">
        <v>101.55</v>
      </c>
      <c r="M5041" s="29">
        <v>101.54640000000001</v>
      </c>
      <c r="N5041" s="30" t="s">
        <v>101</v>
      </c>
      <c r="O5041" s="28">
        <f t="shared" si="78"/>
        <v>3.5999999999916099E-3</v>
      </c>
      <c r="P5041" s="25" t="s">
        <v>26670</v>
      </c>
      <c r="Q5041" s="25" t="s">
        <v>71</v>
      </c>
    </row>
    <row r="5042" spans="1:17" x14ac:dyDescent="0.2">
      <c r="A5042" s="25">
        <v>159984</v>
      </c>
      <c r="B5042" s="25" t="s">
        <v>26671</v>
      </c>
      <c r="C5042" s="25" t="s">
        <v>26672</v>
      </c>
      <c r="D5042" s="25" t="s">
        <v>96</v>
      </c>
      <c r="E5042" s="25" t="s">
        <v>97</v>
      </c>
      <c r="F5042" s="25" t="s">
        <v>26673</v>
      </c>
      <c r="G5042" s="25" t="s">
        <v>26674</v>
      </c>
      <c r="H5042" s="25" t="s">
        <v>26675</v>
      </c>
      <c r="I5042" s="26">
        <v>43343</v>
      </c>
      <c r="J5042" s="27">
        <v>164.68</v>
      </c>
      <c r="K5042" s="27">
        <v>26.35</v>
      </c>
      <c r="L5042" s="31">
        <v>191.03</v>
      </c>
      <c r="M5042" s="29">
        <v>191.02379999999999</v>
      </c>
      <c r="N5042" s="30" t="s">
        <v>101</v>
      </c>
      <c r="O5042" s="28">
        <f t="shared" si="78"/>
        <v>6.2000000000068667E-3</v>
      </c>
      <c r="P5042" s="25" t="s">
        <v>26676</v>
      </c>
      <c r="Q5042" s="25" t="s">
        <v>71</v>
      </c>
    </row>
    <row r="5043" spans="1:17" x14ac:dyDescent="0.2">
      <c r="A5043" s="25">
        <v>159543</v>
      </c>
      <c r="B5043" s="25" t="s">
        <v>26677</v>
      </c>
      <c r="C5043" s="25" t="s">
        <v>26678</v>
      </c>
      <c r="D5043" s="25" t="s">
        <v>96</v>
      </c>
      <c r="E5043" s="25" t="s">
        <v>105</v>
      </c>
      <c r="F5043" s="25" t="s">
        <v>26679</v>
      </c>
      <c r="G5043" s="25" t="s">
        <v>26680</v>
      </c>
      <c r="H5043" s="25" t="s">
        <v>26681</v>
      </c>
      <c r="I5043" s="26">
        <v>43343</v>
      </c>
      <c r="J5043" s="27">
        <v>192.5</v>
      </c>
      <c r="K5043" s="27">
        <v>30.8</v>
      </c>
      <c r="L5043" s="31">
        <v>223.3</v>
      </c>
      <c r="M5043" s="29">
        <v>223.3</v>
      </c>
      <c r="N5043" s="30" t="s">
        <v>101</v>
      </c>
      <c r="O5043" s="28">
        <f t="shared" si="78"/>
        <v>0</v>
      </c>
      <c r="P5043" s="25" t="s">
        <v>26682</v>
      </c>
      <c r="Q5043" s="25" t="s">
        <v>71</v>
      </c>
    </row>
    <row r="5044" spans="1:17" x14ac:dyDescent="0.2">
      <c r="A5044" s="25">
        <v>160485</v>
      </c>
      <c r="B5044" s="25" t="s">
        <v>26683</v>
      </c>
      <c r="C5044" s="25" t="s">
        <v>26684</v>
      </c>
      <c r="D5044" s="25" t="s">
        <v>96</v>
      </c>
      <c r="E5044" s="25" t="s">
        <v>105</v>
      </c>
      <c r="F5044" s="25" t="s">
        <v>26685</v>
      </c>
      <c r="G5044" s="25" t="s">
        <v>119</v>
      </c>
      <c r="H5044" s="25" t="s">
        <v>26686</v>
      </c>
      <c r="I5044" s="26">
        <v>43343</v>
      </c>
      <c r="J5044" s="27">
        <v>543.17999999999995</v>
      </c>
      <c r="K5044" s="27">
        <v>86.91</v>
      </c>
      <c r="L5044" s="31">
        <v>630.09</v>
      </c>
      <c r="M5044" s="29">
        <v>630.08879999999999</v>
      </c>
      <c r="N5044" s="30" t="s">
        <v>101</v>
      </c>
      <c r="O5044" s="28">
        <f t="shared" si="78"/>
        <v>1.2000000000398359E-3</v>
      </c>
      <c r="P5044" s="25" t="s">
        <v>26687</v>
      </c>
      <c r="Q5044" s="25" t="s">
        <v>71</v>
      </c>
    </row>
    <row r="5045" spans="1:17" x14ac:dyDescent="0.2">
      <c r="A5045" s="25">
        <v>160745</v>
      </c>
      <c r="B5045" s="25" t="s">
        <v>26688</v>
      </c>
      <c r="C5045" s="25" t="s">
        <v>26689</v>
      </c>
      <c r="D5045" s="25" t="s">
        <v>96</v>
      </c>
      <c r="E5045" s="25" t="s">
        <v>97</v>
      </c>
      <c r="F5045" s="25" t="s">
        <v>26690</v>
      </c>
      <c r="G5045" s="25" t="s">
        <v>119</v>
      </c>
      <c r="H5045" s="25" t="s">
        <v>26691</v>
      </c>
      <c r="I5045" s="26">
        <v>43343</v>
      </c>
      <c r="J5045" s="27">
        <v>24.35</v>
      </c>
      <c r="K5045" s="27">
        <v>3.9</v>
      </c>
      <c r="L5045" s="31">
        <v>28.25</v>
      </c>
      <c r="M5045" s="29">
        <v>28.245999999999999</v>
      </c>
      <c r="N5045" s="30" t="s">
        <v>101</v>
      </c>
      <c r="O5045" s="28">
        <f t="shared" si="78"/>
        <v>4.0000000000013358E-3</v>
      </c>
      <c r="P5045" s="25" t="s">
        <v>26692</v>
      </c>
      <c r="Q5045" s="25" t="s">
        <v>71</v>
      </c>
    </row>
    <row r="5046" spans="1:17" x14ac:dyDescent="0.2">
      <c r="A5046" s="25">
        <v>160743</v>
      </c>
      <c r="B5046" s="25" t="s">
        <v>26693</v>
      </c>
      <c r="C5046" s="25" t="s">
        <v>26694</v>
      </c>
      <c r="D5046" s="25" t="s">
        <v>96</v>
      </c>
      <c r="E5046" s="25" t="s">
        <v>97</v>
      </c>
      <c r="F5046" s="25" t="s">
        <v>26695</v>
      </c>
      <c r="G5046" s="25" t="s">
        <v>119</v>
      </c>
      <c r="H5046" s="25" t="s">
        <v>26696</v>
      </c>
      <c r="I5046" s="26">
        <v>43343</v>
      </c>
      <c r="J5046" s="27">
        <v>52.26</v>
      </c>
      <c r="K5046" s="27">
        <v>8.36</v>
      </c>
      <c r="L5046" s="31">
        <v>60.62</v>
      </c>
      <c r="M5046" s="29">
        <v>60.621600000000001</v>
      </c>
      <c r="N5046" s="30" t="s">
        <v>101</v>
      </c>
      <c r="O5046" s="28">
        <f t="shared" si="78"/>
        <v>-1.6000000000033765E-3</v>
      </c>
      <c r="P5046" s="25" t="s">
        <v>26697</v>
      </c>
      <c r="Q5046" s="25" t="s">
        <v>71</v>
      </c>
    </row>
    <row r="5047" spans="1:17" x14ac:dyDescent="0.2">
      <c r="A5047" s="25">
        <v>160828</v>
      </c>
      <c r="B5047" s="25" t="s">
        <v>26698</v>
      </c>
      <c r="C5047" s="25" t="s">
        <v>26699</v>
      </c>
      <c r="D5047" s="25" t="s">
        <v>96</v>
      </c>
      <c r="E5047" s="25" t="s">
        <v>105</v>
      </c>
      <c r="F5047" s="25" t="s">
        <v>26700</v>
      </c>
      <c r="G5047" s="25" t="s">
        <v>26701</v>
      </c>
      <c r="H5047" s="25" t="s">
        <v>26702</v>
      </c>
      <c r="I5047" s="26">
        <v>43343</v>
      </c>
      <c r="J5047" s="27">
        <v>200</v>
      </c>
      <c r="K5047" s="27">
        <v>32</v>
      </c>
      <c r="L5047" s="31">
        <v>232</v>
      </c>
      <c r="M5047" s="29">
        <v>232</v>
      </c>
      <c r="N5047" s="30" t="s">
        <v>101</v>
      </c>
      <c r="O5047" s="28">
        <f t="shared" si="78"/>
        <v>0</v>
      </c>
      <c r="P5047" s="25" t="s">
        <v>26703</v>
      </c>
      <c r="Q5047" s="25" t="s">
        <v>71</v>
      </c>
    </row>
    <row r="5048" spans="1:17" x14ac:dyDescent="0.2">
      <c r="A5048" s="25">
        <v>161066</v>
      </c>
      <c r="B5048" s="25" t="s">
        <v>26704</v>
      </c>
      <c r="C5048" s="25" t="s">
        <v>26705</v>
      </c>
      <c r="D5048" s="25" t="s">
        <v>96</v>
      </c>
      <c r="E5048" s="25" t="s">
        <v>105</v>
      </c>
      <c r="F5048" s="25" t="s">
        <v>26706</v>
      </c>
      <c r="G5048" s="25" t="s">
        <v>26707</v>
      </c>
      <c r="H5048" s="25" t="s">
        <v>26708</v>
      </c>
      <c r="I5048" s="26">
        <v>43343</v>
      </c>
      <c r="J5048" s="27">
        <v>193.5</v>
      </c>
      <c r="K5048" s="27">
        <v>30.96</v>
      </c>
      <c r="L5048" s="31">
        <v>224.46</v>
      </c>
      <c r="M5048" s="29">
        <v>224.46</v>
      </c>
      <c r="N5048" s="30" t="s">
        <v>101</v>
      </c>
      <c r="O5048" s="28">
        <f t="shared" si="78"/>
        <v>0</v>
      </c>
      <c r="P5048" s="25" t="s">
        <v>26709</v>
      </c>
      <c r="Q5048" s="25" t="s">
        <v>71</v>
      </c>
    </row>
    <row r="5049" spans="1:17" x14ac:dyDescent="0.2">
      <c r="A5049" s="25">
        <v>162975</v>
      </c>
      <c r="B5049" s="25" t="s">
        <v>26710</v>
      </c>
      <c r="C5049" s="25" t="s">
        <v>26711</v>
      </c>
      <c r="D5049" s="25" t="s">
        <v>96</v>
      </c>
      <c r="E5049" s="25" t="s">
        <v>105</v>
      </c>
      <c r="F5049" s="25" t="s">
        <v>26712</v>
      </c>
      <c r="G5049" s="25" t="s">
        <v>119</v>
      </c>
      <c r="H5049" s="25" t="s">
        <v>26713</v>
      </c>
      <c r="I5049" s="26">
        <v>43343</v>
      </c>
      <c r="J5049" s="27">
        <v>362.78</v>
      </c>
      <c r="K5049" s="27">
        <v>58.04</v>
      </c>
      <c r="L5049" s="31">
        <v>420.82</v>
      </c>
      <c r="M5049" s="29">
        <v>420.82479999999998</v>
      </c>
      <c r="N5049" s="30" t="s">
        <v>101</v>
      </c>
      <c r="O5049" s="28">
        <f t="shared" si="78"/>
        <v>-4.7999999999888132E-3</v>
      </c>
      <c r="P5049" s="25" t="s">
        <v>26714</v>
      </c>
      <c r="Q5049" s="25" t="s">
        <v>71</v>
      </c>
    </row>
    <row r="5050" spans="1:17" x14ac:dyDescent="0.2">
      <c r="A5050" s="25">
        <v>163009</v>
      </c>
      <c r="B5050" s="25" t="s">
        <v>26715</v>
      </c>
      <c r="C5050" s="25" t="s">
        <v>26716</v>
      </c>
      <c r="D5050" s="25" t="s">
        <v>96</v>
      </c>
      <c r="E5050" s="25" t="s">
        <v>97</v>
      </c>
      <c r="F5050" s="25" t="s">
        <v>26717</v>
      </c>
      <c r="G5050" s="25" t="s">
        <v>26718</v>
      </c>
      <c r="H5050" s="25" t="s">
        <v>26719</v>
      </c>
      <c r="I5050" s="26">
        <v>43343</v>
      </c>
      <c r="J5050" s="27">
        <v>197.93</v>
      </c>
      <c r="K5050" s="27">
        <v>31.67</v>
      </c>
      <c r="L5050" s="31">
        <v>229.6</v>
      </c>
      <c r="M5050" s="29">
        <v>229.59880000000001</v>
      </c>
      <c r="N5050" s="30" t="s">
        <v>101</v>
      </c>
      <c r="O5050" s="28">
        <f t="shared" si="78"/>
        <v>1.1999999999829924E-3</v>
      </c>
      <c r="P5050" s="25" t="s">
        <v>26720</v>
      </c>
      <c r="Q5050" s="25" t="s">
        <v>71</v>
      </c>
    </row>
    <row r="5051" spans="1:17" x14ac:dyDescent="0.2">
      <c r="A5051" s="25">
        <v>160553</v>
      </c>
      <c r="B5051" s="25" t="s">
        <v>26721</v>
      </c>
      <c r="C5051" s="25" t="s">
        <v>26722</v>
      </c>
      <c r="D5051" s="25" t="s">
        <v>96</v>
      </c>
      <c r="E5051" s="25" t="s">
        <v>105</v>
      </c>
      <c r="F5051" s="25" t="s">
        <v>26723</v>
      </c>
      <c r="G5051" s="25" t="s">
        <v>26724</v>
      </c>
      <c r="H5051" s="25" t="s">
        <v>26725</v>
      </c>
      <c r="I5051" s="26">
        <v>43343</v>
      </c>
      <c r="J5051" s="27">
        <v>437.5</v>
      </c>
      <c r="K5051" s="27">
        <v>70</v>
      </c>
      <c r="L5051" s="31">
        <v>507.5</v>
      </c>
      <c r="M5051" s="29">
        <v>507.5</v>
      </c>
      <c r="N5051" s="30" t="s">
        <v>101</v>
      </c>
      <c r="O5051" s="28">
        <f t="shared" si="78"/>
        <v>0</v>
      </c>
      <c r="P5051" s="25" t="s">
        <v>26726</v>
      </c>
      <c r="Q5051" s="25" t="s">
        <v>71</v>
      </c>
    </row>
    <row r="5052" spans="1:17" x14ac:dyDescent="0.2">
      <c r="A5052" s="25">
        <v>162664</v>
      </c>
      <c r="B5052" s="25" t="s">
        <v>26727</v>
      </c>
      <c r="C5052" s="25" t="s">
        <v>26728</v>
      </c>
      <c r="D5052" s="25" t="s">
        <v>96</v>
      </c>
      <c r="E5052" s="25" t="s">
        <v>97</v>
      </c>
      <c r="F5052" s="25" t="s">
        <v>26729</v>
      </c>
      <c r="G5052" s="25" t="s">
        <v>119</v>
      </c>
      <c r="H5052" s="25" t="s">
        <v>26730</v>
      </c>
      <c r="I5052" s="26">
        <v>43343</v>
      </c>
      <c r="J5052" s="27">
        <v>3103.58</v>
      </c>
      <c r="K5052" s="27">
        <v>496.57</v>
      </c>
      <c r="L5052" s="31">
        <v>3600.15</v>
      </c>
      <c r="M5052" s="29">
        <v>3600.1493999999998</v>
      </c>
      <c r="N5052" s="30" t="s">
        <v>101</v>
      </c>
      <c r="O5052" s="28">
        <f t="shared" si="78"/>
        <v>6.0000000030413503E-4</v>
      </c>
      <c r="P5052" s="25" t="s">
        <v>26731</v>
      </c>
      <c r="Q5052" s="25" t="s">
        <v>71</v>
      </c>
    </row>
    <row r="5053" spans="1:17" x14ac:dyDescent="0.2">
      <c r="A5053" s="25">
        <v>161618</v>
      </c>
      <c r="B5053" s="25" t="s">
        <v>26732</v>
      </c>
      <c r="C5053" s="25" t="s">
        <v>26733</v>
      </c>
      <c r="D5053" s="25" t="s">
        <v>96</v>
      </c>
      <c r="E5053" s="25" t="s">
        <v>105</v>
      </c>
      <c r="F5053" s="25" t="s">
        <v>26734</v>
      </c>
      <c r="G5053" s="25" t="s">
        <v>26735</v>
      </c>
      <c r="H5053" s="25" t="s">
        <v>26736</v>
      </c>
      <c r="I5053" s="26">
        <v>43343</v>
      </c>
      <c r="J5053" s="27">
        <v>703.34</v>
      </c>
      <c r="K5053" s="27">
        <v>112.53</v>
      </c>
      <c r="L5053" s="31">
        <v>815.87</v>
      </c>
      <c r="M5053" s="29">
        <v>815.87440000000004</v>
      </c>
      <c r="N5053" s="30" t="s">
        <v>101</v>
      </c>
      <c r="O5053" s="28">
        <f t="shared" si="78"/>
        <v>-4.400000000032378E-3</v>
      </c>
      <c r="P5053" s="25" t="s">
        <v>26737</v>
      </c>
      <c r="Q5053" s="25" t="s">
        <v>71</v>
      </c>
    </row>
    <row r="5054" spans="1:17" x14ac:dyDescent="0.2">
      <c r="A5054" s="25">
        <v>161897</v>
      </c>
      <c r="B5054" s="25" t="s">
        <v>26738</v>
      </c>
      <c r="C5054" s="25" t="s">
        <v>26739</v>
      </c>
      <c r="D5054" s="25" t="s">
        <v>96</v>
      </c>
      <c r="E5054" s="25" t="s">
        <v>105</v>
      </c>
      <c r="F5054" s="25" t="s">
        <v>26740</v>
      </c>
      <c r="G5054" s="25" t="s">
        <v>119</v>
      </c>
      <c r="H5054" s="25" t="s">
        <v>26741</v>
      </c>
      <c r="I5054" s="26">
        <v>43343</v>
      </c>
      <c r="J5054" s="27">
        <v>1393.15</v>
      </c>
      <c r="K5054" s="27">
        <v>222.9</v>
      </c>
      <c r="L5054" s="31">
        <v>1616.05</v>
      </c>
      <c r="M5054" s="29">
        <v>1616.0540000000001</v>
      </c>
      <c r="N5054" s="30" t="s">
        <v>101</v>
      </c>
      <c r="O5054" s="28">
        <f t="shared" si="78"/>
        <v>-4.0000000001327862E-3</v>
      </c>
      <c r="P5054" s="25" t="s">
        <v>26742</v>
      </c>
      <c r="Q5054" s="25" t="s">
        <v>71</v>
      </c>
    </row>
    <row r="5055" spans="1:17" x14ac:dyDescent="0.2">
      <c r="A5055" s="25">
        <v>161849</v>
      </c>
      <c r="B5055" s="25" t="s">
        <v>26743</v>
      </c>
      <c r="C5055" s="25" t="s">
        <v>26744</v>
      </c>
      <c r="D5055" s="25" t="s">
        <v>96</v>
      </c>
      <c r="E5055" s="25" t="s">
        <v>97</v>
      </c>
      <c r="F5055" s="25" t="s">
        <v>26745</v>
      </c>
      <c r="G5055" s="25" t="s">
        <v>119</v>
      </c>
      <c r="H5055" s="25" t="s">
        <v>26746</v>
      </c>
      <c r="I5055" s="26">
        <v>43343</v>
      </c>
      <c r="J5055" s="27">
        <v>499.81</v>
      </c>
      <c r="K5055" s="27">
        <v>79.97</v>
      </c>
      <c r="L5055" s="31">
        <v>579.78</v>
      </c>
      <c r="M5055" s="29">
        <v>579.77620000000002</v>
      </c>
      <c r="N5055" s="30" t="s">
        <v>101</v>
      </c>
      <c r="O5055" s="28">
        <f t="shared" si="78"/>
        <v>3.7999999999556167E-3</v>
      </c>
      <c r="P5055" s="25" t="s">
        <v>26747</v>
      </c>
      <c r="Q5055" s="25" t="s">
        <v>71</v>
      </c>
    </row>
    <row r="5056" spans="1:17" x14ac:dyDescent="0.2">
      <c r="A5056" s="25">
        <v>162209</v>
      </c>
      <c r="B5056" s="25" t="s">
        <v>26748</v>
      </c>
      <c r="C5056" s="25" t="s">
        <v>26749</v>
      </c>
      <c r="D5056" s="25" t="s">
        <v>96</v>
      </c>
      <c r="E5056" s="25" t="s">
        <v>105</v>
      </c>
      <c r="F5056" s="25" t="s">
        <v>26750</v>
      </c>
      <c r="G5056" s="25" t="s">
        <v>26751</v>
      </c>
      <c r="H5056" s="25" t="s">
        <v>26752</v>
      </c>
      <c r="I5056" s="26">
        <v>43343</v>
      </c>
      <c r="J5056" s="27">
        <v>304.7</v>
      </c>
      <c r="K5056" s="27">
        <v>48.75</v>
      </c>
      <c r="L5056" s="31">
        <v>353.45</v>
      </c>
      <c r="M5056" s="29">
        <v>353.452</v>
      </c>
      <c r="N5056" s="30" t="s">
        <v>101</v>
      </c>
      <c r="O5056" s="28">
        <f t="shared" si="78"/>
        <v>-2.0000000000095497E-3</v>
      </c>
      <c r="P5056" s="25" t="s">
        <v>26753</v>
      </c>
      <c r="Q5056" s="25" t="s">
        <v>71</v>
      </c>
    </row>
    <row r="5057" spans="1:17" x14ac:dyDescent="0.2">
      <c r="A5057" s="25">
        <v>162348</v>
      </c>
      <c r="B5057" s="25" t="s">
        <v>26754</v>
      </c>
      <c r="C5057" s="25" t="s">
        <v>26755</v>
      </c>
      <c r="D5057" s="25" t="s">
        <v>96</v>
      </c>
      <c r="E5057" s="25" t="s">
        <v>105</v>
      </c>
      <c r="F5057" s="25" t="s">
        <v>26756</v>
      </c>
      <c r="G5057" s="25" t="s">
        <v>119</v>
      </c>
      <c r="H5057" s="25" t="s">
        <v>26757</v>
      </c>
      <c r="I5057" s="26">
        <v>43343</v>
      </c>
      <c r="J5057" s="27">
        <v>1006.94</v>
      </c>
      <c r="K5057" s="27">
        <v>161.11000000000001</v>
      </c>
      <c r="L5057" s="31">
        <v>1168.05</v>
      </c>
      <c r="M5057" s="29">
        <v>1168.0504000000001</v>
      </c>
      <c r="N5057" s="30" t="s">
        <v>101</v>
      </c>
      <c r="O5057" s="28">
        <f t="shared" si="78"/>
        <v>-4.0000000012696546E-4</v>
      </c>
      <c r="P5057" s="25" t="s">
        <v>26758</v>
      </c>
      <c r="Q5057" s="25" t="s">
        <v>71</v>
      </c>
    </row>
    <row r="5058" spans="1:17" x14ac:dyDescent="0.2">
      <c r="A5058" s="25">
        <v>162320</v>
      </c>
      <c r="B5058" s="25" t="s">
        <v>26759</v>
      </c>
      <c r="C5058" s="25" t="s">
        <v>26760</v>
      </c>
      <c r="D5058" s="25" t="s">
        <v>96</v>
      </c>
      <c r="E5058" s="25" t="s">
        <v>97</v>
      </c>
      <c r="F5058" s="25" t="s">
        <v>26761</v>
      </c>
      <c r="G5058" s="25" t="s">
        <v>26762</v>
      </c>
      <c r="H5058" s="25" t="s">
        <v>26763</v>
      </c>
      <c r="I5058" s="26">
        <v>43343</v>
      </c>
      <c r="J5058" s="27">
        <v>2266.88</v>
      </c>
      <c r="K5058" s="27">
        <v>362.7</v>
      </c>
      <c r="L5058" s="31">
        <v>2629.58</v>
      </c>
      <c r="M5058" s="29">
        <v>2629.5832999999998</v>
      </c>
      <c r="N5058" s="30" t="s">
        <v>101</v>
      </c>
      <c r="O5058" s="28">
        <f t="shared" si="78"/>
        <v>-3.2999999998537533E-3</v>
      </c>
      <c r="P5058" s="25" t="s">
        <v>26764</v>
      </c>
      <c r="Q5058" s="25" t="s">
        <v>71</v>
      </c>
    </row>
    <row r="5059" spans="1:17" x14ac:dyDescent="0.2">
      <c r="A5059" s="25">
        <v>162325</v>
      </c>
      <c r="B5059" s="25" t="s">
        <v>26765</v>
      </c>
      <c r="C5059" s="25" t="s">
        <v>26766</v>
      </c>
      <c r="D5059" s="25" t="s">
        <v>96</v>
      </c>
      <c r="E5059" s="25" t="s">
        <v>97</v>
      </c>
      <c r="F5059" s="25" t="s">
        <v>26767</v>
      </c>
      <c r="G5059" s="25" t="s">
        <v>119</v>
      </c>
      <c r="H5059" s="25" t="s">
        <v>26768</v>
      </c>
      <c r="I5059" s="26">
        <v>43343</v>
      </c>
      <c r="J5059" s="27">
        <v>407.16</v>
      </c>
      <c r="K5059" s="27">
        <v>65.150000000000006</v>
      </c>
      <c r="L5059" s="31">
        <v>472.31</v>
      </c>
      <c r="M5059" s="29">
        <v>472.30059999999997</v>
      </c>
      <c r="N5059" s="30" t="s">
        <v>101</v>
      </c>
      <c r="O5059" s="28">
        <f t="shared" si="78"/>
        <v>9.4000000000278305E-3</v>
      </c>
      <c r="P5059" s="25" t="s">
        <v>26769</v>
      </c>
      <c r="Q5059" s="25" t="s">
        <v>71</v>
      </c>
    </row>
    <row r="5060" spans="1:17" x14ac:dyDescent="0.2">
      <c r="A5060" s="25">
        <v>161947</v>
      </c>
      <c r="B5060" s="25" t="s">
        <v>26770</v>
      </c>
      <c r="C5060" s="25" t="s">
        <v>26771</v>
      </c>
      <c r="D5060" s="25" t="s">
        <v>96</v>
      </c>
      <c r="E5060" s="25" t="s">
        <v>97</v>
      </c>
      <c r="F5060" s="25" t="s">
        <v>26772</v>
      </c>
      <c r="G5060" s="25" t="s">
        <v>26773</v>
      </c>
      <c r="H5060" s="25" t="s">
        <v>26774</v>
      </c>
      <c r="I5060" s="26">
        <v>43343</v>
      </c>
      <c r="J5060" s="27">
        <v>1027.79</v>
      </c>
      <c r="K5060" s="27">
        <v>164.45</v>
      </c>
      <c r="L5060" s="31">
        <v>1192.24</v>
      </c>
      <c r="M5060" s="29">
        <v>1192.2380000000001</v>
      </c>
      <c r="N5060" s="30" t="s">
        <v>101</v>
      </c>
      <c r="O5060" s="28">
        <f t="shared" si="78"/>
        <v>1.9999999999527063E-3</v>
      </c>
      <c r="P5060" s="25" t="s">
        <v>26775</v>
      </c>
      <c r="Q5060" s="25" t="s">
        <v>71</v>
      </c>
    </row>
    <row r="5061" spans="1:17" x14ac:dyDescent="0.2">
      <c r="A5061" s="25">
        <v>161872</v>
      </c>
      <c r="B5061" s="25" t="s">
        <v>26776</v>
      </c>
      <c r="C5061" s="25" t="s">
        <v>26777</v>
      </c>
      <c r="D5061" s="25" t="s">
        <v>96</v>
      </c>
      <c r="E5061" s="25" t="s">
        <v>97</v>
      </c>
      <c r="F5061" s="25" t="s">
        <v>26778</v>
      </c>
      <c r="G5061" s="25" t="s">
        <v>119</v>
      </c>
      <c r="H5061" s="25" t="s">
        <v>26779</v>
      </c>
      <c r="I5061" s="26">
        <v>43343</v>
      </c>
      <c r="J5061" s="27">
        <v>599.92999999999995</v>
      </c>
      <c r="K5061" s="27">
        <v>95.99</v>
      </c>
      <c r="L5061" s="31">
        <v>695.92</v>
      </c>
      <c r="M5061" s="29">
        <v>695.91380000000004</v>
      </c>
      <c r="N5061" s="30" t="s">
        <v>101</v>
      </c>
      <c r="O5061" s="28">
        <f t="shared" ref="O5061:O5124" si="79">+L5061-M5061</f>
        <v>6.1999999999216016E-3</v>
      </c>
      <c r="P5061" s="25" t="s">
        <v>26780</v>
      </c>
      <c r="Q5061" s="25" t="s">
        <v>71</v>
      </c>
    </row>
    <row r="5062" spans="1:17" x14ac:dyDescent="0.2">
      <c r="A5062" s="25">
        <v>161814</v>
      </c>
      <c r="B5062" s="25" t="s">
        <v>26781</v>
      </c>
      <c r="C5062" s="25" t="s">
        <v>26782</v>
      </c>
      <c r="D5062" s="25" t="s">
        <v>96</v>
      </c>
      <c r="E5062" s="25" t="s">
        <v>97</v>
      </c>
      <c r="F5062" s="25" t="s">
        <v>26783</v>
      </c>
      <c r="G5062" s="25" t="s">
        <v>119</v>
      </c>
      <c r="H5062" s="25" t="s">
        <v>26784</v>
      </c>
      <c r="I5062" s="26">
        <v>43343</v>
      </c>
      <c r="J5062" s="27">
        <v>182.8</v>
      </c>
      <c r="K5062" s="27">
        <v>29.25</v>
      </c>
      <c r="L5062" s="31">
        <v>212.05</v>
      </c>
      <c r="M5062" s="29">
        <v>212.0496</v>
      </c>
      <c r="N5062" s="30" t="s">
        <v>101</v>
      </c>
      <c r="O5062" s="28">
        <f t="shared" si="79"/>
        <v>4.0000000001327862E-4</v>
      </c>
      <c r="P5062" s="25" t="s">
        <v>26785</v>
      </c>
      <c r="Q5062" s="25" t="s">
        <v>71</v>
      </c>
    </row>
    <row r="5063" spans="1:17" x14ac:dyDescent="0.2">
      <c r="A5063" s="25">
        <v>161585</v>
      </c>
      <c r="B5063" s="25" t="s">
        <v>26786</v>
      </c>
      <c r="C5063" s="25" t="s">
        <v>26787</v>
      </c>
      <c r="D5063" s="25" t="s">
        <v>96</v>
      </c>
      <c r="E5063" s="25" t="s">
        <v>97</v>
      </c>
      <c r="F5063" s="25" t="s">
        <v>26788</v>
      </c>
      <c r="G5063" s="25" t="s">
        <v>119</v>
      </c>
      <c r="H5063" s="25" t="s">
        <v>26789</v>
      </c>
      <c r="I5063" s="26">
        <v>43343</v>
      </c>
      <c r="J5063" s="27">
        <v>847.1</v>
      </c>
      <c r="K5063" s="27">
        <v>135.54</v>
      </c>
      <c r="L5063" s="31">
        <v>982.64</v>
      </c>
      <c r="M5063" s="29">
        <v>982.63760000000002</v>
      </c>
      <c r="N5063" s="30" t="s">
        <v>101</v>
      </c>
      <c r="O5063" s="28">
        <f t="shared" si="79"/>
        <v>2.3999999999659849E-3</v>
      </c>
      <c r="P5063" s="25" t="s">
        <v>26790</v>
      </c>
      <c r="Q5063" s="25" t="s">
        <v>71</v>
      </c>
    </row>
    <row r="5064" spans="1:17" x14ac:dyDescent="0.2">
      <c r="A5064" s="25">
        <v>161790</v>
      </c>
      <c r="B5064" s="25" t="s">
        <v>26791</v>
      </c>
      <c r="C5064" s="25" t="s">
        <v>26792</v>
      </c>
      <c r="D5064" s="25" t="s">
        <v>96</v>
      </c>
      <c r="E5064" s="25" t="s">
        <v>97</v>
      </c>
      <c r="F5064" s="25" t="s">
        <v>26793</v>
      </c>
      <c r="G5064" s="25" t="s">
        <v>119</v>
      </c>
      <c r="H5064" s="25" t="s">
        <v>26794</v>
      </c>
      <c r="I5064" s="26">
        <v>43343</v>
      </c>
      <c r="J5064" s="27">
        <v>579.65</v>
      </c>
      <c r="K5064" s="27">
        <v>92.74</v>
      </c>
      <c r="L5064" s="31">
        <v>672.39</v>
      </c>
      <c r="M5064" s="29">
        <v>672.39559999999994</v>
      </c>
      <c r="N5064" s="30" t="s">
        <v>101</v>
      </c>
      <c r="O5064" s="28">
        <f t="shared" si="79"/>
        <v>-5.599999999958527E-3</v>
      </c>
      <c r="P5064" s="25" t="s">
        <v>26795</v>
      </c>
      <c r="Q5064" s="25" t="s">
        <v>71</v>
      </c>
    </row>
    <row r="5065" spans="1:17" x14ac:dyDescent="0.2">
      <c r="A5065" s="25">
        <v>161773</v>
      </c>
      <c r="B5065" s="25" t="s">
        <v>26796</v>
      </c>
      <c r="C5065" s="25" t="s">
        <v>26797</v>
      </c>
      <c r="D5065" s="25" t="s">
        <v>96</v>
      </c>
      <c r="E5065" s="25" t="s">
        <v>97</v>
      </c>
      <c r="F5065" s="25" t="s">
        <v>26798</v>
      </c>
      <c r="G5065" s="25" t="s">
        <v>119</v>
      </c>
      <c r="H5065" s="25" t="s">
        <v>26799</v>
      </c>
      <c r="I5065" s="26">
        <v>43343</v>
      </c>
      <c r="J5065" s="27">
        <v>945.55</v>
      </c>
      <c r="K5065" s="27">
        <v>151.29</v>
      </c>
      <c r="L5065" s="31">
        <v>1096.8399999999999</v>
      </c>
      <c r="M5065" s="29">
        <v>1096.8396</v>
      </c>
      <c r="N5065" s="30" t="s">
        <v>101</v>
      </c>
      <c r="O5065" s="28">
        <f t="shared" si="79"/>
        <v>3.9999999989959178E-4</v>
      </c>
      <c r="P5065" s="25" t="s">
        <v>26800</v>
      </c>
      <c r="Q5065" s="25" t="s">
        <v>71</v>
      </c>
    </row>
    <row r="5066" spans="1:17" x14ac:dyDescent="0.2">
      <c r="A5066" s="25">
        <v>162678</v>
      </c>
      <c r="B5066" s="25" t="s">
        <v>26801</v>
      </c>
      <c r="C5066" s="25" t="s">
        <v>26802</v>
      </c>
      <c r="D5066" s="25" t="s">
        <v>96</v>
      </c>
      <c r="E5066" s="25" t="s">
        <v>105</v>
      </c>
      <c r="F5066" s="25" t="s">
        <v>26803</v>
      </c>
      <c r="G5066" s="25" t="s">
        <v>119</v>
      </c>
      <c r="H5066" s="25" t="s">
        <v>26804</v>
      </c>
      <c r="I5066" s="26">
        <v>43343</v>
      </c>
      <c r="J5066" s="27">
        <v>1610.5</v>
      </c>
      <c r="K5066" s="27">
        <v>257.68</v>
      </c>
      <c r="L5066" s="31">
        <v>1868.18</v>
      </c>
      <c r="M5066" s="29">
        <v>1868.18</v>
      </c>
      <c r="N5066" s="30" t="s">
        <v>101</v>
      </c>
      <c r="O5066" s="28">
        <f t="shared" si="79"/>
        <v>0</v>
      </c>
      <c r="P5066" s="25" t="s">
        <v>26805</v>
      </c>
      <c r="Q5066" s="25" t="s">
        <v>71</v>
      </c>
    </row>
    <row r="5067" spans="1:17" x14ac:dyDescent="0.2">
      <c r="A5067" s="25">
        <v>162365</v>
      </c>
      <c r="B5067" s="25" t="s">
        <v>26806</v>
      </c>
      <c r="C5067" s="25" t="s">
        <v>26807</v>
      </c>
      <c r="D5067" s="25" t="s">
        <v>96</v>
      </c>
      <c r="E5067" s="25" t="s">
        <v>97</v>
      </c>
      <c r="F5067" s="25" t="s">
        <v>26808</v>
      </c>
      <c r="G5067" s="25" t="s">
        <v>26809</v>
      </c>
      <c r="H5067" s="25" t="s">
        <v>26810</v>
      </c>
      <c r="I5067" s="26">
        <v>43343</v>
      </c>
      <c r="J5067" s="27">
        <v>704.8</v>
      </c>
      <c r="K5067" s="27">
        <v>112.77</v>
      </c>
      <c r="L5067" s="31">
        <v>817.57</v>
      </c>
      <c r="M5067" s="29">
        <v>817.56799999999998</v>
      </c>
      <c r="N5067" s="30" t="s">
        <v>101</v>
      </c>
      <c r="O5067" s="28">
        <f t="shared" si="79"/>
        <v>2.0000000000663931E-3</v>
      </c>
      <c r="P5067" s="25" t="s">
        <v>26811</v>
      </c>
      <c r="Q5067" s="25" t="s">
        <v>71</v>
      </c>
    </row>
    <row r="5068" spans="1:17" x14ac:dyDescent="0.2">
      <c r="A5068" s="25">
        <v>163060</v>
      </c>
      <c r="B5068" s="25" t="s">
        <v>26812</v>
      </c>
      <c r="C5068" s="25" t="s">
        <v>26813</v>
      </c>
      <c r="D5068" s="25" t="s">
        <v>96</v>
      </c>
      <c r="E5068" s="25" t="s">
        <v>97</v>
      </c>
      <c r="F5068" s="25" t="s">
        <v>26814</v>
      </c>
      <c r="G5068" s="25" t="s">
        <v>119</v>
      </c>
      <c r="H5068" s="25" t="s">
        <v>26815</v>
      </c>
      <c r="I5068" s="26">
        <v>43343</v>
      </c>
      <c r="J5068" s="27">
        <v>75.900000000000006</v>
      </c>
      <c r="K5068" s="27">
        <v>12.14</v>
      </c>
      <c r="L5068" s="31">
        <v>88.04</v>
      </c>
      <c r="M5068" s="29">
        <v>88.043999999999997</v>
      </c>
      <c r="N5068" s="30" t="s">
        <v>101</v>
      </c>
      <c r="O5068" s="28">
        <f t="shared" si="79"/>
        <v>-3.9999999999906777E-3</v>
      </c>
      <c r="P5068" s="25" t="s">
        <v>26816</v>
      </c>
      <c r="Q5068" s="25" t="s">
        <v>71</v>
      </c>
    </row>
    <row r="5069" spans="1:17" x14ac:dyDescent="0.2">
      <c r="A5069" s="25">
        <v>162721</v>
      </c>
      <c r="B5069" s="25" t="s">
        <v>26817</v>
      </c>
      <c r="C5069" s="25" t="s">
        <v>26818</v>
      </c>
      <c r="D5069" s="25" t="s">
        <v>96</v>
      </c>
      <c r="E5069" s="25" t="s">
        <v>105</v>
      </c>
      <c r="F5069" s="25" t="s">
        <v>26819</v>
      </c>
      <c r="G5069" s="25" t="s">
        <v>119</v>
      </c>
      <c r="H5069" s="25" t="s">
        <v>26820</v>
      </c>
      <c r="I5069" s="26">
        <v>43343</v>
      </c>
      <c r="J5069" s="27">
        <v>171.6</v>
      </c>
      <c r="K5069" s="27">
        <v>27.46</v>
      </c>
      <c r="L5069" s="31">
        <v>199.06</v>
      </c>
      <c r="M5069" s="29">
        <v>199.05600000000001</v>
      </c>
      <c r="N5069" s="30" t="s">
        <v>101</v>
      </c>
      <c r="O5069" s="28">
        <f t="shared" si="79"/>
        <v>3.9999999999906777E-3</v>
      </c>
      <c r="P5069" s="25" t="s">
        <v>26821</v>
      </c>
      <c r="Q5069" s="25" t="s">
        <v>71</v>
      </c>
    </row>
    <row r="5070" spans="1:17" x14ac:dyDescent="0.2">
      <c r="A5070" s="25">
        <v>163098</v>
      </c>
      <c r="B5070" s="25" t="s">
        <v>26822</v>
      </c>
      <c r="C5070" s="25" t="s">
        <v>26823</v>
      </c>
      <c r="D5070" s="25" t="s">
        <v>96</v>
      </c>
      <c r="E5070" s="25" t="s">
        <v>105</v>
      </c>
      <c r="F5070" s="25" t="s">
        <v>26824</v>
      </c>
      <c r="G5070" s="25" t="s">
        <v>26825</v>
      </c>
      <c r="H5070" s="25" t="s">
        <v>26826</v>
      </c>
      <c r="I5070" s="26">
        <v>43343</v>
      </c>
      <c r="J5070" s="27">
        <v>442.2</v>
      </c>
      <c r="K5070" s="27">
        <v>70.760000000000005</v>
      </c>
      <c r="L5070" s="31">
        <v>512.96</v>
      </c>
      <c r="M5070" s="29">
        <v>288.37599999999998</v>
      </c>
      <c r="N5070" s="30" t="s">
        <v>101</v>
      </c>
      <c r="O5070" s="28">
        <f t="shared" si="79"/>
        <v>224.58400000000006</v>
      </c>
      <c r="P5070" s="25" t="s">
        <v>26827</v>
      </c>
      <c r="Q5070" s="25" t="s">
        <v>71</v>
      </c>
    </row>
    <row r="5071" spans="1:17" x14ac:dyDescent="0.2">
      <c r="A5071" s="25">
        <v>163105</v>
      </c>
      <c r="B5071" s="25" t="s">
        <v>26828</v>
      </c>
      <c r="C5071" s="25" t="s">
        <v>26829</v>
      </c>
      <c r="D5071" s="25" t="s">
        <v>96</v>
      </c>
      <c r="E5071" s="25" t="s">
        <v>97</v>
      </c>
      <c r="F5071" s="25" t="s">
        <v>26830</v>
      </c>
      <c r="G5071" s="25" t="s">
        <v>26831</v>
      </c>
      <c r="H5071" s="25" t="s">
        <v>26832</v>
      </c>
      <c r="I5071" s="26">
        <v>43343</v>
      </c>
      <c r="J5071" s="27">
        <v>190.19</v>
      </c>
      <c r="K5071" s="27">
        <v>30.43</v>
      </c>
      <c r="L5071" s="31">
        <v>220.62</v>
      </c>
      <c r="M5071" s="29">
        <v>220.61539999999999</v>
      </c>
      <c r="N5071" s="30" t="s">
        <v>101</v>
      </c>
      <c r="O5071" s="28">
        <f t="shared" si="79"/>
        <v>4.6000000000105956E-3</v>
      </c>
      <c r="P5071" s="25" t="s">
        <v>26833</v>
      </c>
      <c r="Q5071" s="25" t="s">
        <v>71</v>
      </c>
    </row>
    <row r="5072" spans="1:17" x14ac:dyDescent="0.2">
      <c r="A5072" s="25">
        <v>162930</v>
      </c>
      <c r="B5072" s="25" t="s">
        <v>26834</v>
      </c>
      <c r="C5072" s="25" t="s">
        <v>26835</v>
      </c>
      <c r="D5072" s="25" t="s">
        <v>96</v>
      </c>
      <c r="E5072" s="25" t="s">
        <v>97</v>
      </c>
      <c r="F5072" s="25" t="s">
        <v>26836</v>
      </c>
      <c r="G5072" s="25" t="s">
        <v>26837</v>
      </c>
      <c r="H5072" s="25" t="s">
        <v>26838</v>
      </c>
      <c r="I5072" s="26">
        <v>43343</v>
      </c>
      <c r="J5072" s="27">
        <v>69.48</v>
      </c>
      <c r="K5072" s="27">
        <v>11.12</v>
      </c>
      <c r="L5072" s="31">
        <v>80.599999999999994</v>
      </c>
      <c r="M5072" s="29">
        <v>80.600049999999996</v>
      </c>
      <c r="N5072" s="30" t="s">
        <v>101</v>
      </c>
      <c r="O5072" s="28">
        <f t="shared" si="79"/>
        <v>-5.0000000001659828E-5</v>
      </c>
      <c r="P5072" s="25" t="s">
        <v>26839</v>
      </c>
      <c r="Q5072" s="25" t="s">
        <v>71</v>
      </c>
    </row>
    <row r="5073" spans="1:17" x14ac:dyDescent="0.2">
      <c r="A5073" s="25">
        <v>163114</v>
      </c>
      <c r="B5073" s="25" t="s">
        <v>26840</v>
      </c>
      <c r="C5073" s="25" t="s">
        <v>26841</v>
      </c>
      <c r="D5073" s="25" t="s">
        <v>96</v>
      </c>
      <c r="E5073" s="25" t="s">
        <v>97</v>
      </c>
      <c r="F5073" s="25" t="s">
        <v>26842</v>
      </c>
      <c r="G5073" s="25" t="s">
        <v>26843</v>
      </c>
      <c r="H5073" s="25" t="s">
        <v>26844</v>
      </c>
      <c r="I5073" s="26">
        <v>43343</v>
      </c>
      <c r="J5073" s="27">
        <v>2505.14</v>
      </c>
      <c r="K5073" s="27">
        <v>400.82</v>
      </c>
      <c r="L5073" s="31">
        <v>2905.96</v>
      </c>
      <c r="M5073" s="29">
        <v>2602.2345999999998</v>
      </c>
      <c r="N5073" s="30" t="s">
        <v>101</v>
      </c>
      <c r="O5073" s="28">
        <f t="shared" si="79"/>
        <v>303.72540000000026</v>
      </c>
      <c r="P5073" s="25" t="s">
        <v>26845</v>
      </c>
      <c r="Q5073" s="25" t="s">
        <v>71</v>
      </c>
    </row>
    <row r="5074" spans="1:17" x14ac:dyDescent="0.2">
      <c r="A5074" s="25">
        <v>162963</v>
      </c>
      <c r="B5074" s="25" t="s">
        <v>26846</v>
      </c>
      <c r="C5074" s="25" t="s">
        <v>26847</v>
      </c>
      <c r="D5074" s="25" t="s">
        <v>96</v>
      </c>
      <c r="E5074" s="25" t="s">
        <v>105</v>
      </c>
      <c r="F5074" s="25" t="s">
        <v>26848</v>
      </c>
      <c r="G5074" s="25" t="s">
        <v>26849</v>
      </c>
      <c r="H5074" s="25" t="s">
        <v>26850</v>
      </c>
      <c r="I5074" s="26">
        <v>43343</v>
      </c>
      <c r="J5074" s="27">
        <v>283.58</v>
      </c>
      <c r="K5074" s="27">
        <v>45.37</v>
      </c>
      <c r="L5074" s="31">
        <v>328.95</v>
      </c>
      <c r="M5074" s="29">
        <v>328.95280000000002</v>
      </c>
      <c r="N5074" s="30" t="s">
        <v>101</v>
      </c>
      <c r="O5074" s="28">
        <f t="shared" si="79"/>
        <v>-2.8000000000361069E-3</v>
      </c>
      <c r="P5074" s="25" t="s">
        <v>26851</v>
      </c>
      <c r="Q5074" s="25" t="s">
        <v>71</v>
      </c>
    </row>
    <row r="5075" spans="1:17" x14ac:dyDescent="0.2">
      <c r="A5075" s="25">
        <v>163015</v>
      </c>
      <c r="B5075" s="25" t="s">
        <v>26852</v>
      </c>
      <c r="C5075" s="25" t="s">
        <v>26853</v>
      </c>
      <c r="D5075" s="25" t="s">
        <v>96</v>
      </c>
      <c r="E5075" s="25" t="s">
        <v>97</v>
      </c>
      <c r="F5075" s="25" t="s">
        <v>26854</v>
      </c>
      <c r="G5075" s="25" t="s">
        <v>119</v>
      </c>
      <c r="H5075" s="25" t="s">
        <v>26855</v>
      </c>
      <c r="I5075" s="26">
        <v>43343</v>
      </c>
      <c r="J5075" s="27">
        <v>86.3</v>
      </c>
      <c r="K5075" s="27">
        <v>13.81</v>
      </c>
      <c r="L5075" s="31">
        <v>100.11</v>
      </c>
      <c r="M5075" s="29">
        <v>100.10299999999999</v>
      </c>
      <c r="N5075" s="30" t="s">
        <v>101</v>
      </c>
      <c r="O5075" s="28">
        <f t="shared" si="79"/>
        <v>7.0000000000050022E-3</v>
      </c>
      <c r="P5075" s="25" t="s">
        <v>26856</v>
      </c>
      <c r="Q5075" s="25" t="s">
        <v>71</v>
      </c>
    </row>
    <row r="5076" spans="1:17" x14ac:dyDescent="0.2">
      <c r="A5076" s="25">
        <v>163068</v>
      </c>
      <c r="B5076" s="25" t="s">
        <v>26857</v>
      </c>
      <c r="C5076" s="25" t="s">
        <v>26858</v>
      </c>
      <c r="D5076" s="25" t="s">
        <v>96</v>
      </c>
      <c r="E5076" s="25" t="s">
        <v>105</v>
      </c>
      <c r="F5076" s="25" t="s">
        <v>26859</v>
      </c>
      <c r="G5076" s="25" t="s">
        <v>26860</v>
      </c>
      <c r="H5076" s="25" t="s">
        <v>26861</v>
      </c>
      <c r="I5076" s="26">
        <v>43343</v>
      </c>
      <c r="J5076" s="27">
        <v>149.6</v>
      </c>
      <c r="K5076" s="27">
        <v>23.94</v>
      </c>
      <c r="L5076" s="31">
        <v>173.54</v>
      </c>
      <c r="M5076" s="29">
        <v>173.536</v>
      </c>
      <c r="N5076" s="30" t="s">
        <v>101</v>
      </c>
      <c r="O5076" s="28">
        <f t="shared" si="79"/>
        <v>3.9999999999906777E-3</v>
      </c>
      <c r="P5076" s="25" t="s">
        <v>26862</v>
      </c>
      <c r="Q5076" s="25" t="s">
        <v>71</v>
      </c>
    </row>
    <row r="5077" spans="1:17" x14ac:dyDescent="0.2">
      <c r="A5077" s="25">
        <v>163062</v>
      </c>
      <c r="B5077" s="25" t="s">
        <v>26863</v>
      </c>
      <c r="C5077" s="25" t="s">
        <v>26864</v>
      </c>
      <c r="D5077" s="25" t="s">
        <v>96</v>
      </c>
      <c r="E5077" s="25" t="s">
        <v>105</v>
      </c>
      <c r="F5077" s="25" t="s">
        <v>26865</v>
      </c>
      <c r="G5077" s="25" t="s">
        <v>26866</v>
      </c>
      <c r="H5077" s="25" t="s">
        <v>26867</v>
      </c>
      <c r="I5077" s="26">
        <v>43343</v>
      </c>
      <c r="J5077" s="27">
        <v>520.74</v>
      </c>
      <c r="K5077" s="27">
        <v>83.32</v>
      </c>
      <c r="L5077" s="31">
        <v>604.05999999999995</v>
      </c>
      <c r="M5077" s="29">
        <v>604.05840000000001</v>
      </c>
      <c r="N5077" s="30" t="s">
        <v>101</v>
      </c>
      <c r="O5077" s="28">
        <f t="shared" si="79"/>
        <v>1.5999999999394277E-3</v>
      </c>
      <c r="P5077" s="25" t="s">
        <v>26868</v>
      </c>
      <c r="Q5077" s="25" t="s">
        <v>71</v>
      </c>
    </row>
    <row r="5078" spans="1:17" x14ac:dyDescent="0.2">
      <c r="A5078" s="25">
        <v>163204</v>
      </c>
      <c r="B5078" s="25" t="s">
        <v>26869</v>
      </c>
      <c r="C5078" s="25" t="s">
        <v>26870</v>
      </c>
      <c r="D5078" s="25" t="s">
        <v>96</v>
      </c>
      <c r="E5078" s="25" t="s">
        <v>105</v>
      </c>
      <c r="F5078" s="25" t="s">
        <v>26871</v>
      </c>
      <c r="G5078" s="25" t="s">
        <v>26872</v>
      </c>
      <c r="H5078" s="25" t="s">
        <v>26873</v>
      </c>
      <c r="I5078" s="26">
        <v>43343</v>
      </c>
      <c r="J5078" s="27">
        <v>233.2</v>
      </c>
      <c r="K5078" s="27">
        <v>37.31</v>
      </c>
      <c r="L5078" s="31">
        <v>270.51</v>
      </c>
      <c r="M5078" s="29">
        <v>270.512</v>
      </c>
      <c r="N5078" s="30" t="s">
        <v>101</v>
      </c>
      <c r="O5078" s="28">
        <f t="shared" si="79"/>
        <v>-2.0000000000095497E-3</v>
      </c>
      <c r="P5078" s="25" t="s">
        <v>26874</v>
      </c>
      <c r="Q5078" s="25" t="s">
        <v>71</v>
      </c>
    </row>
    <row r="5079" spans="1:17" x14ac:dyDescent="0.2">
      <c r="A5079" s="25">
        <v>163191</v>
      </c>
      <c r="B5079" s="25" t="s">
        <v>26875</v>
      </c>
      <c r="C5079" s="25" t="s">
        <v>26876</v>
      </c>
      <c r="D5079" s="25" t="s">
        <v>96</v>
      </c>
      <c r="E5079" s="25" t="s">
        <v>105</v>
      </c>
      <c r="F5079" s="25" t="s">
        <v>26877</v>
      </c>
      <c r="G5079" s="25" t="s">
        <v>26878</v>
      </c>
      <c r="H5079" s="25" t="s">
        <v>26879</v>
      </c>
      <c r="I5079" s="26">
        <v>43343</v>
      </c>
      <c r="J5079" s="27">
        <v>242</v>
      </c>
      <c r="K5079" s="27">
        <v>38.71</v>
      </c>
      <c r="L5079" s="31">
        <v>280.70999999999998</v>
      </c>
      <c r="M5079" s="29">
        <v>87.023200000000003</v>
      </c>
      <c r="N5079" s="30" t="s">
        <v>101</v>
      </c>
      <c r="O5079" s="28">
        <f t="shared" si="79"/>
        <v>193.68679999999998</v>
      </c>
      <c r="P5079" s="25" t="s">
        <v>26880</v>
      </c>
      <c r="Q5079" s="25" t="s">
        <v>71</v>
      </c>
    </row>
    <row r="5080" spans="1:17" x14ac:dyDescent="0.2">
      <c r="A5080" s="25">
        <v>163076</v>
      </c>
      <c r="B5080" s="25" t="s">
        <v>26881</v>
      </c>
      <c r="C5080" s="25" t="s">
        <v>26882</v>
      </c>
      <c r="D5080" s="25" t="s">
        <v>96</v>
      </c>
      <c r="E5080" s="25" t="s">
        <v>105</v>
      </c>
      <c r="F5080" s="25" t="s">
        <v>26883</v>
      </c>
      <c r="G5080" s="25" t="s">
        <v>26884</v>
      </c>
      <c r="H5080" s="25" t="s">
        <v>26885</v>
      </c>
      <c r="I5080" s="26">
        <v>43343</v>
      </c>
      <c r="J5080" s="27">
        <v>267.08</v>
      </c>
      <c r="K5080" s="27">
        <v>42.73</v>
      </c>
      <c r="L5080" s="31">
        <v>309.81</v>
      </c>
      <c r="M5080" s="29">
        <v>309.81279999999998</v>
      </c>
      <c r="N5080" s="30" t="s">
        <v>101</v>
      </c>
      <c r="O5080" s="28">
        <f t="shared" si="79"/>
        <v>-2.7999999999792635E-3</v>
      </c>
      <c r="P5080" s="25" t="s">
        <v>26886</v>
      </c>
      <c r="Q5080" s="25" t="s">
        <v>71</v>
      </c>
    </row>
    <row r="5081" spans="1:17" x14ac:dyDescent="0.2">
      <c r="A5081" s="25">
        <v>163243</v>
      </c>
      <c r="B5081" s="25" t="s">
        <v>26887</v>
      </c>
      <c r="C5081" s="25" t="s">
        <v>26888</v>
      </c>
      <c r="D5081" s="25" t="s">
        <v>96</v>
      </c>
      <c r="E5081" s="25" t="s">
        <v>105</v>
      </c>
      <c r="F5081" s="25" t="s">
        <v>26889</v>
      </c>
      <c r="G5081" s="25" t="s">
        <v>119</v>
      </c>
      <c r="H5081" s="25" t="s">
        <v>26890</v>
      </c>
      <c r="I5081" s="26">
        <v>43343</v>
      </c>
      <c r="J5081" s="27">
        <v>1202.3</v>
      </c>
      <c r="K5081" s="27">
        <v>192.37</v>
      </c>
      <c r="L5081" s="31">
        <v>1394.67</v>
      </c>
      <c r="M5081" s="29">
        <v>1394.6679999999999</v>
      </c>
      <c r="N5081" s="30" t="s">
        <v>101</v>
      </c>
      <c r="O5081" s="28">
        <f t="shared" si="79"/>
        <v>2.00000000018008E-3</v>
      </c>
      <c r="P5081" s="25" t="s">
        <v>26891</v>
      </c>
      <c r="Q5081" s="25" t="s">
        <v>71</v>
      </c>
    </row>
    <row r="5082" spans="1:17" x14ac:dyDescent="0.2">
      <c r="A5082" s="25">
        <v>163151</v>
      </c>
      <c r="B5082" s="25" t="s">
        <v>26892</v>
      </c>
      <c r="C5082" s="25" t="s">
        <v>26893</v>
      </c>
      <c r="D5082" s="25" t="s">
        <v>96</v>
      </c>
      <c r="E5082" s="25" t="s">
        <v>105</v>
      </c>
      <c r="F5082" s="25" t="s">
        <v>26894</v>
      </c>
      <c r="G5082" s="25" t="s">
        <v>26895</v>
      </c>
      <c r="H5082" s="25" t="s">
        <v>26896</v>
      </c>
      <c r="I5082" s="26">
        <v>43343</v>
      </c>
      <c r="J5082" s="27">
        <v>319.5</v>
      </c>
      <c r="K5082" s="27">
        <v>51.12</v>
      </c>
      <c r="L5082" s="31">
        <v>370.62</v>
      </c>
      <c r="M5082" s="29">
        <v>370.62</v>
      </c>
      <c r="N5082" s="30" t="s">
        <v>101</v>
      </c>
      <c r="O5082" s="28">
        <f t="shared" si="79"/>
        <v>0</v>
      </c>
      <c r="P5082" s="25" t="s">
        <v>26897</v>
      </c>
      <c r="Q5082" s="25" t="s">
        <v>71</v>
      </c>
    </row>
    <row r="5083" spans="1:17" x14ac:dyDescent="0.2">
      <c r="A5083" s="25">
        <v>163207</v>
      </c>
      <c r="B5083" s="25" t="s">
        <v>26898</v>
      </c>
      <c r="C5083" s="25" t="s">
        <v>26899</v>
      </c>
      <c r="D5083" s="25" t="s">
        <v>96</v>
      </c>
      <c r="E5083" s="25" t="s">
        <v>105</v>
      </c>
      <c r="F5083" s="25" t="s">
        <v>26900</v>
      </c>
      <c r="G5083" s="25" t="s">
        <v>26901</v>
      </c>
      <c r="H5083" s="25" t="s">
        <v>26902</v>
      </c>
      <c r="I5083" s="26">
        <v>43343</v>
      </c>
      <c r="J5083" s="27">
        <v>646.14</v>
      </c>
      <c r="K5083" s="27">
        <v>103.38</v>
      </c>
      <c r="L5083" s="31">
        <v>749.52</v>
      </c>
      <c r="M5083" s="29">
        <v>749.52239999999995</v>
      </c>
      <c r="N5083" s="30" t="s">
        <v>101</v>
      </c>
      <c r="O5083" s="28">
        <f t="shared" si="79"/>
        <v>-2.3999999999659849E-3</v>
      </c>
      <c r="P5083" s="25" t="s">
        <v>26903</v>
      </c>
      <c r="Q5083" s="25" t="s">
        <v>71</v>
      </c>
    </row>
    <row r="5084" spans="1:17" x14ac:dyDescent="0.2">
      <c r="A5084" s="25">
        <v>163157</v>
      </c>
      <c r="B5084" s="25" t="s">
        <v>26904</v>
      </c>
      <c r="C5084" s="25" t="s">
        <v>26905</v>
      </c>
      <c r="D5084" s="25" t="s">
        <v>96</v>
      </c>
      <c r="E5084" s="25" t="s">
        <v>105</v>
      </c>
      <c r="F5084" s="25" t="s">
        <v>26906</v>
      </c>
      <c r="G5084" s="25" t="s">
        <v>26907</v>
      </c>
      <c r="H5084" s="25" t="s">
        <v>26908</v>
      </c>
      <c r="I5084" s="26">
        <v>43343</v>
      </c>
      <c r="J5084" s="27">
        <v>53.75</v>
      </c>
      <c r="K5084" s="27">
        <v>8.6</v>
      </c>
      <c r="L5084" s="31">
        <v>62.35</v>
      </c>
      <c r="M5084" s="29">
        <v>62.35</v>
      </c>
      <c r="N5084" s="30" t="s">
        <v>101</v>
      </c>
      <c r="O5084" s="28">
        <f t="shared" si="79"/>
        <v>0</v>
      </c>
      <c r="P5084" s="25" t="s">
        <v>26909</v>
      </c>
      <c r="Q5084" s="25" t="s">
        <v>71</v>
      </c>
    </row>
    <row r="5085" spans="1:17" x14ac:dyDescent="0.2">
      <c r="A5085" s="25">
        <v>163266</v>
      </c>
      <c r="B5085" s="25" t="s">
        <v>26910</v>
      </c>
      <c r="C5085" s="25" t="s">
        <v>26911</v>
      </c>
      <c r="D5085" s="25" t="s">
        <v>96</v>
      </c>
      <c r="E5085" s="25" t="s">
        <v>105</v>
      </c>
      <c r="F5085" s="25" t="s">
        <v>26912</v>
      </c>
      <c r="G5085" s="25" t="s">
        <v>119</v>
      </c>
      <c r="H5085" s="25" t="s">
        <v>26913</v>
      </c>
      <c r="I5085" s="26">
        <v>43343</v>
      </c>
      <c r="J5085" s="27">
        <v>662.25</v>
      </c>
      <c r="K5085" s="27">
        <v>105.96</v>
      </c>
      <c r="L5085" s="31">
        <v>768.21</v>
      </c>
      <c r="M5085" s="29">
        <v>768.21</v>
      </c>
      <c r="N5085" s="30" t="s">
        <v>101</v>
      </c>
      <c r="O5085" s="28">
        <f t="shared" si="79"/>
        <v>0</v>
      </c>
      <c r="P5085" s="25" t="s">
        <v>26914</v>
      </c>
      <c r="Q5085" s="25" t="s">
        <v>71</v>
      </c>
    </row>
    <row r="5086" spans="1:17" x14ac:dyDescent="0.2">
      <c r="A5086" s="25">
        <v>163234</v>
      </c>
      <c r="B5086" s="25" t="s">
        <v>26915</v>
      </c>
      <c r="C5086" s="25" t="s">
        <v>26916</v>
      </c>
      <c r="D5086" s="25" t="s">
        <v>96</v>
      </c>
      <c r="E5086" s="25" t="s">
        <v>105</v>
      </c>
      <c r="F5086" s="25" t="s">
        <v>26917</v>
      </c>
      <c r="G5086" s="25" t="s">
        <v>26918</v>
      </c>
      <c r="H5086" s="25" t="s">
        <v>26919</v>
      </c>
      <c r="I5086" s="26">
        <v>43343</v>
      </c>
      <c r="J5086" s="27">
        <v>21.78</v>
      </c>
      <c r="K5086" s="27">
        <v>3.48</v>
      </c>
      <c r="L5086" s="31">
        <v>25.26</v>
      </c>
      <c r="M5086" s="29">
        <v>25.264800000000001</v>
      </c>
      <c r="N5086" s="30" t="s">
        <v>101</v>
      </c>
      <c r="O5086" s="28">
        <f t="shared" si="79"/>
        <v>-4.7999999999994714E-3</v>
      </c>
      <c r="P5086" s="25" t="s">
        <v>26920</v>
      </c>
      <c r="Q5086" s="25" t="s">
        <v>71</v>
      </c>
    </row>
    <row r="5087" spans="1:17" x14ac:dyDescent="0.2">
      <c r="A5087" s="25">
        <v>163272</v>
      </c>
      <c r="B5087" s="25" t="s">
        <v>26921</v>
      </c>
      <c r="C5087" s="25" t="s">
        <v>26922</v>
      </c>
      <c r="D5087" s="25" t="s">
        <v>96</v>
      </c>
      <c r="E5087" s="25" t="s">
        <v>97</v>
      </c>
      <c r="F5087" s="25" t="s">
        <v>26923</v>
      </c>
      <c r="G5087" s="25" t="s">
        <v>119</v>
      </c>
      <c r="H5087" s="25" t="s">
        <v>26924</v>
      </c>
      <c r="I5087" s="26">
        <v>43343</v>
      </c>
      <c r="J5087" s="27">
        <v>1482.62</v>
      </c>
      <c r="K5087" s="27">
        <v>237.22</v>
      </c>
      <c r="L5087" s="31">
        <v>1719.84</v>
      </c>
      <c r="M5087" s="29">
        <v>1719.8391999999999</v>
      </c>
      <c r="N5087" s="30" t="s">
        <v>101</v>
      </c>
      <c r="O5087" s="28">
        <f t="shared" si="79"/>
        <v>8.0000000002655725E-4</v>
      </c>
      <c r="P5087" s="25" t="s">
        <v>26925</v>
      </c>
      <c r="Q5087" s="25" t="s">
        <v>71</v>
      </c>
    </row>
    <row r="5088" spans="1:17" x14ac:dyDescent="0.2">
      <c r="A5088" s="25">
        <v>163473</v>
      </c>
      <c r="B5088" s="25" t="s">
        <v>26926</v>
      </c>
      <c r="C5088" s="25" t="s">
        <v>26927</v>
      </c>
      <c r="D5088" s="25" t="s">
        <v>70</v>
      </c>
      <c r="E5088" s="25" t="s">
        <v>105</v>
      </c>
      <c r="F5088" s="25" t="s">
        <v>26928</v>
      </c>
      <c r="G5088" s="25" t="s">
        <v>26929</v>
      </c>
      <c r="H5088" s="25" t="s">
        <v>26930</v>
      </c>
      <c r="I5088" s="26">
        <v>43343</v>
      </c>
      <c r="J5088" s="27">
        <v>113.08</v>
      </c>
      <c r="K5088" s="27">
        <v>18.09</v>
      </c>
      <c r="L5088" s="31">
        <v>131.16999999999999</v>
      </c>
      <c r="M5088" s="29">
        <v>131.1728</v>
      </c>
      <c r="N5088" s="30" t="s">
        <v>101</v>
      </c>
      <c r="O5088" s="28">
        <f t="shared" si="79"/>
        <v>-2.8000000000076852E-3</v>
      </c>
      <c r="P5088" s="25" t="s">
        <v>26931</v>
      </c>
      <c r="Q5088" s="25" t="s">
        <v>71</v>
      </c>
    </row>
    <row r="5089" spans="1:17" x14ac:dyDescent="0.2">
      <c r="A5089" s="25">
        <v>163476</v>
      </c>
      <c r="B5089" s="25" t="s">
        <v>26932</v>
      </c>
      <c r="C5089" s="25" t="s">
        <v>26933</v>
      </c>
      <c r="D5089" s="25" t="s">
        <v>277</v>
      </c>
      <c r="E5089" s="25" t="s">
        <v>105</v>
      </c>
      <c r="F5089" s="25" t="s">
        <v>26934</v>
      </c>
      <c r="G5089" s="25" t="s">
        <v>26935</v>
      </c>
      <c r="H5089" s="25" t="s">
        <v>26936</v>
      </c>
      <c r="I5089" s="26">
        <v>43343</v>
      </c>
      <c r="J5089" s="27">
        <v>904.5</v>
      </c>
      <c r="K5089" s="27">
        <v>144.72</v>
      </c>
      <c r="L5089" s="31">
        <v>1049.22</v>
      </c>
      <c r="M5089" s="29">
        <v>1049.22</v>
      </c>
      <c r="N5089" s="30" t="s">
        <v>101</v>
      </c>
      <c r="O5089" s="28">
        <f t="shared" si="79"/>
        <v>0</v>
      </c>
      <c r="P5089" s="25" t="s">
        <v>26937</v>
      </c>
      <c r="Q5089" s="25" t="s">
        <v>71</v>
      </c>
    </row>
    <row r="5090" spans="1:17" x14ac:dyDescent="0.2">
      <c r="A5090" s="25">
        <v>163262</v>
      </c>
      <c r="B5090" s="25" t="s">
        <v>26938</v>
      </c>
      <c r="C5090" s="25" t="s">
        <v>26939</v>
      </c>
      <c r="D5090" s="25" t="s">
        <v>96</v>
      </c>
      <c r="E5090" s="25" t="s">
        <v>105</v>
      </c>
      <c r="F5090" s="25" t="s">
        <v>26940</v>
      </c>
      <c r="G5090" s="25" t="s">
        <v>26941</v>
      </c>
      <c r="H5090" s="25" t="s">
        <v>26942</v>
      </c>
      <c r="I5090" s="26">
        <v>43343</v>
      </c>
      <c r="J5090" s="27">
        <v>101.64</v>
      </c>
      <c r="K5090" s="27">
        <v>16.260000000000002</v>
      </c>
      <c r="L5090" s="31">
        <v>117.9</v>
      </c>
      <c r="M5090" s="29">
        <v>117.9024</v>
      </c>
      <c r="N5090" s="30" t="s">
        <v>101</v>
      </c>
      <c r="O5090" s="28">
        <f t="shared" si="79"/>
        <v>-2.3999999999944066E-3</v>
      </c>
      <c r="P5090" s="25" t="s">
        <v>26943</v>
      </c>
      <c r="Q5090" s="25" t="s">
        <v>71</v>
      </c>
    </row>
    <row r="5091" spans="1:17" x14ac:dyDescent="0.2">
      <c r="A5091" s="25">
        <v>163385</v>
      </c>
      <c r="B5091" s="25" t="s">
        <v>26944</v>
      </c>
      <c r="C5091" s="25" t="s">
        <v>26945</v>
      </c>
      <c r="D5091" s="25" t="s">
        <v>96</v>
      </c>
      <c r="E5091" s="25" t="s">
        <v>105</v>
      </c>
      <c r="F5091" s="25" t="s">
        <v>26946</v>
      </c>
      <c r="G5091" s="25" t="s">
        <v>26947</v>
      </c>
      <c r="H5091" s="25" t="s">
        <v>26948</v>
      </c>
      <c r="I5091" s="26">
        <v>43343</v>
      </c>
      <c r="J5091" s="27">
        <v>254.32</v>
      </c>
      <c r="K5091" s="27">
        <v>40.69</v>
      </c>
      <c r="L5091" s="31">
        <v>295.01</v>
      </c>
      <c r="M5091" s="29">
        <v>295.01119999999997</v>
      </c>
      <c r="N5091" s="30" t="s">
        <v>101</v>
      </c>
      <c r="O5091" s="28">
        <f t="shared" si="79"/>
        <v>-1.1999999999829924E-3</v>
      </c>
      <c r="P5091" s="25" t="s">
        <v>26949</v>
      </c>
      <c r="Q5091" s="25" t="s">
        <v>71</v>
      </c>
    </row>
    <row r="5092" spans="1:17" x14ac:dyDescent="0.2">
      <c r="A5092" s="25">
        <v>162395</v>
      </c>
      <c r="B5092" s="25" t="s">
        <v>26950</v>
      </c>
      <c r="C5092" s="25" t="s">
        <v>26951</v>
      </c>
      <c r="D5092" s="25" t="s">
        <v>96</v>
      </c>
      <c r="E5092" s="25" t="s">
        <v>105</v>
      </c>
      <c r="F5092" s="25" t="s">
        <v>26952</v>
      </c>
      <c r="G5092" s="25" t="s">
        <v>26953</v>
      </c>
      <c r="H5092" s="25" t="s">
        <v>26954</v>
      </c>
      <c r="I5092" s="26">
        <v>43343</v>
      </c>
      <c r="J5092" s="27">
        <v>1138.28</v>
      </c>
      <c r="K5092" s="27">
        <v>182.12</v>
      </c>
      <c r="L5092" s="31">
        <v>1320.4</v>
      </c>
      <c r="M5092" s="29">
        <v>1320.4048</v>
      </c>
      <c r="N5092" s="30" t="s">
        <v>101</v>
      </c>
      <c r="O5092" s="28">
        <f t="shared" si="79"/>
        <v>-4.7999999999319698E-3</v>
      </c>
      <c r="P5092" s="25" t="s">
        <v>26955</v>
      </c>
      <c r="Q5092" s="25" t="s">
        <v>71</v>
      </c>
    </row>
    <row r="5093" spans="1:17" x14ac:dyDescent="0.2">
      <c r="A5093" s="25">
        <v>161370</v>
      </c>
      <c r="B5093" s="25" t="s">
        <v>26956</v>
      </c>
      <c r="C5093" s="25" t="s">
        <v>26957</v>
      </c>
      <c r="D5093" s="25" t="s">
        <v>96</v>
      </c>
      <c r="E5093" s="25" t="s">
        <v>97</v>
      </c>
      <c r="F5093" s="25" t="s">
        <v>26958</v>
      </c>
      <c r="G5093" s="25" t="s">
        <v>119</v>
      </c>
      <c r="H5093" s="25" t="s">
        <v>26959</v>
      </c>
      <c r="I5093" s="26">
        <v>43343</v>
      </c>
      <c r="J5093" s="27">
        <v>76.34</v>
      </c>
      <c r="K5093" s="27">
        <v>12.21</v>
      </c>
      <c r="L5093" s="31">
        <v>88.55</v>
      </c>
      <c r="M5093" s="29">
        <v>88.554400000000001</v>
      </c>
      <c r="N5093" s="30" t="s">
        <v>101</v>
      </c>
      <c r="O5093" s="28">
        <f t="shared" si="79"/>
        <v>-4.4000000000039563E-3</v>
      </c>
      <c r="P5093" s="25" t="s">
        <v>26960</v>
      </c>
      <c r="Q5093" s="25" t="s">
        <v>71</v>
      </c>
    </row>
    <row r="5094" spans="1:17" x14ac:dyDescent="0.2">
      <c r="A5094" s="25">
        <v>163390</v>
      </c>
      <c r="B5094" s="25" t="s">
        <v>26961</v>
      </c>
      <c r="C5094" s="25" t="s">
        <v>26962</v>
      </c>
      <c r="D5094" s="25" t="s">
        <v>96</v>
      </c>
      <c r="E5094" s="25" t="s">
        <v>105</v>
      </c>
      <c r="F5094" s="25" t="s">
        <v>26963</v>
      </c>
      <c r="G5094" s="25" t="s">
        <v>119</v>
      </c>
      <c r="H5094" s="25" t="s">
        <v>26964</v>
      </c>
      <c r="I5094" s="26">
        <v>43343</v>
      </c>
      <c r="J5094" s="27">
        <v>1798.29</v>
      </c>
      <c r="K5094" s="27">
        <v>287.73</v>
      </c>
      <c r="L5094" s="31">
        <v>2086.02</v>
      </c>
      <c r="M5094" s="29">
        <v>2086.0164</v>
      </c>
      <c r="N5094" s="30" t="s">
        <v>101</v>
      </c>
      <c r="O5094" s="28">
        <f t="shared" si="79"/>
        <v>3.6000000000058208E-3</v>
      </c>
      <c r="P5094" s="25" t="s">
        <v>26965</v>
      </c>
      <c r="Q5094" s="25" t="s">
        <v>71</v>
      </c>
    </row>
    <row r="5095" spans="1:17" x14ac:dyDescent="0.2">
      <c r="A5095" s="25">
        <v>162605</v>
      </c>
      <c r="B5095" s="25" t="s">
        <v>26966</v>
      </c>
      <c r="C5095" s="25" t="s">
        <v>26967</v>
      </c>
      <c r="D5095" s="25" t="s">
        <v>96</v>
      </c>
      <c r="E5095" s="25" t="s">
        <v>97</v>
      </c>
      <c r="F5095" s="25" t="s">
        <v>26968</v>
      </c>
      <c r="G5095" s="25" t="s">
        <v>119</v>
      </c>
      <c r="H5095" s="25" t="s">
        <v>26969</v>
      </c>
      <c r="I5095" s="26">
        <v>43343</v>
      </c>
      <c r="J5095" s="27">
        <v>2734.14</v>
      </c>
      <c r="K5095" s="27">
        <v>437.46</v>
      </c>
      <c r="L5095" s="31">
        <v>3171.6</v>
      </c>
      <c r="M5095" s="29">
        <v>3171.6024000000002</v>
      </c>
      <c r="N5095" s="30" t="s">
        <v>101</v>
      </c>
      <c r="O5095" s="28">
        <f t="shared" si="79"/>
        <v>-2.4000000003070454E-3</v>
      </c>
      <c r="P5095" s="25" t="s">
        <v>26970</v>
      </c>
      <c r="Q5095" s="25" t="s">
        <v>71</v>
      </c>
    </row>
    <row r="5096" spans="1:17" x14ac:dyDescent="0.2">
      <c r="A5096" s="25">
        <v>163430</v>
      </c>
      <c r="B5096" s="25" t="s">
        <v>26971</v>
      </c>
      <c r="C5096" s="25" t="s">
        <v>26972</v>
      </c>
      <c r="D5096" s="25" t="s">
        <v>96</v>
      </c>
      <c r="E5096" s="25" t="s">
        <v>105</v>
      </c>
      <c r="F5096" s="25" t="s">
        <v>26973</v>
      </c>
      <c r="G5096" s="25" t="s">
        <v>26974</v>
      </c>
      <c r="H5096" s="25" t="s">
        <v>26975</v>
      </c>
      <c r="I5096" s="26">
        <v>43343</v>
      </c>
      <c r="J5096" s="27">
        <v>59.75</v>
      </c>
      <c r="K5096" s="27">
        <v>9.56</v>
      </c>
      <c r="L5096" s="31">
        <v>69.31</v>
      </c>
      <c r="M5096" s="29">
        <v>69.31</v>
      </c>
      <c r="N5096" s="30" t="s">
        <v>101</v>
      </c>
      <c r="O5096" s="28">
        <f t="shared" si="79"/>
        <v>0</v>
      </c>
      <c r="P5096" s="25" t="s">
        <v>26976</v>
      </c>
      <c r="Q5096" s="25" t="s">
        <v>71</v>
      </c>
    </row>
    <row r="5097" spans="1:17" x14ac:dyDescent="0.2">
      <c r="A5097" s="25">
        <v>162170</v>
      </c>
      <c r="B5097" s="25" t="s">
        <v>26977</v>
      </c>
      <c r="C5097" s="25" t="s">
        <v>26978</v>
      </c>
      <c r="D5097" s="25" t="s">
        <v>96</v>
      </c>
      <c r="E5097" s="25" t="s">
        <v>97</v>
      </c>
      <c r="F5097" s="25" t="s">
        <v>26979</v>
      </c>
      <c r="G5097" s="25" t="s">
        <v>119</v>
      </c>
      <c r="H5097" s="25" t="s">
        <v>26980</v>
      </c>
      <c r="I5097" s="26">
        <v>43343</v>
      </c>
      <c r="J5097" s="27">
        <v>86.47</v>
      </c>
      <c r="K5097" s="27">
        <v>13.84</v>
      </c>
      <c r="L5097" s="31">
        <v>100.31</v>
      </c>
      <c r="M5097" s="29">
        <v>100.3068</v>
      </c>
      <c r="N5097" s="30" t="s">
        <v>101</v>
      </c>
      <c r="O5097" s="28">
        <f t="shared" si="79"/>
        <v>3.200000000006753E-3</v>
      </c>
      <c r="P5097" s="25" t="s">
        <v>26981</v>
      </c>
      <c r="Q5097" s="25" t="s">
        <v>71</v>
      </c>
    </row>
    <row r="5098" spans="1:17" x14ac:dyDescent="0.2">
      <c r="A5098" s="25">
        <v>162966</v>
      </c>
      <c r="B5098" s="25" t="s">
        <v>26982</v>
      </c>
      <c r="C5098" s="25" t="s">
        <v>26983</v>
      </c>
      <c r="D5098" s="25" t="s">
        <v>96</v>
      </c>
      <c r="E5098" s="25" t="s">
        <v>97</v>
      </c>
      <c r="F5098" s="25" t="s">
        <v>26984</v>
      </c>
      <c r="G5098" s="25" t="s">
        <v>26985</v>
      </c>
      <c r="H5098" s="25" t="s">
        <v>26986</v>
      </c>
      <c r="I5098" s="26">
        <v>43343</v>
      </c>
      <c r="J5098" s="27">
        <v>838.8</v>
      </c>
      <c r="K5098" s="27">
        <v>134.21</v>
      </c>
      <c r="L5098" s="31">
        <v>973.01</v>
      </c>
      <c r="M5098" s="29">
        <v>973.00300000000004</v>
      </c>
      <c r="N5098" s="30" t="s">
        <v>101</v>
      </c>
      <c r="O5098" s="28">
        <f t="shared" si="79"/>
        <v>6.9999999999481588E-3</v>
      </c>
      <c r="P5098" s="25" t="s">
        <v>26987</v>
      </c>
      <c r="Q5098" s="25" t="s">
        <v>71</v>
      </c>
    </row>
    <row r="5099" spans="1:17" x14ac:dyDescent="0.2">
      <c r="A5099" s="25">
        <v>162309</v>
      </c>
      <c r="B5099" s="25" t="s">
        <v>26988</v>
      </c>
      <c r="C5099" s="25" t="s">
        <v>26989</v>
      </c>
      <c r="D5099" s="25" t="s">
        <v>96</v>
      </c>
      <c r="E5099" s="25" t="s">
        <v>97</v>
      </c>
      <c r="F5099" s="25" t="s">
        <v>26990</v>
      </c>
      <c r="G5099" s="25" t="s">
        <v>119</v>
      </c>
      <c r="H5099" s="25" t="s">
        <v>26991</v>
      </c>
      <c r="I5099" s="26">
        <v>43343</v>
      </c>
      <c r="J5099" s="27">
        <v>122.1</v>
      </c>
      <c r="K5099" s="27">
        <v>19.54</v>
      </c>
      <c r="L5099" s="31">
        <v>141.63999999999999</v>
      </c>
      <c r="M5099" s="32">
        <v>0</v>
      </c>
      <c r="N5099" s="33" t="s">
        <v>101</v>
      </c>
      <c r="O5099" s="28">
        <f t="shared" si="79"/>
        <v>141.63999999999999</v>
      </c>
      <c r="P5099" s="25" t="s">
        <v>26992</v>
      </c>
      <c r="Q5099" s="25" t="s">
        <v>71</v>
      </c>
    </row>
    <row r="5100" spans="1:17" x14ac:dyDescent="0.2">
      <c r="A5100" s="25">
        <v>163424</v>
      </c>
      <c r="B5100" s="25" t="s">
        <v>26993</v>
      </c>
      <c r="C5100" s="25" t="s">
        <v>26994</v>
      </c>
      <c r="D5100" s="25" t="s">
        <v>96</v>
      </c>
      <c r="E5100" s="25" t="s">
        <v>97</v>
      </c>
      <c r="F5100" s="25" t="s">
        <v>26995</v>
      </c>
      <c r="G5100" s="25" t="s">
        <v>119</v>
      </c>
      <c r="H5100" s="25" t="s">
        <v>26996</v>
      </c>
      <c r="I5100" s="26">
        <v>43343</v>
      </c>
      <c r="J5100" s="27">
        <v>369.63</v>
      </c>
      <c r="K5100" s="27">
        <v>59.14</v>
      </c>
      <c r="L5100" s="31">
        <v>428.77</v>
      </c>
      <c r="M5100" s="29">
        <v>428.76580000000001</v>
      </c>
      <c r="N5100" s="30" t="s">
        <v>101</v>
      </c>
      <c r="O5100" s="28">
        <f t="shared" si="79"/>
        <v>4.1999999999688953E-3</v>
      </c>
      <c r="P5100" s="25" t="s">
        <v>26997</v>
      </c>
      <c r="Q5100" s="25" t="s">
        <v>71</v>
      </c>
    </row>
    <row r="5101" spans="1:17" x14ac:dyDescent="0.2">
      <c r="A5101" s="25">
        <v>162939</v>
      </c>
      <c r="B5101" s="25" t="s">
        <v>26998</v>
      </c>
      <c r="C5101" s="25" t="s">
        <v>26999</v>
      </c>
      <c r="D5101" s="25" t="s">
        <v>96</v>
      </c>
      <c r="E5101" s="25" t="s">
        <v>97</v>
      </c>
      <c r="F5101" s="25" t="s">
        <v>27000</v>
      </c>
      <c r="G5101" s="25" t="s">
        <v>27001</v>
      </c>
      <c r="H5101" s="25" t="s">
        <v>27002</v>
      </c>
      <c r="I5101" s="26">
        <v>43343</v>
      </c>
      <c r="J5101" s="27">
        <v>132.72</v>
      </c>
      <c r="K5101" s="27">
        <v>21.24</v>
      </c>
      <c r="L5101" s="31">
        <v>153.96</v>
      </c>
      <c r="M5101" s="29">
        <v>153.95519999999999</v>
      </c>
      <c r="N5101" s="30" t="s">
        <v>101</v>
      </c>
      <c r="O5101" s="28">
        <f t="shared" si="79"/>
        <v>4.8000000000172349E-3</v>
      </c>
      <c r="P5101" s="25" t="s">
        <v>27003</v>
      </c>
      <c r="Q5101" s="25" t="s">
        <v>71</v>
      </c>
    </row>
    <row r="5102" spans="1:17" x14ac:dyDescent="0.2">
      <c r="A5102" s="25">
        <v>160263</v>
      </c>
      <c r="B5102" s="25" t="s">
        <v>27004</v>
      </c>
      <c r="C5102" s="25" t="s">
        <v>27005</v>
      </c>
      <c r="D5102" s="25" t="s">
        <v>96</v>
      </c>
      <c r="E5102" s="25" t="s">
        <v>97</v>
      </c>
      <c r="F5102" s="25" t="s">
        <v>27006</v>
      </c>
      <c r="G5102" s="25" t="s">
        <v>119</v>
      </c>
      <c r="H5102" s="25" t="s">
        <v>27007</v>
      </c>
      <c r="I5102" s="26">
        <v>43343</v>
      </c>
      <c r="J5102" s="27">
        <v>375.1</v>
      </c>
      <c r="K5102" s="27">
        <v>60.02</v>
      </c>
      <c r="L5102" s="31">
        <v>435.12</v>
      </c>
      <c r="M5102" s="29">
        <v>435.11599999999999</v>
      </c>
      <c r="N5102" s="30" t="s">
        <v>101</v>
      </c>
      <c r="O5102" s="28">
        <f t="shared" si="79"/>
        <v>4.0000000000190994E-3</v>
      </c>
      <c r="P5102" s="25" t="s">
        <v>27008</v>
      </c>
      <c r="Q5102" s="25" t="s">
        <v>71</v>
      </c>
    </row>
    <row r="5103" spans="1:17" x14ac:dyDescent="0.2">
      <c r="A5103" s="25">
        <v>163466</v>
      </c>
      <c r="B5103" s="25" t="s">
        <v>27009</v>
      </c>
      <c r="C5103" s="25" t="s">
        <v>27010</v>
      </c>
      <c r="D5103" s="25" t="s">
        <v>96</v>
      </c>
      <c r="E5103" s="25" t="s">
        <v>97</v>
      </c>
      <c r="F5103" s="25" t="s">
        <v>27011</v>
      </c>
      <c r="G5103" s="25" t="s">
        <v>27012</v>
      </c>
      <c r="H5103" s="25" t="s">
        <v>27013</v>
      </c>
      <c r="I5103" s="26">
        <v>43343</v>
      </c>
      <c r="J5103" s="27">
        <v>53.41</v>
      </c>
      <c r="K5103" s="27">
        <v>8.5500000000000007</v>
      </c>
      <c r="L5103" s="31">
        <v>61.96</v>
      </c>
      <c r="M5103" s="29">
        <v>61.955599999999997</v>
      </c>
      <c r="N5103" s="30" t="s">
        <v>101</v>
      </c>
      <c r="O5103" s="28">
        <f t="shared" si="79"/>
        <v>4.4000000000039563E-3</v>
      </c>
      <c r="P5103" s="25" t="s">
        <v>27014</v>
      </c>
      <c r="Q5103" s="25" t="s">
        <v>71</v>
      </c>
    </row>
    <row r="5104" spans="1:17" x14ac:dyDescent="0.2">
      <c r="A5104" s="25">
        <v>162861</v>
      </c>
      <c r="B5104" s="25" t="s">
        <v>27015</v>
      </c>
      <c r="C5104" s="25" t="s">
        <v>27016</v>
      </c>
      <c r="D5104" s="25" t="s">
        <v>96</v>
      </c>
      <c r="E5104" s="25" t="s">
        <v>97</v>
      </c>
      <c r="F5104" s="25" t="s">
        <v>27017</v>
      </c>
      <c r="G5104" s="25" t="s">
        <v>27018</v>
      </c>
      <c r="H5104" s="25" t="s">
        <v>27019</v>
      </c>
      <c r="I5104" s="26">
        <v>43343</v>
      </c>
      <c r="J5104" s="27">
        <v>422.65</v>
      </c>
      <c r="K5104" s="27">
        <v>67.62</v>
      </c>
      <c r="L5104" s="31">
        <v>490.27</v>
      </c>
      <c r="M5104" s="29">
        <v>490.274</v>
      </c>
      <c r="N5104" s="30" t="s">
        <v>101</v>
      </c>
      <c r="O5104" s="28">
        <f t="shared" si="79"/>
        <v>-4.0000000000190994E-3</v>
      </c>
      <c r="P5104" s="25" t="s">
        <v>27020</v>
      </c>
      <c r="Q5104" s="25" t="s">
        <v>71</v>
      </c>
    </row>
    <row r="5105" spans="1:17" x14ac:dyDescent="0.2">
      <c r="A5105" s="25">
        <v>162958</v>
      </c>
      <c r="B5105" s="25" t="s">
        <v>27021</v>
      </c>
      <c r="C5105" s="25" t="s">
        <v>27022</v>
      </c>
      <c r="D5105" s="25" t="s">
        <v>96</v>
      </c>
      <c r="E5105" s="25" t="s">
        <v>97</v>
      </c>
      <c r="F5105" s="25" t="s">
        <v>27023</v>
      </c>
      <c r="G5105" s="25" t="s">
        <v>27024</v>
      </c>
      <c r="H5105" s="25" t="s">
        <v>27025</v>
      </c>
      <c r="I5105" s="26">
        <v>43343</v>
      </c>
      <c r="J5105" s="27">
        <v>69.7</v>
      </c>
      <c r="K5105" s="27">
        <v>11.15</v>
      </c>
      <c r="L5105" s="31">
        <v>80.849999999999994</v>
      </c>
      <c r="M5105" s="29">
        <v>80.852000000000004</v>
      </c>
      <c r="N5105" s="30" t="s">
        <v>101</v>
      </c>
      <c r="O5105" s="28">
        <f t="shared" si="79"/>
        <v>-2.0000000000095497E-3</v>
      </c>
      <c r="P5105" s="25" t="s">
        <v>27026</v>
      </c>
      <c r="Q5105" s="25" t="s">
        <v>71</v>
      </c>
    </row>
    <row r="5106" spans="1:17" x14ac:dyDescent="0.2">
      <c r="A5106" s="25">
        <v>162666</v>
      </c>
      <c r="B5106" s="25" t="s">
        <v>27027</v>
      </c>
      <c r="C5106" s="25" t="s">
        <v>27028</v>
      </c>
      <c r="D5106" s="25" t="s">
        <v>96</v>
      </c>
      <c r="E5106" s="25" t="s">
        <v>97</v>
      </c>
      <c r="F5106" s="25" t="s">
        <v>27029</v>
      </c>
      <c r="G5106" s="25" t="s">
        <v>119</v>
      </c>
      <c r="H5106" s="25" t="s">
        <v>27030</v>
      </c>
      <c r="I5106" s="26">
        <v>43343</v>
      </c>
      <c r="J5106" s="27">
        <v>1838.33</v>
      </c>
      <c r="K5106" s="27">
        <v>294.13</v>
      </c>
      <c r="L5106" s="31">
        <v>2132.46</v>
      </c>
      <c r="M5106" s="29">
        <v>2132.4643999999998</v>
      </c>
      <c r="N5106" s="30" t="s">
        <v>101</v>
      </c>
      <c r="O5106" s="28">
        <f t="shared" si="79"/>
        <v>-4.3999999998050043E-3</v>
      </c>
      <c r="P5106" s="25" t="s">
        <v>27031</v>
      </c>
      <c r="Q5106" s="25" t="s">
        <v>71</v>
      </c>
    </row>
    <row r="5107" spans="1:17" x14ac:dyDescent="0.2">
      <c r="A5107" s="25">
        <v>162349</v>
      </c>
      <c r="B5107" s="25" t="s">
        <v>27032</v>
      </c>
      <c r="C5107" s="25" t="s">
        <v>27033</v>
      </c>
      <c r="D5107" s="25" t="s">
        <v>96</v>
      </c>
      <c r="E5107" s="25" t="s">
        <v>105</v>
      </c>
      <c r="F5107" s="25" t="s">
        <v>27034</v>
      </c>
      <c r="G5107" s="25" t="s">
        <v>27035</v>
      </c>
      <c r="H5107" s="25" t="s">
        <v>27036</v>
      </c>
      <c r="I5107" s="26">
        <v>43343</v>
      </c>
      <c r="J5107" s="27">
        <v>496.25</v>
      </c>
      <c r="K5107" s="27">
        <v>79.400000000000006</v>
      </c>
      <c r="L5107" s="31">
        <v>575.65</v>
      </c>
      <c r="M5107" s="29">
        <v>575.65</v>
      </c>
      <c r="N5107" s="30" t="s">
        <v>101</v>
      </c>
      <c r="O5107" s="28">
        <f t="shared" si="79"/>
        <v>0</v>
      </c>
      <c r="P5107" s="25" t="s">
        <v>27037</v>
      </c>
      <c r="Q5107" s="25" t="s">
        <v>71</v>
      </c>
    </row>
    <row r="5108" spans="1:17" x14ac:dyDescent="0.2">
      <c r="A5108" s="25">
        <v>163527</v>
      </c>
      <c r="B5108" s="25" t="s">
        <v>27038</v>
      </c>
      <c r="C5108" s="25" t="s">
        <v>27039</v>
      </c>
      <c r="D5108" s="25" t="s">
        <v>96</v>
      </c>
      <c r="E5108" s="25" t="s">
        <v>97</v>
      </c>
      <c r="F5108" s="25" t="s">
        <v>27040</v>
      </c>
      <c r="G5108" s="25" t="s">
        <v>119</v>
      </c>
      <c r="H5108" s="25" t="s">
        <v>27041</v>
      </c>
      <c r="I5108" s="26">
        <v>43343</v>
      </c>
      <c r="J5108" s="27">
        <v>223.09</v>
      </c>
      <c r="K5108" s="27">
        <v>35.69</v>
      </c>
      <c r="L5108" s="31">
        <v>258.77999999999997</v>
      </c>
      <c r="M5108" s="29">
        <v>258.786</v>
      </c>
      <c r="N5108" s="30" t="s">
        <v>101</v>
      </c>
      <c r="O5108" s="28">
        <f t="shared" si="79"/>
        <v>-6.0000000000286491E-3</v>
      </c>
      <c r="P5108" s="25" t="s">
        <v>27042</v>
      </c>
      <c r="Q5108" s="25" t="s">
        <v>71</v>
      </c>
    </row>
    <row r="5109" spans="1:17" x14ac:dyDescent="0.2">
      <c r="A5109" s="25">
        <v>163468</v>
      </c>
      <c r="B5109" s="25" t="s">
        <v>27043</v>
      </c>
      <c r="C5109" s="25" t="s">
        <v>27044</v>
      </c>
      <c r="D5109" s="25" t="s">
        <v>96</v>
      </c>
      <c r="E5109" s="25" t="s">
        <v>105</v>
      </c>
      <c r="F5109" s="25" t="s">
        <v>27045</v>
      </c>
      <c r="G5109" s="25" t="s">
        <v>27046</v>
      </c>
      <c r="H5109" s="25" t="s">
        <v>27047</v>
      </c>
      <c r="I5109" s="26">
        <v>43343</v>
      </c>
      <c r="J5109" s="27">
        <v>183.48</v>
      </c>
      <c r="K5109" s="27">
        <v>29.36</v>
      </c>
      <c r="L5109" s="31">
        <v>212.84</v>
      </c>
      <c r="M5109" s="29">
        <v>212.83680000000001</v>
      </c>
      <c r="N5109" s="30" t="s">
        <v>101</v>
      </c>
      <c r="O5109" s="28">
        <f t="shared" si="79"/>
        <v>3.1999999999925421E-3</v>
      </c>
      <c r="P5109" s="25" t="s">
        <v>27048</v>
      </c>
      <c r="Q5109" s="25" t="s">
        <v>71</v>
      </c>
    </row>
    <row r="5110" spans="1:17" x14ac:dyDescent="0.2">
      <c r="A5110" s="25">
        <v>163425</v>
      </c>
      <c r="B5110" s="25" t="s">
        <v>27049</v>
      </c>
      <c r="C5110" s="25" t="s">
        <v>27050</v>
      </c>
      <c r="D5110" s="25" t="s">
        <v>96</v>
      </c>
      <c r="E5110" s="25" t="s">
        <v>105</v>
      </c>
      <c r="F5110" s="25" t="s">
        <v>27051</v>
      </c>
      <c r="G5110" s="25" t="s">
        <v>27052</v>
      </c>
      <c r="H5110" s="25" t="s">
        <v>27053</v>
      </c>
      <c r="I5110" s="26">
        <v>43343</v>
      </c>
      <c r="J5110" s="27">
        <v>32.5</v>
      </c>
      <c r="K5110" s="27">
        <v>5.2</v>
      </c>
      <c r="L5110" s="31">
        <v>37.700000000000003</v>
      </c>
      <c r="M5110" s="29">
        <v>37.700000000000003</v>
      </c>
      <c r="N5110" s="30" t="s">
        <v>101</v>
      </c>
      <c r="O5110" s="28">
        <f t="shared" si="79"/>
        <v>0</v>
      </c>
      <c r="P5110" s="25" t="s">
        <v>27054</v>
      </c>
      <c r="Q5110" s="25" t="s">
        <v>71</v>
      </c>
    </row>
    <row r="5111" spans="1:17" x14ac:dyDescent="0.2">
      <c r="A5111" s="25">
        <v>163229</v>
      </c>
      <c r="B5111" s="25" t="s">
        <v>27055</v>
      </c>
      <c r="C5111" s="25" t="s">
        <v>27056</v>
      </c>
      <c r="D5111" s="25" t="s">
        <v>96</v>
      </c>
      <c r="E5111" s="25" t="s">
        <v>97</v>
      </c>
      <c r="F5111" s="25" t="s">
        <v>27057</v>
      </c>
      <c r="G5111" s="25" t="s">
        <v>27058</v>
      </c>
      <c r="H5111" s="25" t="s">
        <v>27059</v>
      </c>
      <c r="I5111" s="26">
        <v>43343</v>
      </c>
      <c r="J5111" s="27">
        <v>216.15</v>
      </c>
      <c r="K5111" s="27">
        <v>34.58</v>
      </c>
      <c r="L5111" s="31">
        <v>250.73</v>
      </c>
      <c r="M5111" s="32">
        <v>0</v>
      </c>
      <c r="N5111" s="33" t="s">
        <v>101</v>
      </c>
      <c r="O5111" s="28">
        <f t="shared" si="79"/>
        <v>250.73</v>
      </c>
      <c r="P5111" s="25" t="s">
        <v>27060</v>
      </c>
      <c r="Q5111" s="25" t="s">
        <v>71</v>
      </c>
    </row>
    <row r="5112" spans="1:17" x14ac:dyDescent="0.2">
      <c r="A5112" s="25">
        <v>163464</v>
      </c>
      <c r="B5112" s="25" t="s">
        <v>27061</v>
      </c>
      <c r="C5112" s="25" t="s">
        <v>27062</v>
      </c>
      <c r="D5112" s="25" t="s">
        <v>96</v>
      </c>
      <c r="E5112" s="25" t="s">
        <v>105</v>
      </c>
      <c r="F5112" s="25" t="s">
        <v>27063</v>
      </c>
      <c r="G5112" s="25" t="s">
        <v>27064</v>
      </c>
      <c r="H5112" s="25" t="s">
        <v>27065</v>
      </c>
      <c r="I5112" s="26">
        <v>43343</v>
      </c>
      <c r="J5112" s="27">
        <v>1640.76</v>
      </c>
      <c r="K5112" s="27">
        <v>262.52</v>
      </c>
      <c r="L5112" s="31">
        <v>1903.28</v>
      </c>
      <c r="M5112" s="29">
        <v>1114.7136</v>
      </c>
      <c r="N5112" s="30" t="s">
        <v>101</v>
      </c>
      <c r="O5112" s="28">
        <f t="shared" si="79"/>
        <v>788.56639999999993</v>
      </c>
      <c r="P5112" s="25" t="s">
        <v>27066</v>
      </c>
      <c r="Q5112" s="25" t="s">
        <v>71</v>
      </c>
    </row>
    <row r="5113" spans="1:17" x14ac:dyDescent="0.2">
      <c r="A5113" s="25">
        <v>162800</v>
      </c>
      <c r="B5113" s="25" t="s">
        <v>27067</v>
      </c>
      <c r="C5113" s="25" t="s">
        <v>27068</v>
      </c>
      <c r="D5113" s="25" t="s">
        <v>96</v>
      </c>
      <c r="E5113" s="25" t="s">
        <v>97</v>
      </c>
      <c r="F5113" s="25" t="s">
        <v>27069</v>
      </c>
      <c r="G5113" s="25" t="s">
        <v>27070</v>
      </c>
      <c r="H5113" s="25" t="s">
        <v>27071</v>
      </c>
      <c r="I5113" s="26">
        <v>43343</v>
      </c>
      <c r="J5113" s="27">
        <v>1716.25</v>
      </c>
      <c r="K5113" s="27">
        <v>274.60000000000002</v>
      </c>
      <c r="L5113" s="31">
        <v>1990.85</v>
      </c>
      <c r="M5113" s="29">
        <v>1990.85</v>
      </c>
      <c r="N5113" s="30" t="s">
        <v>101</v>
      </c>
      <c r="O5113" s="28">
        <f t="shared" si="79"/>
        <v>0</v>
      </c>
      <c r="P5113" s="25" t="s">
        <v>27072</v>
      </c>
      <c r="Q5113" s="25" t="s">
        <v>71</v>
      </c>
    </row>
    <row r="5114" spans="1:17" x14ac:dyDescent="0.2">
      <c r="A5114" s="25">
        <v>163443</v>
      </c>
      <c r="B5114" s="25" t="s">
        <v>27073</v>
      </c>
      <c r="C5114" s="25" t="s">
        <v>27074</v>
      </c>
      <c r="D5114" s="25" t="s">
        <v>96</v>
      </c>
      <c r="E5114" s="25" t="s">
        <v>105</v>
      </c>
      <c r="F5114" s="25" t="s">
        <v>27075</v>
      </c>
      <c r="G5114" s="25" t="s">
        <v>119</v>
      </c>
      <c r="H5114" s="25" t="s">
        <v>27076</v>
      </c>
      <c r="I5114" s="26">
        <v>43343</v>
      </c>
      <c r="J5114" s="27">
        <v>229.24</v>
      </c>
      <c r="K5114" s="27">
        <v>36.68</v>
      </c>
      <c r="L5114" s="31">
        <v>265.92</v>
      </c>
      <c r="M5114" s="29">
        <v>265.91840000000002</v>
      </c>
      <c r="N5114" s="30" t="s">
        <v>101</v>
      </c>
      <c r="O5114" s="28">
        <f t="shared" si="79"/>
        <v>1.5999999999962711E-3</v>
      </c>
      <c r="P5114" s="25" t="s">
        <v>27077</v>
      </c>
      <c r="Q5114" s="25" t="s">
        <v>71</v>
      </c>
    </row>
    <row r="5115" spans="1:17" x14ac:dyDescent="0.2">
      <c r="A5115" s="25">
        <v>163235</v>
      </c>
      <c r="B5115" s="25" t="s">
        <v>27078</v>
      </c>
      <c r="C5115" s="25" t="s">
        <v>27079</v>
      </c>
      <c r="D5115" s="25" t="s">
        <v>96</v>
      </c>
      <c r="E5115" s="25" t="s">
        <v>97</v>
      </c>
      <c r="F5115" s="25" t="s">
        <v>27080</v>
      </c>
      <c r="G5115" s="25" t="s">
        <v>119</v>
      </c>
      <c r="H5115" s="25" t="s">
        <v>27081</v>
      </c>
      <c r="I5115" s="26">
        <v>43343</v>
      </c>
      <c r="J5115" s="27">
        <v>332.53</v>
      </c>
      <c r="K5115" s="27">
        <v>53.2</v>
      </c>
      <c r="L5115" s="31">
        <v>385.73</v>
      </c>
      <c r="M5115" s="29">
        <v>385.73480000000001</v>
      </c>
      <c r="N5115" s="30" t="s">
        <v>101</v>
      </c>
      <c r="O5115" s="28">
        <f t="shared" si="79"/>
        <v>-4.7999999999888132E-3</v>
      </c>
      <c r="P5115" s="25" t="s">
        <v>27082</v>
      </c>
      <c r="Q5115" s="25" t="s">
        <v>71</v>
      </c>
    </row>
    <row r="5116" spans="1:17" x14ac:dyDescent="0.2">
      <c r="A5116" s="25">
        <v>162943</v>
      </c>
      <c r="B5116" s="25" t="s">
        <v>27083</v>
      </c>
      <c r="C5116" s="25" t="s">
        <v>27084</v>
      </c>
      <c r="D5116" s="25" t="s">
        <v>96</v>
      </c>
      <c r="E5116" s="25" t="s">
        <v>97</v>
      </c>
      <c r="F5116" s="25" t="s">
        <v>27085</v>
      </c>
      <c r="G5116" s="25" t="s">
        <v>119</v>
      </c>
      <c r="H5116" s="25" t="s">
        <v>27086</v>
      </c>
      <c r="I5116" s="26">
        <v>43343</v>
      </c>
      <c r="J5116" s="27">
        <v>27.17</v>
      </c>
      <c r="K5116" s="27">
        <v>4.3499999999999996</v>
      </c>
      <c r="L5116" s="31">
        <v>31.52</v>
      </c>
      <c r="M5116" s="32">
        <v>0</v>
      </c>
      <c r="N5116" s="33" t="s">
        <v>101</v>
      </c>
      <c r="O5116" s="28">
        <f t="shared" si="79"/>
        <v>31.52</v>
      </c>
      <c r="P5116" s="25" t="s">
        <v>27087</v>
      </c>
      <c r="Q5116" s="25" t="s">
        <v>71</v>
      </c>
    </row>
    <row r="5117" spans="1:17" x14ac:dyDescent="0.2">
      <c r="A5117" s="25">
        <v>160766</v>
      </c>
      <c r="B5117" s="25" t="s">
        <v>27088</v>
      </c>
      <c r="C5117" s="25" t="s">
        <v>27089</v>
      </c>
      <c r="D5117" s="25" t="s">
        <v>96</v>
      </c>
      <c r="E5117" s="25" t="s">
        <v>105</v>
      </c>
      <c r="F5117" s="25" t="s">
        <v>27090</v>
      </c>
      <c r="G5117" s="25" t="s">
        <v>27091</v>
      </c>
      <c r="H5117" s="25" t="s">
        <v>27092</v>
      </c>
      <c r="I5117" s="26">
        <v>43343</v>
      </c>
      <c r="J5117" s="27">
        <v>75</v>
      </c>
      <c r="K5117" s="27">
        <v>12</v>
      </c>
      <c r="L5117" s="31">
        <v>87</v>
      </c>
      <c r="M5117" s="29">
        <v>87</v>
      </c>
      <c r="N5117" s="30" t="s">
        <v>101</v>
      </c>
      <c r="O5117" s="28">
        <f t="shared" si="79"/>
        <v>0</v>
      </c>
      <c r="P5117" s="25" t="s">
        <v>27093</v>
      </c>
      <c r="Q5117" s="25" t="s">
        <v>71</v>
      </c>
    </row>
    <row r="5118" spans="1:17" x14ac:dyDescent="0.2">
      <c r="A5118" s="25">
        <v>162719</v>
      </c>
      <c r="B5118" s="25" t="s">
        <v>27094</v>
      </c>
      <c r="C5118" s="25" t="s">
        <v>27095</v>
      </c>
      <c r="D5118" s="25" t="s">
        <v>96</v>
      </c>
      <c r="E5118" s="25" t="s">
        <v>97</v>
      </c>
      <c r="F5118" s="25" t="s">
        <v>27096</v>
      </c>
      <c r="G5118" s="25" t="s">
        <v>27097</v>
      </c>
      <c r="H5118" s="25" t="s">
        <v>27098</v>
      </c>
      <c r="I5118" s="26">
        <v>43343</v>
      </c>
      <c r="J5118" s="27">
        <v>88.42</v>
      </c>
      <c r="K5118" s="27">
        <v>14.15</v>
      </c>
      <c r="L5118" s="31">
        <v>102.57</v>
      </c>
      <c r="M5118" s="29">
        <v>102.5622</v>
      </c>
      <c r="N5118" s="30" t="s">
        <v>101</v>
      </c>
      <c r="O5118" s="28">
        <f t="shared" si="79"/>
        <v>7.7999999999889269E-3</v>
      </c>
      <c r="P5118" s="25" t="s">
        <v>27099</v>
      </c>
      <c r="Q5118" s="25" t="s">
        <v>71</v>
      </c>
    </row>
    <row r="5119" spans="1:17" x14ac:dyDescent="0.2">
      <c r="A5119" s="25">
        <v>162848</v>
      </c>
      <c r="B5119" s="25" t="s">
        <v>27100</v>
      </c>
      <c r="C5119" s="25" t="s">
        <v>27101</v>
      </c>
      <c r="D5119" s="25" t="s">
        <v>96</v>
      </c>
      <c r="E5119" s="25" t="s">
        <v>105</v>
      </c>
      <c r="F5119" s="25" t="s">
        <v>27102</v>
      </c>
      <c r="G5119" s="25" t="s">
        <v>27103</v>
      </c>
      <c r="H5119" s="25" t="s">
        <v>27104</v>
      </c>
      <c r="I5119" s="26">
        <v>43343</v>
      </c>
      <c r="J5119" s="27">
        <v>36.08</v>
      </c>
      <c r="K5119" s="27">
        <v>5.77</v>
      </c>
      <c r="L5119" s="31">
        <v>41.85</v>
      </c>
      <c r="M5119" s="29">
        <v>41.852800000000002</v>
      </c>
      <c r="N5119" s="30" t="s">
        <v>101</v>
      </c>
      <c r="O5119" s="28">
        <f t="shared" si="79"/>
        <v>-2.8000000000005798E-3</v>
      </c>
      <c r="P5119" s="25" t="s">
        <v>27105</v>
      </c>
      <c r="Q5119" s="25" t="s">
        <v>71</v>
      </c>
    </row>
    <row r="5120" spans="1:17" x14ac:dyDescent="0.2">
      <c r="A5120" s="25">
        <v>163628</v>
      </c>
      <c r="B5120" s="25" t="s">
        <v>27106</v>
      </c>
      <c r="C5120" s="25" t="s">
        <v>27107</v>
      </c>
      <c r="D5120" s="25" t="s">
        <v>96</v>
      </c>
      <c r="E5120" s="25" t="s">
        <v>105</v>
      </c>
      <c r="F5120" s="25" t="s">
        <v>27108</v>
      </c>
      <c r="G5120" s="25" t="s">
        <v>27109</v>
      </c>
      <c r="H5120" s="25" t="s">
        <v>27110</v>
      </c>
      <c r="I5120" s="26">
        <v>43343</v>
      </c>
      <c r="J5120" s="27">
        <v>336.6</v>
      </c>
      <c r="K5120" s="27">
        <v>53.86</v>
      </c>
      <c r="L5120" s="31">
        <v>390.46</v>
      </c>
      <c r="M5120" s="29">
        <v>390.45600000000002</v>
      </c>
      <c r="N5120" s="30" t="s">
        <v>101</v>
      </c>
      <c r="O5120" s="28">
        <f t="shared" si="79"/>
        <v>3.999999999962256E-3</v>
      </c>
      <c r="P5120" s="25" t="s">
        <v>27111</v>
      </c>
      <c r="Q5120" s="25" t="s">
        <v>71</v>
      </c>
    </row>
    <row r="5121" spans="1:17" x14ac:dyDescent="0.2">
      <c r="A5121" s="25">
        <v>163672</v>
      </c>
      <c r="B5121" s="25" t="s">
        <v>27112</v>
      </c>
      <c r="C5121" s="25" t="s">
        <v>27113</v>
      </c>
      <c r="D5121" s="25" t="s">
        <v>96</v>
      </c>
      <c r="E5121" s="25" t="s">
        <v>97</v>
      </c>
      <c r="F5121" s="25" t="s">
        <v>27114</v>
      </c>
      <c r="G5121" s="25" t="s">
        <v>27115</v>
      </c>
      <c r="H5121" s="25" t="s">
        <v>27116</v>
      </c>
      <c r="I5121" s="26">
        <v>43343</v>
      </c>
      <c r="J5121" s="27">
        <v>524.69000000000005</v>
      </c>
      <c r="K5121" s="27">
        <v>83.95</v>
      </c>
      <c r="L5121" s="31">
        <v>608.64</v>
      </c>
      <c r="M5121" s="29">
        <v>608.6354</v>
      </c>
      <c r="N5121" s="30" t="s">
        <v>101</v>
      </c>
      <c r="O5121" s="28">
        <f t="shared" si="79"/>
        <v>4.5999999999821739E-3</v>
      </c>
      <c r="P5121" s="25" t="s">
        <v>27117</v>
      </c>
      <c r="Q5121" s="25" t="s">
        <v>71</v>
      </c>
    </row>
    <row r="5122" spans="1:17" x14ac:dyDescent="0.2">
      <c r="A5122" s="25">
        <v>163566</v>
      </c>
      <c r="B5122" s="25" t="s">
        <v>27118</v>
      </c>
      <c r="C5122" s="25" t="s">
        <v>27119</v>
      </c>
      <c r="D5122" s="25" t="s">
        <v>96</v>
      </c>
      <c r="E5122" s="25" t="s">
        <v>105</v>
      </c>
      <c r="F5122" s="25" t="s">
        <v>27120</v>
      </c>
      <c r="G5122" s="25" t="s">
        <v>27121</v>
      </c>
      <c r="H5122" s="25" t="s">
        <v>27122</v>
      </c>
      <c r="I5122" s="26">
        <v>43343</v>
      </c>
      <c r="J5122" s="27">
        <v>70.400000000000006</v>
      </c>
      <c r="K5122" s="27">
        <v>11.26</v>
      </c>
      <c r="L5122" s="31">
        <v>81.66</v>
      </c>
      <c r="M5122" s="29">
        <v>81.664000000000001</v>
      </c>
      <c r="N5122" s="30" t="s">
        <v>101</v>
      </c>
      <c r="O5122" s="28">
        <f t="shared" si="79"/>
        <v>-4.0000000000048885E-3</v>
      </c>
      <c r="P5122" s="25" t="s">
        <v>27123</v>
      </c>
      <c r="Q5122" s="25" t="s">
        <v>71</v>
      </c>
    </row>
    <row r="5123" spans="1:17" x14ac:dyDescent="0.2">
      <c r="A5123" s="25">
        <v>163560</v>
      </c>
      <c r="B5123" s="25" t="s">
        <v>27124</v>
      </c>
      <c r="C5123" s="25" t="s">
        <v>27125</v>
      </c>
      <c r="D5123" s="25" t="s">
        <v>96</v>
      </c>
      <c r="E5123" s="25" t="s">
        <v>97</v>
      </c>
      <c r="F5123" s="25" t="s">
        <v>27126</v>
      </c>
      <c r="G5123" s="25" t="s">
        <v>119</v>
      </c>
      <c r="H5123" s="25" t="s">
        <v>27127</v>
      </c>
      <c r="I5123" s="26">
        <v>43343</v>
      </c>
      <c r="J5123" s="27">
        <v>134.19999999999999</v>
      </c>
      <c r="K5123" s="27">
        <v>21.47</v>
      </c>
      <c r="L5123" s="31">
        <v>155.66999999999999</v>
      </c>
      <c r="M5123" s="32">
        <v>0</v>
      </c>
      <c r="N5123" s="33" t="s">
        <v>101</v>
      </c>
      <c r="O5123" s="28">
        <f t="shared" si="79"/>
        <v>155.66999999999999</v>
      </c>
      <c r="P5123" s="25" t="s">
        <v>27128</v>
      </c>
      <c r="Q5123" s="25" t="s">
        <v>71</v>
      </c>
    </row>
    <row r="5124" spans="1:17" x14ac:dyDescent="0.2">
      <c r="A5124" s="25">
        <v>163647</v>
      </c>
      <c r="B5124" s="25" t="s">
        <v>27129</v>
      </c>
      <c r="C5124" s="25" t="s">
        <v>27130</v>
      </c>
      <c r="D5124" s="25" t="s">
        <v>96</v>
      </c>
      <c r="E5124" s="25" t="s">
        <v>97</v>
      </c>
      <c r="F5124" s="25" t="s">
        <v>27131</v>
      </c>
      <c r="G5124" s="25" t="s">
        <v>27132</v>
      </c>
      <c r="H5124" s="25" t="s">
        <v>27133</v>
      </c>
      <c r="I5124" s="26">
        <v>43343</v>
      </c>
      <c r="J5124" s="27">
        <v>88.1</v>
      </c>
      <c r="K5124" s="27">
        <v>14.1</v>
      </c>
      <c r="L5124" s="31">
        <v>102.2</v>
      </c>
      <c r="M5124" s="29">
        <v>102.196</v>
      </c>
      <c r="N5124" s="30" t="s">
        <v>101</v>
      </c>
      <c r="O5124" s="28">
        <f t="shared" si="79"/>
        <v>4.0000000000048885E-3</v>
      </c>
      <c r="P5124" s="25" t="s">
        <v>27134</v>
      </c>
      <c r="Q5124" s="25" t="s">
        <v>71</v>
      </c>
    </row>
    <row r="5125" spans="1:17" x14ac:dyDescent="0.2">
      <c r="A5125" s="25">
        <v>163832</v>
      </c>
      <c r="B5125" s="25" t="s">
        <v>27135</v>
      </c>
      <c r="C5125" s="25" t="s">
        <v>27136</v>
      </c>
      <c r="D5125" s="25" t="s">
        <v>96</v>
      </c>
      <c r="E5125" s="25" t="s">
        <v>97</v>
      </c>
      <c r="F5125" s="25" t="s">
        <v>27137</v>
      </c>
      <c r="G5125" s="25" t="s">
        <v>27138</v>
      </c>
      <c r="H5125" s="25" t="s">
        <v>27139</v>
      </c>
      <c r="I5125" s="26">
        <v>43343</v>
      </c>
      <c r="J5125" s="27">
        <v>17.489999999999998</v>
      </c>
      <c r="K5125" s="27">
        <v>2.8</v>
      </c>
      <c r="L5125" s="31">
        <v>20.29</v>
      </c>
      <c r="M5125" s="32">
        <v>0</v>
      </c>
      <c r="N5125" s="33" t="s">
        <v>101</v>
      </c>
      <c r="O5125" s="28">
        <f t="shared" ref="O5125:O5188" si="80">+L5125-M5125</f>
        <v>20.29</v>
      </c>
      <c r="P5125" s="25" t="s">
        <v>27140</v>
      </c>
      <c r="Q5125" s="25" t="s">
        <v>71</v>
      </c>
    </row>
    <row r="5126" spans="1:17" x14ac:dyDescent="0.2">
      <c r="A5126" s="25">
        <v>163835</v>
      </c>
      <c r="B5126" s="25" t="s">
        <v>27141</v>
      </c>
      <c r="C5126" s="25" t="s">
        <v>27142</v>
      </c>
      <c r="D5126" s="25" t="s">
        <v>96</v>
      </c>
      <c r="E5126" s="25" t="s">
        <v>97</v>
      </c>
      <c r="F5126" s="25" t="s">
        <v>27143</v>
      </c>
      <c r="G5126" s="25" t="s">
        <v>27144</v>
      </c>
      <c r="H5126" s="25" t="s">
        <v>27145</v>
      </c>
      <c r="I5126" s="26">
        <v>43343</v>
      </c>
      <c r="J5126" s="27">
        <v>221.76</v>
      </c>
      <c r="K5126" s="27">
        <v>35.49</v>
      </c>
      <c r="L5126" s="31">
        <v>257.25</v>
      </c>
      <c r="M5126" s="32">
        <v>0</v>
      </c>
      <c r="N5126" s="33" t="s">
        <v>101</v>
      </c>
      <c r="O5126" s="28">
        <f t="shared" si="80"/>
        <v>257.25</v>
      </c>
      <c r="P5126" s="25" t="s">
        <v>27146</v>
      </c>
      <c r="Q5126" s="25" t="s">
        <v>71</v>
      </c>
    </row>
    <row r="5127" spans="1:17" x14ac:dyDescent="0.2">
      <c r="A5127" s="25">
        <v>163556</v>
      </c>
      <c r="B5127" s="25" t="s">
        <v>27147</v>
      </c>
      <c r="C5127" s="25" t="s">
        <v>27148</v>
      </c>
      <c r="D5127" s="25" t="s">
        <v>96</v>
      </c>
      <c r="E5127" s="25" t="s">
        <v>97</v>
      </c>
      <c r="F5127" s="25" t="s">
        <v>27149</v>
      </c>
      <c r="G5127" s="25" t="s">
        <v>119</v>
      </c>
      <c r="H5127" s="25" t="s">
        <v>27150</v>
      </c>
      <c r="I5127" s="26">
        <v>43343</v>
      </c>
      <c r="J5127" s="27">
        <v>122.67</v>
      </c>
      <c r="K5127" s="27">
        <v>19.63</v>
      </c>
      <c r="L5127" s="31">
        <v>142.30000000000001</v>
      </c>
      <c r="M5127" s="29">
        <v>142.2972</v>
      </c>
      <c r="N5127" s="30" t="s">
        <v>101</v>
      </c>
      <c r="O5127" s="28">
        <f t="shared" si="80"/>
        <v>2.8000000000076852E-3</v>
      </c>
      <c r="P5127" s="25" t="s">
        <v>27151</v>
      </c>
      <c r="Q5127" s="25" t="s">
        <v>71</v>
      </c>
    </row>
    <row r="5128" spans="1:17" x14ac:dyDescent="0.2">
      <c r="A5128" s="25">
        <v>163602</v>
      </c>
      <c r="B5128" s="25" t="s">
        <v>27152</v>
      </c>
      <c r="C5128" s="25" t="s">
        <v>27153</v>
      </c>
      <c r="D5128" s="25" t="s">
        <v>96</v>
      </c>
      <c r="E5128" s="25" t="s">
        <v>105</v>
      </c>
      <c r="F5128" s="25" t="s">
        <v>27154</v>
      </c>
      <c r="G5128" s="25" t="s">
        <v>27155</v>
      </c>
      <c r="H5128" s="25" t="s">
        <v>27156</v>
      </c>
      <c r="I5128" s="26">
        <v>43343</v>
      </c>
      <c r="J5128" s="27">
        <v>151</v>
      </c>
      <c r="K5128" s="27">
        <v>24.16</v>
      </c>
      <c r="L5128" s="31">
        <v>175.16</v>
      </c>
      <c r="M5128" s="29">
        <v>175.16</v>
      </c>
      <c r="N5128" s="30" t="s">
        <v>101</v>
      </c>
      <c r="O5128" s="28">
        <f t="shared" si="80"/>
        <v>0</v>
      </c>
      <c r="P5128" s="25" t="s">
        <v>27157</v>
      </c>
      <c r="Q5128" s="25" t="s">
        <v>71</v>
      </c>
    </row>
    <row r="5129" spans="1:17" x14ac:dyDescent="0.2">
      <c r="A5129" s="25">
        <v>163688</v>
      </c>
      <c r="B5129" s="25" t="s">
        <v>27158</v>
      </c>
      <c r="C5129" s="25" t="s">
        <v>27159</v>
      </c>
      <c r="D5129" s="25" t="s">
        <v>96</v>
      </c>
      <c r="E5129" s="25" t="s">
        <v>105</v>
      </c>
      <c r="F5129" s="25" t="s">
        <v>27160</v>
      </c>
      <c r="G5129" s="25" t="s">
        <v>27161</v>
      </c>
      <c r="H5129" s="25" t="s">
        <v>27162</v>
      </c>
      <c r="I5129" s="26">
        <v>43343</v>
      </c>
      <c r="J5129" s="27">
        <v>662.86</v>
      </c>
      <c r="K5129" s="27">
        <v>106.06</v>
      </c>
      <c r="L5129" s="31">
        <v>768.92</v>
      </c>
      <c r="M5129" s="29">
        <v>768.91759999999999</v>
      </c>
      <c r="N5129" s="30" t="s">
        <v>101</v>
      </c>
      <c r="O5129" s="28">
        <f t="shared" si="80"/>
        <v>2.3999999999659849E-3</v>
      </c>
      <c r="P5129" s="25" t="s">
        <v>27163</v>
      </c>
      <c r="Q5129" s="25" t="s">
        <v>71</v>
      </c>
    </row>
    <row r="5130" spans="1:17" x14ac:dyDescent="0.2">
      <c r="A5130" s="25">
        <v>163554</v>
      </c>
      <c r="B5130" s="25" t="s">
        <v>27164</v>
      </c>
      <c r="C5130" s="25" t="s">
        <v>27165</v>
      </c>
      <c r="D5130" s="25" t="s">
        <v>96</v>
      </c>
      <c r="E5130" s="25" t="s">
        <v>97</v>
      </c>
      <c r="F5130" s="25" t="s">
        <v>27166</v>
      </c>
      <c r="G5130" s="25" t="s">
        <v>27167</v>
      </c>
      <c r="H5130" s="25" t="s">
        <v>27168</v>
      </c>
      <c r="I5130" s="26">
        <v>43343</v>
      </c>
      <c r="J5130" s="27">
        <v>160.43</v>
      </c>
      <c r="K5130" s="27">
        <v>25.67</v>
      </c>
      <c r="L5130" s="31">
        <v>186.1</v>
      </c>
      <c r="M5130" s="29">
        <v>186.09379999999999</v>
      </c>
      <c r="N5130" s="30" t="s">
        <v>101</v>
      </c>
      <c r="O5130" s="28">
        <f t="shared" si="80"/>
        <v>6.2000000000068667E-3</v>
      </c>
      <c r="P5130" s="25" t="s">
        <v>27169</v>
      </c>
      <c r="Q5130" s="25" t="s">
        <v>71</v>
      </c>
    </row>
    <row r="5131" spans="1:17" x14ac:dyDescent="0.2">
      <c r="A5131" s="25">
        <v>163926</v>
      </c>
      <c r="B5131" s="25" t="s">
        <v>27170</v>
      </c>
      <c r="C5131" s="25" t="s">
        <v>27171</v>
      </c>
      <c r="D5131" s="25" t="s">
        <v>96</v>
      </c>
      <c r="E5131" s="25" t="s">
        <v>97</v>
      </c>
      <c r="F5131" s="25" t="s">
        <v>27172</v>
      </c>
      <c r="G5131" s="25" t="s">
        <v>119</v>
      </c>
      <c r="H5131" s="25" t="s">
        <v>27173</v>
      </c>
      <c r="I5131" s="26">
        <v>43343</v>
      </c>
      <c r="J5131" s="27">
        <v>127.88</v>
      </c>
      <c r="K5131" s="27">
        <v>20.46</v>
      </c>
      <c r="L5131" s="31">
        <v>148.34</v>
      </c>
      <c r="M5131" s="29">
        <v>148.33580000000001</v>
      </c>
      <c r="N5131" s="30" t="s">
        <v>101</v>
      </c>
      <c r="O5131" s="28">
        <f t="shared" si="80"/>
        <v>4.199999999997317E-3</v>
      </c>
      <c r="P5131" s="25" t="s">
        <v>27174</v>
      </c>
      <c r="Q5131" s="25" t="s">
        <v>71</v>
      </c>
    </row>
    <row r="5132" spans="1:17" x14ac:dyDescent="0.2">
      <c r="A5132" s="25">
        <v>163551</v>
      </c>
      <c r="B5132" s="25" t="s">
        <v>27175</v>
      </c>
      <c r="C5132" s="25" t="s">
        <v>27176</v>
      </c>
      <c r="D5132" s="25" t="s">
        <v>96</v>
      </c>
      <c r="E5132" s="25" t="s">
        <v>105</v>
      </c>
      <c r="F5132" s="25" t="s">
        <v>27177</v>
      </c>
      <c r="G5132" s="25" t="s">
        <v>27178</v>
      </c>
      <c r="H5132" s="25" t="s">
        <v>27179</v>
      </c>
      <c r="I5132" s="26">
        <v>43343</v>
      </c>
      <c r="J5132" s="27">
        <v>1287.8800000000001</v>
      </c>
      <c r="K5132" s="27">
        <v>206.06</v>
      </c>
      <c r="L5132" s="31">
        <v>1493.94</v>
      </c>
      <c r="M5132" s="29">
        <v>1493.9408000000001</v>
      </c>
      <c r="N5132" s="30" t="s">
        <v>101</v>
      </c>
      <c r="O5132" s="28">
        <f t="shared" si="80"/>
        <v>-8.0000000002655725E-4</v>
      </c>
      <c r="P5132" s="25" t="s">
        <v>27180</v>
      </c>
      <c r="Q5132" s="25" t="s">
        <v>71</v>
      </c>
    </row>
    <row r="5133" spans="1:17" x14ac:dyDescent="0.2">
      <c r="A5133" s="25">
        <v>163690</v>
      </c>
      <c r="B5133" s="25" t="s">
        <v>27181</v>
      </c>
      <c r="C5133" s="25" t="s">
        <v>27182</v>
      </c>
      <c r="D5133" s="25" t="s">
        <v>96</v>
      </c>
      <c r="E5133" s="25" t="s">
        <v>105</v>
      </c>
      <c r="F5133" s="25" t="s">
        <v>27183</v>
      </c>
      <c r="G5133" s="25" t="s">
        <v>119</v>
      </c>
      <c r="H5133" s="25" t="s">
        <v>27184</v>
      </c>
      <c r="I5133" s="26">
        <v>43343</v>
      </c>
      <c r="J5133" s="27">
        <v>269.75</v>
      </c>
      <c r="K5133" s="27">
        <v>43.16</v>
      </c>
      <c r="L5133" s="31">
        <v>312.91000000000003</v>
      </c>
      <c r="M5133" s="29">
        <v>312.91000000000003</v>
      </c>
      <c r="N5133" s="30" t="s">
        <v>101</v>
      </c>
      <c r="O5133" s="28">
        <f t="shared" si="80"/>
        <v>0</v>
      </c>
      <c r="P5133" s="25" t="s">
        <v>27185</v>
      </c>
      <c r="Q5133" s="25" t="s">
        <v>71</v>
      </c>
    </row>
    <row r="5134" spans="1:17" x14ac:dyDescent="0.2">
      <c r="A5134" s="25">
        <v>163813</v>
      </c>
      <c r="B5134" s="25" t="s">
        <v>27186</v>
      </c>
      <c r="C5134" s="25" t="s">
        <v>27187</v>
      </c>
      <c r="D5134" s="25" t="s">
        <v>96</v>
      </c>
      <c r="E5134" s="25" t="s">
        <v>97</v>
      </c>
      <c r="F5134" s="25" t="s">
        <v>27188</v>
      </c>
      <c r="G5134" s="25" t="s">
        <v>27189</v>
      </c>
      <c r="H5134" s="25" t="s">
        <v>27190</v>
      </c>
      <c r="I5134" s="26">
        <v>43343</v>
      </c>
      <c r="J5134" s="27">
        <v>93.05</v>
      </c>
      <c r="K5134" s="27">
        <v>14.89</v>
      </c>
      <c r="L5134" s="31">
        <v>107.94</v>
      </c>
      <c r="M5134" s="29">
        <v>107.938</v>
      </c>
      <c r="N5134" s="30" t="s">
        <v>101</v>
      </c>
      <c r="O5134" s="28">
        <f t="shared" si="80"/>
        <v>1.9999999999953388E-3</v>
      </c>
      <c r="P5134" s="25" t="s">
        <v>27191</v>
      </c>
      <c r="Q5134" s="25" t="s">
        <v>71</v>
      </c>
    </row>
    <row r="5135" spans="1:17" x14ac:dyDescent="0.2">
      <c r="A5135" s="25">
        <v>163810</v>
      </c>
      <c r="B5135" s="25" t="s">
        <v>27192</v>
      </c>
      <c r="C5135" s="25" t="s">
        <v>27193</v>
      </c>
      <c r="D5135" s="25" t="s">
        <v>96</v>
      </c>
      <c r="E5135" s="25" t="s">
        <v>105</v>
      </c>
      <c r="F5135" s="25" t="s">
        <v>27194</v>
      </c>
      <c r="G5135" s="25" t="s">
        <v>119</v>
      </c>
      <c r="H5135" s="25" t="s">
        <v>27195</v>
      </c>
      <c r="I5135" s="26">
        <v>43343</v>
      </c>
      <c r="J5135" s="27">
        <v>206.8</v>
      </c>
      <c r="K5135" s="27">
        <v>33.090000000000003</v>
      </c>
      <c r="L5135" s="31">
        <v>239.89</v>
      </c>
      <c r="M5135" s="29">
        <v>239.88800000000001</v>
      </c>
      <c r="N5135" s="30" t="s">
        <v>101</v>
      </c>
      <c r="O5135" s="28">
        <f t="shared" si="80"/>
        <v>1.999999999981128E-3</v>
      </c>
      <c r="P5135" s="25" t="s">
        <v>27196</v>
      </c>
      <c r="Q5135" s="25" t="s">
        <v>71</v>
      </c>
    </row>
    <row r="5136" spans="1:17" x14ac:dyDescent="0.2">
      <c r="A5136" s="25">
        <v>163615</v>
      </c>
      <c r="B5136" s="25" t="s">
        <v>27197</v>
      </c>
      <c r="C5136" s="25" t="s">
        <v>27198</v>
      </c>
      <c r="D5136" s="25" t="s">
        <v>96</v>
      </c>
      <c r="E5136" s="25" t="s">
        <v>105</v>
      </c>
      <c r="F5136" s="25" t="s">
        <v>27199</v>
      </c>
      <c r="G5136" s="25" t="s">
        <v>119</v>
      </c>
      <c r="H5136" s="25" t="s">
        <v>27200</v>
      </c>
      <c r="I5136" s="26">
        <v>43343</v>
      </c>
      <c r="J5136" s="27">
        <v>73.040000000000006</v>
      </c>
      <c r="K5136" s="27">
        <v>11.69</v>
      </c>
      <c r="L5136" s="31">
        <v>84.73</v>
      </c>
      <c r="M5136" s="29">
        <v>84.726399999999998</v>
      </c>
      <c r="N5136" s="30" t="s">
        <v>101</v>
      </c>
      <c r="O5136" s="28">
        <f t="shared" si="80"/>
        <v>3.6000000000058208E-3</v>
      </c>
      <c r="P5136" s="25" t="s">
        <v>27201</v>
      </c>
      <c r="Q5136" s="25" t="s">
        <v>71</v>
      </c>
    </row>
    <row r="5137" spans="1:17" x14ac:dyDescent="0.2">
      <c r="A5137" s="25">
        <v>163469</v>
      </c>
      <c r="B5137" s="25" t="s">
        <v>27202</v>
      </c>
      <c r="C5137" s="25" t="s">
        <v>27203</v>
      </c>
      <c r="D5137" s="25" t="s">
        <v>96</v>
      </c>
      <c r="E5137" s="25" t="s">
        <v>97</v>
      </c>
      <c r="F5137" s="25" t="s">
        <v>27204</v>
      </c>
      <c r="G5137" s="25" t="s">
        <v>119</v>
      </c>
      <c r="H5137" s="25" t="s">
        <v>27205</v>
      </c>
      <c r="I5137" s="26">
        <v>43343</v>
      </c>
      <c r="J5137" s="27">
        <v>150.22</v>
      </c>
      <c r="K5137" s="27">
        <v>24.04</v>
      </c>
      <c r="L5137" s="31">
        <v>174.26</v>
      </c>
      <c r="M5137" s="29">
        <v>174.2552</v>
      </c>
      <c r="N5137" s="30" t="s">
        <v>101</v>
      </c>
      <c r="O5137" s="28">
        <f t="shared" si="80"/>
        <v>4.7999999999888132E-3</v>
      </c>
      <c r="P5137" s="25" t="s">
        <v>27206</v>
      </c>
      <c r="Q5137" s="25" t="s">
        <v>71</v>
      </c>
    </row>
    <row r="5138" spans="1:17" x14ac:dyDescent="0.2">
      <c r="A5138" s="25">
        <v>163603</v>
      </c>
      <c r="B5138" s="25" t="s">
        <v>27207</v>
      </c>
      <c r="C5138" s="25" t="s">
        <v>27208</v>
      </c>
      <c r="D5138" s="25" t="s">
        <v>96</v>
      </c>
      <c r="E5138" s="25" t="s">
        <v>97</v>
      </c>
      <c r="F5138" s="25" t="s">
        <v>27209</v>
      </c>
      <c r="G5138" s="25" t="s">
        <v>119</v>
      </c>
      <c r="H5138" s="25" t="s">
        <v>27210</v>
      </c>
      <c r="I5138" s="26">
        <v>43343</v>
      </c>
      <c r="J5138" s="27">
        <v>171.52</v>
      </c>
      <c r="K5138" s="27">
        <v>27.44</v>
      </c>
      <c r="L5138" s="31">
        <v>198.96</v>
      </c>
      <c r="M5138" s="29">
        <v>198.95820000000001</v>
      </c>
      <c r="N5138" s="30" t="s">
        <v>101</v>
      </c>
      <c r="O5138" s="28">
        <f t="shared" si="80"/>
        <v>1.8000000000029104E-3</v>
      </c>
      <c r="P5138" s="25" t="s">
        <v>27211</v>
      </c>
      <c r="Q5138" s="25" t="s">
        <v>71</v>
      </c>
    </row>
    <row r="5139" spans="1:17" x14ac:dyDescent="0.2">
      <c r="A5139" s="25">
        <v>163814</v>
      </c>
      <c r="B5139" s="25" t="s">
        <v>27212</v>
      </c>
      <c r="C5139" s="25" t="s">
        <v>27213</v>
      </c>
      <c r="D5139" s="25" t="s">
        <v>96</v>
      </c>
      <c r="E5139" s="25" t="s">
        <v>105</v>
      </c>
      <c r="F5139" s="25" t="s">
        <v>27214</v>
      </c>
      <c r="G5139" s="25" t="s">
        <v>27215</v>
      </c>
      <c r="H5139" s="25" t="s">
        <v>27216</v>
      </c>
      <c r="I5139" s="26">
        <v>43343</v>
      </c>
      <c r="J5139" s="27">
        <v>1286.5</v>
      </c>
      <c r="K5139" s="27">
        <v>205.84</v>
      </c>
      <c r="L5139" s="31">
        <v>1492.34</v>
      </c>
      <c r="M5139" s="29">
        <v>1492.34</v>
      </c>
      <c r="N5139" s="30" t="s">
        <v>101</v>
      </c>
      <c r="O5139" s="28">
        <f t="shared" si="80"/>
        <v>0</v>
      </c>
      <c r="P5139" s="25" t="s">
        <v>27217</v>
      </c>
      <c r="Q5139" s="25" t="s">
        <v>71</v>
      </c>
    </row>
    <row r="5140" spans="1:17" x14ac:dyDescent="0.2">
      <c r="A5140" s="25">
        <v>163869</v>
      </c>
      <c r="B5140" s="25" t="s">
        <v>27218</v>
      </c>
      <c r="C5140" s="25" t="s">
        <v>27219</v>
      </c>
      <c r="D5140" s="25" t="s">
        <v>96</v>
      </c>
      <c r="E5140" s="25" t="s">
        <v>97</v>
      </c>
      <c r="F5140" s="25" t="s">
        <v>27220</v>
      </c>
      <c r="G5140" s="25" t="s">
        <v>119</v>
      </c>
      <c r="H5140" s="25" t="s">
        <v>27221</v>
      </c>
      <c r="I5140" s="26">
        <v>43343</v>
      </c>
      <c r="J5140" s="27">
        <v>134.78</v>
      </c>
      <c r="K5140" s="27">
        <v>21.56</v>
      </c>
      <c r="L5140" s="31">
        <v>156.34</v>
      </c>
      <c r="M5140" s="29">
        <v>156.3398</v>
      </c>
      <c r="N5140" s="30" t="s">
        <v>101</v>
      </c>
      <c r="O5140" s="28">
        <f t="shared" si="80"/>
        <v>2.0000000000663931E-4</v>
      </c>
      <c r="P5140" s="25" t="s">
        <v>27222</v>
      </c>
      <c r="Q5140" s="25" t="s">
        <v>71</v>
      </c>
    </row>
    <row r="5141" spans="1:17" x14ac:dyDescent="0.2">
      <c r="A5141" s="25">
        <v>163922</v>
      </c>
      <c r="B5141" s="25" t="s">
        <v>27223</v>
      </c>
      <c r="C5141" s="25" t="s">
        <v>27224</v>
      </c>
      <c r="D5141" s="25" t="s">
        <v>96</v>
      </c>
      <c r="E5141" s="25" t="s">
        <v>105</v>
      </c>
      <c r="F5141" s="25" t="s">
        <v>27225</v>
      </c>
      <c r="G5141" s="25" t="s">
        <v>119</v>
      </c>
      <c r="H5141" s="25" t="s">
        <v>27226</v>
      </c>
      <c r="I5141" s="26">
        <v>43343</v>
      </c>
      <c r="J5141" s="27">
        <v>275</v>
      </c>
      <c r="K5141" s="27">
        <v>44</v>
      </c>
      <c r="L5141" s="31">
        <v>319</v>
      </c>
      <c r="M5141" s="29">
        <v>319</v>
      </c>
      <c r="N5141" s="30" t="s">
        <v>101</v>
      </c>
      <c r="O5141" s="28">
        <f t="shared" si="80"/>
        <v>0</v>
      </c>
      <c r="P5141" s="25" t="s">
        <v>27227</v>
      </c>
      <c r="Q5141" s="25" t="s">
        <v>71</v>
      </c>
    </row>
    <row r="5142" spans="1:17" x14ac:dyDescent="0.2">
      <c r="A5142" s="25">
        <v>163943</v>
      </c>
      <c r="B5142" s="25" t="s">
        <v>27228</v>
      </c>
      <c r="C5142" s="25" t="s">
        <v>27229</v>
      </c>
      <c r="D5142" s="25" t="s">
        <v>96</v>
      </c>
      <c r="E5142" s="25" t="s">
        <v>97</v>
      </c>
      <c r="F5142" s="25" t="s">
        <v>27230</v>
      </c>
      <c r="G5142" s="25" t="s">
        <v>27231</v>
      </c>
      <c r="H5142" s="25" t="s">
        <v>27232</v>
      </c>
      <c r="I5142" s="26">
        <v>43343</v>
      </c>
      <c r="J5142" s="27">
        <v>224.85</v>
      </c>
      <c r="K5142" s="27">
        <v>35.979999999999997</v>
      </c>
      <c r="L5142" s="31">
        <v>260.83</v>
      </c>
      <c r="M5142" s="29">
        <v>260.82600000000002</v>
      </c>
      <c r="N5142" s="30" t="s">
        <v>101</v>
      </c>
      <c r="O5142" s="28">
        <f t="shared" si="80"/>
        <v>3.999999999962256E-3</v>
      </c>
      <c r="P5142" s="25" t="s">
        <v>27233</v>
      </c>
      <c r="Q5142" s="25" t="s">
        <v>71</v>
      </c>
    </row>
    <row r="5143" spans="1:17" x14ac:dyDescent="0.2">
      <c r="A5143" s="25">
        <v>163673</v>
      </c>
      <c r="B5143" s="25" t="s">
        <v>27234</v>
      </c>
      <c r="C5143" s="25" t="s">
        <v>27235</v>
      </c>
      <c r="D5143" s="25" t="s">
        <v>96</v>
      </c>
      <c r="E5143" s="25" t="s">
        <v>105</v>
      </c>
      <c r="F5143" s="25" t="s">
        <v>27236</v>
      </c>
      <c r="G5143" s="25" t="s">
        <v>27237</v>
      </c>
      <c r="H5143" s="25" t="s">
        <v>27238</v>
      </c>
      <c r="I5143" s="26">
        <v>43343</v>
      </c>
      <c r="J5143" s="27">
        <v>516.12</v>
      </c>
      <c r="K5143" s="27">
        <v>82.58</v>
      </c>
      <c r="L5143" s="31">
        <v>598.70000000000005</v>
      </c>
      <c r="M5143" s="29">
        <v>598.69920000000002</v>
      </c>
      <c r="N5143" s="30" t="s">
        <v>101</v>
      </c>
      <c r="O5143" s="28">
        <f t="shared" si="80"/>
        <v>8.0000000002655725E-4</v>
      </c>
      <c r="P5143" s="25" t="s">
        <v>27239</v>
      </c>
      <c r="Q5143" s="25" t="s">
        <v>71</v>
      </c>
    </row>
    <row r="5144" spans="1:17" x14ac:dyDescent="0.2">
      <c r="A5144" s="25">
        <v>163601</v>
      </c>
      <c r="B5144" s="25" t="s">
        <v>27240</v>
      </c>
      <c r="C5144" s="25" t="s">
        <v>27241</v>
      </c>
      <c r="D5144" s="25" t="s">
        <v>96</v>
      </c>
      <c r="E5144" s="25" t="s">
        <v>97</v>
      </c>
      <c r="F5144" s="25" t="s">
        <v>27242</v>
      </c>
      <c r="G5144" s="25" t="s">
        <v>119</v>
      </c>
      <c r="H5144" s="25" t="s">
        <v>27243</v>
      </c>
      <c r="I5144" s="26">
        <v>43343</v>
      </c>
      <c r="J5144" s="27">
        <v>180.33</v>
      </c>
      <c r="K5144" s="27">
        <v>28.85</v>
      </c>
      <c r="L5144" s="31">
        <v>209.18</v>
      </c>
      <c r="M5144" s="29">
        <v>209.17779999999999</v>
      </c>
      <c r="N5144" s="30" t="s">
        <v>101</v>
      </c>
      <c r="O5144" s="28">
        <f t="shared" si="80"/>
        <v>2.200000000016189E-3</v>
      </c>
      <c r="P5144" s="25" t="s">
        <v>27244</v>
      </c>
      <c r="Q5144" s="25" t="s">
        <v>71</v>
      </c>
    </row>
    <row r="5145" spans="1:17" x14ac:dyDescent="0.2">
      <c r="A5145" s="25">
        <v>163861</v>
      </c>
      <c r="B5145" s="25" t="s">
        <v>27245</v>
      </c>
      <c r="C5145" s="25" t="s">
        <v>27246</v>
      </c>
      <c r="D5145" s="25" t="s">
        <v>96</v>
      </c>
      <c r="E5145" s="25" t="s">
        <v>105</v>
      </c>
      <c r="F5145" s="25" t="s">
        <v>27247</v>
      </c>
      <c r="G5145" s="25" t="s">
        <v>119</v>
      </c>
      <c r="H5145" s="25" t="s">
        <v>27248</v>
      </c>
      <c r="I5145" s="26">
        <v>43343</v>
      </c>
      <c r="J5145" s="27">
        <v>112.5</v>
      </c>
      <c r="K5145" s="27">
        <v>18</v>
      </c>
      <c r="L5145" s="31">
        <v>130.5</v>
      </c>
      <c r="M5145" s="29">
        <v>130.5</v>
      </c>
      <c r="N5145" s="30" t="s">
        <v>101</v>
      </c>
      <c r="O5145" s="28">
        <f t="shared" si="80"/>
        <v>0</v>
      </c>
      <c r="P5145" s="25" t="s">
        <v>27249</v>
      </c>
      <c r="Q5145" s="25" t="s">
        <v>71</v>
      </c>
    </row>
    <row r="5146" spans="1:17" x14ac:dyDescent="0.2">
      <c r="A5146" s="25">
        <v>163837</v>
      </c>
      <c r="B5146" s="25" t="s">
        <v>27250</v>
      </c>
      <c r="C5146" s="25" t="s">
        <v>27251</v>
      </c>
      <c r="D5146" s="25" t="s">
        <v>96</v>
      </c>
      <c r="E5146" s="25" t="s">
        <v>97</v>
      </c>
      <c r="F5146" s="25" t="s">
        <v>27252</v>
      </c>
      <c r="G5146" s="25" t="s">
        <v>27253</v>
      </c>
      <c r="H5146" s="25" t="s">
        <v>27254</v>
      </c>
      <c r="I5146" s="26">
        <v>43343</v>
      </c>
      <c r="J5146" s="27">
        <v>1276.3599999999999</v>
      </c>
      <c r="K5146" s="27">
        <v>204.22</v>
      </c>
      <c r="L5146" s="31">
        <v>1480.58</v>
      </c>
      <c r="M5146" s="29">
        <v>1480.5791999999999</v>
      </c>
      <c r="N5146" s="30" t="s">
        <v>101</v>
      </c>
      <c r="O5146" s="28">
        <f t="shared" si="80"/>
        <v>8.0000000002655725E-4</v>
      </c>
      <c r="P5146" s="25" t="s">
        <v>27255</v>
      </c>
      <c r="Q5146" s="25" t="s">
        <v>71</v>
      </c>
    </row>
    <row r="5147" spans="1:17" x14ac:dyDescent="0.2">
      <c r="A5147" s="25">
        <v>163426</v>
      </c>
      <c r="B5147" s="25" t="s">
        <v>27256</v>
      </c>
      <c r="C5147" s="25" t="s">
        <v>27257</v>
      </c>
      <c r="D5147" s="25" t="s">
        <v>96</v>
      </c>
      <c r="E5147" s="25" t="s">
        <v>105</v>
      </c>
      <c r="F5147" s="25" t="s">
        <v>27258</v>
      </c>
      <c r="G5147" s="25" t="s">
        <v>27259</v>
      </c>
      <c r="H5147" s="25" t="s">
        <v>27260</v>
      </c>
      <c r="I5147" s="26">
        <v>43343</v>
      </c>
      <c r="J5147" s="27">
        <v>312.18</v>
      </c>
      <c r="K5147" s="27">
        <v>49.95</v>
      </c>
      <c r="L5147" s="31">
        <v>362.13</v>
      </c>
      <c r="M5147" s="29">
        <v>362.12880000000001</v>
      </c>
      <c r="N5147" s="30" t="s">
        <v>101</v>
      </c>
      <c r="O5147" s="28">
        <f t="shared" si="80"/>
        <v>1.1999999999829924E-3</v>
      </c>
      <c r="P5147" s="25" t="s">
        <v>27261</v>
      </c>
      <c r="Q5147" s="25" t="s">
        <v>71</v>
      </c>
    </row>
    <row r="5148" spans="1:17" x14ac:dyDescent="0.2">
      <c r="A5148" s="25">
        <v>161664</v>
      </c>
      <c r="B5148" s="25" t="s">
        <v>27262</v>
      </c>
      <c r="C5148" s="25" t="s">
        <v>27263</v>
      </c>
      <c r="D5148" s="25" t="s">
        <v>96</v>
      </c>
      <c r="E5148" s="25" t="s">
        <v>105</v>
      </c>
      <c r="F5148" s="25" t="s">
        <v>27264</v>
      </c>
      <c r="G5148" s="25" t="s">
        <v>27265</v>
      </c>
      <c r="H5148" s="25" t="s">
        <v>27266</v>
      </c>
      <c r="I5148" s="26">
        <v>43343</v>
      </c>
      <c r="J5148" s="27">
        <v>1267.25</v>
      </c>
      <c r="K5148" s="27">
        <v>202.76</v>
      </c>
      <c r="L5148" s="31">
        <v>1470.01</v>
      </c>
      <c r="M5148" s="29">
        <v>1470.01</v>
      </c>
      <c r="N5148" s="30" t="s">
        <v>101</v>
      </c>
      <c r="O5148" s="28">
        <f t="shared" si="80"/>
        <v>0</v>
      </c>
      <c r="P5148" s="25" t="s">
        <v>27267</v>
      </c>
      <c r="Q5148" s="25" t="s">
        <v>71</v>
      </c>
    </row>
    <row r="5149" spans="1:17" x14ac:dyDescent="0.2">
      <c r="A5149" s="25">
        <v>162597</v>
      </c>
      <c r="B5149" s="25" t="s">
        <v>27268</v>
      </c>
      <c r="C5149" s="25" t="s">
        <v>27269</v>
      </c>
      <c r="D5149" s="25" t="s">
        <v>96</v>
      </c>
      <c r="E5149" s="25" t="s">
        <v>105</v>
      </c>
      <c r="F5149" s="25" t="s">
        <v>27270</v>
      </c>
      <c r="G5149" s="25" t="s">
        <v>119</v>
      </c>
      <c r="H5149" s="25" t="s">
        <v>27271</v>
      </c>
      <c r="I5149" s="26">
        <v>43343</v>
      </c>
      <c r="J5149" s="27">
        <v>53.9</v>
      </c>
      <c r="K5149" s="27">
        <v>8.6199999999999992</v>
      </c>
      <c r="L5149" s="31">
        <v>62.52</v>
      </c>
      <c r="M5149" s="29">
        <v>62.524000000000001</v>
      </c>
      <c r="N5149" s="30" t="s">
        <v>101</v>
      </c>
      <c r="O5149" s="28">
        <f t="shared" si="80"/>
        <v>-3.9999999999977831E-3</v>
      </c>
      <c r="P5149" s="25" t="s">
        <v>27272</v>
      </c>
      <c r="Q5149" s="25" t="s">
        <v>71</v>
      </c>
    </row>
    <row r="5150" spans="1:17" x14ac:dyDescent="0.2">
      <c r="A5150" s="25">
        <v>162238</v>
      </c>
      <c r="B5150" s="25" t="s">
        <v>27273</v>
      </c>
      <c r="C5150" s="25" t="s">
        <v>27274</v>
      </c>
      <c r="D5150" s="25" t="s">
        <v>96</v>
      </c>
      <c r="E5150" s="25" t="s">
        <v>105</v>
      </c>
      <c r="F5150" s="25" t="s">
        <v>27275</v>
      </c>
      <c r="G5150" s="25" t="s">
        <v>27276</v>
      </c>
      <c r="H5150" s="25" t="s">
        <v>27277</v>
      </c>
      <c r="I5150" s="26">
        <v>43343</v>
      </c>
      <c r="J5150" s="27">
        <v>212.64</v>
      </c>
      <c r="K5150" s="27">
        <v>34.020000000000003</v>
      </c>
      <c r="L5150" s="31">
        <v>246.66</v>
      </c>
      <c r="M5150" s="29">
        <v>246.66239999999999</v>
      </c>
      <c r="N5150" s="30" t="s">
        <v>101</v>
      </c>
      <c r="O5150" s="28">
        <f t="shared" si="80"/>
        <v>-2.3999999999944066E-3</v>
      </c>
      <c r="P5150" s="25" t="s">
        <v>27278</v>
      </c>
      <c r="Q5150" s="25" t="s">
        <v>71</v>
      </c>
    </row>
    <row r="5151" spans="1:17" x14ac:dyDescent="0.2">
      <c r="A5151" s="25">
        <v>162851</v>
      </c>
      <c r="B5151" s="25" t="s">
        <v>27279</v>
      </c>
      <c r="C5151" s="25" t="s">
        <v>27280</v>
      </c>
      <c r="D5151" s="25" t="s">
        <v>96</v>
      </c>
      <c r="E5151" s="25" t="s">
        <v>97</v>
      </c>
      <c r="F5151" s="25" t="s">
        <v>27281</v>
      </c>
      <c r="G5151" s="25" t="s">
        <v>119</v>
      </c>
      <c r="H5151" s="25" t="s">
        <v>27282</v>
      </c>
      <c r="I5151" s="26">
        <v>43343</v>
      </c>
      <c r="J5151" s="27">
        <v>13.99</v>
      </c>
      <c r="K5151" s="27">
        <v>2.2400000000000002</v>
      </c>
      <c r="L5151" s="31">
        <v>16.23</v>
      </c>
      <c r="M5151" s="32">
        <v>0</v>
      </c>
      <c r="N5151" s="33" t="s">
        <v>101</v>
      </c>
      <c r="O5151" s="28">
        <f t="shared" si="80"/>
        <v>16.23</v>
      </c>
      <c r="P5151" s="25" t="s">
        <v>27283</v>
      </c>
      <c r="Q5151" s="25" t="s">
        <v>71</v>
      </c>
    </row>
    <row r="5152" spans="1:17" x14ac:dyDescent="0.2">
      <c r="A5152" s="25">
        <v>162920</v>
      </c>
      <c r="B5152" s="25" t="s">
        <v>27284</v>
      </c>
      <c r="C5152" s="25" t="s">
        <v>27285</v>
      </c>
      <c r="D5152" s="25" t="s">
        <v>96</v>
      </c>
      <c r="E5152" s="25" t="s">
        <v>97</v>
      </c>
      <c r="F5152" s="25" t="s">
        <v>27286</v>
      </c>
      <c r="G5152" s="25" t="s">
        <v>27287</v>
      </c>
      <c r="H5152" s="25" t="s">
        <v>27288</v>
      </c>
      <c r="I5152" s="26">
        <v>43343</v>
      </c>
      <c r="J5152" s="27">
        <v>391.37</v>
      </c>
      <c r="K5152" s="27">
        <v>62.62</v>
      </c>
      <c r="L5152" s="31">
        <v>453.99</v>
      </c>
      <c r="M5152" s="29">
        <v>453.98419999999999</v>
      </c>
      <c r="N5152" s="30" t="s">
        <v>101</v>
      </c>
      <c r="O5152" s="28">
        <f t="shared" si="80"/>
        <v>5.8000000000220098E-3</v>
      </c>
      <c r="P5152" s="25" t="s">
        <v>27289</v>
      </c>
      <c r="Q5152" s="25" t="s">
        <v>71</v>
      </c>
    </row>
    <row r="5153" spans="1:17" x14ac:dyDescent="0.2">
      <c r="A5153" s="25">
        <v>163371</v>
      </c>
      <c r="B5153" s="25" t="s">
        <v>27290</v>
      </c>
      <c r="C5153" s="25" t="s">
        <v>27291</v>
      </c>
      <c r="D5153" s="25" t="s">
        <v>96</v>
      </c>
      <c r="E5153" s="25" t="s">
        <v>105</v>
      </c>
      <c r="F5153" s="25" t="s">
        <v>27292</v>
      </c>
      <c r="G5153" s="25" t="s">
        <v>27293</v>
      </c>
      <c r="H5153" s="25" t="s">
        <v>27294</v>
      </c>
      <c r="I5153" s="26">
        <v>43343</v>
      </c>
      <c r="J5153" s="27">
        <v>21.56</v>
      </c>
      <c r="K5153" s="27">
        <v>3.45</v>
      </c>
      <c r="L5153" s="31">
        <v>25.01</v>
      </c>
      <c r="M5153" s="29">
        <v>25.009599999999999</v>
      </c>
      <c r="N5153" s="30" t="s">
        <v>101</v>
      </c>
      <c r="O5153" s="28">
        <f t="shared" si="80"/>
        <v>4.0000000000262048E-4</v>
      </c>
      <c r="P5153" s="25" t="s">
        <v>27295</v>
      </c>
      <c r="Q5153" s="25" t="s">
        <v>71</v>
      </c>
    </row>
    <row r="5154" spans="1:17" x14ac:dyDescent="0.2">
      <c r="A5154" s="25">
        <v>164012</v>
      </c>
      <c r="B5154" s="25" t="s">
        <v>27296</v>
      </c>
      <c r="C5154" s="25" t="s">
        <v>27297</v>
      </c>
      <c r="D5154" s="25" t="s">
        <v>96</v>
      </c>
      <c r="E5154" s="25" t="s">
        <v>97</v>
      </c>
      <c r="F5154" s="25" t="s">
        <v>27298</v>
      </c>
      <c r="G5154" s="25" t="s">
        <v>119</v>
      </c>
      <c r="H5154" s="25" t="s">
        <v>27299</v>
      </c>
      <c r="I5154" s="26">
        <v>43343</v>
      </c>
      <c r="J5154" s="27">
        <v>7.7</v>
      </c>
      <c r="K5154" s="27">
        <v>1.23</v>
      </c>
      <c r="L5154" s="31">
        <v>8.93</v>
      </c>
      <c r="M5154" s="32">
        <v>0</v>
      </c>
      <c r="N5154" s="33" t="s">
        <v>101</v>
      </c>
      <c r="O5154" s="28">
        <f t="shared" si="80"/>
        <v>8.93</v>
      </c>
      <c r="P5154" s="25" t="s">
        <v>27300</v>
      </c>
      <c r="Q5154" s="25" t="s">
        <v>71</v>
      </c>
    </row>
    <row r="5155" spans="1:17" x14ac:dyDescent="0.2">
      <c r="A5155" s="25">
        <v>163987</v>
      </c>
      <c r="B5155" s="25" t="s">
        <v>27301</v>
      </c>
      <c r="C5155" s="25" t="s">
        <v>27302</v>
      </c>
      <c r="D5155" s="25" t="s">
        <v>96</v>
      </c>
      <c r="E5155" s="25" t="s">
        <v>105</v>
      </c>
      <c r="F5155" s="25" t="s">
        <v>27303</v>
      </c>
      <c r="G5155" s="25" t="s">
        <v>119</v>
      </c>
      <c r="H5155" s="25" t="s">
        <v>27304</v>
      </c>
      <c r="I5155" s="26">
        <v>43343</v>
      </c>
      <c r="J5155" s="27">
        <v>313.27999999999997</v>
      </c>
      <c r="K5155" s="27">
        <v>50.12</v>
      </c>
      <c r="L5155" s="31">
        <v>363.4</v>
      </c>
      <c r="M5155" s="29">
        <v>363.40480000000002</v>
      </c>
      <c r="N5155" s="30" t="s">
        <v>101</v>
      </c>
      <c r="O5155" s="28">
        <f t="shared" si="80"/>
        <v>-4.8000000000456566E-3</v>
      </c>
      <c r="P5155" s="25" t="s">
        <v>27305</v>
      </c>
      <c r="Q5155" s="25" t="s">
        <v>71</v>
      </c>
    </row>
    <row r="5156" spans="1:17" x14ac:dyDescent="0.2">
      <c r="A5156" s="25">
        <v>164004</v>
      </c>
      <c r="B5156" s="25" t="s">
        <v>27306</v>
      </c>
      <c r="C5156" s="25" t="s">
        <v>27307</v>
      </c>
      <c r="D5156" s="25" t="s">
        <v>96</v>
      </c>
      <c r="E5156" s="25" t="s">
        <v>105</v>
      </c>
      <c r="F5156" s="25" t="s">
        <v>27308</v>
      </c>
      <c r="G5156" s="25" t="s">
        <v>27309</v>
      </c>
      <c r="H5156" s="25" t="s">
        <v>27310</v>
      </c>
      <c r="I5156" s="26">
        <v>43343</v>
      </c>
      <c r="J5156" s="27">
        <v>26.6</v>
      </c>
      <c r="K5156" s="27">
        <v>4.26</v>
      </c>
      <c r="L5156" s="31">
        <v>30.86</v>
      </c>
      <c r="M5156" s="29">
        <v>30.856000000000002</v>
      </c>
      <c r="N5156" s="30" t="s">
        <v>101</v>
      </c>
      <c r="O5156" s="28">
        <f t="shared" si="80"/>
        <v>3.9999999999977831E-3</v>
      </c>
      <c r="P5156" s="25" t="s">
        <v>27311</v>
      </c>
      <c r="Q5156" s="25" t="s">
        <v>71</v>
      </c>
    </row>
    <row r="5157" spans="1:17" x14ac:dyDescent="0.2">
      <c r="A5157" s="25">
        <v>163912</v>
      </c>
      <c r="B5157" s="25" t="s">
        <v>27312</v>
      </c>
      <c r="C5157" s="25" t="s">
        <v>27313</v>
      </c>
      <c r="D5157" s="25" t="s">
        <v>96</v>
      </c>
      <c r="E5157" s="25" t="s">
        <v>105</v>
      </c>
      <c r="F5157" s="25" t="s">
        <v>27314</v>
      </c>
      <c r="G5157" s="25" t="s">
        <v>27315</v>
      </c>
      <c r="H5157" s="25" t="s">
        <v>27316</v>
      </c>
      <c r="I5157" s="26">
        <v>43343</v>
      </c>
      <c r="J5157" s="27">
        <v>299</v>
      </c>
      <c r="K5157" s="27">
        <v>47.84</v>
      </c>
      <c r="L5157" s="31">
        <v>346.84</v>
      </c>
      <c r="M5157" s="29">
        <v>346.84</v>
      </c>
      <c r="N5157" s="30" t="s">
        <v>101</v>
      </c>
      <c r="O5157" s="28">
        <f t="shared" si="80"/>
        <v>0</v>
      </c>
      <c r="P5157" s="25" t="s">
        <v>27317</v>
      </c>
      <c r="Q5157" s="25" t="s">
        <v>71</v>
      </c>
    </row>
    <row r="5158" spans="1:17" x14ac:dyDescent="0.2">
      <c r="A5158" s="25">
        <v>164010</v>
      </c>
      <c r="B5158" s="25" t="s">
        <v>27318</v>
      </c>
      <c r="C5158" s="25" t="s">
        <v>27319</v>
      </c>
      <c r="D5158" s="25" t="s">
        <v>96</v>
      </c>
      <c r="E5158" s="25" t="s">
        <v>105</v>
      </c>
      <c r="F5158" s="25" t="s">
        <v>27320</v>
      </c>
      <c r="G5158" s="25" t="s">
        <v>27321</v>
      </c>
      <c r="H5158" s="25" t="s">
        <v>27322</v>
      </c>
      <c r="I5158" s="26">
        <v>43343</v>
      </c>
      <c r="J5158" s="27">
        <v>47.3</v>
      </c>
      <c r="K5158" s="27">
        <v>7.57</v>
      </c>
      <c r="L5158" s="31">
        <v>54.87</v>
      </c>
      <c r="M5158" s="29">
        <v>54.868000000000002</v>
      </c>
      <c r="N5158" s="30" t="s">
        <v>101</v>
      </c>
      <c r="O5158" s="28">
        <f t="shared" si="80"/>
        <v>1.9999999999953388E-3</v>
      </c>
      <c r="P5158" s="25" t="s">
        <v>27323</v>
      </c>
      <c r="Q5158" s="25" t="s">
        <v>71</v>
      </c>
    </row>
    <row r="5159" spans="1:17" x14ac:dyDescent="0.2">
      <c r="A5159" s="25">
        <v>163956</v>
      </c>
      <c r="B5159" s="25" t="s">
        <v>27324</v>
      </c>
      <c r="C5159" s="25" t="s">
        <v>27325</v>
      </c>
      <c r="D5159" s="25" t="s">
        <v>96</v>
      </c>
      <c r="E5159" s="25" t="s">
        <v>97</v>
      </c>
      <c r="F5159" s="25" t="s">
        <v>27326</v>
      </c>
      <c r="G5159" s="25" t="s">
        <v>119</v>
      </c>
      <c r="H5159" s="25" t="s">
        <v>27327</v>
      </c>
      <c r="I5159" s="26">
        <v>43343</v>
      </c>
      <c r="J5159" s="27">
        <v>10.45</v>
      </c>
      <c r="K5159" s="27">
        <v>1.67</v>
      </c>
      <c r="L5159" s="31">
        <v>12.12</v>
      </c>
      <c r="M5159" s="32">
        <v>0</v>
      </c>
      <c r="N5159" s="33" t="s">
        <v>101</v>
      </c>
      <c r="O5159" s="28">
        <f t="shared" si="80"/>
        <v>12.12</v>
      </c>
      <c r="P5159" s="25" t="s">
        <v>27328</v>
      </c>
      <c r="Q5159" s="25" t="s">
        <v>71</v>
      </c>
    </row>
    <row r="5160" spans="1:17" x14ac:dyDescent="0.2">
      <c r="A5160" s="25">
        <v>163981</v>
      </c>
      <c r="B5160" s="25" t="s">
        <v>27329</v>
      </c>
      <c r="C5160" s="25" t="s">
        <v>27330</v>
      </c>
      <c r="D5160" s="25" t="s">
        <v>96</v>
      </c>
      <c r="E5160" s="25" t="s">
        <v>105</v>
      </c>
      <c r="F5160" s="25" t="s">
        <v>27331</v>
      </c>
      <c r="G5160" s="25" t="s">
        <v>119</v>
      </c>
      <c r="H5160" s="25" t="s">
        <v>27332</v>
      </c>
      <c r="I5160" s="26">
        <v>43343</v>
      </c>
      <c r="J5160" s="27">
        <v>28.6</v>
      </c>
      <c r="K5160" s="27">
        <v>4.58</v>
      </c>
      <c r="L5160" s="31">
        <v>33.18</v>
      </c>
      <c r="M5160" s="29">
        <v>33.176000000000002</v>
      </c>
      <c r="N5160" s="30" t="s">
        <v>101</v>
      </c>
      <c r="O5160" s="28">
        <f t="shared" si="80"/>
        <v>3.9999999999977831E-3</v>
      </c>
      <c r="P5160" s="25" t="s">
        <v>27333</v>
      </c>
      <c r="Q5160" s="25" t="s">
        <v>71</v>
      </c>
    </row>
    <row r="5161" spans="1:17" x14ac:dyDescent="0.2">
      <c r="A5161" s="25">
        <v>164060</v>
      </c>
      <c r="B5161" s="25" t="s">
        <v>27334</v>
      </c>
      <c r="C5161" s="25" t="s">
        <v>27335</v>
      </c>
      <c r="D5161" s="25" t="s">
        <v>96</v>
      </c>
      <c r="E5161" s="25" t="s">
        <v>97</v>
      </c>
      <c r="F5161" s="25" t="s">
        <v>27336</v>
      </c>
      <c r="G5161" s="25" t="s">
        <v>119</v>
      </c>
      <c r="H5161" s="25" t="s">
        <v>27337</v>
      </c>
      <c r="I5161" s="26">
        <v>43343</v>
      </c>
      <c r="J5161" s="27">
        <v>293.60000000000002</v>
      </c>
      <c r="K5161" s="27">
        <v>46.98</v>
      </c>
      <c r="L5161" s="31">
        <v>340.58</v>
      </c>
      <c r="M5161" s="29">
        <v>340.57760000000002</v>
      </c>
      <c r="N5161" s="30" t="s">
        <v>101</v>
      </c>
      <c r="O5161" s="28">
        <f t="shared" si="80"/>
        <v>2.3999999999659849E-3</v>
      </c>
      <c r="P5161" s="25" t="s">
        <v>27338</v>
      </c>
      <c r="Q5161" s="25" t="s">
        <v>71</v>
      </c>
    </row>
    <row r="5162" spans="1:17" x14ac:dyDescent="0.2">
      <c r="A5162" s="25">
        <v>163997</v>
      </c>
      <c r="B5162" s="25" t="s">
        <v>27339</v>
      </c>
      <c r="C5162" s="25" t="s">
        <v>27340</v>
      </c>
      <c r="D5162" s="25" t="s">
        <v>96</v>
      </c>
      <c r="E5162" s="25" t="s">
        <v>97</v>
      </c>
      <c r="F5162" s="25" t="s">
        <v>27341</v>
      </c>
      <c r="G5162" s="25" t="s">
        <v>119</v>
      </c>
      <c r="H5162" s="25" t="s">
        <v>27342</v>
      </c>
      <c r="I5162" s="26">
        <v>43343</v>
      </c>
      <c r="J5162" s="27">
        <v>507.2</v>
      </c>
      <c r="K5162" s="27">
        <v>81.150000000000006</v>
      </c>
      <c r="L5162" s="31">
        <v>588.35</v>
      </c>
      <c r="M5162" s="29">
        <v>588.35199999999998</v>
      </c>
      <c r="N5162" s="30" t="s">
        <v>101</v>
      </c>
      <c r="O5162" s="28">
        <f t="shared" si="80"/>
        <v>-1.9999999999527063E-3</v>
      </c>
      <c r="P5162" s="25" t="s">
        <v>27343</v>
      </c>
      <c r="Q5162" s="25" t="s">
        <v>71</v>
      </c>
    </row>
    <row r="5163" spans="1:17" x14ac:dyDescent="0.2">
      <c r="A5163" s="25">
        <v>163884</v>
      </c>
      <c r="B5163" s="25" t="s">
        <v>27344</v>
      </c>
      <c r="C5163" s="25" t="s">
        <v>27345</v>
      </c>
      <c r="D5163" s="25" t="s">
        <v>96</v>
      </c>
      <c r="E5163" s="25" t="s">
        <v>97</v>
      </c>
      <c r="F5163" s="25" t="s">
        <v>27346</v>
      </c>
      <c r="G5163" s="25" t="s">
        <v>119</v>
      </c>
      <c r="H5163" s="25" t="s">
        <v>27347</v>
      </c>
      <c r="I5163" s="26">
        <v>43343</v>
      </c>
      <c r="J5163" s="27">
        <v>314.13</v>
      </c>
      <c r="K5163" s="27">
        <v>50.26</v>
      </c>
      <c r="L5163" s="31">
        <v>364.39</v>
      </c>
      <c r="M5163" s="29">
        <v>364.38580000000002</v>
      </c>
      <c r="N5163" s="30" t="s">
        <v>101</v>
      </c>
      <c r="O5163" s="28">
        <f t="shared" si="80"/>
        <v>4.1999999999688953E-3</v>
      </c>
      <c r="P5163" s="25" t="s">
        <v>27348</v>
      </c>
      <c r="Q5163" s="25" t="s">
        <v>71</v>
      </c>
    </row>
    <row r="5164" spans="1:17" x14ac:dyDescent="0.2">
      <c r="A5164" s="25">
        <v>164146</v>
      </c>
      <c r="B5164" s="25" t="s">
        <v>27349</v>
      </c>
      <c r="C5164" s="25" t="s">
        <v>27350</v>
      </c>
      <c r="D5164" s="25" t="s">
        <v>96</v>
      </c>
      <c r="E5164" s="25" t="s">
        <v>97</v>
      </c>
      <c r="F5164" s="25" t="s">
        <v>27351</v>
      </c>
      <c r="G5164" s="25" t="s">
        <v>119</v>
      </c>
      <c r="H5164" s="25" t="s">
        <v>27352</v>
      </c>
      <c r="I5164" s="26">
        <v>43343</v>
      </c>
      <c r="J5164" s="27">
        <v>50.4</v>
      </c>
      <c r="K5164" s="27">
        <v>8.06</v>
      </c>
      <c r="L5164" s="31">
        <v>58.46</v>
      </c>
      <c r="M5164" s="29">
        <v>58.463999999999999</v>
      </c>
      <c r="N5164" s="30" t="s">
        <v>101</v>
      </c>
      <c r="O5164" s="28">
        <f t="shared" si="80"/>
        <v>-3.9999999999977831E-3</v>
      </c>
      <c r="P5164" s="25" t="s">
        <v>27353</v>
      </c>
      <c r="Q5164" s="25" t="s">
        <v>71</v>
      </c>
    </row>
    <row r="5165" spans="1:17" x14ac:dyDescent="0.2">
      <c r="A5165" s="25">
        <v>164003</v>
      </c>
      <c r="B5165" s="25" t="s">
        <v>27354</v>
      </c>
      <c r="C5165" s="25" t="s">
        <v>27355</v>
      </c>
      <c r="D5165" s="25" t="s">
        <v>96</v>
      </c>
      <c r="E5165" s="25" t="s">
        <v>105</v>
      </c>
      <c r="F5165" s="25" t="s">
        <v>27356</v>
      </c>
      <c r="G5165" s="25" t="s">
        <v>27357</v>
      </c>
      <c r="H5165" s="25" t="s">
        <v>27358</v>
      </c>
      <c r="I5165" s="26">
        <v>43343</v>
      </c>
      <c r="J5165" s="27">
        <v>160.38</v>
      </c>
      <c r="K5165" s="27">
        <v>25.66</v>
      </c>
      <c r="L5165" s="31">
        <v>186.04</v>
      </c>
      <c r="M5165" s="29">
        <v>186.04079999999999</v>
      </c>
      <c r="N5165" s="30" t="s">
        <v>101</v>
      </c>
      <c r="O5165" s="28">
        <f t="shared" si="80"/>
        <v>-7.9999999999813554E-4</v>
      </c>
      <c r="P5165" s="25" t="s">
        <v>27359</v>
      </c>
      <c r="Q5165" s="25" t="s">
        <v>71</v>
      </c>
    </row>
    <row r="5166" spans="1:17" x14ac:dyDescent="0.2">
      <c r="A5166" s="25">
        <v>164088</v>
      </c>
      <c r="B5166" s="25" t="s">
        <v>27360</v>
      </c>
      <c r="C5166" s="25" t="s">
        <v>27361</v>
      </c>
      <c r="D5166" s="25" t="s">
        <v>96</v>
      </c>
      <c r="E5166" s="25" t="s">
        <v>105</v>
      </c>
      <c r="F5166" s="25" t="s">
        <v>27362</v>
      </c>
      <c r="G5166" s="25" t="s">
        <v>27363</v>
      </c>
      <c r="H5166" s="25" t="s">
        <v>27364</v>
      </c>
      <c r="I5166" s="26">
        <v>43343</v>
      </c>
      <c r="J5166" s="27">
        <v>233.86</v>
      </c>
      <c r="K5166" s="27">
        <v>37.42</v>
      </c>
      <c r="L5166" s="31">
        <v>271.27999999999997</v>
      </c>
      <c r="M5166" s="29">
        <v>271.27760000000001</v>
      </c>
      <c r="N5166" s="30" t="s">
        <v>101</v>
      </c>
      <c r="O5166" s="28">
        <f t="shared" si="80"/>
        <v>2.3999999999659849E-3</v>
      </c>
      <c r="P5166" s="25" t="s">
        <v>27365</v>
      </c>
      <c r="Q5166" s="25" t="s">
        <v>71</v>
      </c>
    </row>
    <row r="5167" spans="1:17" x14ac:dyDescent="0.2">
      <c r="A5167" s="25">
        <v>164077</v>
      </c>
      <c r="B5167" s="25" t="s">
        <v>27366</v>
      </c>
      <c r="C5167" s="25" t="s">
        <v>27367</v>
      </c>
      <c r="D5167" s="25" t="s">
        <v>96</v>
      </c>
      <c r="E5167" s="25" t="s">
        <v>97</v>
      </c>
      <c r="F5167" s="25" t="s">
        <v>27368</v>
      </c>
      <c r="G5167" s="25" t="s">
        <v>27369</v>
      </c>
      <c r="H5167" s="25" t="s">
        <v>27370</v>
      </c>
      <c r="I5167" s="26">
        <v>43343</v>
      </c>
      <c r="J5167" s="27">
        <v>251.4</v>
      </c>
      <c r="K5167" s="27">
        <v>40.22</v>
      </c>
      <c r="L5167" s="31">
        <v>291.62</v>
      </c>
      <c r="M5167" s="29">
        <v>291.62400000000002</v>
      </c>
      <c r="N5167" s="30" t="s">
        <v>101</v>
      </c>
      <c r="O5167" s="28">
        <f t="shared" si="80"/>
        <v>-4.0000000000190994E-3</v>
      </c>
      <c r="P5167" s="25" t="s">
        <v>27371</v>
      </c>
      <c r="Q5167" s="25" t="s">
        <v>71</v>
      </c>
    </row>
    <row r="5168" spans="1:17" x14ac:dyDescent="0.2">
      <c r="A5168" s="25">
        <v>164084</v>
      </c>
      <c r="B5168" s="25" t="s">
        <v>27372</v>
      </c>
      <c r="C5168" s="25" t="s">
        <v>27373</v>
      </c>
      <c r="D5168" s="25" t="s">
        <v>96</v>
      </c>
      <c r="E5168" s="25" t="s">
        <v>105</v>
      </c>
      <c r="F5168" s="25" t="s">
        <v>27374</v>
      </c>
      <c r="G5168" s="25" t="s">
        <v>27375</v>
      </c>
      <c r="H5168" s="25" t="s">
        <v>27376</v>
      </c>
      <c r="I5168" s="26">
        <v>43343</v>
      </c>
      <c r="J5168" s="27">
        <v>62.33</v>
      </c>
      <c r="K5168" s="27">
        <v>9.9700000000000006</v>
      </c>
      <c r="L5168" s="31">
        <v>72.3</v>
      </c>
      <c r="M5168" s="29">
        <v>72.302800000000005</v>
      </c>
      <c r="N5168" s="30" t="s">
        <v>101</v>
      </c>
      <c r="O5168" s="28">
        <f t="shared" si="80"/>
        <v>-2.8000000000076852E-3</v>
      </c>
      <c r="P5168" s="25" t="s">
        <v>27377</v>
      </c>
      <c r="Q5168" s="25" t="s">
        <v>71</v>
      </c>
    </row>
    <row r="5169" spans="1:17" x14ac:dyDescent="0.2">
      <c r="A5169" s="25">
        <v>164083</v>
      </c>
      <c r="B5169" s="25" t="s">
        <v>27378</v>
      </c>
      <c r="C5169" s="25" t="s">
        <v>27379</v>
      </c>
      <c r="D5169" s="25" t="s">
        <v>96</v>
      </c>
      <c r="E5169" s="25" t="s">
        <v>97</v>
      </c>
      <c r="F5169" s="25" t="s">
        <v>27380</v>
      </c>
      <c r="G5169" s="25" t="s">
        <v>119</v>
      </c>
      <c r="H5169" s="25" t="s">
        <v>27381</v>
      </c>
      <c r="I5169" s="26">
        <v>43343</v>
      </c>
      <c r="J5169" s="27">
        <v>827.69</v>
      </c>
      <c r="K5169" s="27">
        <v>132.43</v>
      </c>
      <c r="L5169" s="31">
        <v>960.12</v>
      </c>
      <c r="M5169" s="29">
        <v>960.12040000000002</v>
      </c>
      <c r="N5169" s="30" t="s">
        <v>101</v>
      </c>
      <c r="O5169" s="28">
        <f t="shared" si="80"/>
        <v>-4.0000000001327862E-4</v>
      </c>
      <c r="P5169" s="25" t="s">
        <v>27382</v>
      </c>
      <c r="Q5169" s="25" t="s">
        <v>71</v>
      </c>
    </row>
    <row r="5170" spans="1:17" x14ac:dyDescent="0.2">
      <c r="A5170" s="25">
        <v>164109</v>
      </c>
      <c r="B5170" s="25" t="s">
        <v>27383</v>
      </c>
      <c r="C5170" s="25" t="s">
        <v>27384</v>
      </c>
      <c r="D5170" s="25" t="s">
        <v>96</v>
      </c>
      <c r="E5170" s="25" t="s">
        <v>97</v>
      </c>
      <c r="F5170" s="25" t="s">
        <v>27385</v>
      </c>
      <c r="G5170" s="25" t="s">
        <v>27386</v>
      </c>
      <c r="H5170" s="25" t="s">
        <v>27387</v>
      </c>
      <c r="I5170" s="26">
        <v>43343</v>
      </c>
      <c r="J5170" s="27">
        <v>238.54</v>
      </c>
      <c r="K5170" s="27">
        <v>38.17</v>
      </c>
      <c r="L5170" s="31">
        <v>276.70999999999998</v>
      </c>
      <c r="M5170" s="29">
        <v>276.70800000000003</v>
      </c>
      <c r="N5170" s="30" t="s">
        <v>101</v>
      </c>
      <c r="O5170" s="28">
        <f t="shared" si="80"/>
        <v>1.9999999999527063E-3</v>
      </c>
      <c r="P5170" s="25" t="s">
        <v>27388</v>
      </c>
      <c r="Q5170" s="25" t="s">
        <v>71</v>
      </c>
    </row>
    <row r="5171" spans="1:17" x14ac:dyDescent="0.2">
      <c r="A5171" s="25">
        <v>164050</v>
      </c>
      <c r="B5171" s="25" t="s">
        <v>27389</v>
      </c>
      <c r="C5171" s="25" t="s">
        <v>27390</v>
      </c>
      <c r="D5171" s="25" t="s">
        <v>96</v>
      </c>
      <c r="E5171" s="25" t="s">
        <v>97</v>
      </c>
      <c r="F5171" s="25" t="s">
        <v>27391</v>
      </c>
      <c r="G5171" s="25" t="s">
        <v>119</v>
      </c>
      <c r="H5171" s="25" t="s">
        <v>27392</v>
      </c>
      <c r="I5171" s="26">
        <v>43343</v>
      </c>
      <c r="J5171" s="27">
        <v>543.66999999999996</v>
      </c>
      <c r="K5171" s="27">
        <v>86.99</v>
      </c>
      <c r="L5171" s="31">
        <v>630.66</v>
      </c>
      <c r="M5171" s="29">
        <v>630.65880000000004</v>
      </c>
      <c r="N5171" s="30" t="s">
        <v>101</v>
      </c>
      <c r="O5171" s="28">
        <f t="shared" si="80"/>
        <v>1.199999999926149E-3</v>
      </c>
      <c r="P5171" s="25" t="s">
        <v>27393</v>
      </c>
      <c r="Q5171" s="25" t="s">
        <v>71</v>
      </c>
    </row>
    <row r="5172" spans="1:17" x14ac:dyDescent="0.2">
      <c r="A5172" s="25">
        <v>164122</v>
      </c>
      <c r="B5172" s="25" t="s">
        <v>27394</v>
      </c>
      <c r="C5172" s="25" t="s">
        <v>27395</v>
      </c>
      <c r="D5172" s="25" t="s">
        <v>96</v>
      </c>
      <c r="E5172" s="25" t="s">
        <v>105</v>
      </c>
      <c r="F5172" s="25" t="s">
        <v>27396</v>
      </c>
      <c r="G5172" s="25" t="s">
        <v>27397</v>
      </c>
      <c r="H5172" s="25" t="s">
        <v>27398</v>
      </c>
      <c r="I5172" s="26">
        <v>43343</v>
      </c>
      <c r="J5172" s="27">
        <v>60.28</v>
      </c>
      <c r="K5172" s="27">
        <v>9.64</v>
      </c>
      <c r="L5172" s="31">
        <v>69.92</v>
      </c>
      <c r="M5172" s="29">
        <v>69.924800000000005</v>
      </c>
      <c r="N5172" s="30" t="s">
        <v>101</v>
      </c>
      <c r="O5172" s="28">
        <f t="shared" si="80"/>
        <v>-4.8000000000030241E-3</v>
      </c>
      <c r="P5172" s="25" t="s">
        <v>27399</v>
      </c>
      <c r="Q5172" s="25" t="s">
        <v>71</v>
      </c>
    </row>
    <row r="5173" spans="1:17" x14ac:dyDescent="0.2">
      <c r="A5173" s="25">
        <v>164005</v>
      </c>
      <c r="B5173" s="25" t="s">
        <v>27400</v>
      </c>
      <c r="C5173" s="25" t="s">
        <v>27401</v>
      </c>
      <c r="D5173" s="25" t="s">
        <v>96</v>
      </c>
      <c r="E5173" s="25" t="s">
        <v>105</v>
      </c>
      <c r="F5173" s="25" t="s">
        <v>27402</v>
      </c>
      <c r="G5173" s="25" t="s">
        <v>27403</v>
      </c>
      <c r="H5173" s="25" t="s">
        <v>27404</v>
      </c>
      <c r="I5173" s="26">
        <v>43343</v>
      </c>
      <c r="J5173" s="27">
        <v>286</v>
      </c>
      <c r="K5173" s="27">
        <v>45.76</v>
      </c>
      <c r="L5173" s="31">
        <v>331.76</v>
      </c>
      <c r="M5173" s="29">
        <v>331.76</v>
      </c>
      <c r="N5173" s="30" t="s">
        <v>101</v>
      </c>
      <c r="O5173" s="28">
        <f t="shared" si="80"/>
        <v>0</v>
      </c>
      <c r="P5173" s="25" t="s">
        <v>27405</v>
      </c>
      <c r="Q5173" s="25" t="s">
        <v>71</v>
      </c>
    </row>
    <row r="5174" spans="1:17" x14ac:dyDescent="0.2">
      <c r="A5174" s="25">
        <v>164277</v>
      </c>
      <c r="B5174" s="25" t="s">
        <v>27406</v>
      </c>
      <c r="C5174" s="25" t="s">
        <v>27407</v>
      </c>
      <c r="D5174" s="25" t="s">
        <v>96</v>
      </c>
      <c r="E5174" s="25" t="s">
        <v>97</v>
      </c>
      <c r="F5174" s="25" t="s">
        <v>27408</v>
      </c>
      <c r="G5174" s="25" t="s">
        <v>119</v>
      </c>
      <c r="H5174" s="25" t="s">
        <v>27409</v>
      </c>
      <c r="I5174" s="26">
        <v>43343</v>
      </c>
      <c r="J5174" s="27">
        <v>229.45</v>
      </c>
      <c r="K5174" s="27">
        <v>36.71</v>
      </c>
      <c r="L5174" s="31">
        <v>266.16000000000003</v>
      </c>
      <c r="M5174" s="29">
        <v>266.16199999999998</v>
      </c>
      <c r="N5174" s="30" t="s">
        <v>101</v>
      </c>
      <c r="O5174" s="28">
        <f t="shared" si="80"/>
        <v>-1.9999999999527063E-3</v>
      </c>
      <c r="P5174" s="25" t="s">
        <v>27410</v>
      </c>
      <c r="Q5174" s="25" t="s">
        <v>71</v>
      </c>
    </row>
    <row r="5175" spans="1:17" x14ac:dyDescent="0.2">
      <c r="A5175" s="25">
        <v>164142</v>
      </c>
      <c r="B5175" s="25" t="s">
        <v>27411</v>
      </c>
      <c r="C5175" s="25" t="s">
        <v>27412</v>
      </c>
      <c r="D5175" s="25" t="s">
        <v>96</v>
      </c>
      <c r="E5175" s="25" t="s">
        <v>105</v>
      </c>
      <c r="F5175" s="25" t="s">
        <v>27413</v>
      </c>
      <c r="G5175" s="25" t="s">
        <v>27414</v>
      </c>
      <c r="H5175" s="25" t="s">
        <v>27415</v>
      </c>
      <c r="I5175" s="26">
        <v>43343</v>
      </c>
      <c r="J5175" s="27">
        <v>62.48</v>
      </c>
      <c r="K5175" s="27">
        <v>10</v>
      </c>
      <c r="L5175" s="31">
        <v>72.48</v>
      </c>
      <c r="M5175" s="29">
        <v>72.476799999999997</v>
      </c>
      <c r="N5175" s="30" t="s">
        <v>101</v>
      </c>
      <c r="O5175" s="28">
        <f t="shared" si="80"/>
        <v>3.200000000006753E-3</v>
      </c>
      <c r="P5175" s="25" t="s">
        <v>27416</v>
      </c>
      <c r="Q5175" s="25" t="s">
        <v>71</v>
      </c>
    </row>
    <row r="5176" spans="1:17" x14ac:dyDescent="0.2">
      <c r="A5176" s="25">
        <v>164212</v>
      </c>
      <c r="B5176" s="25" t="s">
        <v>27417</v>
      </c>
      <c r="C5176" s="25" t="s">
        <v>27418</v>
      </c>
      <c r="D5176" s="25" t="s">
        <v>96</v>
      </c>
      <c r="E5176" s="25" t="s">
        <v>97</v>
      </c>
      <c r="F5176" s="25" t="s">
        <v>27419</v>
      </c>
      <c r="G5176" s="25" t="s">
        <v>27420</v>
      </c>
      <c r="H5176" s="25" t="s">
        <v>27421</v>
      </c>
      <c r="I5176" s="26">
        <v>43343</v>
      </c>
      <c r="J5176" s="27">
        <v>29.15</v>
      </c>
      <c r="K5176" s="27">
        <v>4.66</v>
      </c>
      <c r="L5176" s="31">
        <v>33.81</v>
      </c>
      <c r="M5176" s="32">
        <v>0</v>
      </c>
      <c r="N5176" s="33" t="s">
        <v>101</v>
      </c>
      <c r="O5176" s="28">
        <f t="shared" si="80"/>
        <v>33.81</v>
      </c>
      <c r="P5176" s="25" t="s">
        <v>27422</v>
      </c>
      <c r="Q5176" s="25" t="s">
        <v>71</v>
      </c>
    </row>
    <row r="5177" spans="1:17" x14ac:dyDescent="0.2">
      <c r="A5177" s="25">
        <v>164139</v>
      </c>
      <c r="B5177" s="25" t="s">
        <v>27423</v>
      </c>
      <c r="C5177" s="25" t="s">
        <v>27424</v>
      </c>
      <c r="D5177" s="25" t="s">
        <v>96</v>
      </c>
      <c r="E5177" s="25" t="s">
        <v>105</v>
      </c>
      <c r="F5177" s="25" t="s">
        <v>27425</v>
      </c>
      <c r="G5177" s="25" t="s">
        <v>27426</v>
      </c>
      <c r="H5177" s="25" t="s">
        <v>27427</v>
      </c>
      <c r="I5177" s="26">
        <v>43343</v>
      </c>
      <c r="J5177" s="27">
        <v>145</v>
      </c>
      <c r="K5177" s="27">
        <v>23.2</v>
      </c>
      <c r="L5177" s="31">
        <v>168.2</v>
      </c>
      <c r="M5177" s="29">
        <v>168.2</v>
      </c>
      <c r="N5177" s="30" t="s">
        <v>101</v>
      </c>
      <c r="O5177" s="28">
        <f t="shared" si="80"/>
        <v>0</v>
      </c>
      <c r="P5177" s="25" t="s">
        <v>27428</v>
      </c>
      <c r="Q5177" s="25" t="s">
        <v>71</v>
      </c>
    </row>
    <row r="5178" spans="1:17" x14ac:dyDescent="0.2">
      <c r="A5178" s="25">
        <v>164313</v>
      </c>
      <c r="B5178" s="25" t="s">
        <v>27429</v>
      </c>
      <c r="C5178" s="25" t="s">
        <v>27430</v>
      </c>
      <c r="D5178" s="25" t="s">
        <v>96</v>
      </c>
      <c r="E5178" s="25" t="s">
        <v>105</v>
      </c>
      <c r="F5178" s="25" t="s">
        <v>27431</v>
      </c>
      <c r="G5178" s="25" t="s">
        <v>27432</v>
      </c>
      <c r="H5178" s="25" t="s">
        <v>27433</v>
      </c>
      <c r="I5178" s="26">
        <v>43343</v>
      </c>
      <c r="J5178" s="27">
        <v>169.4</v>
      </c>
      <c r="K5178" s="27">
        <v>27.1</v>
      </c>
      <c r="L5178" s="31">
        <v>196.5</v>
      </c>
      <c r="M5178" s="29">
        <v>196.50399999999999</v>
      </c>
      <c r="N5178" s="30" t="s">
        <v>101</v>
      </c>
      <c r="O5178" s="28">
        <f t="shared" si="80"/>
        <v>-3.9999999999906777E-3</v>
      </c>
      <c r="P5178" s="25" t="s">
        <v>27434</v>
      </c>
      <c r="Q5178" s="25" t="s">
        <v>71</v>
      </c>
    </row>
    <row r="5179" spans="1:17" x14ac:dyDescent="0.2">
      <c r="A5179" s="25">
        <v>164308</v>
      </c>
      <c r="B5179" s="25" t="s">
        <v>27435</v>
      </c>
      <c r="C5179" s="25" t="s">
        <v>27436</v>
      </c>
      <c r="D5179" s="25" t="s">
        <v>96</v>
      </c>
      <c r="E5179" s="25" t="s">
        <v>105</v>
      </c>
      <c r="F5179" s="25" t="s">
        <v>27437</v>
      </c>
      <c r="G5179" s="25" t="s">
        <v>27438</v>
      </c>
      <c r="H5179" s="25" t="s">
        <v>27439</v>
      </c>
      <c r="I5179" s="26">
        <v>43343</v>
      </c>
      <c r="J5179" s="27">
        <v>18.399999999999999</v>
      </c>
      <c r="K5179" s="27">
        <v>2.94</v>
      </c>
      <c r="L5179" s="31">
        <v>21.34</v>
      </c>
      <c r="M5179" s="32">
        <v>0</v>
      </c>
      <c r="N5179" s="33" t="s">
        <v>101</v>
      </c>
      <c r="O5179" s="28">
        <f t="shared" si="80"/>
        <v>21.34</v>
      </c>
      <c r="P5179" s="25" t="s">
        <v>27440</v>
      </c>
      <c r="Q5179" s="25" t="s">
        <v>71</v>
      </c>
    </row>
    <row r="5180" spans="1:17" x14ac:dyDescent="0.2">
      <c r="A5180" s="25">
        <v>164281</v>
      </c>
      <c r="B5180" s="25" t="s">
        <v>27441</v>
      </c>
      <c r="C5180" s="25" t="s">
        <v>27442</v>
      </c>
      <c r="D5180" s="25" t="s">
        <v>96</v>
      </c>
      <c r="E5180" s="25" t="s">
        <v>97</v>
      </c>
      <c r="F5180" s="25" t="s">
        <v>27443</v>
      </c>
      <c r="G5180" s="25" t="s">
        <v>119</v>
      </c>
      <c r="H5180" s="25" t="s">
        <v>27444</v>
      </c>
      <c r="I5180" s="26">
        <v>43343</v>
      </c>
      <c r="J5180" s="27">
        <v>243.88</v>
      </c>
      <c r="K5180" s="27">
        <v>39.020000000000003</v>
      </c>
      <c r="L5180" s="31">
        <v>282.89999999999998</v>
      </c>
      <c r="M5180" s="29">
        <v>282.9008</v>
      </c>
      <c r="N5180" s="30" t="s">
        <v>101</v>
      </c>
      <c r="O5180" s="28">
        <f t="shared" si="80"/>
        <v>-8.0000000002655725E-4</v>
      </c>
      <c r="P5180" s="25" t="s">
        <v>27445</v>
      </c>
      <c r="Q5180" s="25" t="s">
        <v>71</v>
      </c>
    </row>
    <row r="5181" spans="1:17" x14ac:dyDescent="0.2">
      <c r="A5181" s="25">
        <v>164218</v>
      </c>
      <c r="B5181" s="25" t="s">
        <v>27446</v>
      </c>
      <c r="C5181" s="25" t="s">
        <v>27447</v>
      </c>
      <c r="D5181" s="25" t="s">
        <v>96</v>
      </c>
      <c r="E5181" s="25" t="s">
        <v>97</v>
      </c>
      <c r="F5181" s="25" t="s">
        <v>27448</v>
      </c>
      <c r="G5181" s="25" t="s">
        <v>119</v>
      </c>
      <c r="H5181" s="25" t="s">
        <v>27449</v>
      </c>
      <c r="I5181" s="26">
        <v>43343</v>
      </c>
      <c r="J5181" s="27">
        <v>158.18</v>
      </c>
      <c r="K5181" s="27">
        <v>25.31</v>
      </c>
      <c r="L5181" s="31">
        <v>183.49</v>
      </c>
      <c r="M5181" s="29">
        <v>183.4838</v>
      </c>
      <c r="N5181" s="30" t="s">
        <v>101</v>
      </c>
      <c r="O5181" s="28">
        <f t="shared" si="80"/>
        <v>6.2000000000068667E-3</v>
      </c>
      <c r="P5181" s="25" t="s">
        <v>27450</v>
      </c>
      <c r="Q5181" s="25" t="s">
        <v>71</v>
      </c>
    </row>
    <row r="5182" spans="1:17" x14ac:dyDescent="0.2">
      <c r="A5182" s="25">
        <v>164335</v>
      </c>
      <c r="B5182" s="25" t="s">
        <v>27451</v>
      </c>
      <c r="C5182" s="25" t="s">
        <v>27452</v>
      </c>
      <c r="D5182" s="25" t="s">
        <v>96</v>
      </c>
      <c r="E5182" s="25" t="s">
        <v>105</v>
      </c>
      <c r="F5182" s="25" t="s">
        <v>27453</v>
      </c>
      <c r="G5182" s="25" t="s">
        <v>27454</v>
      </c>
      <c r="H5182" s="25" t="s">
        <v>27455</v>
      </c>
      <c r="I5182" s="26">
        <v>43343</v>
      </c>
      <c r="J5182" s="27">
        <v>668.14</v>
      </c>
      <c r="K5182" s="27">
        <v>106.9</v>
      </c>
      <c r="L5182" s="31">
        <v>775.04</v>
      </c>
      <c r="M5182" s="29">
        <v>236.57040000000001</v>
      </c>
      <c r="N5182" s="30" t="s">
        <v>101</v>
      </c>
      <c r="O5182" s="28">
        <f t="shared" si="80"/>
        <v>538.4695999999999</v>
      </c>
      <c r="P5182" s="25" t="s">
        <v>27456</v>
      </c>
      <c r="Q5182" s="25" t="s">
        <v>71</v>
      </c>
    </row>
    <row r="5183" spans="1:17" x14ac:dyDescent="0.2">
      <c r="A5183" s="25">
        <v>164342</v>
      </c>
      <c r="B5183" s="25" t="s">
        <v>27457</v>
      </c>
      <c r="C5183" s="25" t="s">
        <v>27458</v>
      </c>
      <c r="D5183" s="25" t="s">
        <v>96</v>
      </c>
      <c r="E5183" s="25" t="s">
        <v>105</v>
      </c>
      <c r="F5183" s="25" t="s">
        <v>27459</v>
      </c>
      <c r="G5183" s="25" t="s">
        <v>27460</v>
      </c>
      <c r="H5183" s="25" t="s">
        <v>27461</v>
      </c>
      <c r="I5183" s="26">
        <v>43343</v>
      </c>
      <c r="J5183" s="27">
        <v>414.04</v>
      </c>
      <c r="K5183" s="27">
        <v>66.25</v>
      </c>
      <c r="L5183" s="31">
        <v>480.29</v>
      </c>
      <c r="M5183" s="29">
        <v>480.28640000000001</v>
      </c>
      <c r="N5183" s="30" t="s">
        <v>101</v>
      </c>
      <c r="O5183" s="28">
        <f t="shared" si="80"/>
        <v>3.6000000000058208E-3</v>
      </c>
      <c r="P5183" s="25" t="s">
        <v>27462</v>
      </c>
      <c r="Q5183" s="25" t="s">
        <v>71</v>
      </c>
    </row>
    <row r="5184" spans="1:17" x14ac:dyDescent="0.2">
      <c r="A5184" s="25">
        <v>164357</v>
      </c>
      <c r="B5184" s="25" t="s">
        <v>27463</v>
      </c>
      <c r="C5184" s="25" t="s">
        <v>27464</v>
      </c>
      <c r="D5184" s="25" t="s">
        <v>96</v>
      </c>
      <c r="E5184" s="25" t="s">
        <v>105</v>
      </c>
      <c r="F5184" s="25" t="s">
        <v>27465</v>
      </c>
      <c r="G5184" s="25" t="s">
        <v>27466</v>
      </c>
      <c r="H5184" s="25" t="s">
        <v>27467</v>
      </c>
      <c r="I5184" s="26">
        <v>43343</v>
      </c>
      <c r="J5184" s="27">
        <v>182.6</v>
      </c>
      <c r="K5184" s="27">
        <v>29.22</v>
      </c>
      <c r="L5184" s="31">
        <v>211.82</v>
      </c>
      <c r="M5184" s="29">
        <v>211.816</v>
      </c>
      <c r="N5184" s="30" t="s">
        <v>101</v>
      </c>
      <c r="O5184" s="28">
        <f t="shared" si="80"/>
        <v>3.9999999999906777E-3</v>
      </c>
      <c r="P5184" s="25" t="s">
        <v>27468</v>
      </c>
      <c r="Q5184" s="25" t="s">
        <v>71</v>
      </c>
    </row>
    <row r="5185" spans="1:17" x14ac:dyDescent="0.2">
      <c r="A5185" s="25">
        <v>164425</v>
      </c>
      <c r="B5185" s="25" t="s">
        <v>27469</v>
      </c>
      <c r="C5185" s="25" t="s">
        <v>27470</v>
      </c>
      <c r="D5185" s="25" t="s">
        <v>96</v>
      </c>
      <c r="E5185" s="25" t="s">
        <v>97</v>
      </c>
      <c r="F5185" s="25" t="s">
        <v>27471</v>
      </c>
      <c r="G5185" s="25" t="s">
        <v>27472</v>
      </c>
      <c r="H5185" s="25" t="s">
        <v>27473</v>
      </c>
      <c r="I5185" s="26">
        <v>43343</v>
      </c>
      <c r="J5185" s="27">
        <v>184.27</v>
      </c>
      <c r="K5185" s="27">
        <v>29.48</v>
      </c>
      <c r="L5185" s="31">
        <v>213.75</v>
      </c>
      <c r="M5185" s="29">
        <v>213.7482</v>
      </c>
      <c r="N5185" s="30" t="s">
        <v>101</v>
      </c>
      <c r="O5185" s="28">
        <f t="shared" si="80"/>
        <v>1.8000000000029104E-3</v>
      </c>
      <c r="P5185" s="25" t="s">
        <v>27474</v>
      </c>
      <c r="Q5185" s="25" t="s">
        <v>71</v>
      </c>
    </row>
    <row r="5186" spans="1:17" x14ac:dyDescent="0.2">
      <c r="A5186" s="25">
        <v>164378</v>
      </c>
      <c r="B5186" s="25" t="s">
        <v>27475</v>
      </c>
      <c r="C5186" s="25" t="s">
        <v>27476</v>
      </c>
      <c r="D5186" s="25" t="s">
        <v>96</v>
      </c>
      <c r="E5186" s="25" t="s">
        <v>97</v>
      </c>
      <c r="F5186" s="25" t="s">
        <v>27477</v>
      </c>
      <c r="G5186" s="25" t="s">
        <v>27478</v>
      </c>
      <c r="H5186" s="25" t="s">
        <v>27479</v>
      </c>
      <c r="I5186" s="26">
        <v>43343</v>
      </c>
      <c r="J5186" s="27">
        <v>82.89</v>
      </c>
      <c r="K5186" s="27">
        <v>13.26</v>
      </c>
      <c r="L5186" s="31">
        <v>96.15</v>
      </c>
      <c r="M5186" s="29">
        <v>96.147400000000005</v>
      </c>
      <c r="N5186" s="30" t="s">
        <v>101</v>
      </c>
      <c r="O5186" s="28">
        <f t="shared" si="80"/>
        <v>2.6000000000010459E-3</v>
      </c>
      <c r="P5186" s="25" t="s">
        <v>27480</v>
      </c>
      <c r="Q5186" s="25" t="s">
        <v>71</v>
      </c>
    </row>
    <row r="5187" spans="1:17" x14ac:dyDescent="0.2">
      <c r="A5187" s="25">
        <v>164419</v>
      </c>
      <c r="B5187" s="25" t="s">
        <v>27481</v>
      </c>
      <c r="C5187" s="25" t="s">
        <v>27482</v>
      </c>
      <c r="D5187" s="25" t="s">
        <v>96</v>
      </c>
      <c r="E5187" s="25" t="s">
        <v>97</v>
      </c>
      <c r="F5187" s="25" t="s">
        <v>27483</v>
      </c>
      <c r="G5187" s="25" t="s">
        <v>119</v>
      </c>
      <c r="H5187" s="25" t="s">
        <v>27484</v>
      </c>
      <c r="I5187" s="26">
        <v>43343</v>
      </c>
      <c r="J5187" s="27">
        <v>123.28</v>
      </c>
      <c r="K5187" s="27">
        <v>19.72</v>
      </c>
      <c r="L5187" s="31">
        <v>143</v>
      </c>
      <c r="M5187" s="29">
        <v>142.99979999999999</v>
      </c>
      <c r="N5187" s="30" t="s">
        <v>101</v>
      </c>
      <c r="O5187" s="28">
        <f t="shared" si="80"/>
        <v>2.0000000000663931E-4</v>
      </c>
      <c r="P5187" s="25" t="s">
        <v>27485</v>
      </c>
      <c r="Q5187" s="25" t="s">
        <v>71</v>
      </c>
    </row>
    <row r="5188" spans="1:17" x14ac:dyDescent="0.2">
      <c r="A5188" s="25">
        <v>164397</v>
      </c>
      <c r="B5188" s="25" t="s">
        <v>27486</v>
      </c>
      <c r="C5188" s="25" t="s">
        <v>27487</v>
      </c>
      <c r="D5188" s="25" t="s">
        <v>96</v>
      </c>
      <c r="E5188" s="25" t="s">
        <v>105</v>
      </c>
      <c r="F5188" s="25" t="s">
        <v>27488</v>
      </c>
      <c r="G5188" s="25" t="s">
        <v>119</v>
      </c>
      <c r="H5188" s="25" t="s">
        <v>27489</v>
      </c>
      <c r="I5188" s="26">
        <v>43343</v>
      </c>
      <c r="J5188" s="27">
        <v>20.2</v>
      </c>
      <c r="K5188" s="27">
        <v>3.23</v>
      </c>
      <c r="L5188" s="31">
        <v>23.43</v>
      </c>
      <c r="M5188" s="29">
        <v>23.431999999999999</v>
      </c>
      <c r="N5188" s="30" t="s">
        <v>101</v>
      </c>
      <c r="O5188" s="28">
        <f t="shared" si="80"/>
        <v>-1.9999999999988916E-3</v>
      </c>
      <c r="P5188" s="25" t="s">
        <v>27490</v>
      </c>
      <c r="Q5188" s="25" t="s">
        <v>71</v>
      </c>
    </row>
    <row r="5189" spans="1:17" x14ac:dyDescent="0.2">
      <c r="A5189" s="25">
        <v>164449</v>
      </c>
      <c r="B5189" s="25" t="s">
        <v>27491</v>
      </c>
      <c r="C5189" s="25" t="s">
        <v>27492</v>
      </c>
      <c r="D5189" s="25" t="s">
        <v>96</v>
      </c>
      <c r="E5189" s="25" t="s">
        <v>97</v>
      </c>
      <c r="F5189" s="25" t="s">
        <v>27493</v>
      </c>
      <c r="G5189" s="25" t="s">
        <v>119</v>
      </c>
      <c r="H5189" s="25" t="s">
        <v>27494</v>
      </c>
      <c r="I5189" s="26">
        <v>43343</v>
      </c>
      <c r="J5189" s="27">
        <v>251.56</v>
      </c>
      <c r="K5189" s="27">
        <v>40.25</v>
      </c>
      <c r="L5189" s="31">
        <v>291.81</v>
      </c>
      <c r="M5189" s="29">
        <v>291.80959999999999</v>
      </c>
      <c r="N5189" s="30" t="s">
        <v>101</v>
      </c>
      <c r="O5189" s="28">
        <f t="shared" ref="O5189:O5252" si="81">+L5189-M5189</f>
        <v>4.0000000001327862E-4</v>
      </c>
      <c r="P5189" s="25" t="s">
        <v>27495</v>
      </c>
      <c r="Q5189" s="25" t="s">
        <v>71</v>
      </c>
    </row>
    <row r="5190" spans="1:17" x14ac:dyDescent="0.2">
      <c r="A5190" s="25">
        <v>164319</v>
      </c>
      <c r="B5190" s="25" t="s">
        <v>27496</v>
      </c>
      <c r="C5190" s="25" t="s">
        <v>27497</v>
      </c>
      <c r="D5190" s="25" t="s">
        <v>96</v>
      </c>
      <c r="E5190" s="25" t="s">
        <v>105</v>
      </c>
      <c r="F5190" s="25" t="s">
        <v>27498</v>
      </c>
      <c r="G5190" s="25" t="s">
        <v>27499</v>
      </c>
      <c r="H5190" s="25" t="s">
        <v>27500</v>
      </c>
      <c r="I5190" s="26">
        <v>43343</v>
      </c>
      <c r="J5190" s="27">
        <v>109.78</v>
      </c>
      <c r="K5190" s="27">
        <v>17.559999999999999</v>
      </c>
      <c r="L5190" s="31">
        <v>127.34</v>
      </c>
      <c r="M5190" s="29">
        <v>127.34480000000001</v>
      </c>
      <c r="N5190" s="30" t="s">
        <v>101</v>
      </c>
      <c r="O5190" s="28">
        <f t="shared" si="81"/>
        <v>-4.8000000000030241E-3</v>
      </c>
      <c r="P5190" s="25" t="s">
        <v>27501</v>
      </c>
      <c r="Q5190" s="25" t="s">
        <v>71</v>
      </c>
    </row>
    <row r="5191" spans="1:17" x14ac:dyDescent="0.2">
      <c r="A5191" s="25">
        <v>164446</v>
      </c>
      <c r="B5191" s="25" t="s">
        <v>27502</v>
      </c>
      <c r="C5191" s="25" t="s">
        <v>27503</v>
      </c>
      <c r="D5191" s="25" t="s">
        <v>96</v>
      </c>
      <c r="E5191" s="25" t="s">
        <v>105</v>
      </c>
      <c r="F5191" s="25" t="s">
        <v>27504</v>
      </c>
      <c r="G5191" s="25" t="s">
        <v>119</v>
      </c>
      <c r="H5191" s="25" t="s">
        <v>27505</v>
      </c>
      <c r="I5191" s="26">
        <v>43343</v>
      </c>
      <c r="J5191" s="27">
        <v>170.5</v>
      </c>
      <c r="K5191" s="27">
        <v>27.28</v>
      </c>
      <c r="L5191" s="31">
        <v>197.78</v>
      </c>
      <c r="M5191" s="29">
        <v>197.78</v>
      </c>
      <c r="N5191" s="30" t="s">
        <v>101</v>
      </c>
      <c r="O5191" s="28">
        <f t="shared" si="81"/>
        <v>0</v>
      </c>
      <c r="P5191" s="25" t="s">
        <v>27506</v>
      </c>
      <c r="Q5191" s="25" t="s">
        <v>71</v>
      </c>
    </row>
    <row r="5192" spans="1:17" x14ac:dyDescent="0.2">
      <c r="A5192" s="25">
        <v>164422</v>
      </c>
      <c r="B5192" s="25" t="s">
        <v>27507</v>
      </c>
      <c r="C5192" s="25" t="s">
        <v>27508</v>
      </c>
      <c r="D5192" s="25" t="s">
        <v>96</v>
      </c>
      <c r="E5192" s="25" t="s">
        <v>105</v>
      </c>
      <c r="F5192" s="25" t="s">
        <v>27509</v>
      </c>
      <c r="G5192" s="25" t="s">
        <v>27510</v>
      </c>
      <c r="H5192" s="25" t="s">
        <v>27511</v>
      </c>
      <c r="I5192" s="26">
        <v>43343</v>
      </c>
      <c r="J5192" s="27">
        <v>22.5</v>
      </c>
      <c r="K5192" s="27">
        <v>3.6</v>
      </c>
      <c r="L5192" s="31">
        <v>26.1</v>
      </c>
      <c r="M5192" s="29">
        <v>26.1</v>
      </c>
      <c r="N5192" s="30" t="s">
        <v>101</v>
      </c>
      <c r="O5192" s="28">
        <f t="shared" si="81"/>
        <v>0</v>
      </c>
      <c r="P5192" s="25" t="s">
        <v>27512</v>
      </c>
      <c r="Q5192" s="25" t="s">
        <v>71</v>
      </c>
    </row>
    <row r="5193" spans="1:17" x14ac:dyDescent="0.2">
      <c r="A5193" s="25">
        <v>164458</v>
      </c>
      <c r="B5193" s="25" t="s">
        <v>27513</v>
      </c>
      <c r="C5193" s="25" t="s">
        <v>27514</v>
      </c>
      <c r="D5193" s="25" t="s">
        <v>96</v>
      </c>
      <c r="E5193" s="25" t="s">
        <v>97</v>
      </c>
      <c r="F5193" s="25" t="s">
        <v>27515</v>
      </c>
      <c r="G5193" s="25" t="s">
        <v>119</v>
      </c>
      <c r="H5193" s="25" t="s">
        <v>27516</v>
      </c>
      <c r="I5193" s="26">
        <v>43343</v>
      </c>
      <c r="J5193" s="27">
        <v>112.47</v>
      </c>
      <c r="K5193" s="27">
        <v>18</v>
      </c>
      <c r="L5193" s="31">
        <v>130.47</v>
      </c>
      <c r="M5193" s="29">
        <v>130.46019999999999</v>
      </c>
      <c r="N5193" s="30" t="s">
        <v>101</v>
      </c>
      <c r="O5193" s="28">
        <f t="shared" si="81"/>
        <v>9.8000000000126875E-3</v>
      </c>
      <c r="P5193" s="25" t="s">
        <v>27517</v>
      </c>
      <c r="Q5193" s="25" t="s">
        <v>71</v>
      </c>
    </row>
    <row r="5194" spans="1:17" x14ac:dyDescent="0.2">
      <c r="A5194" s="25">
        <v>164350</v>
      </c>
      <c r="B5194" s="25" t="s">
        <v>27518</v>
      </c>
      <c r="C5194" s="25" t="s">
        <v>27519</v>
      </c>
      <c r="D5194" s="25" t="s">
        <v>96</v>
      </c>
      <c r="E5194" s="25" t="s">
        <v>105</v>
      </c>
      <c r="F5194" s="25" t="s">
        <v>27520</v>
      </c>
      <c r="G5194" s="25" t="s">
        <v>27521</v>
      </c>
      <c r="H5194" s="25" t="s">
        <v>27522</v>
      </c>
      <c r="I5194" s="26">
        <v>43343</v>
      </c>
      <c r="J5194" s="27">
        <v>117.04</v>
      </c>
      <c r="K5194" s="27">
        <v>18.73</v>
      </c>
      <c r="L5194" s="31">
        <v>135.77000000000001</v>
      </c>
      <c r="M5194" s="29">
        <v>135.7664</v>
      </c>
      <c r="N5194" s="30" t="s">
        <v>101</v>
      </c>
      <c r="O5194" s="28">
        <f t="shared" si="81"/>
        <v>3.6000000000058208E-3</v>
      </c>
      <c r="P5194" s="25" t="s">
        <v>27523</v>
      </c>
      <c r="Q5194" s="25" t="s">
        <v>71</v>
      </c>
    </row>
    <row r="5195" spans="1:17" x14ac:dyDescent="0.2">
      <c r="A5195" s="25">
        <v>164453</v>
      </c>
      <c r="B5195" s="25" t="s">
        <v>27524</v>
      </c>
      <c r="C5195" s="25" t="s">
        <v>27525</v>
      </c>
      <c r="D5195" s="25" t="s">
        <v>96</v>
      </c>
      <c r="E5195" s="25" t="s">
        <v>105</v>
      </c>
      <c r="F5195" s="25" t="s">
        <v>27526</v>
      </c>
      <c r="G5195" s="25" t="s">
        <v>27527</v>
      </c>
      <c r="H5195" s="25" t="s">
        <v>27528</v>
      </c>
      <c r="I5195" s="26">
        <v>43343</v>
      </c>
      <c r="J5195" s="27">
        <v>92.62</v>
      </c>
      <c r="K5195" s="27">
        <v>14.82</v>
      </c>
      <c r="L5195" s="31">
        <v>107.44</v>
      </c>
      <c r="M5195" s="29">
        <v>107.4392</v>
      </c>
      <c r="N5195" s="30" t="s">
        <v>101</v>
      </c>
      <c r="O5195" s="28">
        <f t="shared" si="81"/>
        <v>7.9999999999813554E-4</v>
      </c>
      <c r="P5195" s="25" t="s">
        <v>27529</v>
      </c>
      <c r="Q5195" s="25" t="s">
        <v>71</v>
      </c>
    </row>
    <row r="5196" spans="1:17" x14ac:dyDescent="0.2">
      <c r="A5196" s="25">
        <v>164481</v>
      </c>
      <c r="B5196" s="25" t="s">
        <v>27530</v>
      </c>
      <c r="C5196" s="25" t="s">
        <v>27531</v>
      </c>
      <c r="D5196" s="25" t="s">
        <v>96</v>
      </c>
      <c r="E5196" s="25" t="s">
        <v>105</v>
      </c>
      <c r="F5196" s="25" t="s">
        <v>27532</v>
      </c>
      <c r="G5196" s="25" t="s">
        <v>27533</v>
      </c>
      <c r="H5196" s="25" t="s">
        <v>27534</v>
      </c>
      <c r="I5196" s="26">
        <v>43343</v>
      </c>
      <c r="J5196" s="27">
        <v>94.05</v>
      </c>
      <c r="K5196" s="27">
        <v>15.05</v>
      </c>
      <c r="L5196" s="31">
        <v>109.1</v>
      </c>
      <c r="M5196" s="29">
        <v>109.098</v>
      </c>
      <c r="N5196" s="30" t="s">
        <v>101</v>
      </c>
      <c r="O5196" s="28">
        <f t="shared" si="81"/>
        <v>1.9999999999953388E-3</v>
      </c>
      <c r="P5196" s="25" t="s">
        <v>27535</v>
      </c>
      <c r="Q5196" s="25" t="s">
        <v>71</v>
      </c>
    </row>
    <row r="5197" spans="1:17" x14ac:dyDescent="0.2">
      <c r="A5197" s="25">
        <v>164475</v>
      </c>
      <c r="B5197" s="25" t="s">
        <v>27536</v>
      </c>
      <c r="C5197" s="25" t="s">
        <v>27537</v>
      </c>
      <c r="D5197" s="25" t="s">
        <v>96</v>
      </c>
      <c r="E5197" s="25" t="s">
        <v>105</v>
      </c>
      <c r="F5197" s="25" t="s">
        <v>27538</v>
      </c>
      <c r="G5197" s="25" t="s">
        <v>27539</v>
      </c>
      <c r="H5197" s="25" t="s">
        <v>27540</v>
      </c>
      <c r="I5197" s="26">
        <v>43343</v>
      </c>
      <c r="J5197" s="27">
        <v>184.58</v>
      </c>
      <c r="K5197" s="27">
        <v>29.53</v>
      </c>
      <c r="L5197" s="31">
        <v>214.11</v>
      </c>
      <c r="M5197" s="29">
        <v>214.11279999999999</v>
      </c>
      <c r="N5197" s="30" t="s">
        <v>101</v>
      </c>
      <c r="O5197" s="28">
        <f t="shared" si="81"/>
        <v>-2.7999999999792635E-3</v>
      </c>
      <c r="P5197" s="25" t="s">
        <v>27541</v>
      </c>
      <c r="Q5197" s="25" t="s">
        <v>71</v>
      </c>
    </row>
    <row r="5198" spans="1:17" x14ac:dyDescent="0.2">
      <c r="A5198" s="25">
        <v>164154</v>
      </c>
      <c r="B5198" s="25" t="s">
        <v>27542</v>
      </c>
      <c r="C5198" s="25" t="s">
        <v>27543</v>
      </c>
      <c r="D5198" s="25" t="s">
        <v>96</v>
      </c>
      <c r="E5198" s="25" t="s">
        <v>97</v>
      </c>
      <c r="F5198" s="25" t="s">
        <v>27544</v>
      </c>
      <c r="G5198" s="25" t="s">
        <v>27545</v>
      </c>
      <c r="H5198" s="25" t="s">
        <v>27546</v>
      </c>
      <c r="I5198" s="26">
        <v>43343</v>
      </c>
      <c r="J5198" s="27">
        <v>944.54</v>
      </c>
      <c r="K5198" s="27">
        <v>151.13</v>
      </c>
      <c r="L5198" s="31">
        <v>1095.67</v>
      </c>
      <c r="M5198" s="29">
        <v>1095.6664000000001</v>
      </c>
      <c r="N5198" s="30" t="s">
        <v>101</v>
      </c>
      <c r="O5198" s="28">
        <f t="shared" si="81"/>
        <v>3.6000000000058208E-3</v>
      </c>
      <c r="P5198" s="25" t="s">
        <v>27547</v>
      </c>
      <c r="Q5198" s="25" t="s">
        <v>71</v>
      </c>
    </row>
    <row r="5199" spans="1:17" x14ac:dyDescent="0.2">
      <c r="A5199" s="25">
        <v>164462</v>
      </c>
      <c r="B5199" s="25" t="s">
        <v>27548</v>
      </c>
      <c r="C5199" s="25" t="s">
        <v>27549</v>
      </c>
      <c r="D5199" s="25" t="s">
        <v>96</v>
      </c>
      <c r="E5199" s="25" t="s">
        <v>97</v>
      </c>
      <c r="F5199" s="25" t="s">
        <v>27550</v>
      </c>
      <c r="G5199" s="25" t="s">
        <v>119</v>
      </c>
      <c r="H5199" s="25" t="s">
        <v>27551</v>
      </c>
      <c r="I5199" s="26">
        <v>43343</v>
      </c>
      <c r="J5199" s="27">
        <v>65.680000000000007</v>
      </c>
      <c r="K5199" s="27">
        <v>10.51</v>
      </c>
      <c r="L5199" s="31">
        <v>76.19</v>
      </c>
      <c r="M5199" s="29">
        <v>76.183800000000005</v>
      </c>
      <c r="N5199" s="30" t="s">
        <v>101</v>
      </c>
      <c r="O5199" s="28">
        <f t="shared" si="81"/>
        <v>6.1999999999926558E-3</v>
      </c>
      <c r="P5199" s="25" t="s">
        <v>27552</v>
      </c>
      <c r="Q5199" s="25" t="s">
        <v>71</v>
      </c>
    </row>
    <row r="5200" spans="1:17" x14ac:dyDescent="0.2">
      <c r="A5200" s="25">
        <v>164258</v>
      </c>
      <c r="B5200" s="25" t="s">
        <v>27553</v>
      </c>
      <c r="C5200" s="25" t="s">
        <v>27554</v>
      </c>
      <c r="D5200" s="25" t="s">
        <v>96</v>
      </c>
      <c r="E5200" s="25" t="s">
        <v>105</v>
      </c>
      <c r="F5200" s="25" t="s">
        <v>27555</v>
      </c>
      <c r="G5200" s="25" t="s">
        <v>119</v>
      </c>
      <c r="H5200" s="25" t="s">
        <v>27556</v>
      </c>
      <c r="I5200" s="26">
        <v>43343</v>
      </c>
      <c r="J5200" s="27">
        <v>393.14</v>
      </c>
      <c r="K5200" s="27">
        <v>62.9</v>
      </c>
      <c r="L5200" s="31">
        <v>456.04</v>
      </c>
      <c r="M5200" s="29">
        <v>456.04239999999999</v>
      </c>
      <c r="N5200" s="30" t="s">
        <v>101</v>
      </c>
      <c r="O5200" s="28">
        <f t="shared" si="81"/>
        <v>-2.3999999999659849E-3</v>
      </c>
      <c r="P5200" s="25" t="s">
        <v>27557</v>
      </c>
      <c r="Q5200" s="25" t="s">
        <v>71</v>
      </c>
    </row>
    <row r="5201" spans="1:17" x14ac:dyDescent="0.2">
      <c r="A5201" s="25">
        <v>164517</v>
      </c>
      <c r="B5201" s="25" t="s">
        <v>27558</v>
      </c>
      <c r="C5201" s="25" t="s">
        <v>27559</v>
      </c>
      <c r="D5201" s="25" t="s">
        <v>96</v>
      </c>
      <c r="E5201" s="25" t="s">
        <v>97</v>
      </c>
      <c r="F5201" s="25" t="s">
        <v>27560</v>
      </c>
      <c r="G5201" s="25" t="s">
        <v>119</v>
      </c>
      <c r="H5201" s="25" t="s">
        <v>27561</v>
      </c>
      <c r="I5201" s="26">
        <v>43343</v>
      </c>
      <c r="J5201" s="27">
        <v>32.72</v>
      </c>
      <c r="K5201" s="27">
        <v>5.24</v>
      </c>
      <c r="L5201" s="31">
        <v>37.96</v>
      </c>
      <c r="M5201" s="29">
        <v>37.955199999999998</v>
      </c>
      <c r="N5201" s="30" t="s">
        <v>101</v>
      </c>
      <c r="O5201" s="28">
        <f t="shared" si="81"/>
        <v>4.8000000000030241E-3</v>
      </c>
      <c r="P5201" s="25" t="s">
        <v>27562</v>
      </c>
      <c r="Q5201" s="25" t="s">
        <v>71</v>
      </c>
    </row>
    <row r="5202" spans="1:17" x14ac:dyDescent="0.2">
      <c r="A5202" s="25">
        <v>164595</v>
      </c>
      <c r="B5202" s="25" t="s">
        <v>27563</v>
      </c>
      <c r="C5202" s="25" t="s">
        <v>27564</v>
      </c>
      <c r="D5202" s="25" t="s">
        <v>96</v>
      </c>
      <c r="E5202" s="25" t="s">
        <v>97</v>
      </c>
      <c r="F5202" s="25" t="s">
        <v>27565</v>
      </c>
      <c r="G5202" s="25" t="s">
        <v>27566</v>
      </c>
      <c r="H5202" s="25" t="s">
        <v>27567</v>
      </c>
      <c r="I5202" s="26">
        <v>43343</v>
      </c>
      <c r="J5202" s="27">
        <v>54.38</v>
      </c>
      <c r="K5202" s="27">
        <v>8.6999999999999993</v>
      </c>
      <c r="L5202" s="31">
        <v>63.08</v>
      </c>
      <c r="M5202" s="32">
        <v>0</v>
      </c>
      <c r="N5202" s="33" t="s">
        <v>101</v>
      </c>
      <c r="O5202" s="28">
        <f t="shared" si="81"/>
        <v>63.08</v>
      </c>
      <c r="P5202" s="25" t="s">
        <v>27568</v>
      </c>
      <c r="Q5202" s="25" t="s">
        <v>71</v>
      </c>
    </row>
    <row r="5203" spans="1:17" x14ac:dyDescent="0.2">
      <c r="A5203" s="25">
        <v>164555</v>
      </c>
      <c r="B5203" s="25" t="s">
        <v>27569</v>
      </c>
      <c r="C5203" s="25" t="s">
        <v>27570</v>
      </c>
      <c r="D5203" s="25" t="s">
        <v>96</v>
      </c>
      <c r="E5203" s="25" t="s">
        <v>97</v>
      </c>
      <c r="F5203" s="25" t="s">
        <v>27571</v>
      </c>
      <c r="G5203" s="25" t="s">
        <v>27572</v>
      </c>
      <c r="H5203" s="25" t="s">
        <v>27573</v>
      </c>
      <c r="I5203" s="26">
        <v>43343</v>
      </c>
      <c r="J5203" s="27">
        <v>401.36</v>
      </c>
      <c r="K5203" s="27">
        <v>64.22</v>
      </c>
      <c r="L5203" s="31">
        <v>465.58</v>
      </c>
      <c r="M5203" s="29">
        <v>465.57260000000002</v>
      </c>
      <c r="N5203" s="30" t="s">
        <v>101</v>
      </c>
      <c r="O5203" s="28">
        <f t="shared" si="81"/>
        <v>7.3999999999614374E-3</v>
      </c>
      <c r="P5203" s="25" t="s">
        <v>27574</v>
      </c>
      <c r="Q5203" s="25" t="s">
        <v>71</v>
      </c>
    </row>
    <row r="5204" spans="1:17" x14ac:dyDescent="0.2">
      <c r="A5204" s="25">
        <v>164712</v>
      </c>
      <c r="B5204" s="25" t="s">
        <v>27575</v>
      </c>
      <c r="C5204" s="25" t="s">
        <v>27576</v>
      </c>
      <c r="D5204" s="25" t="s">
        <v>96</v>
      </c>
      <c r="E5204" s="25" t="s">
        <v>105</v>
      </c>
      <c r="F5204" s="25" t="s">
        <v>27577</v>
      </c>
      <c r="G5204" s="25" t="s">
        <v>27578</v>
      </c>
      <c r="H5204" s="25" t="s">
        <v>27579</v>
      </c>
      <c r="I5204" s="26">
        <v>43343</v>
      </c>
      <c r="J5204" s="27">
        <v>31.75</v>
      </c>
      <c r="K5204" s="27">
        <v>5.08</v>
      </c>
      <c r="L5204" s="31">
        <v>36.83</v>
      </c>
      <c r="M5204" s="29">
        <v>36.83</v>
      </c>
      <c r="N5204" s="30" t="s">
        <v>101</v>
      </c>
      <c r="O5204" s="28">
        <f t="shared" si="81"/>
        <v>0</v>
      </c>
      <c r="P5204" s="25" t="s">
        <v>27580</v>
      </c>
      <c r="Q5204" s="25" t="s">
        <v>71</v>
      </c>
    </row>
    <row r="5205" spans="1:17" x14ac:dyDescent="0.2">
      <c r="A5205" s="25">
        <v>164610</v>
      </c>
      <c r="B5205" s="25" t="s">
        <v>27581</v>
      </c>
      <c r="C5205" s="25" t="s">
        <v>27582</v>
      </c>
      <c r="D5205" s="25" t="s">
        <v>96</v>
      </c>
      <c r="E5205" s="25" t="s">
        <v>97</v>
      </c>
      <c r="F5205" s="25" t="s">
        <v>27583</v>
      </c>
      <c r="G5205" s="25" t="s">
        <v>119</v>
      </c>
      <c r="H5205" s="25" t="s">
        <v>27584</v>
      </c>
      <c r="I5205" s="26">
        <v>43343</v>
      </c>
      <c r="J5205" s="27">
        <v>190.36</v>
      </c>
      <c r="K5205" s="27">
        <v>30.46</v>
      </c>
      <c r="L5205" s="31">
        <v>220.82</v>
      </c>
      <c r="M5205" s="29">
        <v>220.8126</v>
      </c>
      <c r="N5205" s="30" t="s">
        <v>101</v>
      </c>
      <c r="O5205" s="28">
        <f t="shared" si="81"/>
        <v>7.3999999999898591E-3</v>
      </c>
      <c r="P5205" s="25" t="s">
        <v>27585</v>
      </c>
      <c r="Q5205" s="25" t="s">
        <v>71</v>
      </c>
    </row>
    <row r="5206" spans="1:17" x14ac:dyDescent="0.2">
      <c r="A5206" s="25">
        <v>164503</v>
      </c>
      <c r="B5206" s="25" t="s">
        <v>27586</v>
      </c>
      <c r="C5206" s="25" t="s">
        <v>27587</v>
      </c>
      <c r="D5206" s="25" t="s">
        <v>96</v>
      </c>
      <c r="E5206" s="25" t="s">
        <v>97</v>
      </c>
      <c r="F5206" s="25" t="s">
        <v>27588</v>
      </c>
      <c r="G5206" s="25" t="s">
        <v>119</v>
      </c>
      <c r="H5206" s="25" t="s">
        <v>27589</v>
      </c>
      <c r="I5206" s="26">
        <v>43343</v>
      </c>
      <c r="J5206" s="27">
        <v>134.57</v>
      </c>
      <c r="K5206" s="27">
        <v>21.53</v>
      </c>
      <c r="L5206" s="31">
        <v>156.1</v>
      </c>
      <c r="M5206" s="29">
        <v>156.09620000000001</v>
      </c>
      <c r="N5206" s="30" t="s">
        <v>101</v>
      </c>
      <c r="O5206" s="28">
        <f t="shared" si="81"/>
        <v>3.7999999999840384E-3</v>
      </c>
      <c r="P5206" s="25" t="s">
        <v>27590</v>
      </c>
      <c r="Q5206" s="25" t="s">
        <v>71</v>
      </c>
    </row>
    <row r="5207" spans="1:17" x14ac:dyDescent="0.2">
      <c r="A5207" s="25">
        <v>164514</v>
      </c>
      <c r="B5207" s="25" t="s">
        <v>27591</v>
      </c>
      <c r="C5207" s="25" t="s">
        <v>27592</v>
      </c>
      <c r="D5207" s="25" t="s">
        <v>96</v>
      </c>
      <c r="E5207" s="25" t="s">
        <v>97</v>
      </c>
      <c r="F5207" s="25" t="s">
        <v>27593</v>
      </c>
      <c r="G5207" s="25" t="s">
        <v>27594</v>
      </c>
      <c r="H5207" s="25" t="s">
        <v>27595</v>
      </c>
      <c r="I5207" s="26">
        <v>43343</v>
      </c>
      <c r="J5207" s="27">
        <v>80.5</v>
      </c>
      <c r="K5207" s="27">
        <v>12.88</v>
      </c>
      <c r="L5207" s="31">
        <v>93.38</v>
      </c>
      <c r="M5207" s="29">
        <v>93.38</v>
      </c>
      <c r="N5207" s="30" t="s">
        <v>101</v>
      </c>
      <c r="O5207" s="28">
        <f t="shared" si="81"/>
        <v>0</v>
      </c>
      <c r="P5207" s="25" t="s">
        <v>27596</v>
      </c>
      <c r="Q5207" s="25" t="s">
        <v>71</v>
      </c>
    </row>
    <row r="5208" spans="1:17" x14ac:dyDescent="0.2">
      <c r="A5208" s="25">
        <v>164668</v>
      </c>
      <c r="B5208" s="25" t="s">
        <v>27597</v>
      </c>
      <c r="C5208" s="25" t="s">
        <v>27598</v>
      </c>
      <c r="D5208" s="25" t="s">
        <v>96</v>
      </c>
      <c r="E5208" s="25" t="s">
        <v>105</v>
      </c>
      <c r="F5208" s="25" t="s">
        <v>27599</v>
      </c>
      <c r="G5208" s="25" t="s">
        <v>27600</v>
      </c>
      <c r="H5208" s="25" t="s">
        <v>27601</v>
      </c>
      <c r="I5208" s="26">
        <v>43343</v>
      </c>
      <c r="J5208" s="27">
        <v>146.63</v>
      </c>
      <c r="K5208" s="27">
        <v>23.46</v>
      </c>
      <c r="L5208" s="31">
        <v>170.09</v>
      </c>
      <c r="M5208" s="29">
        <v>119.944</v>
      </c>
      <c r="N5208" s="30" t="s">
        <v>101</v>
      </c>
      <c r="O5208" s="28">
        <f t="shared" si="81"/>
        <v>50.146000000000001</v>
      </c>
      <c r="P5208" s="25" t="s">
        <v>27602</v>
      </c>
      <c r="Q5208" s="25" t="s">
        <v>71</v>
      </c>
    </row>
    <row r="5209" spans="1:17" x14ac:dyDescent="0.2">
      <c r="A5209" s="25">
        <v>164436</v>
      </c>
      <c r="B5209" s="25" t="s">
        <v>27603</v>
      </c>
      <c r="C5209" s="25" t="s">
        <v>27604</v>
      </c>
      <c r="D5209" s="25" t="s">
        <v>96</v>
      </c>
      <c r="E5209" s="25" t="s">
        <v>105</v>
      </c>
      <c r="F5209" s="25" t="s">
        <v>27605</v>
      </c>
      <c r="G5209" s="25" t="s">
        <v>27606</v>
      </c>
      <c r="H5209" s="25" t="s">
        <v>27607</v>
      </c>
      <c r="I5209" s="26">
        <v>43343</v>
      </c>
      <c r="J5209" s="27">
        <v>401.28</v>
      </c>
      <c r="K5209" s="27">
        <v>64.2</v>
      </c>
      <c r="L5209" s="31">
        <v>465.48</v>
      </c>
      <c r="M5209" s="29">
        <v>465.48480000000001</v>
      </c>
      <c r="N5209" s="30" t="s">
        <v>101</v>
      </c>
      <c r="O5209" s="28">
        <f t="shared" si="81"/>
        <v>-4.7999999999888132E-3</v>
      </c>
      <c r="P5209" s="25" t="s">
        <v>27608</v>
      </c>
      <c r="Q5209" s="25" t="s">
        <v>71</v>
      </c>
    </row>
    <row r="5210" spans="1:17" x14ac:dyDescent="0.2">
      <c r="A5210" s="25">
        <v>164694</v>
      </c>
      <c r="B5210" s="25" t="s">
        <v>27609</v>
      </c>
      <c r="C5210" s="25" t="s">
        <v>27610</v>
      </c>
      <c r="D5210" s="25" t="s">
        <v>96</v>
      </c>
      <c r="E5210" s="25" t="s">
        <v>105</v>
      </c>
      <c r="F5210" s="25" t="s">
        <v>27611</v>
      </c>
      <c r="G5210" s="25" t="s">
        <v>27612</v>
      </c>
      <c r="H5210" s="25" t="s">
        <v>27613</v>
      </c>
      <c r="I5210" s="26">
        <v>43343</v>
      </c>
      <c r="J5210" s="27">
        <v>52</v>
      </c>
      <c r="K5210" s="27">
        <v>8.32</v>
      </c>
      <c r="L5210" s="31">
        <v>60.32</v>
      </c>
      <c r="M5210" s="29">
        <v>60.32</v>
      </c>
      <c r="N5210" s="30" t="s">
        <v>101</v>
      </c>
      <c r="O5210" s="28">
        <f t="shared" si="81"/>
        <v>0</v>
      </c>
      <c r="P5210" s="25" t="s">
        <v>27614</v>
      </c>
      <c r="Q5210" s="25" t="s">
        <v>71</v>
      </c>
    </row>
    <row r="5211" spans="1:17" x14ac:dyDescent="0.2">
      <c r="A5211" s="25">
        <v>164488</v>
      </c>
      <c r="B5211" s="25" t="s">
        <v>27615</v>
      </c>
      <c r="C5211" s="25" t="s">
        <v>27616</v>
      </c>
      <c r="D5211" s="25" t="s">
        <v>96</v>
      </c>
      <c r="E5211" s="25" t="s">
        <v>105</v>
      </c>
      <c r="F5211" s="25" t="s">
        <v>27617</v>
      </c>
      <c r="G5211" s="25" t="s">
        <v>119</v>
      </c>
      <c r="H5211" s="25" t="s">
        <v>27618</v>
      </c>
      <c r="I5211" s="26">
        <v>43343</v>
      </c>
      <c r="J5211" s="27">
        <v>20.350000000000001</v>
      </c>
      <c r="K5211" s="27">
        <v>3.26</v>
      </c>
      <c r="L5211" s="31">
        <v>23.61</v>
      </c>
      <c r="M5211" s="29">
        <v>23.606000000000002</v>
      </c>
      <c r="N5211" s="30" t="s">
        <v>101</v>
      </c>
      <c r="O5211" s="28">
        <f t="shared" si="81"/>
        <v>3.9999999999977831E-3</v>
      </c>
      <c r="P5211" s="25" t="s">
        <v>27619</v>
      </c>
      <c r="Q5211" s="25" t="s">
        <v>71</v>
      </c>
    </row>
    <row r="5212" spans="1:17" x14ac:dyDescent="0.2">
      <c r="A5212" s="25">
        <v>164714</v>
      </c>
      <c r="B5212" s="25" t="s">
        <v>27620</v>
      </c>
      <c r="C5212" s="25" t="s">
        <v>27621</v>
      </c>
      <c r="D5212" s="25" t="s">
        <v>96</v>
      </c>
      <c r="E5212" s="25" t="s">
        <v>105</v>
      </c>
      <c r="F5212" s="25" t="s">
        <v>27622</v>
      </c>
      <c r="G5212" s="25" t="s">
        <v>119</v>
      </c>
      <c r="H5212" s="25" t="s">
        <v>27623</v>
      </c>
      <c r="I5212" s="26">
        <v>43343</v>
      </c>
      <c r="J5212" s="27">
        <v>266.86</v>
      </c>
      <c r="K5212" s="27">
        <v>42.7</v>
      </c>
      <c r="L5212" s="31">
        <v>309.56</v>
      </c>
      <c r="M5212" s="29">
        <v>309.55759999999998</v>
      </c>
      <c r="N5212" s="30" t="s">
        <v>101</v>
      </c>
      <c r="O5212" s="28">
        <f t="shared" si="81"/>
        <v>2.4000000000228283E-3</v>
      </c>
      <c r="P5212" s="25" t="s">
        <v>27624</v>
      </c>
      <c r="Q5212" s="25" t="s">
        <v>71</v>
      </c>
    </row>
    <row r="5213" spans="1:17" x14ac:dyDescent="0.2">
      <c r="A5213" s="25">
        <v>164724</v>
      </c>
      <c r="B5213" s="25" t="s">
        <v>27625</v>
      </c>
      <c r="C5213" s="25" t="s">
        <v>27626</v>
      </c>
      <c r="D5213" s="25" t="s">
        <v>96</v>
      </c>
      <c r="E5213" s="25" t="s">
        <v>105</v>
      </c>
      <c r="F5213" s="25" t="s">
        <v>27627</v>
      </c>
      <c r="G5213" s="25" t="s">
        <v>119</v>
      </c>
      <c r="H5213" s="25" t="s">
        <v>27628</v>
      </c>
      <c r="I5213" s="26">
        <v>43343</v>
      </c>
      <c r="J5213" s="27">
        <v>45.76</v>
      </c>
      <c r="K5213" s="27">
        <v>7.32</v>
      </c>
      <c r="L5213" s="31">
        <v>53.08</v>
      </c>
      <c r="M5213" s="29">
        <v>53.081600000000002</v>
      </c>
      <c r="N5213" s="30" t="s">
        <v>101</v>
      </c>
      <c r="O5213" s="28">
        <f t="shared" si="81"/>
        <v>-1.6000000000033765E-3</v>
      </c>
      <c r="P5213" s="25" t="s">
        <v>27629</v>
      </c>
      <c r="Q5213" s="25" t="s">
        <v>71</v>
      </c>
    </row>
    <row r="5214" spans="1:17" x14ac:dyDescent="0.2">
      <c r="A5214" s="25">
        <v>164726</v>
      </c>
      <c r="B5214" s="25" t="s">
        <v>27630</v>
      </c>
      <c r="C5214" s="25" t="s">
        <v>27631</v>
      </c>
      <c r="D5214" s="25" t="s">
        <v>96</v>
      </c>
      <c r="E5214" s="25" t="s">
        <v>105</v>
      </c>
      <c r="F5214" s="25" t="s">
        <v>27632</v>
      </c>
      <c r="G5214" s="25" t="s">
        <v>119</v>
      </c>
      <c r="H5214" s="25" t="s">
        <v>27633</v>
      </c>
      <c r="I5214" s="26">
        <v>43343</v>
      </c>
      <c r="J5214" s="27">
        <v>199.32</v>
      </c>
      <c r="K5214" s="27">
        <v>31.89</v>
      </c>
      <c r="L5214" s="31">
        <v>231.21</v>
      </c>
      <c r="M5214" s="29">
        <v>231.21119999999999</v>
      </c>
      <c r="N5214" s="30" t="s">
        <v>101</v>
      </c>
      <c r="O5214" s="28">
        <f t="shared" si="81"/>
        <v>-1.1999999999829924E-3</v>
      </c>
      <c r="P5214" s="25" t="s">
        <v>27634</v>
      </c>
      <c r="Q5214" s="25" t="s">
        <v>71</v>
      </c>
    </row>
    <row r="5215" spans="1:17" x14ac:dyDescent="0.2">
      <c r="A5215" s="25">
        <v>164676</v>
      </c>
      <c r="B5215" s="25" t="s">
        <v>27635</v>
      </c>
      <c r="C5215" s="25" t="s">
        <v>27636</v>
      </c>
      <c r="D5215" s="25" t="s">
        <v>96</v>
      </c>
      <c r="E5215" s="25" t="s">
        <v>97</v>
      </c>
      <c r="F5215" s="25" t="s">
        <v>27637</v>
      </c>
      <c r="G5215" s="25" t="s">
        <v>27638</v>
      </c>
      <c r="H5215" s="25" t="s">
        <v>27639</v>
      </c>
      <c r="I5215" s="26">
        <v>43343</v>
      </c>
      <c r="J5215" s="27">
        <v>292.17</v>
      </c>
      <c r="K5215" s="27">
        <v>46.75</v>
      </c>
      <c r="L5215" s="31">
        <v>338.92</v>
      </c>
      <c r="M5215" s="29">
        <v>338.91219999999998</v>
      </c>
      <c r="N5215" s="30" t="s">
        <v>101</v>
      </c>
      <c r="O5215" s="28">
        <f t="shared" si="81"/>
        <v>7.8000000000315595E-3</v>
      </c>
      <c r="P5215" s="25" t="s">
        <v>27640</v>
      </c>
      <c r="Q5215" s="25" t="s">
        <v>71</v>
      </c>
    </row>
    <row r="5216" spans="1:17" x14ac:dyDescent="0.2">
      <c r="A5216" s="25">
        <v>164752</v>
      </c>
      <c r="B5216" s="25" t="s">
        <v>27641</v>
      </c>
      <c r="C5216" s="25" t="s">
        <v>27642</v>
      </c>
      <c r="D5216" s="25" t="s">
        <v>96</v>
      </c>
      <c r="E5216" s="25" t="s">
        <v>105</v>
      </c>
      <c r="F5216" s="25" t="s">
        <v>27643</v>
      </c>
      <c r="G5216" s="25" t="s">
        <v>119</v>
      </c>
      <c r="H5216" s="25" t="s">
        <v>27644</v>
      </c>
      <c r="I5216" s="26">
        <v>43343</v>
      </c>
      <c r="J5216" s="27">
        <v>41.25</v>
      </c>
      <c r="K5216" s="27">
        <v>6.6</v>
      </c>
      <c r="L5216" s="31">
        <v>47.85</v>
      </c>
      <c r="M5216" s="29">
        <v>47.85</v>
      </c>
      <c r="N5216" s="30" t="s">
        <v>101</v>
      </c>
      <c r="O5216" s="28">
        <f t="shared" si="81"/>
        <v>0</v>
      </c>
      <c r="P5216" s="25" t="s">
        <v>27645</v>
      </c>
      <c r="Q5216" s="25" t="s">
        <v>71</v>
      </c>
    </row>
    <row r="5217" spans="1:17" x14ac:dyDescent="0.2">
      <c r="A5217" s="25">
        <v>164698</v>
      </c>
      <c r="B5217" s="25" t="s">
        <v>27646</v>
      </c>
      <c r="C5217" s="25" t="s">
        <v>27647</v>
      </c>
      <c r="D5217" s="25" t="s">
        <v>96</v>
      </c>
      <c r="E5217" s="25" t="s">
        <v>105</v>
      </c>
      <c r="F5217" s="25" t="s">
        <v>27648</v>
      </c>
      <c r="G5217" s="25" t="s">
        <v>27649</v>
      </c>
      <c r="H5217" s="25" t="s">
        <v>27650</v>
      </c>
      <c r="I5217" s="26">
        <v>43343</v>
      </c>
      <c r="J5217" s="27">
        <v>363.44</v>
      </c>
      <c r="K5217" s="27">
        <v>58.15</v>
      </c>
      <c r="L5217" s="31">
        <v>421.59</v>
      </c>
      <c r="M5217" s="29">
        <v>421.59039999999999</v>
      </c>
      <c r="N5217" s="30" t="s">
        <v>101</v>
      </c>
      <c r="O5217" s="28">
        <f t="shared" si="81"/>
        <v>-4.0000000001327862E-4</v>
      </c>
      <c r="P5217" s="25" t="s">
        <v>27651</v>
      </c>
      <c r="Q5217" s="25" t="s">
        <v>71</v>
      </c>
    </row>
    <row r="5218" spans="1:17" x14ac:dyDescent="0.2">
      <c r="A5218" s="25">
        <v>164766</v>
      </c>
      <c r="B5218" s="25" t="s">
        <v>27652</v>
      </c>
      <c r="C5218" s="25" t="s">
        <v>27653</v>
      </c>
      <c r="D5218" s="25" t="s">
        <v>96</v>
      </c>
      <c r="E5218" s="25" t="s">
        <v>105</v>
      </c>
      <c r="F5218" s="25" t="s">
        <v>27654</v>
      </c>
      <c r="G5218" s="25" t="s">
        <v>119</v>
      </c>
      <c r="H5218" s="25" t="s">
        <v>27655</v>
      </c>
      <c r="I5218" s="26">
        <v>43343</v>
      </c>
      <c r="J5218" s="27">
        <v>20</v>
      </c>
      <c r="K5218" s="27">
        <v>3.2</v>
      </c>
      <c r="L5218" s="31">
        <v>23.2</v>
      </c>
      <c r="M5218" s="29">
        <v>23.2</v>
      </c>
      <c r="N5218" s="30" t="s">
        <v>101</v>
      </c>
      <c r="O5218" s="28">
        <f t="shared" si="81"/>
        <v>0</v>
      </c>
      <c r="P5218" s="25" t="s">
        <v>27656</v>
      </c>
      <c r="Q5218" s="25" t="s">
        <v>71</v>
      </c>
    </row>
    <row r="5219" spans="1:17" x14ac:dyDescent="0.2">
      <c r="A5219" s="25">
        <v>164851</v>
      </c>
      <c r="B5219" s="25" t="s">
        <v>27657</v>
      </c>
      <c r="C5219" s="25" t="s">
        <v>27658</v>
      </c>
      <c r="D5219" s="25" t="s">
        <v>96</v>
      </c>
      <c r="E5219" s="25" t="s">
        <v>97</v>
      </c>
      <c r="F5219" s="25" t="s">
        <v>27659</v>
      </c>
      <c r="G5219" s="25" t="s">
        <v>119</v>
      </c>
      <c r="H5219" s="25" t="s">
        <v>27660</v>
      </c>
      <c r="I5219" s="26">
        <v>43343</v>
      </c>
      <c r="J5219" s="27">
        <v>124.95</v>
      </c>
      <c r="K5219" s="27">
        <v>19.989999999999998</v>
      </c>
      <c r="L5219" s="31">
        <v>144.94</v>
      </c>
      <c r="M5219" s="29">
        <v>144.94200000000001</v>
      </c>
      <c r="N5219" s="30" t="s">
        <v>101</v>
      </c>
      <c r="O5219" s="28">
        <f t="shared" si="81"/>
        <v>-2.0000000000095497E-3</v>
      </c>
      <c r="P5219" s="25" t="s">
        <v>27661</v>
      </c>
      <c r="Q5219" s="25" t="s">
        <v>71</v>
      </c>
    </row>
    <row r="5220" spans="1:17" x14ac:dyDescent="0.2">
      <c r="A5220" s="25">
        <v>164807</v>
      </c>
      <c r="B5220" s="25" t="s">
        <v>27662</v>
      </c>
      <c r="C5220" s="25" t="s">
        <v>27663</v>
      </c>
      <c r="D5220" s="25" t="s">
        <v>96</v>
      </c>
      <c r="E5220" s="25" t="s">
        <v>105</v>
      </c>
      <c r="F5220" s="25" t="s">
        <v>27664</v>
      </c>
      <c r="G5220" s="25" t="s">
        <v>27665</v>
      </c>
      <c r="H5220" s="25" t="s">
        <v>27666</v>
      </c>
      <c r="I5220" s="26">
        <v>43343</v>
      </c>
      <c r="J5220" s="27">
        <v>721.82</v>
      </c>
      <c r="K5220" s="27">
        <v>115.49</v>
      </c>
      <c r="L5220" s="31">
        <v>837.31</v>
      </c>
      <c r="M5220" s="29">
        <v>837.31119999999999</v>
      </c>
      <c r="N5220" s="30" t="s">
        <v>101</v>
      </c>
      <c r="O5220" s="28">
        <f t="shared" si="81"/>
        <v>-1.2000000000398359E-3</v>
      </c>
      <c r="P5220" s="25" t="s">
        <v>27667</v>
      </c>
      <c r="Q5220" s="25" t="s">
        <v>71</v>
      </c>
    </row>
    <row r="5221" spans="1:17" x14ac:dyDescent="0.2">
      <c r="A5221" s="25">
        <v>164781</v>
      </c>
      <c r="B5221" s="25" t="s">
        <v>27668</v>
      </c>
      <c r="C5221" s="25" t="s">
        <v>27669</v>
      </c>
      <c r="D5221" s="25" t="s">
        <v>96</v>
      </c>
      <c r="E5221" s="25" t="s">
        <v>105</v>
      </c>
      <c r="F5221" s="25" t="s">
        <v>27670</v>
      </c>
      <c r="G5221" s="25" t="s">
        <v>27671</v>
      </c>
      <c r="H5221" s="25" t="s">
        <v>27672</v>
      </c>
      <c r="I5221" s="26">
        <v>43343</v>
      </c>
      <c r="J5221" s="27">
        <v>865.89</v>
      </c>
      <c r="K5221" s="27">
        <v>138.54</v>
      </c>
      <c r="L5221" s="31">
        <v>1004.43</v>
      </c>
      <c r="M5221" s="29">
        <v>1004.4324</v>
      </c>
      <c r="N5221" s="30" t="s">
        <v>101</v>
      </c>
      <c r="O5221" s="28">
        <f t="shared" si="81"/>
        <v>-2.4000000000796717E-3</v>
      </c>
      <c r="P5221" s="25" t="s">
        <v>27673</v>
      </c>
      <c r="Q5221" s="25" t="s">
        <v>71</v>
      </c>
    </row>
    <row r="5222" spans="1:17" x14ac:dyDescent="0.2">
      <c r="A5222" s="25">
        <v>164901</v>
      </c>
      <c r="B5222" s="25" t="s">
        <v>27674</v>
      </c>
      <c r="C5222" s="25" t="s">
        <v>27675</v>
      </c>
      <c r="D5222" s="25" t="s">
        <v>96</v>
      </c>
      <c r="E5222" s="25" t="s">
        <v>105</v>
      </c>
      <c r="F5222" s="25" t="s">
        <v>27676</v>
      </c>
      <c r="G5222" s="25" t="s">
        <v>27677</v>
      </c>
      <c r="H5222" s="25" t="s">
        <v>27678</v>
      </c>
      <c r="I5222" s="26">
        <v>43343</v>
      </c>
      <c r="J5222" s="27">
        <v>39.6</v>
      </c>
      <c r="K5222" s="27">
        <v>6.34</v>
      </c>
      <c r="L5222" s="31">
        <v>45.94</v>
      </c>
      <c r="M5222" s="29">
        <v>45.936</v>
      </c>
      <c r="N5222" s="30" t="s">
        <v>101</v>
      </c>
      <c r="O5222" s="28">
        <f t="shared" si="81"/>
        <v>3.9999999999977831E-3</v>
      </c>
      <c r="P5222" s="25" t="s">
        <v>27679</v>
      </c>
      <c r="Q5222" s="25" t="s">
        <v>71</v>
      </c>
    </row>
    <row r="5223" spans="1:17" x14ac:dyDescent="0.2">
      <c r="A5223" s="25">
        <v>164278</v>
      </c>
      <c r="B5223" s="25" t="s">
        <v>27680</v>
      </c>
      <c r="C5223" s="25" t="s">
        <v>27681</v>
      </c>
      <c r="D5223" s="25" t="s">
        <v>96</v>
      </c>
      <c r="E5223" s="25" t="s">
        <v>97</v>
      </c>
      <c r="F5223" s="25" t="s">
        <v>27682</v>
      </c>
      <c r="G5223" s="25" t="s">
        <v>119</v>
      </c>
      <c r="H5223" s="25" t="s">
        <v>27683</v>
      </c>
      <c r="I5223" s="26">
        <v>43343</v>
      </c>
      <c r="J5223" s="27">
        <v>11.6</v>
      </c>
      <c r="K5223" s="27">
        <v>1.86</v>
      </c>
      <c r="L5223" s="31">
        <v>13.46</v>
      </c>
      <c r="M5223" s="29">
        <v>13.456</v>
      </c>
      <c r="N5223" s="30" t="s">
        <v>101</v>
      </c>
      <c r="O5223" s="28">
        <f t="shared" si="81"/>
        <v>4.0000000000013358E-3</v>
      </c>
      <c r="P5223" s="25" t="s">
        <v>27684</v>
      </c>
      <c r="Q5223" s="25" t="s">
        <v>71</v>
      </c>
    </row>
    <row r="5224" spans="1:17" x14ac:dyDescent="0.2">
      <c r="A5224" s="25">
        <v>164972</v>
      </c>
      <c r="B5224" s="25" t="s">
        <v>27685</v>
      </c>
      <c r="C5224" s="25" t="s">
        <v>27686</v>
      </c>
      <c r="D5224" s="25" t="s">
        <v>96</v>
      </c>
      <c r="E5224" s="25" t="s">
        <v>97</v>
      </c>
      <c r="F5224" s="25" t="s">
        <v>27687</v>
      </c>
      <c r="G5224" s="25" t="s">
        <v>27688</v>
      </c>
      <c r="H5224" s="25" t="s">
        <v>27689</v>
      </c>
      <c r="I5224" s="26">
        <v>43343</v>
      </c>
      <c r="J5224" s="27">
        <v>126.62</v>
      </c>
      <c r="K5224" s="27">
        <v>20.260000000000002</v>
      </c>
      <c r="L5224" s="31">
        <v>146.88</v>
      </c>
      <c r="M5224" s="29">
        <v>146.8792</v>
      </c>
      <c r="N5224" s="30" t="s">
        <v>101</v>
      </c>
      <c r="O5224" s="28">
        <f t="shared" si="81"/>
        <v>7.9999999999813554E-4</v>
      </c>
      <c r="P5224" s="25" t="s">
        <v>27690</v>
      </c>
      <c r="Q5224" s="25" t="s">
        <v>71</v>
      </c>
    </row>
    <row r="5225" spans="1:17" x14ac:dyDescent="0.2">
      <c r="A5225" s="25">
        <v>164889</v>
      </c>
      <c r="B5225" s="25" t="s">
        <v>27691</v>
      </c>
      <c r="C5225" s="25" t="s">
        <v>27692</v>
      </c>
      <c r="D5225" s="25" t="s">
        <v>96</v>
      </c>
      <c r="E5225" s="25" t="s">
        <v>105</v>
      </c>
      <c r="F5225" s="25" t="s">
        <v>27693</v>
      </c>
      <c r="G5225" s="25" t="s">
        <v>27694</v>
      </c>
      <c r="H5225" s="25" t="s">
        <v>27695</v>
      </c>
      <c r="I5225" s="26">
        <v>43343</v>
      </c>
      <c r="J5225" s="27">
        <v>73.5</v>
      </c>
      <c r="K5225" s="27">
        <v>11.76</v>
      </c>
      <c r="L5225" s="31">
        <v>85.26</v>
      </c>
      <c r="M5225" s="29">
        <v>85.26</v>
      </c>
      <c r="N5225" s="30" t="s">
        <v>101</v>
      </c>
      <c r="O5225" s="28">
        <f t="shared" si="81"/>
        <v>0</v>
      </c>
      <c r="P5225" s="25" t="s">
        <v>27696</v>
      </c>
      <c r="Q5225" s="25" t="s">
        <v>71</v>
      </c>
    </row>
    <row r="5226" spans="1:17" x14ac:dyDescent="0.2">
      <c r="A5226" s="25">
        <v>165138</v>
      </c>
      <c r="B5226" s="25" t="s">
        <v>27697</v>
      </c>
      <c r="C5226" s="25" t="s">
        <v>27698</v>
      </c>
      <c r="D5226" s="25" t="s">
        <v>277</v>
      </c>
      <c r="E5226" s="25" t="s">
        <v>105</v>
      </c>
      <c r="F5226" s="25" t="s">
        <v>27699</v>
      </c>
      <c r="G5226" s="25" t="s">
        <v>27700</v>
      </c>
      <c r="H5226" s="25" t="s">
        <v>27701</v>
      </c>
      <c r="I5226" s="26">
        <v>43343</v>
      </c>
      <c r="J5226" s="27">
        <v>116.15</v>
      </c>
      <c r="K5226" s="27">
        <v>18.579999999999998</v>
      </c>
      <c r="L5226" s="31">
        <v>134.72999999999999</v>
      </c>
      <c r="M5226" s="29">
        <v>134.73400000000001</v>
      </c>
      <c r="N5226" s="30" t="s">
        <v>101</v>
      </c>
      <c r="O5226" s="28">
        <f t="shared" si="81"/>
        <v>-4.0000000000190994E-3</v>
      </c>
      <c r="P5226" s="25" t="s">
        <v>27702</v>
      </c>
      <c r="Q5226" s="25" t="s">
        <v>71</v>
      </c>
    </row>
    <row r="5227" spans="1:17" x14ac:dyDescent="0.2">
      <c r="A5227" s="25">
        <v>164921</v>
      </c>
      <c r="B5227" s="25" t="s">
        <v>27703</v>
      </c>
      <c r="C5227" s="25" t="s">
        <v>27704</v>
      </c>
      <c r="D5227" s="25" t="s">
        <v>96</v>
      </c>
      <c r="E5227" s="25" t="s">
        <v>105</v>
      </c>
      <c r="F5227" s="25" t="s">
        <v>27705</v>
      </c>
      <c r="G5227" s="25" t="s">
        <v>27706</v>
      </c>
      <c r="H5227" s="25" t="s">
        <v>27707</v>
      </c>
      <c r="I5227" s="26">
        <v>43343</v>
      </c>
      <c r="J5227" s="27">
        <v>164.34</v>
      </c>
      <c r="K5227" s="27">
        <v>26.29</v>
      </c>
      <c r="L5227" s="31">
        <v>190.63</v>
      </c>
      <c r="M5227" s="29">
        <v>190.6344</v>
      </c>
      <c r="N5227" s="30" t="s">
        <v>101</v>
      </c>
      <c r="O5227" s="28">
        <f t="shared" si="81"/>
        <v>-4.4000000000039563E-3</v>
      </c>
      <c r="P5227" s="25" t="s">
        <v>27708</v>
      </c>
      <c r="Q5227" s="25" t="s">
        <v>71</v>
      </c>
    </row>
    <row r="5228" spans="1:17" x14ac:dyDescent="0.2">
      <c r="A5228" s="25">
        <v>165030</v>
      </c>
      <c r="B5228" s="25" t="s">
        <v>27709</v>
      </c>
      <c r="C5228" s="25" t="s">
        <v>27710</v>
      </c>
      <c r="D5228" s="25" t="s">
        <v>96</v>
      </c>
      <c r="E5228" s="25" t="s">
        <v>105</v>
      </c>
      <c r="F5228" s="25" t="s">
        <v>27711</v>
      </c>
      <c r="G5228" s="25" t="s">
        <v>119</v>
      </c>
      <c r="H5228" s="25" t="s">
        <v>27712</v>
      </c>
      <c r="I5228" s="26">
        <v>43343</v>
      </c>
      <c r="J5228" s="27">
        <v>90.42</v>
      </c>
      <c r="K5228" s="27">
        <v>14.47</v>
      </c>
      <c r="L5228" s="31">
        <v>104.89</v>
      </c>
      <c r="M5228" s="29">
        <v>104.88720000000001</v>
      </c>
      <c r="N5228" s="30" t="s">
        <v>101</v>
      </c>
      <c r="O5228" s="28">
        <f t="shared" si="81"/>
        <v>2.7999999999934744E-3</v>
      </c>
      <c r="P5228" s="25" t="s">
        <v>27713</v>
      </c>
      <c r="Q5228" s="25" t="s">
        <v>71</v>
      </c>
    </row>
    <row r="5229" spans="1:17" x14ac:dyDescent="0.2">
      <c r="A5229" s="25">
        <v>164929</v>
      </c>
      <c r="B5229" s="25" t="s">
        <v>27714</v>
      </c>
      <c r="C5229" s="25" t="s">
        <v>27715</v>
      </c>
      <c r="D5229" s="25" t="s">
        <v>96</v>
      </c>
      <c r="E5229" s="25" t="s">
        <v>97</v>
      </c>
      <c r="F5229" s="25" t="s">
        <v>27716</v>
      </c>
      <c r="G5229" s="25" t="s">
        <v>119</v>
      </c>
      <c r="H5229" s="25" t="s">
        <v>27717</v>
      </c>
      <c r="I5229" s="26">
        <v>43343</v>
      </c>
      <c r="J5229" s="27">
        <v>34.479999999999997</v>
      </c>
      <c r="K5229" s="27">
        <v>5.52</v>
      </c>
      <c r="L5229" s="31">
        <v>40</v>
      </c>
      <c r="M5229" s="29">
        <v>39.991799999999998</v>
      </c>
      <c r="N5229" s="30" t="s">
        <v>101</v>
      </c>
      <c r="O5229" s="28">
        <f t="shared" si="81"/>
        <v>8.2000000000022055E-3</v>
      </c>
      <c r="P5229" s="25" t="s">
        <v>27718</v>
      </c>
      <c r="Q5229" s="25" t="s">
        <v>71</v>
      </c>
    </row>
    <row r="5230" spans="1:17" x14ac:dyDescent="0.2">
      <c r="A5230" s="25">
        <v>165028</v>
      </c>
      <c r="B5230" s="25" t="s">
        <v>27719</v>
      </c>
      <c r="C5230" s="25" t="s">
        <v>27720</v>
      </c>
      <c r="D5230" s="25" t="s">
        <v>96</v>
      </c>
      <c r="E5230" s="25" t="s">
        <v>105</v>
      </c>
      <c r="F5230" s="25" t="s">
        <v>27721</v>
      </c>
      <c r="G5230" s="25" t="s">
        <v>119</v>
      </c>
      <c r="H5230" s="25" t="s">
        <v>27722</v>
      </c>
      <c r="I5230" s="26">
        <v>43343</v>
      </c>
      <c r="J5230" s="27">
        <v>172.7</v>
      </c>
      <c r="K5230" s="27">
        <v>27.63</v>
      </c>
      <c r="L5230" s="31">
        <v>200.33</v>
      </c>
      <c r="M5230" s="29">
        <v>200.33199999999999</v>
      </c>
      <c r="N5230" s="30" t="s">
        <v>101</v>
      </c>
      <c r="O5230" s="28">
        <f t="shared" si="81"/>
        <v>-1.999999999981128E-3</v>
      </c>
      <c r="P5230" s="25" t="s">
        <v>27723</v>
      </c>
      <c r="Q5230" s="25" t="s">
        <v>71</v>
      </c>
    </row>
    <row r="5231" spans="1:17" x14ac:dyDescent="0.2">
      <c r="A5231" s="25">
        <v>164792</v>
      </c>
      <c r="B5231" s="25" t="s">
        <v>27724</v>
      </c>
      <c r="C5231" s="25" t="s">
        <v>27725</v>
      </c>
      <c r="D5231" s="25" t="s">
        <v>96</v>
      </c>
      <c r="E5231" s="25" t="s">
        <v>105</v>
      </c>
      <c r="F5231" s="25" t="s">
        <v>27726</v>
      </c>
      <c r="G5231" s="25" t="s">
        <v>27727</v>
      </c>
      <c r="H5231" s="25" t="s">
        <v>27728</v>
      </c>
      <c r="I5231" s="26">
        <v>43343</v>
      </c>
      <c r="J5231" s="27">
        <v>365.64</v>
      </c>
      <c r="K5231" s="27">
        <v>58.5</v>
      </c>
      <c r="L5231" s="31">
        <v>424.14</v>
      </c>
      <c r="M5231" s="29">
        <v>424.14240000000001</v>
      </c>
      <c r="N5231" s="30" t="s">
        <v>101</v>
      </c>
      <c r="O5231" s="28">
        <f t="shared" si="81"/>
        <v>-2.4000000000228283E-3</v>
      </c>
      <c r="P5231" s="25" t="s">
        <v>27729</v>
      </c>
      <c r="Q5231" s="25" t="s">
        <v>71</v>
      </c>
    </row>
    <row r="5232" spans="1:17" x14ac:dyDescent="0.2">
      <c r="A5232" s="25">
        <v>164957</v>
      </c>
      <c r="B5232" s="25" t="s">
        <v>27730</v>
      </c>
      <c r="C5232" s="25" t="s">
        <v>27731</v>
      </c>
      <c r="D5232" s="25" t="s">
        <v>96</v>
      </c>
      <c r="E5232" s="25" t="s">
        <v>105</v>
      </c>
      <c r="F5232" s="25" t="s">
        <v>27732</v>
      </c>
      <c r="G5232" s="25" t="s">
        <v>27733</v>
      </c>
      <c r="H5232" s="25" t="s">
        <v>27734</v>
      </c>
      <c r="I5232" s="26">
        <v>43343</v>
      </c>
      <c r="J5232" s="27">
        <v>39.159999999999997</v>
      </c>
      <c r="K5232" s="27">
        <v>6.27</v>
      </c>
      <c r="L5232" s="31">
        <v>45.43</v>
      </c>
      <c r="M5232" s="29">
        <v>45.425600000000003</v>
      </c>
      <c r="N5232" s="30" t="s">
        <v>101</v>
      </c>
      <c r="O5232" s="28">
        <f t="shared" si="81"/>
        <v>4.3999999999968509E-3</v>
      </c>
      <c r="P5232" s="25" t="s">
        <v>27735</v>
      </c>
      <c r="Q5232" s="25" t="s">
        <v>71</v>
      </c>
    </row>
    <row r="5233" spans="1:17" x14ac:dyDescent="0.2">
      <c r="A5233" s="25">
        <v>164991</v>
      </c>
      <c r="B5233" s="25" t="s">
        <v>27736</v>
      </c>
      <c r="C5233" s="25" t="s">
        <v>27737</v>
      </c>
      <c r="D5233" s="25" t="s">
        <v>96</v>
      </c>
      <c r="E5233" s="25" t="s">
        <v>97</v>
      </c>
      <c r="F5233" s="25" t="s">
        <v>27738</v>
      </c>
      <c r="G5233" s="25" t="s">
        <v>27739</v>
      </c>
      <c r="H5233" s="25" t="s">
        <v>27740</v>
      </c>
      <c r="I5233" s="26">
        <v>43343</v>
      </c>
      <c r="J5233" s="27">
        <v>190.63</v>
      </c>
      <c r="K5233" s="27">
        <v>30.5</v>
      </c>
      <c r="L5233" s="31">
        <v>221.13</v>
      </c>
      <c r="M5233" s="29">
        <v>221.1258</v>
      </c>
      <c r="N5233" s="30" t="s">
        <v>101</v>
      </c>
      <c r="O5233" s="28">
        <f t="shared" si="81"/>
        <v>4.199999999997317E-3</v>
      </c>
      <c r="P5233" s="25" t="s">
        <v>27741</v>
      </c>
      <c r="Q5233" s="25" t="s">
        <v>71</v>
      </c>
    </row>
    <row r="5234" spans="1:17" x14ac:dyDescent="0.2">
      <c r="A5234" s="25">
        <v>165073</v>
      </c>
      <c r="B5234" s="25" t="s">
        <v>27742</v>
      </c>
      <c r="C5234" s="25" t="s">
        <v>27743</v>
      </c>
      <c r="D5234" s="25" t="s">
        <v>96</v>
      </c>
      <c r="E5234" s="25" t="s">
        <v>97</v>
      </c>
      <c r="F5234" s="25" t="s">
        <v>27744</v>
      </c>
      <c r="G5234" s="25" t="s">
        <v>119</v>
      </c>
      <c r="H5234" s="25" t="s">
        <v>27745</v>
      </c>
      <c r="I5234" s="26">
        <v>43343</v>
      </c>
      <c r="J5234" s="27">
        <v>9.9</v>
      </c>
      <c r="K5234" s="27">
        <v>1.58</v>
      </c>
      <c r="L5234" s="31">
        <v>11.48</v>
      </c>
      <c r="M5234" s="32">
        <v>0</v>
      </c>
      <c r="N5234" s="33" t="s">
        <v>101</v>
      </c>
      <c r="O5234" s="28">
        <f t="shared" si="81"/>
        <v>11.48</v>
      </c>
      <c r="P5234" s="25" t="s">
        <v>27746</v>
      </c>
      <c r="Q5234" s="25" t="s">
        <v>71</v>
      </c>
    </row>
    <row r="5235" spans="1:17" x14ac:dyDescent="0.2">
      <c r="A5235" s="25">
        <v>165105</v>
      </c>
      <c r="B5235" s="25" t="s">
        <v>27747</v>
      </c>
      <c r="C5235" s="25" t="s">
        <v>27748</v>
      </c>
      <c r="D5235" s="25" t="s">
        <v>96</v>
      </c>
      <c r="E5235" s="25" t="s">
        <v>97</v>
      </c>
      <c r="F5235" s="25" t="s">
        <v>27749</v>
      </c>
      <c r="G5235" s="25" t="s">
        <v>119</v>
      </c>
      <c r="H5235" s="25" t="s">
        <v>27750</v>
      </c>
      <c r="I5235" s="26">
        <v>43343</v>
      </c>
      <c r="J5235" s="27">
        <v>88.53</v>
      </c>
      <c r="K5235" s="27">
        <v>14.16</v>
      </c>
      <c r="L5235" s="31">
        <v>102.69</v>
      </c>
      <c r="M5235" s="29">
        <v>102.68980000000001</v>
      </c>
      <c r="N5235" s="30" t="s">
        <v>101</v>
      </c>
      <c r="O5235" s="28">
        <f t="shared" si="81"/>
        <v>1.9999999999242846E-4</v>
      </c>
      <c r="P5235" s="25" t="s">
        <v>27751</v>
      </c>
      <c r="Q5235" s="25" t="s">
        <v>71</v>
      </c>
    </row>
    <row r="5236" spans="1:17" x14ac:dyDescent="0.2">
      <c r="A5236" s="25">
        <v>165058</v>
      </c>
      <c r="B5236" s="25" t="s">
        <v>27752</v>
      </c>
      <c r="C5236" s="25" t="s">
        <v>27753</v>
      </c>
      <c r="D5236" s="25" t="s">
        <v>96</v>
      </c>
      <c r="E5236" s="25" t="s">
        <v>105</v>
      </c>
      <c r="F5236" s="25" t="s">
        <v>27754</v>
      </c>
      <c r="G5236" s="25" t="s">
        <v>119</v>
      </c>
      <c r="H5236" s="25" t="s">
        <v>27755</v>
      </c>
      <c r="I5236" s="26">
        <v>43343</v>
      </c>
      <c r="J5236" s="27">
        <v>62.7</v>
      </c>
      <c r="K5236" s="27">
        <v>10.029999999999999</v>
      </c>
      <c r="L5236" s="31">
        <v>72.73</v>
      </c>
      <c r="M5236" s="29">
        <v>72.731999999999999</v>
      </c>
      <c r="N5236" s="30" t="s">
        <v>101</v>
      </c>
      <c r="O5236" s="28">
        <f t="shared" si="81"/>
        <v>-1.9999999999953388E-3</v>
      </c>
      <c r="P5236" s="25" t="s">
        <v>27756</v>
      </c>
      <c r="Q5236" s="25" t="s">
        <v>71</v>
      </c>
    </row>
    <row r="5237" spans="1:17" x14ac:dyDescent="0.2">
      <c r="A5237" s="25">
        <v>164944</v>
      </c>
      <c r="B5237" s="25" t="s">
        <v>27757</v>
      </c>
      <c r="C5237" s="25" t="s">
        <v>27758</v>
      </c>
      <c r="D5237" s="25" t="s">
        <v>96</v>
      </c>
      <c r="E5237" s="25" t="s">
        <v>105</v>
      </c>
      <c r="F5237" s="25" t="s">
        <v>27759</v>
      </c>
      <c r="G5237" s="25" t="s">
        <v>27760</v>
      </c>
      <c r="H5237" s="25" t="s">
        <v>27761</v>
      </c>
      <c r="I5237" s="26">
        <v>43343</v>
      </c>
      <c r="J5237" s="27">
        <v>297.33</v>
      </c>
      <c r="K5237" s="27">
        <v>47.57</v>
      </c>
      <c r="L5237" s="31">
        <v>344.9</v>
      </c>
      <c r="M5237" s="29">
        <v>344.90280000000001</v>
      </c>
      <c r="N5237" s="30" t="s">
        <v>101</v>
      </c>
      <c r="O5237" s="28">
        <f t="shared" si="81"/>
        <v>-2.8000000000361069E-3</v>
      </c>
      <c r="P5237" s="25" t="s">
        <v>27762</v>
      </c>
      <c r="Q5237" s="25" t="s">
        <v>71</v>
      </c>
    </row>
    <row r="5238" spans="1:17" x14ac:dyDescent="0.2">
      <c r="A5238" s="25">
        <v>165055</v>
      </c>
      <c r="B5238" s="25" t="s">
        <v>27763</v>
      </c>
      <c r="C5238" s="25" t="s">
        <v>27764</v>
      </c>
      <c r="D5238" s="25" t="s">
        <v>96</v>
      </c>
      <c r="E5238" s="25" t="s">
        <v>97</v>
      </c>
      <c r="F5238" s="25" t="s">
        <v>27765</v>
      </c>
      <c r="G5238" s="25" t="s">
        <v>27766</v>
      </c>
      <c r="H5238" s="25" t="s">
        <v>27767</v>
      </c>
      <c r="I5238" s="26">
        <v>43343</v>
      </c>
      <c r="J5238" s="27">
        <v>268</v>
      </c>
      <c r="K5238" s="27">
        <v>42.88</v>
      </c>
      <c r="L5238" s="31">
        <v>310.88</v>
      </c>
      <c r="M5238" s="29">
        <v>310.875</v>
      </c>
      <c r="N5238" s="30" t="s">
        <v>101</v>
      </c>
      <c r="O5238" s="28">
        <f t="shared" si="81"/>
        <v>4.9999999999954525E-3</v>
      </c>
      <c r="P5238" s="25" t="s">
        <v>27768</v>
      </c>
      <c r="Q5238" s="25" t="s">
        <v>71</v>
      </c>
    </row>
    <row r="5239" spans="1:17" x14ac:dyDescent="0.2">
      <c r="A5239" s="25">
        <v>165163</v>
      </c>
      <c r="B5239" s="25" t="s">
        <v>27769</v>
      </c>
      <c r="C5239" s="25" t="s">
        <v>27770</v>
      </c>
      <c r="D5239" s="25" t="s">
        <v>96</v>
      </c>
      <c r="E5239" s="25" t="s">
        <v>105</v>
      </c>
      <c r="F5239" s="25" t="s">
        <v>27771</v>
      </c>
      <c r="G5239" s="25" t="s">
        <v>27772</v>
      </c>
      <c r="H5239" s="25" t="s">
        <v>27773</v>
      </c>
      <c r="I5239" s="26">
        <v>43343</v>
      </c>
      <c r="J5239" s="27">
        <v>129.80000000000001</v>
      </c>
      <c r="K5239" s="27">
        <v>20.77</v>
      </c>
      <c r="L5239" s="31">
        <v>150.57</v>
      </c>
      <c r="M5239" s="29">
        <v>150.56800000000001</v>
      </c>
      <c r="N5239" s="30" t="s">
        <v>101</v>
      </c>
      <c r="O5239" s="28">
        <f t="shared" si="81"/>
        <v>1.999999999981128E-3</v>
      </c>
      <c r="P5239" s="25" t="s">
        <v>27774</v>
      </c>
      <c r="Q5239" s="25" t="s">
        <v>71</v>
      </c>
    </row>
    <row r="5240" spans="1:17" x14ac:dyDescent="0.2">
      <c r="A5240" s="25">
        <v>165117</v>
      </c>
      <c r="B5240" s="25" t="s">
        <v>27775</v>
      </c>
      <c r="C5240" s="25" t="s">
        <v>27776</v>
      </c>
      <c r="D5240" s="25" t="s">
        <v>96</v>
      </c>
      <c r="E5240" s="25" t="s">
        <v>97</v>
      </c>
      <c r="F5240" s="25" t="s">
        <v>27777</v>
      </c>
      <c r="G5240" s="25" t="s">
        <v>119</v>
      </c>
      <c r="H5240" s="25" t="s">
        <v>27778</v>
      </c>
      <c r="I5240" s="26">
        <v>43343</v>
      </c>
      <c r="J5240" s="27">
        <v>26.4</v>
      </c>
      <c r="K5240" s="27">
        <v>4.22</v>
      </c>
      <c r="L5240" s="31">
        <v>30.62</v>
      </c>
      <c r="M5240" s="32">
        <v>0</v>
      </c>
      <c r="N5240" s="33" t="s">
        <v>101</v>
      </c>
      <c r="O5240" s="28">
        <f t="shared" si="81"/>
        <v>30.62</v>
      </c>
      <c r="P5240" s="25" t="s">
        <v>27779</v>
      </c>
      <c r="Q5240" s="25" t="s">
        <v>71</v>
      </c>
    </row>
    <row r="5241" spans="1:17" x14ac:dyDescent="0.2">
      <c r="A5241" s="25">
        <v>165217</v>
      </c>
      <c r="B5241" s="25" t="s">
        <v>27780</v>
      </c>
      <c r="C5241" s="25" t="s">
        <v>27781</v>
      </c>
      <c r="D5241" s="25" t="s">
        <v>96</v>
      </c>
      <c r="E5241" s="25" t="s">
        <v>97</v>
      </c>
      <c r="F5241" s="25" t="s">
        <v>27782</v>
      </c>
      <c r="G5241" s="25" t="s">
        <v>27783</v>
      </c>
      <c r="H5241" s="25" t="s">
        <v>27784</v>
      </c>
      <c r="I5241" s="26">
        <v>43343</v>
      </c>
      <c r="J5241" s="27">
        <v>14.21</v>
      </c>
      <c r="K5241" s="27">
        <v>2.27</v>
      </c>
      <c r="L5241" s="31">
        <v>16.48</v>
      </c>
      <c r="M5241" s="29">
        <v>16.483599999999999</v>
      </c>
      <c r="N5241" s="30" t="s">
        <v>101</v>
      </c>
      <c r="O5241" s="28">
        <f t="shared" si="81"/>
        <v>-3.5999999999987153E-3</v>
      </c>
      <c r="P5241" s="25" t="s">
        <v>27785</v>
      </c>
      <c r="Q5241" s="25" t="s">
        <v>71</v>
      </c>
    </row>
    <row r="5242" spans="1:17" x14ac:dyDescent="0.2">
      <c r="A5242" s="25">
        <v>165209</v>
      </c>
      <c r="B5242" s="25" t="s">
        <v>27786</v>
      </c>
      <c r="C5242" s="25" t="s">
        <v>27787</v>
      </c>
      <c r="D5242" s="25" t="s">
        <v>96</v>
      </c>
      <c r="E5242" s="25" t="s">
        <v>97</v>
      </c>
      <c r="F5242" s="25" t="s">
        <v>27788</v>
      </c>
      <c r="G5242" s="25" t="s">
        <v>27789</v>
      </c>
      <c r="H5242" s="25" t="s">
        <v>27790</v>
      </c>
      <c r="I5242" s="26">
        <v>43343</v>
      </c>
      <c r="J5242" s="27">
        <v>42.28</v>
      </c>
      <c r="K5242" s="27">
        <v>6.76</v>
      </c>
      <c r="L5242" s="31">
        <v>49.04</v>
      </c>
      <c r="M5242" s="29">
        <v>49.0398</v>
      </c>
      <c r="N5242" s="30" t="s">
        <v>101</v>
      </c>
      <c r="O5242" s="28">
        <f t="shared" si="81"/>
        <v>1.9999999999953388E-4</v>
      </c>
      <c r="P5242" s="25" t="s">
        <v>27791</v>
      </c>
      <c r="Q5242" s="25" t="s">
        <v>71</v>
      </c>
    </row>
    <row r="5243" spans="1:17" x14ac:dyDescent="0.2">
      <c r="A5243" s="25">
        <v>165149</v>
      </c>
      <c r="B5243" s="25" t="s">
        <v>27792</v>
      </c>
      <c r="C5243" s="25" t="s">
        <v>27793</v>
      </c>
      <c r="D5243" s="25" t="s">
        <v>96</v>
      </c>
      <c r="E5243" s="25" t="s">
        <v>97</v>
      </c>
      <c r="F5243" s="25" t="s">
        <v>27794</v>
      </c>
      <c r="G5243" s="25" t="s">
        <v>119</v>
      </c>
      <c r="H5243" s="25" t="s">
        <v>27795</v>
      </c>
      <c r="I5243" s="26">
        <v>43343</v>
      </c>
      <c r="J5243" s="27">
        <v>356.78</v>
      </c>
      <c r="K5243" s="27">
        <v>57.08</v>
      </c>
      <c r="L5243" s="31">
        <v>413.86</v>
      </c>
      <c r="M5243" s="29">
        <v>413.85980000000001</v>
      </c>
      <c r="N5243" s="30" t="s">
        <v>101</v>
      </c>
      <c r="O5243" s="28">
        <f t="shared" si="81"/>
        <v>2.0000000000663931E-4</v>
      </c>
      <c r="P5243" s="25" t="s">
        <v>27796</v>
      </c>
      <c r="Q5243" s="25" t="s">
        <v>71</v>
      </c>
    </row>
    <row r="5244" spans="1:17" x14ac:dyDescent="0.2">
      <c r="A5244" s="25">
        <v>165230</v>
      </c>
      <c r="B5244" s="25" t="s">
        <v>27797</v>
      </c>
      <c r="C5244" s="25" t="s">
        <v>27798</v>
      </c>
      <c r="D5244" s="25" t="s">
        <v>96</v>
      </c>
      <c r="E5244" s="25" t="s">
        <v>97</v>
      </c>
      <c r="F5244" s="25" t="s">
        <v>27799</v>
      </c>
      <c r="G5244" s="25" t="s">
        <v>27800</v>
      </c>
      <c r="H5244" s="25" t="s">
        <v>27801</v>
      </c>
      <c r="I5244" s="26">
        <v>43343</v>
      </c>
      <c r="J5244" s="27">
        <v>164.92</v>
      </c>
      <c r="K5244" s="27">
        <v>26.39</v>
      </c>
      <c r="L5244" s="31">
        <v>191.31</v>
      </c>
      <c r="M5244" s="29">
        <v>191.30719999999999</v>
      </c>
      <c r="N5244" s="30" t="s">
        <v>101</v>
      </c>
      <c r="O5244" s="28">
        <f t="shared" si="81"/>
        <v>2.8000000000076852E-3</v>
      </c>
      <c r="P5244" s="25" t="s">
        <v>27802</v>
      </c>
      <c r="Q5244" s="25" t="s">
        <v>71</v>
      </c>
    </row>
    <row r="5245" spans="1:17" x14ac:dyDescent="0.2">
      <c r="A5245" s="25">
        <v>165125</v>
      </c>
      <c r="B5245" s="25" t="s">
        <v>27803</v>
      </c>
      <c r="C5245" s="25" t="s">
        <v>27804</v>
      </c>
      <c r="D5245" s="25" t="s">
        <v>96</v>
      </c>
      <c r="E5245" s="25" t="s">
        <v>97</v>
      </c>
      <c r="F5245" s="25" t="s">
        <v>27805</v>
      </c>
      <c r="G5245" s="25" t="s">
        <v>27806</v>
      </c>
      <c r="H5245" s="25" t="s">
        <v>27807</v>
      </c>
      <c r="I5245" s="26">
        <v>43343</v>
      </c>
      <c r="J5245" s="27">
        <v>148.77000000000001</v>
      </c>
      <c r="K5245" s="27">
        <v>23.8</v>
      </c>
      <c r="L5245" s="31">
        <v>172.57</v>
      </c>
      <c r="M5245" s="29">
        <v>172.57320000000001</v>
      </c>
      <c r="N5245" s="30" t="s">
        <v>101</v>
      </c>
      <c r="O5245" s="28">
        <f t="shared" si="81"/>
        <v>-3.2000000000209639E-3</v>
      </c>
      <c r="P5245" s="25" t="s">
        <v>27808</v>
      </c>
      <c r="Q5245" s="25" t="s">
        <v>71</v>
      </c>
    </row>
    <row r="5246" spans="1:17" x14ac:dyDescent="0.2">
      <c r="A5246" s="25">
        <v>165196</v>
      </c>
      <c r="B5246" s="25" t="s">
        <v>27809</v>
      </c>
      <c r="C5246" s="25" t="s">
        <v>27810</v>
      </c>
      <c r="D5246" s="25" t="s">
        <v>96</v>
      </c>
      <c r="E5246" s="25" t="s">
        <v>97</v>
      </c>
      <c r="F5246" s="25" t="s">
        <v>27811</v>
      </c>
      <c r="G5246" s="25" t="s">
        <v>119</v>
      </c>
      <c r="H5246" s="25" t="s">
        <v>27812</v>
      </c>
      <c r="I5246" s="26">
        <v>43343</v>
      </c>
      <c r="J5246" s="27">
        <v>97.15</v>
      </c>
      <c r="K5246" s="27">
        <v>15.54</v>
      </c>
      <c r="L5246" s="31">
        <v>112.69</v>
      </c>
      <c r="M5246" s="29">
        <v>112.694</v>
      </c>
      <c r="N5246" s="30" t="s">
        <v>101</v>
      </c>
      <c r="O5246" s="28">
        <f t="shared" si="81"/>
        <v>-4.0000000000048885E-3</v>
      </c>
      <c r="P5246" s="25" t="s">
        <v>27813</v>
      </c>
      <c r="Q5246" s="25" t="s">
        <v>71</v>
      </c>
    </row>
    <row r="5247" spans="1:17" x14ac:dyDescent="0.2">
      <c r="A5247" s="25">
        <v>165246</v>
      </c>
      <c r="B5247" s="25" t="s">
        <v>27814</v>
      </c>
      <c r="C5247" s="25" t="s">
        <v>27815</v>
      </c>
      <c r="D5247" s="25" t="s">
        <v>96</v>
      </c>
      <c r="E5247" s="25" t="s">
        <v>105</v>
      </c>
      <c r="F5247" s="25" t="s">
        <v>27816</v>
      </c>
      <c r="G5247" s="25" t="s">
        <v>27817</v>
      </c>
      <c r="H5247" s="25" t="s">
        <v>27818</v>
      </c>
      <c r="I5247" s="26">
        <v>43343</v>
      </c>
      <c r="J5247" s="27">
        <v>103.18</v>
      </c>
      <c r="K5247" s="27">
        <v>16.510000000000002</v>
      </c>
      <c r="L5247" s="31">
        <v>119.69</v>
      </c>
      <c r="M5247" s="29">
        <v>119.6888</v>
      </c>
      <c r="N5247" s="30" t="s">
        <v>101</v>
      </c>
      <c r="O5247" s="28">
        <f t="shared" si="81"/>
        <v>1.1999999999972033E-3</v>
      </c>
      <c r="P5247" s="25" t="s">
        <v>27819</v>
      </c>
      <c r="Q5247" s="25" t="s">
        <v>71</v>
      </c>
    </row>
    <row r="5248" spans="1:17" x14ac:dyDescent="0.2">
      <c r="A5248" s="25">
        <v>165306</v>
      </c>
      <c r="B5248" s="25" t="s">
        <v>27820</v>
      </c>
      <c r="C5248" s="25" t="s">
        <v>27821</v>
      </c>
      <c r="D5248" s="25" t="s">
        <v>96</v>
      </c>
      <c r="E5248" s="25" t="s">
        <v>105</v>
      </c>
      <c r="F5248" s="25" t="s">
        <v>27822</v>
      </c>
      <c r="G5248" s="25" t="s">
        <v>119</v>
      </c>
      <c r="H5248" s="25" t="s">
        <v>27823</v>
      </c>
      <c r="I5248" s="26">
        <v>43343</v>
      </c>
      <c r="J5248" s="27">
        <v>137.5</v>
      </c>
      <c r="K5248" s="27">
        <v>22</v>
      </c>
      <c r="L5248" s="31">
        <v>159.5</v>
      </c>
      <c r="M5248" s="29">
        <v>159.5</v>
      </c>
      <c r="N5248" s="30" t="s">
        <v>101</v>
      </c>
      <c r="O5248" s="28">
        <f t="shared" si="81"/>
        <v>0</v>
      </c>
      <c r="P5248" s="25" t="s">
        <v>27824</v>
      </c>
      <c r="Q5248" s="25" t="s">
        <v>71</v>
      </c>
    </row>
    <row r="5249" spans="1:17" x14ac:dyDescent="0.2">
      <c r="A5249" s="25">
        <v>165305</v>
      </c>
      <c r="B5249" s="25" t="s">
        <v>27825</v>
      </c>
      <c r="C5249" s="25" t="s">
        <v>27826</v>
      </c>
      <c r="D5249" s="25" t="s">
        <v>96</v>
      </c>
      <c r="E5249" s="25" t="s">
        <v>105</v>
      </c>
      <c r="F5249" s="25" t="s">
        <v>27827</v>
      </c>
      <c r="G5249" s="25" t="s">
        <v>27828</v>
      </c>
      <c r="H5249" s="25" t="s">
        <v>27829</v>
      </c>
      <c r="I5249" s="26">
        <v>43343</v>
      </c>
      <c r="J5249" s="27">
        <v>22.44</v>
      </c>
      <c r="K5249" s="27">
        <v>3.59</v>
      </c>
      <c r="L5249" s="31">
        <v>26.03</v>
      </c>
      <c r="M5249" s="29">
        <v>26.0304</v>
      </c>
      <c r="N5249" s="30" t="s">
        <v>101</v>
      </c>
      <c r="O5249" s="28">
        <f t="shared" si="81"/>
        <v>-3.9999999999906777E-4</v>
      </c>
      <c r="P5249" s="25" t="s">
        <v>27830</v>
      </c>
      <c r="Q5249" s="25" t="s">
        <v>71</v>
      </c>
    </row>
    <row r="5250" spans="1:17" x14ac:dyDescent="0.2">
      <c r="A5250" s="25">
        <v>165283</v>
      </c>
      <c r="B5250" s="25" t="s">
        <v>27831</v>
      </c>
      <c r="C5250" s="25" t="s">
        <v>27832</v>
      </c>
      <c r="D5250" s="25" t="s">
        <v>96</v>
      </c>
      <c r="E5250" s="25" t="s">
        <v>105</v>
      </c>
      <c r="F5250" s="25" t="s">
        <v>27833</v>
      </c>
      <c r="G5250" s="25" t="s">
        <v>27834</v>
      </c>
      <c r="H5250" s="25" t="s">
        <v>27835</v>
      </c>
      <c r="I5250" s="26">
        <v>43343</v>
      </c>
      <c r="J5250" s="27">
        <v>30.8</v>
      </c>
      <c r="K5250" s="27">
        <v>4.93</v>
      </c>
      <c r="L5250" s="31">
        <v>35.729999999999997</v>
      </c>
      <c r="M5250" s="29">
        <v>35.728000000000002</v>
      </c>
      <c r="N5250" s="30" t="s">
        <v>101</v>
      </c>
      <c r="O5250" s="28">
        <f t="shared" si="81"/>
        <v>1.9999999999953388E-3</v>
      </c>
      <c r="P5250" s="25" t="s">
        <v>27836</v>
      </c>
      <c r="Q5250" s="25" t="s">
        <v>71</v>
      </c>
    </row>
    <row r="5251" spans="1:17" x14ac:dyDescent="0.2">
      <c r="A5251" s="25">
        <v>165286</v>
      </c>
      <c r="B5251" s="25" t="s">
        <v>27837</v>
      </c>
      <c r="C5251" s="25" t="s">
        <v>27838</v>
      </c>
      <c r="D5251" s="25" t="s">
        <v>96</v>
      </c>
      <c r="E5251" s="25" t="s">
        <v>97</v>
      </c>
      <c r="F5251" s="25" t="s">
        <v>27839</v>
      </c>
      <c r="G5251" s="25" t="s">
        <v>119</v>
      </c>
      <c r="H5251" s="25" t="s">
        <v>27840</v>
      </c>
      <c r="I5251" s="26">
        <v>43343</v>
      </c>
      <c r="J5251" s="27">
        <v>143.94999999999999</v>
      </c>
      <c r="K5251" s="27">
        <v>23.03</v>
      </c>
      <c r="L5251" s="31">
        <v>166.98</v>
      </c>
      <c r="M5251" s="29">
        <v>166.977</v>
      </c>
      <c r="N5251" s="30" t="s">
        <v>101</v>
      </c>
      <c r="O5251" s="28">
        <f t="shared" si="81"/>
        <v>2.9999999999859028E-3</v>
      </c>
      <c r="P5251" s="25" t="s">
        <v>27841</v>
      </c>
      <c r="Q5251" s="25" t="s">
        <v>71</v>
      </c>
    </row>
    <row r="5252" spans="1:17" x14ac:dyDescent="0.2">
      <c r="A5252" s="25">
        <v>165129</v>
      </c>
      <c r="B5252" s="25" t="s">
        <v>27842</v>
      </c>
      <c r="C5252" s="25" t="s">
        <v>27843</v>
      </c>
      <c r="D5252" s="25" t="s">
        <v>96</v>
      </c>
      <c r="E5252" s="25" t="s">
        <v>97</v>
      </c>
      <c r="F5252" s="25" t="s">
        <v>27844</v>
      </c>
      <c r="G5252" s="25" t="s">
        <v>27845</v>
      </c>
      <c r="H5252" s="25" t="s">
        <v>27846</v>
      </c>
      <c r="I5252" s="26">
        <v>43343</v>
      </c>
      <c r="J5252" s="27">
        <v>12.85</v>
      </c>
      <c r="K5252" s="27">
        <v>2.06</v>
      </c>
      <c r="L5252" s="31">
        <v>14.91</v>
      </c>
      <c r="M5252" s="29">
        <v>14.906000000000001</v>
      </c>
      <c r="N5252" s="30" t="s">
        <v>101</v>
      </c>
      <c r="O5252" s="28">
        <f t="shared" si="81"/>
        <v>3.9999999999995595E-3</v>
      </c>
      <c r="P5252" s="25" t="s">
        <v>27847</v>
      </c>
      <c r="Q5252" s="25" t="s">
        <v>71</v>
      </c>
    </row>
    <row r="5253" spans="1:17" x14ac:dyDescent="0.2">
      <c r="A5253" s="25">
        <v>165216</v>
      </c>
      <c r="B5253" s="25" t="s">
        <v>27848</v>
      </c>
      <c r="C5253" s="25" t="s">
        <v>27849</v>
      </c>
      <c r="D5253" s="25" t="s">
        <v>96</v>
      </c>
      <c r="E5253" s="25" t="s">
        <v>105</v>
      </c>
      <c r="F5253" s="25" t="s">
        <v>27850</v>
      </c>
      <c r="G5253" s="25" t="s">
        <v>27851</v>
      </c>
      <c r="H5253" s="25" t="s">
        <v>27852</v>
      </c>
      <c r="I5253" s="26">
        <v>43343</v>
      </c>
      <c r="J5253" s="27">
        <v>132.75</v>
      </c>
      <c r="K5253" s="27">
        <v>21.24</v>
      </c>
      <c r="L5253" s="31">
        <v>153.99</v>
      </c>
      <c r="M5253" s="29">
        <v>153.99</v>
      </c>
      <c r="N5253" s="30" t="s">
        <v>101</v>
      </c>
      <c r="O5253" s="28">
        <f t="shared" ref="O5253:O5316" si="82">+L5253-M5253</f>
        <v>0</v>
      </c>
      <c r="P5253" s="25" t="s">
        <v>27853</v>
      </c>
      <c r="Q5253" s="25" t="s">
        <v>71</v>
      </c>
    </row>
    <row r="5254" spans="1:17" x14ac:dyDescent="0.2">
      <c r="A5254" s="25">
        <v>165404</v>
      </c>
      <c r="B5254" s="25" t="s">
        <v>27854</v>
      </c>
      <c r="C5254" s="25" t="s">
        <v>27855</v>
      </c>
      <c r="D5254" s="25" t="s">
        <v>96</v>
      </c>
      <c r="E5254" s="25" t="s">
        <v>97</v>
      </c>
      <c r="F5254" s="25" t="s">
        <v>27856</v>
      </c>
      <c r="G5254" s="25" t="s">
        <v>119</v>
      </c>
      <c r="H5254" s="25" t="s">
        <v>27857</v>
      </c>
      <c r="I5254" s="26">
        <v>43343</v>
      </c>
      <c r="J5254" s="27">
        <v>35.479999999999997</v>
      </c>
      <c r="K5254" s="27">
        <v>5.68</v>
      </c>
      <c r="L5254" s="31">
        <v>41.16</v>
      </c>
      <c r="M5254" s="29">
        <v>41.151800000000001</v>
      </c>
      <c r="N5254" s="30" t="s">
        <v>101</v>
      </c>
      <c r="O5254" s="28">
        <f t="shared" si="82"/>
        <v>8.1999999999951001E-3</v>
      </c>
      <c r="P5254" s="25" t="s">
        <v>27858</v>
      </c>
      <c r="Q5254" s="25" t="s">
        <v>71</v>
      </c>
    </row>
    <row r="5255" spans="1:17" x14ac:dyDescent="0.2">
      <c r="A5255" s="25">
        <v>165425</v>
      </c>
      <c r="B5255" s="25" t="s">
        <v>27859</v>
      </c>
      <c r="C5255" s="25" t="s">
        <v>27860</v>
      </c>
      <c r="D5255" s="25" t="s">
        <v>96</v>
      </c>
      <c r="E5255" s="25" t="s">
        <v>97</v>
      </c>
      <c r="F5255" s="25" t="s">
        <v>27861</v>
      </c>
      <c r="G5255" s="25" t="s">
        <v>119</v>
      </c>
      <c r="H5255" s="25" t="s">
        <v>27862</v>
      </c>
      <c r="I5255" s="26">
        <v>43343</v>
      </c>
      <c r="J5255" s="27">
        <v>26.4</v>
      </c>
      <c r="K5255" s="27">
        <v>4.22</v>
      </c>
      <c r="L5255" s="31">
        <v>30.62</v>
      </c>
      <c r="M5255" s="32">
        <v>0</v>
      </c>
      <c r="N5255" s="33" t="s">
        <v>101</v>
      </c>
      <c r="O5255" s="28">
        <f t="shared" si="82"/>
        <v>30.62</v>
      </c>
      <c r="P5255" s="25" t="s">
        <v>27863</v>
      </c>
      <c r="Q5255" s="25" t="s">
        <v>71</v>
      </c>
    </row>
    <row r="5256" spans="1:17" x14ac:dyDescent="0.2">
      <c r="A5256" s="25">
        <v>165440</v>
      </c>
      <c r="B5256" s="25" t="s">
        <v>27864</v>
      </c>
      <c r="C5256" s="25" t="s">
        <v>27865</v>
      </c>
      <c r="D5256" s="25" t="s">
        <v>96</v>
      </c>
      <c r="E5256" s="25" t="s">
        <v>105</v>
      </c>
      <c r="F5256" s="25" t="s">
        <v>27866</v>
      </c>
      <c r="G5256" s="25" t="s">
        <v>27867</v>
      </c>
      <c r="H5256" s="25" t="s">
        <v>27868</v>
      </c>
      <c r="I5256" s="26">
        <v>43343</v>
      </c>
      <c r="J5256" s="27">
        <v>79.25</v>
      </c>
      <c r="K5256" s="27">
        <v>12.68</v>
      </c>
      <c r="L5256" s="31">
        <v>91.93</v>
      </c>
      <c r="M5256" s="29">
        <v>91.93</v>
      </c>
      <c r="N5256" s="30" t="s">
        <v>101</v>
      </c>
      <c r="O5256" s="28">
        <f t="shared" si="82"/>
        <v>0</v>
      </c>
      <c r="P5256" s="25" t="s">
        <v>27869</v>
      </c>
      <c r="Q5256" s="25" t="s">
        <v>71</v>
      </c>
    </row>
    <row r="5257" spans="1:17" x14ac:dyDescent="0.2">
      <c r="A5257" s="25">
        <v>165449</v>
      </c>
      <c r="B5257" s="25" t="s">
        <v>27870</v>
      </c>
      <c r="C5257" s="25" t="s">
        <v>27871</v>
      </c>
      <c r="D5257" s="25" t="s">
        <v>96</v>
      </c>
      <c r="E5257" s="25" t="s">
        <v>97</v>
      </c>
      <c r="F5257" s="25" t="s">
        <v>27872</v>
      </c>
      <c r="G5257" s="25" t="s">
        <v>27873</v>
      </c>
      <c r="H5257" s="25" t="s">
        <v>27874</v>
      </c>
      <c r="I5257" s="26">
        <v>43343</v>
      </c>
      <c r="J5257" s="27">
        <v>114.06</v>
      </c>
      <c r="K5257" s="27">
        <v>18.25</v>
      </c>
      <c r="L5257" s="31">
        <v>132.31</v>
      </c>
      <c r="M5257" s="29">
        <v>132.30459999999999</v>
      </c>
      <c r="N5257" s="30" t="s">
        <v>101</v>
      </c>
      <c r="O5257" s="28">
        <f t="shared" si="82"/>
        <v>5.4000000000087311E-3</v>
      </c>
      <c r="P5257" s="25" t="s">
        <v>27875</v>
      </c>
      <c r="Q5257" s="25" t="s">
        <v>71</v>
      </c>
    </row>
    <row r="5258" spans="1:17" x14ac:dyDescent="0.2">
      <c r="A5258" s="25">
        <v>165422</v>
      </c>
      <c r="B5258" s="25" t="s">
        <v>27876</v>
      </c>
      <c r="C5258" s="25" t="s">
        <v>27877</v>
      </c>
      <c r="D5258" s="25" t="s">
        <v>96</v>
      </c>
      <c r="E5258" s="25" t="s">
        <v>105</v>
      </c>
      <c r="F5258" s="25" t="s">
        <v>27878</v>
      </c>
      <c r="G5258" s="25" t="s">
        <v>27879</v>
      </c>
      <c r="H5258" s="25" t="s">
        <v>27880</v>
      </c>
      <c r="I5258" s="26">
        <v>43343</v>
      </c>
      <c r="J5258" s="27">
        <v>46.2</v>
      </c>
      <c r="K5258" s="27">
        <v>7.39</v>
      </c>
      <c r="L5258" s="31">
        <v>53.59</v>
      </c>
      <c r="M5258" s="29">
        <v>53.591999999999999</v>
      </c>
      <c r="N5258" s="30" t="s">
        <v>101</v>
      </c>
      <c r="O5258" s="28">
        <f t="shared" si="82"/>
        <v>-1.9999999999953388E-3</v>
      </c>
      <c r="P5258" s="25" t="s">
        <v>27881</v>
      </c>
      <c r="Q5258" s="25" t="s">
        <v>71</v>
      </c>
    </row>
    <row r="5259" spans="1:17" x14ac:dyDescent="0.2">
      <c r="A5259" s="25">
        <v>165239</v>
      </c>
      <c r="B5259" s="25" t="s">
        <v>27882</v>
      </c>
      <c r="C5259" s="25" t="s">
        <v>27883</v>
      </c>
      <c r="D5259" s="25" t="s">
        <v>96</v>
      </c>
      <c r="E5259" s="25" t="s">
        <v>97</v>
      </c>
      <c r="F5259" s="25" t="s">
        <v>27884</v>
      </c>
      <c r="G5259" s="25" t="s">
        <v>27885</v>
      </c>
      <c r="H5259" s="25" t="s">
        <v>27886</v>
      </c>
      <c r="I5259" s="26">
        <v>43343</v>
      </c>
      <c r="J5259" s="27">
        <v>185.98</v>
      </c>
      <c r="K5259" s="27">
        <v>29.76</v>
      </c>
      <c r="L5259" s="31">
        <v>215.74</v>
      </c>
      <c r="M5259" s="29">
        <v>215.73679999999999</v>
      </c>
      <c r="N5259" s="30" t="s">
        <v>101</v>
      </c>
      <c r="O5259" s="28">
        <f t="shared" si="82"/>
        <v>3.2000000000209639E-3</v>
      </c>
      <c r="P5259" s="25" t="s">
        <v>27887</v>
      </c>
      <c r="Q5259" s="25" t="s">
        <v>71</v>
      </c>
    </row>
    <row r="5260" spans="1:17" x14ac:dyDescent="0.2">
      <c r="A5260" s="25">
        <v>163546</v>
      </c>
      <c r="B5260" s="25" t="s">
        <v>27888</v>
      </c>
      <c r="C5260" s="25" t="s">
        <v>27889</v>
      </c>
      <c r="D5260" s="25" t="s">
        <v>96</v>
      </c>
      <c r="E5260" s="25" t="s">
        <v>97</v>
      </c>
      <c r="F5260" s="25" t="s">
        <v>27890</v>
      </c>
      <c r="G5260" s="25" t="s">
        <v>119</v>
      </c>
      <c r="H5260" s="25" t="s">
        <v>27891</v>
      </c>
      <c r="I5260" s="26">
        <v>43343</v>
      </c>
      <c r="J5260" s="27">
        <v>154.69999999999999</v>
      </c>
      <c r="K5260" s="27">
        <v>24.75</v>
      </c>
      <c r="L5260" s="31">
        <v>179.45</v>
      </c>
      <c r="M5260" s="29">
        <v>152</v>
      </c>
      <c r="N5260" s="30" t="s">
        <v>101</v>
      </c>
      <c r="O5260" s="28">
        <f t="shared" si="82"/>
        <v>27.449999999999989</v>
      </c>
      <c r="P5260" s="25" t="s">
        <v>27892</v>
      </c>
      <c r="Q5260" s="25" t="s">
        <v>71</v>
      </c>
    </row>
    <row r="5261" spans="1:17" x14ac:dyDescent="0.2">
      <c r="A5261" s="25">
        <v>160277</v>
      </c>
      <c r="B5261" s="25" t="s">
        <v>27893</v>
      </c>
      <c r="C5261" s="25" t="s">
        <v>27894</v>
      </c>
      <c r="D5261" s="25" t="s">
        <v>96</v>
      </c>
      <c r="E5261" s="25" t="s">
        <v>105</v>
      </c>
      <c r="F5261" s="25" t="s">
        <v>27895</v>
      </c>
      <c r="G5261" s="25" t="s">
        <v>119</v>
      </c>
      <c r="H5261" s="25" t="s">
        <v>27896</v>
      </c>
      <c r="I5261" s="26">
        <v>43343</v>
      </c>
      <c r="J5261" s="27">
        <v>58.74</v>
      </c>
      <c r="K5261" s="27">
        <v>9.4</v>
      </c>
      <c r="L5261" s="31">
        <v>68.14</v>
      </c>
      <c r="M5261" s="29">
        <v>68.138400000000004</v>
      </c>
      <c r="N5261" s="30" t="s">
        <v>101</v>
      </c>
      <c r="O5261" s="28">
        <f t="shared" si="82"/>
        <v>1.5999999999962711E-3</v>
      </c>
      <c r="P5261" s="25" t="s">
        <v>27897</v>
      </c>
      <c r="Q5261" s="25" t="s">
        <v>71</v>
      </c>
    </row>
    <row r="5262" spans="1:17" x14ac:dyDescent="0.2">
      <c r="A5262" s="25">
        <v>164558</v>
      </c>
      <c r="B5262" s="25" t="s">
        <v>27898</v>
      </c>
      <c r="C5262" s="25" t="s">
        <v>27899</v>
      </c>
      <c r="D5262" s="25" t="s">
        <v>96</v>
      </c>
      <c r="E5262" s="25" t="s">
        <v>97</v>
      </c>
      <c r="F5262" s="25" t="s">
        <v>27900</v>
      </c>
      <c r="G5262" s="25" t="s">
        <v>27901</v>
      </c>
      <c r="H5262" s="25" t="s">
        <v>27902</v>
      </c>
      <c r="I5262" s="26">
        <v>43343</v>
      </c>
      <c r="J5262" s="27">
        <v>369.5</v>
      </c>
      <c r="K5262" s="27">
        <v>59.12</v>
      </c>
      <c r="L5262" s="31">
        <v>428.62</v>
      </c>
      <c r="M5262" s="29">
        <v>428.61500000000001</v>
      </c>
      <c r="N5262" s="30" t="s">
        <v>101</v>
      </c>
      <c r="O5262" s="28">
        <f t="shared" si="82"/>
        <v>4.9999999999954525E-3</v>
      </c>
      <c r="P5262" s="25" t="s">
        <v>27903</v>
      </c>
      <c r="Q5262" s="25" t="s">
        <v>71</v>
      </c>
    </row>
    <row r="5263" spans="1:17" x14ac:dyDescent="0.2">
      <c r="A5263" s="25">
        <v>162957</v>
      </c>
      <c r="B5263" s="25" t="s">
        <v>27904</v>
      </c>
      <c r="C5263" s="25" t="s">
        <v>27905</v>
      </c>
      <c r="D5263" s="25" t="s">
        <v>96</v>
      </c>
      <c r="E5263" s="25" t="s">
        <v>97</v>
      </c>
      <c r="F5263" s="25" t="s">
        <v>27906</v>
      </c>
      <c r="G5263" s="25" t="s">
        <v>27907</v>
      </c>
      <c r="H5263" s="25" t="s">
        <v>27908</v>
      </c>
      <c r="I5263" s="26">
        <v>43343</v>
      </c>
      <c r="J5263" s="27">
        <v>24.2</v>
      </c>
      <c r="K5263" s="27">
        <v>3.87</v>
      </c>
      <c r="L5263" s="31">
        <v>28.07</v>
      </c>
      <c r="M5263" s="32">
        <v>0</v>
      </c>
      <c r="N5263" s="33" t="s">
        <v>101</v>
      </c>
      <c r="O5263" s="28">
        <f t="shared" si="82"/>
        <v>28.07</v>
      </c>
      <c r="P5263" s="25" t="s">
        <v>27909</v>
      </c>
      <c r="Q5263" s="25" t="s">
        <v>71</v>
      </c>
    </row>
    <row r="5264" spans="1:17" x14ac:dyDescent="0.2">
      <c r="A5264" s="25">
        <v>163838</v>
      </c>
      <c r="B5264" s="25" t="s">
        <v>27910</v>
      </c>
      <c r="C5264" s="25" t="s">
        <v>27911</v>
      </c>
      <c r="D5264" s="25" t="s">
        <v>96</v>
      </c>
      <c r="E5264" s="25" t="s">
        <v>97</v>
      </c>
      <c r="F5264" s="25" t="s">
        <v>27912</v>
      </c>
      <c r="G5264" s="25" t="s">
        <v>27913</v>
      </c>
      <c r="H5264" s="25" t="s">
        <v>27914</v>
      </c>
      <c r="I5264" s="26">
        <v>43343</v>
      </c>
      <c r="J5264" s="27">
        <v>217.09</v>
      </c>
      <c r="K5264" s="27">
        <v>34.729999999999997</v>
      </c>
      <c r="L5264" s="31">
        <v>251.82</v>
      </c>
      <c r="M5264" s="29">
        <v>251.82599999999999</v>
      </c>
      <c r="N5264" s="30" t="s">
        <v>101</v>
      </c>
      <c r="O5264" s="28">
        <f t="shared" si="82"/>
        <v>-6.0000000000002274E-3</v>
      </c>
      <c r="P5264" s="25" t="s">
        <v>27915</v>
      </c>
      <c r="Q5264" s="25" t="s">
        <v>71</v>
      </c>
    </row>
    <row r="5265" spans="1:17" x14ac:dyDescent="0.2">
      <c r="A5265" s="25">
        <v>164600</v>
      </c>
      <c r="B5265" s="25" t="s">
        <v>27916</v>
      </c>
      <c r="C5265" s="25" t="s">
        <v>27917</v>
      </c>
      <c r="D5265" s="25" t="s">
        <v>96</v>
      </c>
      <c r="E5265" s="25" t="s">
        <v>105</v>
      </c>
      <c r="F5265" s="25" t="s">
        <v>27918</v>
      </c>
      <c r="G5265" s="25" t="s">
        <v>27919</v>
      </c>
      <c r="H5265" s="25" t="s">
        <v>27920</v>
      </c>
      <c r="I5265" s="26">
        <v>43343</v>
      </c>
      <c r="J5265" s="27">
        <v>22.88</v>
      </c>
      <c r="K5265" s="27">
        <v>3.66</v>
      </c>
      <c r="L5265" s="31">
        <v>26.54</v>
      </c>
      <c r="M5265" s="32">
        <v>0</v>
      </c>
      <c r="N5265" s="33" t="s">
        <v>101</v>
      </c>
      <c r="O5265" s="28">
        <f t="shared" si="82"/>
        <v>26.54</v>
      </c>
      <c r="P5265" s="25" t="s">
        <v>27921</v>
      </c>
      <c r="Q5265" s="25" t="s">
        <v>71</v>
      </c>
    </row>
    <row r="5266" spans="1:17" x14ac:dyDescent="0.2">
      <c r="A5266" s="25">
        <v>162990</v>
      </c>
      <c r="B5266" s="25" t="s">
        <v>27922</v>
      </c>
      <c r="C5266" s="25" t="s">
        <v>27923</v>
      </c>
      <c r="D5266" s="25" t="s">
        <v>96</v>
      </c>
      <c r="E5266" s="25" t="s">
        <v>105</v>
      </c>
      <c r="F5266" s="25" t="s">
        <v>27924</v>
      </c>
      <c r="G5266" s="25" t="s">
        <v>27925</v>
      </c>
      <c r="H5266" s="25" t="s">
        <v>27926</v>
      </c>
      <c r="I5266" s="26">
        <v>43343</v>
      </c>
      <c r="J5266" s="27">
        <v>1505.79</v>
      </c>
      <c r="K5266" s="27">
        <v>240.93</v>
      </c>
      <c r="L5266" s="31">
        <v>1746.72</v>
      </c>
      <c r="M5266" s="29">
        <v>1746.7164</v>
      </c>
      <c r="N5266" s="30" t="s">
        <v>101</v>
      </c>
      <c r="O5266" s="28">
        <f t="shared" si="82"/>
        <v>3.6000000000058208E-3</v>
      </c>
      <c r="P5266" s="25" t="s">
        <v>27927</v>
      </c>
      <c r="Q5266" s="25" t="s">
        <v>71</v>
      </c>
    </row>
    <row r="5267" spans="1:17" x14ac:dyDescent="0.2">
      <c r="A5267" s="25">
        <v>163459</v>
      </c>
      <c r="B5267" s="25" t="s">
        <v>27928</v>
      </c>
      <c r="C5267" s="25" t="s">
        <v>27929</v>
      </c>
      <c r="D5267" s="25" t="s">
        <v>96</v>
      </c>
      <c r="E5267" s="25" t="s">
        <v>105</v>
      </c>
      <c r="F5267" s="25" t="s">
        <v>27930</v>
      </c>
      <c r="G5267" s="25" t="s">
        <v>119</v>
      </c>
      <c r="H5267" s="25" t="s">
        <v>27931</v>
      </c>
      <c r="I5267" s="26">
        <v>43343</v>
      </c>
      <c r="J5267" s="27">
        <v>1338.26</v>
      </c>
      <c r="K5267" s="27">
        <v>214.12</v>
      </c>
      <c r="L5267" s="31">
        <v>1552.38</v>
      </c>
      <c r="M5267" s="29">
        <v>1552.3815999999999</v>
      </c>
      <c r="N5267" s="30" t="s">
        <v>101</v>
      </c>
      <c r="O5267" s="28">
        <f t="shared" si="82"/>
        <v>-1.5999999998257408E-3</v>
      </c>
      <c r="P5267" s="25" t="s">
        <v>27932</v>
      </c>
      <c r="Q5267" s="25" t="s">
        <v>71</v>
      </c>
    </row>
    <row r="5268" spans="1:17" x14ac:dyDescent="0.2">
      <c r="A5268" s="25">
        <v>163422</v>
      </c>
      <c r="B5268" s="25" t="s">
        <v>27933</v>
      </c>
      <c r="C5268" s="25" t="s">
        <v>27934</v>
      </c>
      <c r="D5268" s="25" t="s">
        <v>96</v>
      </c>
      <c r="E5268" s="25" t="s">
        <v>97</v>
      </c>
      <c r="F5268" s="25" t="s">
        <v>27935</v>
      </c>
      <c r="G5268" s="25" t="s">
        <v>119</v>
      </c>
      <c r="H5268" s="25" t="s">
        <v>27936</v>
      </c>
      <c r="I5268" s="26">
        <v>43343</v>
      </c>
      <c r="J5268" s="27">
        <v>209.53</v>
      </c>
      <c r="K5268" s="27">
        <v>33.520000000000003</v>
      </c>
      <c r="L5268" s="31">
        <v>243.05</v>
      </c>
      <c r="M5268" s="29">
        <v>125</v>
      </c>
      <c r="N5268" s="30" t="s">
        <v>101</v>
      </c>
      <c r="O5268" s="28">
        <f t="shared" si="82"/>
        <v>118.05000000000001</v>
      </c>
      <c r="P5268" s="25" t="s">
        <v>27937</v>
      </c>
      <c r="Q5268" s="25" t="s">
        <v>71</v>
      </c>
    </row>
    <row r="5269" spans="1:17" x14ac:dyDescent="0.2">
      <c r="A5269" s="25">
        <v>164352</v>
      </c>
      <c r="B5269" s="25" t="s">
        <v>27938</v>
      </c>
      <c r="C5269" s="25" t="s">
        <v>27939</v>
      </c>
      <c r="D5269" s="25" t="s">
        <v>96</v>
      </c>
      <c r="E5269" s="25" t="s">
        <v>97</v>
      </c>
      <c r="F5269" s="25" t="s">
        <v>27940</v>
      </c>
      <c r="G5269" s="25" t="s">
        <v>119</v>
      </c>
      <c r="H5269" s="25" t="s">
        <v>27941</v>
      </c>
      <c r="I5269" s="26">
        <v>43343</v>
      </c>
      <c r="J5269" s="27">
        <v>97.25</v>
      </c>
      <c r="K5269" s="27">
        <v>15.56</v>
      </c>
      <c r="L5269" s="31">
        <v>112.81</v>
      </c>
      <c r="M5269" s="29">
        <v>112.81</v>
      </c>
      <c r="N5269" s="30" t="s">
        <v>101</v>
      </c>
      <c r="O5269" s="28">
        <f t="shared" si="82"/>
        <v>0</v>
      </c>
      <c r="P5269" s="25" t="s">
        <v>27942</v>
      </c>
      <c r="Q5269" s="25" t="s">
        <v>71</v>
      </c>
    </row>
    <row r="5270" spans="1:17" x14ac:dyDescent="0.2">
      <c r="A5270" s="25">
        <v>163670</v>
      </c>
      <c r="B5270" s="25" t="s">
        <v>27943</v>
      </c>
      <c r="C5270" s="25" t="s">
        <v>27944</v>
      </c>
      <c r="D5270" s="25" t="s">
        <v>96</v>
      </c>
      <c r="E5270" s="25" t="s">
        <v>97</v>
      </c>
      <c r="F5270" s="25" t="s">
        <v>27945</v>
      </c>
      <c r="G5270" s="25" t="s">
        <v>119</v>
      </c>
      <c r="H5270" s="25" t="s">
        <v>27946</v>
      </c>
      <c r="I5270" s="26">
        <v>43343</v>
      </c>
      <c r="J5270" s="27">
        <v>36.85</v>
      </c>
      <c r="K5270" s="27">
        <v>5.9</v>
      </c>
      <c r="L5270" s="31">
        <v>42.75</v>
      </c>
      <c r="M5270" s="32">
        <v>0</v>
      </c>
      <c r="N5270" s="33" t="s">
        <v>101</v>
      </c>
      <c r="O5270" s="28">
        <f t="shared" si="82"/>
        <v>42.75</v>
      </c>
      <c r="P5270" s="25" t="s">
        <v>27947</v>
      </c>
      <c r="Q5270" s="25" t="s">
        <v>71</v>
      </c>
    </row>
    <row r="5271" spans="1:17" x14ac:dyDescent="0.2">
      <c r="A5271" s="25">
        <v>164770</v>
      </c>
      <c r="B5271" s="25" t="s">
        <v>27948</v>
      </c>
      <c r="C5271" s="25" t="s">
        <v>27949</v>
      </c>
      <c r="D5271" s="25" t="s">
        <v>96</v>
      </c>
      <c r="E5271" s="25" t="s">
        <v>97</v>
      </c>
      <c r="F5271" s="25" t="s">
        <v>27950</v>
      </c>
      <c r="G5271" s="25" t="s">
        <v>27951</v>
      </c>
      <c r="H5271" s="25" t="s">
        <v>27952</v>
      </c>
      <c r="I5271" s="26">
        <v>43343</v>
      </c>
      <c r="J5271" s="27">
        <v>166.2</v>
      </c>
      <c r="K5271" s="27">
        <v>26.59</v>
      </c>
      <c r="L5271" s="31">
        <v>192.79</v>
      </c>
      <c r="M5271" s="29">
        <v>192.792</v>
      </c>
      <c r="N5271" s="30" t="s">
        <v>101</v>
      </c>
      <c r="O5271" s="28">
        <f t="shared" si="82"/>
        <v>-2.0000000000095497E-3</v>
      </c>
      <c r="P5271" s="25" t="s">
        <v>27953</v>
      </c>
      <c r="Q5271" s="25" t="s">
        <v>71</v>
      </c>
    </row>
    <row r="5272" spans="1:17" x14ac:dyDescent="0.2">
      <c r="A5272" s="25">
        <v>162315</v>
      </c>
      <c r="B5272" s="25" t="s">
        <v>27954</v>
      </c>
      <c r="C5272" s="25" t="s">
        <v>27955</v>
      </c>
      <c r="D5272" s="25" t="s">
        <v>96</v>
      </c>
      <c r="E5272" s="25" t="s">
        <v>97</v>
      </c>
      <c r="F5272" s="25" t="s">
        <v>27956</v>
      </c>
      <c r="G5272" s="25" t="s">
        <v>27957</v>
      </c>
      <c r="H5272" s="25" t="s">
        <v>27958</v>
      </c>
      <c r="I5272" s="26">
        <v>43343</v>
      </c>
      <c r="J5272" s="27">
        <v>44.27</v>
      </c>
      <c r="K5272" s="27">
        <v>7.08</v>
      </c>
      <c r="L5272" s="31">
        <v>51.35</v>
      </c>
      <c r="M5272" s="29">
        <v>51.353200000000001</v>
      </c>
      <c r="N5272" s="30" t="s">
        <v>101</v>
      </c>
      <c r="O5272" s="28">
        <f t="shared" si="82"/>
        <v>-3.1999999999996476E-3</v>
      </c>
      <c r="P5272" s="25" t="s">
        <v>27959</v>
      </c>
      <c r="Q5272" s="25" t="s">
        <v>71</v>
      </c>
    </row>
    <row r="5273" spans="1:17" x14ac:dyDescent="0.2">
      <c r="A5273" s="25">
        <v>163429</v>
      </c>
      <c r="B5273" s="25" t="s">
        <v>27960</v>
      </c>
      <c r="C5273" s="25" t="s">
        <v>27961</v>
      </c>
      <c r="D5273" s="25" t="s">
        <v>96</v>
      </c>
      <c r="E5273" s="25" t="s">
        <v>97</v>
      </c>
      <c r="F5273" s="25" t="s">
        <v>27962</v>
      </c>
      <c r="G5273" s="25" t="s">
        <v>27963</v>
      </c>
      <c r="H5273" s="25" t="s">
        <v>27964</v>
      </c>
      <c r="I5273" s="26">
        <v>43343</v>
      </c>
      <c r="J5273" s="27">
        <v>409.57</v>
      </c>
      <c r="K5273" s="27">
        <v>65.53</v>
      </c>
      <c r="L5273" s="31">
        <v>475.1</v>
      </c>
      <c r="M5273" s="29">
        <v>475.09620000000001</v>
      </c>
      <c r="N5273" s="30" t="s">
        <v>101</v>
      </c>
      <c r="O5273" s="28">
        <f t="shared" si="82"/>
        <v>3.8000000000124601E-3</v>
      </c>
      <c r="P5273" s="25" t="s">
        <v>27965</v>
      </c>
      <c r="Q5273" s="25" t="s">
        <v>71</v>
      </c>
    </row>
    <row r="5274" spans="1:17" x14ac:dyDescent="0.2">
      <c r="A5274" s="25">
        <v>165206</v>
      </c>
      <c r="B5274" s="25" t="s">
        <v>27966</v>
      </c>
      <c r="C5274" s="25" t="s">
        <v>27967</v>
      </c>
      <c r="D5274" s="25" t="s">
        <v>96</v>
      </c>
      <c r="E5274" s="25" t="s">
        <v>97</v>
      </c>
      <c r="F5274" s="25" t="s">
        <v>27968</v>
      </c>
      <c r="G5274" s="25" t="s">
        <v>119</v>
      </c>
      <c r="H5274" s="25" t="s">
        <v>27969</v>
      </c>
      <c r="I5274" s="26">
        <v>43343</v>
      </c>
      <c r="J5274" s="27">
        <v>275.25</v>
      </c>
      <c r="K5274" s="27">
        <v>44.04</v>
      </c>
      <c r="L5274" s="31">
        <v>319.29000000000002</v>
      </c>
      <c r="M5274" s="29">
        <v>319.28500000000003</v>
      </c>
      <c r="N5274" s="30" t="s">
        <v>101</v>
      </c>
      <c r="O5274" s="28">
        <f t="shared" si="82"/>
        <v>4.9999999999954525E-3</v>
      </c>
      <c r="P5274" s="25" t="s">
        <v>27970</v>
      </c>
      <c r="Q5274" s="25" t="s">
        <v>71</v>
      </c>
    </row>
    <row r="5275" spans="1:17" x14ac:dyDescent="0.2">
      <c r="A5275" s="25">
        <v>163822</v>
      </c>
      <c r="B5275" s="25" t="s">
        <v>27971</v>
      </c>
      <c r="C5275" s="25" t="s">
        <v>27972</v>
      </c>
      <c r="D5275" s="25" t="s">
        <v>96</v>
      </c>
      <c r="E5275" s="25" t="s">
        <v>97</v>
      </c>
      <c r="F5275" s="25" t="s">
        <v>27973</v>
      </c>
      <c r="G5275" s="25" t="s">
        <v>119</v>
      </c>
      <c r="H5275" s="25" t="s">
        <v>27974</v>
      </c>
      <c r="I5275" s="26">
        <v>43343</v>
      </c>
      <c r="J5275" s="27">
        <v>1769.19</v>
      </c>
      <c r="K5275" s="27">
        <v>283.07</v>
      </c>
      <c r="L5275" s="31">
        <v>2052.2600000000002</v>
      </c>
      <c r="M5275" s="29">
        <v>2052.2604000000001</v>
      </c>
      <c r="N5275" s="30" t="s">
        <v>101</v>
      </c>
      <c r="O5275" s="28">
        <f t="shared" si="82"/>
        <v>-3.9999999989959178E-4</v>
      </c>
      <c r="P5275" s="25" t="s">
        <v>27975</v>
      </c>
      <c r="Q5275" s="25" t="s">
        <v>71</v>
      </c>
    </row>
    <row r="5276" spans="1:17" x14ac:dyDescent="0.2">
      <c r="A5276" s="25">
        <v>163200</v>
      </c>
      <c r="B5276" s="25" t="s">
        <v>27976</v>
      </c>
      <c r="C5276" s="25" t="s">
        <v>27977</v>
      </c>
      <c r="D5276" s="25" t="s">
        <v>96</v>
      </c>
      <c r="E5276" s="25" t="s">
        <v>97</v>
      </c>
      <c r="F5276" s="25" t="s">
        <v>27978</v>
      </c>
      <c r="G5276" s="25" t="s">
        <v>119</v>
      </c>
      <c r="H5276" s="25" t="s">
        <v>27979</v>
      </c>
      <c r="I5276" s="26">
        <v>43343</v>
      </c>
      <c r="J5276" s="27">
        <v>680.68</v>
      </c>
      <c r="K5276" s="27">
        <v>108.91</v>
      </c>
      <c r="L5276" s="31">
        <v>789.59</v>
      </c>
      <c r="M5276" s="29">
        <v>789.5838</v>
      </c>
      <c r="N5276" s="30" t="s">
        <v>101</v>
      </c>
      <c r="O5276" s="28">
        <f t="shared" si="82"/>
        <v>6.2000000000352884E-3</v>
      </c>
      <c r="P5276" s="25" t="s">
        <v>27980</v>
      </c>
      <c r="Q5276" s="25" t="s">
        <v>71</v>
      </c>
    </row>
    <row r="5277" spans="1:17" x14ac:dyDescent="0.2">
      <c r="A5277" s="25">
        <v>160778</v>
      </c>
      <c r="B5277" s="25" t="s">
        <v>27981</v>
      </c>
      <c r="C5277" s="25" t="s">
        <v>27982</v>
      </c>
      <c r="D5277" s="25" t="s">
        <v>96</v>
      </c>
      <c r="E5277" s="25" t="s">
        <v>105</v>
      </c>
      <c r="F5277" s="25" t="s">
        <v>27983</v>
      </c>
      <c r="G5277" s="25" t="s">
        <v>27984</v>
      </c>
      <c r="H5277" s="25" t="s">
        <v>27985</v>
      </c>
      <c r="I5277" s="26">
        <v>43343</v>
      </c>
      <c r="J5277" s="27">
        <v>90.75</v>
      </c>
      <c r="K5277" s="27">
        <v>14.52</v>
      </c>
      <c r="L5277" s="31">
        <v>105.27</v>
      </c>
      <c r="M5277" s="29">
        <v>105.27</v>
      </c>
      <c r="N5277" s="30" t="s">
        <v>101</v>
      </c>
      <c r="O5277" s="28">
        <f t="shared" si="82"/>
        <v>0</v>
      </c>
      <c r="P5277" s="25" t="s">
        <v>27986</v>
      </c>
      <c r="Q5277" s="25" t="s">
        <v>71</v>
      </c>
    </row>
    <row r="5278" spans="1:17" x14ac:dyDescent="0.2">
      <c r="A5278" s="25">
        <v>163292</v>
      </c>
      <c r="B5278" s="25" t="s">
        <v>27987</v>
      </c>
      <c r="C5278" s="25" t="s">
        <v>27988</v>
      </c>
      <c r="D5278" s="25" t="s">
        <v>96</v>
      </c>
      <c r="E5278" s="25" t="s">
        <v>97</v>
      </c>
      <c r="F5278" s="25" t="s">
        <v>27989</v>
      </c>
      <c r="G5278" s="25" t="s">
        <v>119</v>
      </c>
      <c r="H5278" s="25" t="s">
        <v>27990</v>
      </c>
      <c r="I5278" s="26">
        <v>43343</v>
      </c>
      <c r="J5278" s="27">
        <v>718.63</v>
      </c>
      <c r="K5278" s="27">
        <v>114.98</v>
      </c>
      <c r="L5278" s="31">
        <v>833.61</v>
      </c>
      <c r="M5278" s="29">
        <v>833.61080000000004</v>
      </c>
      <c r="N5278" s="30" t="s">
        <v>101</v>
      </c>
      <c r="O5278" s="28">
        <f t="shared" si="82"/>
        <v>-8.0000000002655725E-4</v>
      </c>
      <c r="P5278" s="25" t="s">
        <v>27991</v>
      </c>
      <c r="Q5278" s="25" t="s">
        <v>71</v>
      </c>
    </row>
    <row r="5279" spans="1:17" x14ac:dyDescent="0.2">
      <c r="A5279" s="25">
        <v>164053</v>
      </c>
      <c r="B5279" s="25" t="s">
        <v>27992</v>
      </c>
      <c r="C5279" s="25" t="s">
        <v>27993</v>
      </c>
      <c r="D5279" s="25" t="s">
        <v>96</v>
      </c>
      <c r="E5279" s="25" t="s">
        <v>105</v>
      </c>
      <c r="F5279" s="25" t="s">
        <v>27994</v>
      </c>
      <c r="G5279" s="25" t="s">
        <v>27995</v>
      </c>
      <c r="H5279" s="25" t="s">
        <v>27996</v>
      </c>
      <c r="I5279" s="26">
        <v>43343</v>
      </c>
      <c r="J5279" s="27">
        <v>456</v>
      </c>
      <c r="K5279" s="27">
        <v>72.959999999999994</v>
      </c>
      <c r="L5279" s="31">
        <v>528.96</v>
      </c>
      <c r="M5279" s="29">
        <v>528.96</v>
      </c>
      <c r="N5279" s="30" t="s">
        <v>101</v>
      </c>
      <c r="O5279" s="28">
        <f t="shared" si="82"/>
        <v>0</v>
      </c>
      <c r="P5279" s="25" t="s">
        <v>27997</v>
      </c>
      <c r="Q5279" s="25" t="s">
        <v>71</v>
      </c>
    </row>
    <row r="5280" spans="1:17" x14ac:dyDescent="0.2">
      <c r="A5280" s="25">
        <v>163851</v>
      </c>
      <c r="B5280" s="25" t="s">
        <v>27998</v>
      </c>
      <c r="C5280" s="25" t="s">
        <v>27999</v>
      </c>
      <c r="D5280" s="25" t="s">
        <v>96</v>
      </c>
      <c r="E5280" s="25" t="s">
        <v>105</v>
      </c>
      <c r="F5280" s="25" t="s">
        <v>28000</v>
      </c>
      <c r="G5280" s="25" t="s">
        <v>119</v>
      </c>
      <c r="H5280" s="25" t="s">
        <v>28001</v>
      </c>
      <c r="I5280" s="26">
        <v>43343</v>
      </c>
      <c r="J5280" s="27">
        <v>364.1</v>
      </c>
      <c r="K5280" s="27">
        <v>58.26</v>
      </c>
      <c r="L5280" s="31">
        <v>422.36</v>
      </c>
      <c r="M5280" s="29">
        <v>422.35599999999999</v>
      </c>
      <c r="N5280" s="30" t="s">
        <v>101</v>
      </c>
      <c r="O5280" s="28">
        <f t="shared" si="82"/>
        <v>4.0000000000190994E-3</v>
      </c>
      <c r="P5280" s="25" t="s">
        <v>28002</v>
      </c>
      <c r="Q5280" s="25" t="s">
        <v>71</v>
      </c>
    </row>
    <row r="5281" spans="1:17" x14ac:dyDescent="0.2">
      <c r="A5281" s="25">
        <v>163325</v>
      </c>
      <c r="B5281" s="25" t="s">
        <v>28003</v>
      </c>
      <c r="C5281" s="25" t="s">
        <v>28004</v>
      </c>
      <c r="D5281" s="25" t="s">
        <v>96</v>
      </c>
      <c r="E5281" s="25" t="s">
        <v>105</v>
      </c>
      <c r="F5281" s="25" t="s">
        <v>28005</v>
      </c>
      <c r="G5281" s="25" t="s">
        <v>28006</v>
      </c>
      <c r="H5281" s="25" t="s">
        <v>28007</v>
      </c>
      <c r="I5281" s="26">
        <v>43343</v>
      </c>
      <c r="J5281" s="27">
        <v>446.38</v>
      </c>
      <c r="K5281" s="27">
        <v>71.42</v>
      </c>
      <c r="L5281" s="31">
        <v>517.79999999999995</v>
      </c>
      <c r="M5281" s="29">
        <v>517.80079999999998</v>
      </c>
      <c r="N5281" s="30" t="s">
        <v>101</v>
      </c>
      <c r="O5281" s="28">
        <f t="shared" si="82"/>
        <v>-8.0000000002655725E-4</v>
      </c>
      <c r="P5281" s="25" t="s">
        <v>28008</v>
      </c>
      <c r="Q5281" s="25" t="s">
        <v>71</v>
      </c>
    </row>
    <row r="5282" spans="1:17" x14ac:dyDescent="0.2">
      <c r="A5282" s="25">
        <v>164326</v>
      </c>
      <c r="B5282" s="25" t="s">
        <v>28009</v>
      </c>
      <c r="C5282" s="25" t="s">
        <v>28010</v>
      </c>
      <c r="D5282" s="25" t="s">
        <v>96</v>
      </c>
      <c r="E5282" s="25" t="s">
        <v>105</v>
      </c>
      <c r="F5282" s="25" t="s">
        <v>28011</v>
      </c>
      <c r="G5282" s="25" t="s">
        <v>28012</v>
      </c>
      <c r="H5282" s="25" t="s">
        <v>28013</v>
      </c>
      <c r="I5282" s="26">
        <v>43343</v>
      </c>
      <c r="J5282" s="27">
        <v>33</v>
      </c>
      <c r="K5282" s="27">
        <v>5.28</v>
      </c>
      <c r="L5282" s="31">
        <v>38.28</v>
      </c>
      <c r="M5282" s="29">
        <v>38.28</v>
      </c>
      <c r="N5282" s="30" t="s">
        <v>101</v>
      </c>
      <c r="O5282" s="28">
        <f t="shared" si="82"/>
        <v>0</v>
      </c>
      <c r="P5282" s="25" t="s">
        <v>28014</v>
      </c>
      <c r="Q5282" s="25" t="s">
        <v>71</v>
      </c>
    </row>
    <row r="5283" spans="1:17" x14ac:dyDescent="0.2">
      <c r="A5283" s="25">
        <v>164079</v>
      </c>
      <c r="B5283" s="25" t="s">
        <v>28015</v>
      </c>
      <c r="C5283" s="25" t="s">
        <v>28016</v>
      </c>
      <c r="D5283" s="25" t="s">
        <v>96</v>
      </c>
      <c r="E5283" s="25" t="s">
        <v>97</v>
      </c>
      <c r="F5283" s="25" t="s">
        <v>28017</v>
      </c>
      <c r="G5283" s="25" t="s">
        <v>119</v>
      </c>
      <c r="H5283" s="25" t="s">
        <v>28018</v>
      </c>
      <c r="I5283" s="26">
        <v>43343</v>
      </c>
      <c r="J5283" s="27">
        <v>595.92999999999995</v>
      </c>
      <c r="K5283" s="27">
        <v>95.35</v>
      </c>
      <c r="L5283" s="31">
        <v>691.28</v>
      </c>
      <c r="M5283" s="29">
        <v>691.27880000000005</v>
      </c>
      <c r="N5283" s="30" t="s">
        <v>101</v>
      </c>
      <c r="O5283" s="28">
        <f t="shared" si="82"/>
        <v>1.199999999926149E-3</v>
      </c>
      <c r="P5283" s="25" t="s">
        <v>28019</v>
      </c>
      <c r="Q5283" s="25" t="s">
        <v>71</v>
      </c>
    </row>
    <row r="5284" spans="1:17" x14ac:dyDescent="0.2">
      <c r="A5284" s="25">
        <v>164725</v>
      </c>
      <c r="B5284" s="25" t="s">
        <v>28020</v>
      </c>
      <c r="C5284" s="25" t="s">
        <v>28021</v>
      </c>
      <c r="D5284" s="25" t="s">
        <v>96</v>
      </c>
      <c r="E5284" s="25" t="s">
        <v>97</v>
      </c>
      <c r="F5284" s="25" t="s">
        <v>28022</v>
      </c>
      <c r="G5284" s="25" t="s">
        <v>28023</v>
      </c>
      <c r="H5284" s="25" t="s">
        <v>28024</v>
      </c>
      <c r="I5284" s="26">
        <v>43343</v>
      </c>
      <c r="J5284" s="27">
        <v>55.09</v>
      </c>
      <c r="K5284" s="27">
        <v>8.81</v>
      </c>
      <c r="L5284" s="31">
        <v>63.9</v>
      </c>
      <c r="M5284" s="29">
        <v>63.904400000000003</v>
      </c>
      <c r="N5284" s="30" t="s">
        <v>101</v>
      </c>
      <c r="O5284" s="28">
        <f t="shared" si="82"/>
        <v>-4.4000000000039563E-3</v>
      </c>
      <c r="P5284" s="25" t="s">
        <v>28025</v>
      </c>
      <c r="Q5284" s="25" t="s">
        <v>71</v>
      </c>
    </row>
    <row r="5285" spans="1:17" x14ac:dyDescent="0.2">
      <c r="A5285" s="25">
        <v>164283</v>
      </c>
      <c r="B5285" s="25" t="s">
        <v>28026</v>
      </c>
      <c r="C5285" s="25" t="s">
        <v>28027</v>
      </c>
      <c r="D5285" s="25" t="s">
        <v>96</v>
      </c>
      <c r="E5285" s="25" t="s">
        <v>105</v>
      </c>
      <c r="F5285" s="25" t="s">
        <v>28028</v>
      </c>
      <c r="G5285" s="25" t="s">
        <v>28029</v>
      </c>
      <c r="H5285" s="25" t="s">
        <v>28030</v>
      </c>
      <c r="I5285" s="26">
        <v>43343</v>
      </c>
      <c r="J5285" s="27">
        <v>301.39999999999998</v>
      </c>
      <c r="K5285" s="27">
        <v>48.22</v>
      </c>
      <c r="L5285" s="31">
        <v>349.62</v>
      </c>
      <c r="M5285" s="29">
        <v>349.62400000000002</v>
      </c>
      <c r="N5285" s="30" t="s">
        <v>101</v>
      </c>
      <c r="O5285" s="28">
        <f t="shared" si="82"/>
        <v>-4.0000000000190994E-3</v>
      </c>
      <c r="P5285" s="25" t="s">
        <v>28031</v>
      </c>
      <c r="Q5285" s="25" t="s">
        <v>71</v>
      </c>
    </row>
    <row r="5286" spans="1:17" x14ac:dyDescent="0.2">
      <c r="A5286" s="25">
        <v>164275</v>
      </c>
      <c r="B5286" s="25" t="s">
        <v>28032</v>
      </c>
      <c r="C5286" s="25" t="s">
        <v>28027</v>
      </c>
      <c r="D5286" s="25" t="s">
        <v>277</v>
      </c>
      <c r="E5286" s="25" t="s">
        <v>105</v>
      </c>
      <c r="F5286" s="25" t="s">
        <v>28028</v>
      </c>
      <c r="G5286" s="25" t="s">
        <v>28029</v>
      </c>
      <c r="H5286" s="25" t="s">
        <v>28033</v>
      </c>
      <c r="I5286" s="26">
        <v>43343</v>
      </c>
      <c r="J5286" s="27">
        <v>257.62</v>
      </c>
      <c r="K5286" s="27">
        <v>41.22</v>
      </c>
      <c r="L5286" s="31">
        <v>298.83999999999997</v>
      </c>
      <c r="M5286" s="29">
        <v>298.83920000000001</v>
      </c>
      <c r="N5286" s="30" t="s">
        <v>101</v>
      </c>
      <c r="O5286" s="28">
        <f t="shared" si="82"/>
        <v>7.9999999996971383E-4</v>
      </c>
      <c r="P5286" s="25" t="s">
        <v>28034</v>
      </c>
      <c r="Q5286" s="25" t="s">
        <v>71</v>
      </c>
    </row>
    <row r="5287" spans="1:17" x14ac:dyDescent="0.2">
      <c r="A5287" s="25">
        <v>162916</v>
      </c>
      <c r="B5287" s="25" t="s">
        <v>28035</v>
      </c>
      <c r="C5287" s="25" t="s">
        <v>28036</v>
      </c>
      <c r="D5287" s="25" t="s">
        <v>96</v>
      </c>
      <c r="E5287" s="25" t="s">
        <v>105</v>
      </c>
      <c r="F5287" s="25" t="s">
        <v>28037</v>
      </c>
      <c r="G5287" s="25" t="s">
        <v>119</v>
      </c>
      <c r="H5287" s="25" t="s">
        <v>28038</v>
      </c>
      <c r="I5287" s="26">
        <v>43343</v>
      </c>
      <c r="J5287" s="27">
        <v>23.98</v>
      </c>
      <c r="K5287" s="27">
        <v>3.84</v>
      </c>
      <c r="L5287" s="31">
        <v>27.82</v>
      </c>
      <c r="M5287" s="32">
        <v>0</v>
      </c>
      <c r="N5287" s="33" t="s">
        <v>101</v>
      </c>
      <c r="O5287" s="28">
        <f t="shared" si="82"/>
        <v>27.82</v>
      </c>
      <c r="P5287" s="25" t="s">
        <v>28039</v>
      </c>
      <c r="Q5287" s="25" t="s">
        <v>71</v>
      </c>
    </row>
    <row r="5288" spans="1:17" x14ac:dyDescent="0.2">
      <c r="A5288" s="25">
        <v>163444</v>
      </c>
      <c r="B5288" s="25" t="s">
        <v>28040</v>
      </c>
      <c r="C5288" s="25" t="s">
        <v>28041</v>
      </c>
      <c r="D5288" s="25" t="s">
        <v>96</v>
      </c>
      <c r="E5288" s="25" t="s">
        <v>105</v>
      </c>
      <c r="F5288" s="25" t="s">
        <v>28042</v>
      </c>
      <c r="G5288" s="25" t="s">
        <v>28043</v>
      </c>
      <c r="H5288" s="25" t="s">
        <v>28044</v>
      </c>
      <c r="I5288" s="26">
        <v>43343</v>
      </c>
      <c r="J5288" s="27">
        <v>287.5</v>
      </c>
      <c r="K5288" s="27">
        <v>46</v>
      </c>
      <c r="L5288" s="31">
        <v>333.5</v>
      </c>
      <c r="M5288" s="29">
        <v>333.5</v>
      </c>
      <c r="N5288" s="30" t="s">
        <v>101</v>
      </c>
      <c r="O5288" s="28">
        <f t="shared" si="82"/>
        <v>0</v>
      </c>
      <c r="P5288" s="25" t="s">
        <v>28045</v>
      </c>
      <c r="Q5288" s="25" t="s">
        <v>71</v>
      </c>
    </row>
    <row r="5289" spans="1:17" x14ac:dyDescent="0.2">
      <c r="A5289" s="25">
        <v>163934</v>
      </c>
      <c r="B5289" s="25" t="s">
        <v>28046</v>
      </c>
      <c r="C5289" s="25" t="s">
        <v>28047</v>
      </c>
      <c r="D5289" s="25" t="s">
        <v>96</v>
      </c>
      <c r="E5289" s="25" t="s">
        <v>97</v>
      </c>
      <c r="F5289" s="25" t="s">
        <v>28048</v>
      </c>
      <c r="G5289" s="25" t="s">
        <v>119</v>
      </c>
      <c r="H5289" s="25" t="s">
        <v>28049</v>
      </c>
      <c r="I5289" s="26">
        <v>43343</v>
      </c>
      <c r="J5289" s="27">
        <v>46.33</v>
      </c>
      <c r="K5289" s="27">
        <v>7.41</v>
      </c>
      <c r="L5289" s="31">
        <v>53.74</v>
      </c>
      <c r="M5289" s="29">
        <v>53.7378</v>
      </c>
      <c r="N5289" s="30" t="s">
        <v>101</v>
      </c>
      <c r="O5289" s="28">
        <f t="shared" si="82"/>
        <v>2.2000000000019782E-3</v>
      </c>
      <c r="P5289" s="25" t="s">
        <v>28050</v>
      </c>
      <c r="Q5289" s="25" t="s">
        <v>71</v>
      </c>
    </row>
    <row r="5290" spans="1:17" x14ac:dyDescent="0.2">
      <c r="A5290" s="25">
        <v>164909</v>
      </c>
      <c r="B5290" s="25" t="s">
        <v>28051</v>
      </c>
      <c r="C5290" s="25" t="s">
        <v>28052</v>
      </c>
      <c r="D5290" s="25" t="s">
        <v>96</v>
      </c>
      <c r="E5290" s="25" t="s">
        <v>97</v>
      </c>
      <c r="F5290" s="25" t="s">
        <v>28053</v>
      </c>
      <c r="G5290" s="25" t="s">
        <v>119</v>
      </c>
      <c r="H5290" s="25" t="s">
        <v>28054</v>
      </c>
      <c r="I5290" s="26">
        <v>43343</v>
      </c>
      <c r="J5290" s="27">
        <v>15.95</v>
      </c>
      <c r="K5290" s="27">
        <v>2.5499999999999998</v>
      </c>
      <c r="L5290" s="31">
        <v>18.5</v>
      </c>
      <c r="M5290" s="29">
        <v>18.501999999999999</v>
      </c>
      <c r="N5290" s="30" t="s">
        <v>101</v>
      </c>
      <c r="O5290" s="28">
        <f t="shared" si="82"/>
        <v>-1.9999999999988916E-3</v>
      </c>
      <c r="P5290" s="25" t="s">
        <v>28055</v>
      </c>
      <c r="Q5290" s="25" t="s">
        <v>71</v>
      </c>
    </row>
    <row r="5291" spans="1:17" x14ac:dyDescent="0.2">
      <c r="A5291" s="25">
        <v>165115</v>
      </c>
      <c r="B5291" s="25" t="s">
        <v>28056</v>
      </c>
      <c r="C5291" s="25" t="s">
        <v>28057</v>
      </c>
      <c r="D5291" s="25" t="s">
        <v>96</v>
      </c>
      <c r="E5291" s="25" t="s">
        <v>97</v>
      </c>
      <c r="F5291" s="25" t="s">
        <v>28058</v>
      </c>
      <c r="G5291" s="25" t="s">
        <v>28059</v>
      </c>
      <c r="H5291" s="25" t="s">
        <v>28060</v>
      </c>
      <c r="I5291" s="26">
        <v>43343</v>
      </c>
      <c r="J5291" s="27">
        <v>37.270000000000003</v>
      </c>
      <c r="K5291" s="27">
        <v>5.96</v>
      </c>
      <c r="L5291" s="31">
        <v>43.23</v>
      </c>
      <c r="M5291" s="29">
        <v>43.228200000000001</v>
      </c>
      <c r="N5291" s="30" t="s">
        <v>101</v>
      </c>
      <c r="O5291" s="28">
        <f t="shared" si="82"/>
        <v>1.799999999995805E-3</v>
      </c>
      <c r="P5291" s="25" t="s">
        <v>28061</v>
      </c>
      <c r="Q5291" s="25" t="s">
        <v>71</v>
      </c>
    </row>
    <row r="5292" spans="1:17" x14ac:dyDescent="0.2">
      <c r="A5292" s="25">
        <v>165098</v>
      </c>
      <c r="B5292" s="25" t="s">
        <v>28062</v>
      </c>
      <c r="C5292" s="25" t="s">
        <v>28063</v>
      </c>
      <c r="D5292" s="25" t="s">
        <v>96</v>
      </c>
      <c r="E5292" s="25" t="s">
        <v>97</v>
      </c>
      <c r="F5292" s="25" t="s">
        <v>28064</v>
      </c>
      <c r="G5292" s="25" t="s">
        <v>119</v>
      </c>
      <c r="H5292" s="25" t="s">
        <v>28065</v>
      </c>
      <c r="I5292" s="26">
        <v>43343</v>
      </c>
      <c r="J5292" s="27">
        <v>85.43</v>
      </c>
      <c r="K5292" s="27">
        <v>13.67</v>
      </c>
      <c r="L5292" s="31">
        <v>99.1</v>
      </c>
      <c r="M5292" s="29">
        <v>99.098799999999997</v>
      </c>
      <c r="N5292" s="30" t="s">
        <v>101</v>
      </c>
      <c r="O5292" s="28">
        <f t="shared" si="82"/>
        <v>1.1999999999972033E-3</v>
      </c>
      <c r="P5292" s="25" t="s">
        <v>28066</v>
      </c>
      <c r="Q5292" s="25" t="s">
        <v>71</v>
      </c>
    </row>
    <row r="5293" spans="1:17" x14ac:dyDescent="0.2">
      <c r="A5293" s="25">
        <v>164526</v>
      </c>
      <c r="B5293" s="25" t="s">
        <v>28067</v>
      </c>
      <c r="C5293" s="25" t="s">
        <v>28068</v>
      </c>
      <c r="D5293" s="25" t="s">
        <v>96</v>
      </c>
      <c r="E5293" s="25" t="s">
        <v>97</v>
      </c>
      <c r="F5293" s="25" t="s">
        <v>28069</v>
      </c>
      <c r="G5293" s="25" t="s">
        <v>28070</v>
      </c>
      <c r="H5293" s="25" t="s">
        <v>28071</v>
      </c>
      <c r="I5293" s="26">
        <v>43343</v>
      </c>
      <c r="J5293" s="27">
        <v>58.59</v>
      </c>
      <c r="K5293" s="27">
        <v>9.3699999999999992</v>
      </c>
      <c r="L5293" s="31">
        <v>67.959999999999994</v>
      </c>
      <c r="M5293" s="29">
        <v>67.964399999999998</v>
      </c>
      <c r="N5293" s="30" t="s">
        <v>101</v>
      </c>
      <c r="O5293" s="28">
        <f t="shared" si="82"/>
        <v>-4.4000000000039563E-3</v>
      </c>
      <c r="P5293" s="25" t="s">
        <v>28072</v>
      </c>
      <c r="Q5293" s="25" t="s">
        <v>71</v>
      </c>
    </row>
    <row r="5294" spans="1:17" x14ac:dyDescent="0.2">
      <c r="A5294" s="25">
        <v>161014</v>
      </c>
      <c r="B5294" s="25" t="s">
        <v>28073</v>
      </c>
      <c r="C5294" s="25" t="s">
        <v>28074</v>
      </c>
      <c r="D5294" s="25" t="s">
        <v>96</v>
      </c>
      <c r="E5294" s="25" t="s">
        <v>97</v>
      </c>
      <c r="F5294" s="25" t="s">
        <v>28075</v>
      </c>
      <c r="G5294" s="25" t="s">
        <v>28076</v>
      </c>
      <c r="H5294" s="25" t="s">
        <v>28077</v>
      </c>
      <c r="I5294" s="26">
        <v>43343</v>
      </c>
      <c r="J5294" s="27">
        <v>146.94999999999999</v>
      </c>
      <c r="K5294" s="27">
        <v>23.51</v>
      </c>
      <c r="L5294" s="31">
        <v>170.46</v>
      </c>
      <c r="M5294" s="29">
        <v>170.46199999999999</v>
      </c>
      <c r="N5294" s="30" t="s">
        <v>101</v>
      </c>
      <c r="O5294" s="28">
        <f t="shared" si="82"/>
        <v>-1.999999999981128E-3</v>
      </c>
      <c r="P5294" s="25" t="s">
        <v>28078</v>
      </c>
      <c r="Q5294" s="25" t="s">
        <v>71</v>
      </c>
    </row>
    <row r="5295" spans="1:17" x14ac:dyDescent="0.2">
      <c r="A5295" s="25">
        <v>163604</v>
      </c>
      <c r="B5295" s="25" t="s">
        <v>28079</v>
      </c>
      <c r="C5295" s="25" t="s">
        <v>28080</v>
      </c>
      <c r="D5295" s="25" t="s">
        <v>96</v>
      </c>
      <c r="E5295" s="25" t="s">
        <v>97</v>
      </c>
      <c r="F5295" s="25" t="s">
        <v>28081</v>
      </c>
      <c r="G5295" s="25" t="s">
        <v>119</v>
      </c>
      <c r="H5295" s="25" t="s">
        <v>28082</v>
      </c>
      <c r="I5295" s="26">
        <v>43343</v>
      </c>
      <c r="J5295" s="27">
        <v>54.55</v>
      </c>
      <c r="K5295" s="27">
        <v>8.73</v>
      </c>
      <c r="L5295" s="31">
        <v>63.28</v>
      </c>
      <c r="M5295" s="29">
        <v>63.277999999999999</v>
      </c>
      <c r="N5295" s="30" t="s">
        <v>101</v>
      </c>
      <c r="O5295" s="28">
        <f t="shared" si="82"/>
        <v>2.0000000000024443E-3</v>
      </c>
      <c r="P5295" s="25" t="s">
        <v>28083</v>
      </c>
      <c r="Q5295" s="25" t="s">
        <v>71</v>
      </c>
    </row>
    <row r="5296" spans="1:17" x14ac:dyDescent="0.2">
      <c r="A5296" s="25">
        <v>164235</v>
      </c>
      <c r="B5296" s="25" t="s">
        <v>28084</v>
      </c>
      <c r="C5296" s="25" t="s">
        <v>28085</v>
      </c>
      <c r="D5296" s="25" t="s">
        <v>96</v>
      </c>
      <c r="E5296" s="25" t="s">
        <v>105</v>
      </c>
      <c r="F5296" s="25" t="s">
        <v>28086</v>
      </c>
      <c r="G5296" s="25" t="s">
        <v>28087</v>
      </c>
      <c r="H5296" s="25" t="s">
        <v>28088</v>
      </c>
      <c r="I5296" s="26">
        <v>43343</v>
      </c>
      <c r="J5296" s="27">
        <v>296.27999999999997</v>
      </c>
      <c r="K5296" s="27">
        <v>47.4</v>
      </c>
      <c r="L5296" s="31">
        <v>343.68</v>
      </c>
      <c r="M5296" s="29">
        <v>343.68729999999999</v>
      </c>
      <c r="N5296" s="30" t="s">
        <v>101</v>
      </c>
      <c r="O5296" s="28">
        <f t="shared" si="82"/>
        <v>-7.2999999999865395E-3</v>
      </c>
      <c r="P5296" s="25" t="s">
        <v>28089</v>
      </c>
      <c r="Q5296" s="25" t="s">
        <v>71</v>
      </c>
    </row>
    <row r="5297" spans="1:17" x14ac:dyDescent="0.2">
      <c r="A5297" s="25">
        <v>164082</v>
      </c>
      <c r="B5297" s="25" t="s">
        <v>28090</v>
      </c>
      <c r="C5297" s="25" t="s">
        <v>28091</v>
      </c>
      <c r="D5297" s="25" t="s">
        <v>96</v>
      </c>
      <c r="E5297" s="25" t="s">
        <v>105</v>
      </c>
      <c r="F5297" s="25" t="s">
        <v>28092</v>
      </c>
      <c r="G5297" s="25" t="s">
        <v>28093</v>
      </c>
      <c r="H5297" s="25" t="s">
        <v>28094</v>
      </c>
      <c r="I5297" s="26">
        <v>43343</v>
      </c>
      <c r="J5297" s="27">
        <v>552.64</v>
      </c>
      <c r="K5297" s="27">
        <v>88.42</v>
      </c>
      <c r="L5297" s="31">
        <v>641.05999999999995</v>
      </c>
      <c r="M5297" s="29">
        <v>641.06240000000003</v>
      </c>
      <c r="N5297" s="30" t="s">
        <v>101</v>
      </c>
      <c r="O5297" s="28">
        <f t="shared" si="82"/>
        <v>-2.4000000000796717E-3</v>
      </c>
      <c r="P5297" s="25" t="s">
        <v>28095</v>
      </c>
      <c r="Q5297" s="25" t="s">
        <v>71</v>
      </c>
    </row>
    <row r="5298" spans="1:17" x14ac:dyDescent="0.2">
      <c r="A5298" s="25">
        <v>164151</v>
      </c>
      <c r="B5298" s="25" t="s">
        <v>28096</v>
      </c>
      <c r="C5298" s="25" t="s">
        <v>28097</v>
      </c>
      <c r="D5298" s="25" t="s">
        <v>96</v>
      </c>
      <c r="E5298" s="25" t="s">
        <v>105</v>
      </c>
      <c r="F5298" s="25" t="s">
        <v>28098</v>
      </c>
      <c r="G5298" s="25" t="s">
        <v>119</v>
      </c>
      <c r="H5298" s="25" t="s">
        <v>28099</v>
      </c>
      <c r="I5298" s="26">
        <v>43343</v>
      </c>
      <c r="J5298" s="27">
        <v>31.68</v>
      </c>
      <c r="K5298" s="27">
        <v>5.07</v>
      </c>
      <c r="L5298" s="31">
        <v>36.75</v>
      </c>
      <c r="M5298" s="29">
        <v>36.748800000000003</v>
      </c>
      <c r="N5298" s="30" t="s">
        <v>101</v>
      </c>
      <c r="O5298" s="28">
        <f t="shared" si="82"/>
        <v>1.1999999999972033E-3</v>
      </c>
      <c r="P5298" s="25" t="s">
        <v>28100</v>
      </c>
      <c r="Q5298" s="25" t="s">
        <v>71</v>
      </c>
    </row>
    <row r="5299" spans="1:17" x14ac:dyDescent="0.2">
      <c r="A5299" s="25">
        <v>165194</v>
      </c>
      <c r="B5299" s="25" t="s">
        <v>28101</v>
      </c>
      <c r="C5299" s="25" t="s">
        <v>28102</v>
      </c>
      <c r="D5299" s="25" t="s">
        <v>96</v>
      </c>
      <c r="E5299" s="25" t="s">
        <v>105</v>
      </c>
      <c r="F5299" s="25" t="s">
        <v>28103</v>
      </c>
      <c r="G5299" s="25" t="s">
        <v>119</v>
      </c>
      <c r="H5299" s="25" t="s">
        <v>28104</v>
      </c>
      <c r="I5299" s="26">
        <v>43343</v>
      </c>
      <c r="J5299" s="27">
        <v>52.8</v>
      </c>
      <c r="K5299" s="27">
        <v>8.4499999999999993</v>
      </c>
      <c r="L5299" s="31">
        <v>61.25</v>
      </c>
      <c r="M5299" s="29">
        <v>61.247999999999998</v>
      </c>
      <c r="N5299" s="30" t="s">
        <v>101</v>
      </c>
      <c r="O5299" s="28">
        <f t="shared" si="82"/>
        <v>2.0000000000024443E-3</v>
      </c>
      <c r="P5299" s="25" t="s">
        <v>28105</v>
      </c>
      <c r="Q5299" s="25" t="s">
        <v>71</v>
      </c>
    </row>
    <row r="5300" spans="1:17" x14ac:dyDescent="0.2">
      <c r="A5300" s="25">
        <v>162948</v>
      </c>
      <c r="B5300" s="25" t="s">
        <v>28106</v>
      </c>
      <c r="C5300" s="25" t="s">
        <v>28107</v>
      </c>
      <c r="D5300" s="25" t="s">
        <v>96</v>
      </c>
      <c r="E5300" s="25" t="s">
        <v>97</v>
      </c>
      <c r="F5300" s="25" t="s">
        <v>27906</v>
      </c>
      <c r="G5300" s="25" t="s">
        <v>28108</v>
      </c>
      <c r="H5300" s="25" t="s">
        <v>28109</v>
      </c>
      <c r="I5300" s="26">
        <v>43343</v>
      </c>
      <c r="J5300" s="27">
        <v>30.8</v>
      </c>
      <c r="K5300" s="27">
        <v>4.93</v>
      </c>
      <c r="L5300" s="31">
        <v>35.729999999999997</v>
      </c>
      <c r="M5300" s="32">
        <v>0</v>
      </c>
      <c r="N5300" s="33" t="s">
        <v>101</v>
      </c>
      <c r="O5300" s="28">
        <f t="shared" si="82"/>
        <v>35.729999999999997</v>
      </c>
      <c r="P5300" s="25" t="s">
        <v>28110</v>
      </c>
      <c r="Q5300" s="25" t="s">
        <v>71</v>
      </c>
    </row>
    <row r="5301" spans="1:17" x14ac:dyDescent="0.2">
      <c r="A5301" s="25">
        <v>164359</v>
      </c>
      <c r="B5301" s="25" t="s">
        <v>28111</v>
      </c>
      <c r="C5301" s="25" t="s">
        <v>28112</v>
      </c>
      <c r="D5301" s="25" t="s">
        <v>96</v>
      </c>
      <c r="E5301" s="25" t="s">
        <v>97</v>
      </c>
      <c r="F5301" s="25" t="s">
        <v>28113</v>
      </c>
      <c r="G5301" s="25" t="s">
        <v>28114</v>
      </c>
      <c r="H5301" s="25" t="s">
        <v>28115</v>
      </c>
      <c r="I5301" s="26">
        <v>43343</v>
      </c>
      <c r="J5301" s="27">
        <v>210.53</v>
      </c>
      <c r="K5301" s="27">
        <v>33.68</v>
      </c>
      <c r="L5301" s="31">
        <v>244.21</v>
      </c>
      <c r="M5301" s="29">
        <v>244.2098</v>
      </c>
      <c r="N5301" s="30" t="s">
        <v>101</v>
      </c>
      <c r="O5301" s="28">
        <f t="shared" si="82"/>
        <v>2.0000000000663931E-4</v>
      </c>
      <c r="P5301" s="25" t="s">
        <v>28116</v>
      </c>
      <c r="Q5301" s="25" t="s">
        <v>71</v>
      </c>
    </row>
    <row r="5302" spans="1:17" x14ac:dyDescent="0.2">
      <c r="A5302" s="25">
        <v>161812</v>
      </c>
      <c r="B5302" s="25" t="s">
        <v>28117</v>
      </c>
      <c r="C5302" s="25" t="s">
        <v>28118</v>
      </c>
      <c r="D5302" s="25" t="s">
        <v>96</v>
      </c>
      <c r="E5302" s="25" t="s">
        <v>105</v>
      </c>
      <c r="F5302" s="25" t="s">
        <v>28119</v>
      </c>
      <c r="G5302" s="25" t="s">
        <v>119</v>
      </c>
      <c r="H5302" s="25" t="s">
        <v>28120</v>
      </c>
      <c r="I5302" s="26">
        <v>43343</v>
      </c>
      <c r="J5302" s="27">
        <v>33</v>
      </c>
      <c r="K5302" s="27">
        <v>5.28</v>
      </c>
      <c r="L5302" s="31">
        <v>38.28</v>
      </c>
      <c r="M5302" s="32">
        <v>0</v>
      </c>
      <c r="N5302" s="33" t="s">
        <v>101</v>
      </c>
      <c r="O5302" s="28">
        <f t="shared" si="82"/>
        <v>38.28</v>
      </c>
      <c r="P5302" s="25" t="s">
        <v>28121</v>
      </c>
      <c r="Q5302" s="25" t="s">
        <v>71</v>
      </c>
    </row>
    <row r="5303" spans="1:17" x14ac:dyDescent="0.2">
      <c r="A5303" s="25">
        <v>163966</v>
      </c>
      <c r="B5303" s="25" t="s">
        <v>28122</v>
      </c>
      <c r="C5303" s="25" t="s">
        <v>28123</v>
      </c>
      <c r="D5303" s="25" t="s">
        <v>96</v>
      </c>
      <c r="E5303" s="25" t="s">
        <v>97</v>
      </c>
      <c r="F5303" s="25" t="s">
        <v>28124</v>
      </c>
      <c r="G5303" s="25" t="s">
        <v>28125</v>
      </c>
      <c r="H5303" s="25" t="s">
        <v>28126</v>
      </c>
      <c r="I5303" s="26">
        <v>43343</v>
      </c>
      <c r="J5303" s="27">
        <v>8.8000000000000007</v>
      </c>
      <c r="K5303" s="27">
        <v>1.41</v>
      </c>
      <c r="L5303" s="31">
        <v>10.210000000000001</v>
      </c>
      <c r="M5303" s="32">
        <v>0</v>
      </c>
      <c r="N5303" s="33" t="s">
        <v>101</v>
      </c>
      <c r="O5303" s="28">
        <f t="shared" si="82"/>
        <v>10.210000000000001</v>
      </c>
      <c r="P5303" s="25" t="s">
        <v>28127</v>
      </c>
      <c r="Q5303" s="25" t="s">
        <v>71</v>
      </c>
    </row>
    <row r="5304" spans="1:17" x14ac:dyDescent="0.2">
      <c r="A5304" s="25">
        <v>162932</v>
      </c>
      <c r="B5304" s="25" t="s">
        <v>28128</v>
      </c>
      <c r="C5304" s="25" t="s">
        <v>28129</v>
      </c>
      <c r="D5304" s="25" t="s">
        <v>96</v>
      </c>
      <c r="E5304" s="25" t="s">
        <v>97</v>
      </c>
      <c r="F5304" s="25" t="s">
        <v>28130</v>
      </c>
      <c r="G5304" s="25" t="s">
        <v>119</v>
      </c>
      <c r="H5304" s="25" t="s">
        <v>28131</v>
      </c>
      <c r="I5304" s="26">
        <v>43343</v>
      </c>
      <c r="J5304" s="27">
        <v>544.85</v>
      </c>
      <c r="K5304" s="27">
        <v>87.18</v>
      </c>
      <c r="L5304" s="31">
        <v>632.03</v>
      </c>
      <c r="M5304" s="29">
        <v>632.02599999999995</v>
      </c>
      <c r="N5304" s="30" t="s">
        <v>101</v>
      </c>
      <c r="O5304" s="28">
        <f t="shared" si="82"/>
        <v>4.0000000000190994E-3</v>
      </c>
      <c r="P5304" s="25" t="s">
        <v>28132</v>
      </c>
      <c r="Q5304" s="25" t="s">
        <v>71</v>
      </c>
    </row>
    <row r="5305" spans="1:17" x14ac:dyDescent="0.2">
      <c r="A5305" s="25">
        <v>164415</v>
      </c>
      <c r="B5305" s="25" t="s">
        <v>28133</v>
      </c>
      <c r="C5305" s="25" t="s">
        <v>28134</v>
      </c>
      <c r="D5305" s="25" t="s">
        <v>96</v>
      </c>
      <c r="E5305" s="25" t="s">
        <v>105</v>
      </c>
      <c r="F5305" s="25" t="s">
        <v>28135</v>
      </c>
      <c r="G5305" s="25" t="s">
        <v>119</v>
      </c>
      <c r="H5305" s="25" t="s">
        <v>28136</v>
      </c>
      <c r="I5305" s="26">
        <v>43343</v>
      </c>
      <c r="J5305" s="27">
        <v>87.12</v>
      </c>
      <c r="K5305" s="27">
        <v>13.94</v>
      </c>
      <c r="L5305" s="31">
        <v>101.06</v>
      </c>
      <c r="M5305" s="29">
        <v>101.0592</v>
      </c>
      <c r="N5305" s="30" t="s">
        <v>101</v>
      </c>
      <c r="O5305" s="28">
        <f t="shared" si="82"/>
        <v>7.9999999999813554E-4</v>
      </c>
      <c r="P5305" s="25" t="s">
        <v>28137</v>
      </c>
      <c r="Q5305" s="25" t="s">
        <v>71</v>
      </c>
    </row>
    <row r="5306" spans="1:17" x14ac:dyDescent="0.2">
      <c r="A5306" s="25">
        <v>164441</v>
      </c>
      <c r="B5306" s="25" t="s">
        <v>28138</v>
      </c>
      <c r="C5306" s="25" t="s">
        <v>28139</v>
      </c>
      <c r="D5306" s="25" t="s">
        <v>96</v>
      </c>
      <c r="E5306" s="25" t="s">
        <v>97</v>
      </c>
      <c r="F5306" s="25" t="s">
        <v>28140</v>
      </c>
      <c r="G5306" s="25" t="s">
        <v>119</v>
      </c>
      <c r="H5306" s="25" t="s">
        <v>28141</v>
      </c>
      <c r="I5306" s="26">
        <v>43343</v>
      </c>
      <c r="J5306" s="27">
        <v>449.98</v>
      </c>
      <c r="K5306" s="27">
        <v>72</v>
      </c>
      <c r="L5306" s="31">
        <v>521.98</v>
      </c>
      <c r="M5306" s="29">
        <v>521.97680000000003</v>
      </c>
      <c r="N5306" s="30" t="s">
        <v>101</v>
      </c>
      <c r="O5306" s="28">
        <f t="shared" si="82"/>
        <v>3.1999999999925421E-3</v>
      </c>
      <c r="P5306" s="25" t="s">
        <v>28142</v>
      </c>
      <c r="Q5306" s="25" t="s">
        <v>71</v>
      </c>
    </row>
    <row r="5307" spans="1:17" x14ac:dyDescent="0.2">
      <c r="A5307" s="25">
        <v>163113</v>
      </c>
      <c r="B5307" s="25" t="s">
        <v>28143</v>
      </c>
      <c r="C5307" s="25" t="s">
        <v>28144</v>
      </c>
      <c r="D5307" s="25" t="s">
        <v>96</v>
      </c>
      <c r="E5307" s="25" t="s">
        <v>97</v>
      </c>
      <c r="F5307" s="25" t="s">
        <v>28145</v>
      </c>
      <c r="G5307" s="25" t="s">
        <v>119</v>
      </c>
      <c r="H5307" s="25" t="s">
        <v>28146</v>
      </c>
      <c r="I5307" s="26">
        <v>43343</v>
      </c>
      <c r="J5307" s="27">
        <v>185.86</v>
      </c>
      <c r="K5307" s="27">
        <v>29.74</v>
      </c>
      <c r="L5307" s="31">
        <v>215.6</v>
      </c>
      <c r="M5307" s="29">
        <v>215.5976</v>
      </c>
      <c r="N5307" s="30" t="s">
        <v>101</v>
      </c>
      <c r="O5307" s="28">
        <f t="shared" si="82"/>
        <v>2.3999999999944066E-3</v>
      </c>
      <c r="P5307" s="25" t="s">
        <v>28147</v>
      </c>
      <c r="Q5307" s="25" t="s">
        <v>71</v>
      </c>
    </row>
    <row r="5308" spans="1:17" x14ac:dyDescent="0.2">
      <c r="A5308" s="25">
        <v>163435</v>
      </c>
      <c r="B5308" s="25" t="s">
        <v>28148</v>
      </c>
      <c r="C5308" s="25" t="s">
        <v>28149</v>
      </c>
      <c r="D5308" s="25" t="s">
        <v>96</v>
      </c>
      <c r="E5308" s="25" t="s">
        <v>97</v>
      </c>
      <c r="F5308" s="25" t="s">
        <v>28150</v>
      </c>
      <c r="G5308" s="25" t="s">
        <v>28151</v>
      </c>
      <c r="H5308" s="25" t="s">
        <v>28152</v>
      </c>
      <c r="I5308" s="26">
        <v>43343</v>
      </c>
      <c r="J5308" s="27">
        <v>853.43</v>
      </c>
      <c r="K5308" s="27">
        <v>136.55000000000001</v>
      </c>
      <c r="L5308" s="31">
        <v>989.98</v>
      </c>
      <c r="M5308" s="29">
        <v>989.97379999999998</v>
      </c>
      <c r="N5308" s="30" t="s">
        <v>101</v>
      </c>
      <c r="O5308" s="28">
        <f t="shared" si="82"/>
        <v>6.2000000000352884E-3</v>
      </c>
      <c r="P5308" s="25" t="s">
        <v>28153</v>
      </c>
      <c r="Q5308" s="25" t="s">
        <v>71</v>
      </c>
    </row>
    <row r="5309" spans="1:17" x14ac:dyDescent="0.2">
      <c r="A5309" s="25">
        <v>159987</v>
      </c>
      <c r="B5309" s="25" t="s">
        <v>28154</v>
      </c>
      <c r="C5309" s="25" t="s">
        <v>28155</v>
      </c>
      <c r="D5309" s="25" t="s">
        <v>96</v>
      </c>
      <c r="E5309" s="25" t="s">
        <v>97</v>
      </c>
      <c r="F5309" s="25" t="s">
        <v>28156</v>
      </c>
      <c r="G5309" s="25" t="s">
        <v>119</v>
      </c>
      <c r="H5309" s="25" t="s">
        <v>28157</v>
      </c>
      <c r="I5309" s="26">
        <v>43343</v>
      </c>
      <c r="J5309" s="27">
        <v>353.66</v>
      </c>
      <c r="K5309" s="27">
        <v>56.59</v>
      </c>
      <c r="L5309" s="31">
        <v>410.25</v>
      </c>
      <c r="M5309" s="29">
        <v>410.24059999999997</v>
      </c>
      <c r="N5309" s="30" t="s">
        <v>101</v>
      </c>
      <c r="O5309" s="28">
        <f t="shared" si="82"/>
        <v>9.4000000000278305E-3</v>
      </c>
      <c r="P5309" s="25" t="s">
        <v>28158</v>
      </c>
      <c r="Q5309" s="25" t="s">
        <v>71</v>
      </c>
    </row>
    <row r="5310" spans="1:17" x14ac:dyDescent="0.2">
      <c r="A5310" s="25">
        <v>161854</v>
      </c>
      <c r="B5310" s="25" t="s">
        <v>28159</v>
      </c>
      <c r="C5310" s="25" t="s">
        <v>28160</v>
      </c>
      <c r="D5310" s="25" t="s">
        <v>96</v>
      </c>
      <c r="E5310" s="25" t="s">
        <v>105</v>
      </c>
      <c r="F5310" s="25" t="s">
        <v>28161</v>
      </c>
      <c r="G5310" s="25" t="s">
        <v>119</v>
      </c>
      <c r="H5310" s="25" t="s">
        <v>28162</v>
      </c>
      <c r="I5310" s="26">
        <v>43343</v>
      </c>
      <c r="J5310" s="27">
        <v>474.5</v>
      </c>
      <c r="K5310" s="27">
        <v>75.92</v>
      </c>
      <c r="L5310" s="31">
        <v>550.41999999999996</v>
      </c>
      <c r="M5310" s="29">
        <v>550.41999999999996</v>
      </c>
      <c r="N5310" s="30" t="s">
        <v>101</v>
      </c>
      <c r="O5310" s="28">
        <f t="shared" si="82"/>
        <v>0</v>
      </c>
      <c r="P5310" s="25" t="s">
        <v>28163</v>
      </c>
      <c r="Q5310" s="25" t="s">
        <v>71</v>
      </c>
    </row>
    <row r="5311" spans="1:17" x14ac:dyDescent="0.2">
      <c r="A5311" s="25">
        <v>164794</v>
      </c>
      <c r="B5311" s="25" t="s">
        <v>28164</v>
      </c>
      <c r="C5311" s="25" t="s">
        <v>28165</v>
      </c>
      <c r="D5311" s="25" t="s">
        <v>96</v>
      </c>
      <c r="E5311" s="25" t="s">
        <v>105</v>
      </c>
      <c r="F5311" s="25" t="s">
        <v>28166</v>
      </c>
      <c r="G5311" s="25" t="s">
        <v>28167</v>
      </c>
      <c r="H5311" s="25" t="s">
        <v>28168</v>
      </c>
      <c r="I5311" s="26">
        <v>43343</v>
      </c>
      <c r="J5311" s="27">
        <v>101.2</v>
      </c>
      <c r="K5311" s="27">
        <v>16.190000000000001</v>
      </c>
      <c r="L5311" s="31">
        <v>117.39</v>
      </c>
      <c r="M5311" s="29">
        <v>117.392</v>
      </c>
      <c r="N5311" s="30" t="s">
        <v>101</v>
      </c>
      <c r="O5311" s="28">
        <f t="shared" si="82"/>
        <v>-1.9999999999953388E-3</v>
      </c>
      <c r="P5311" s="25" t="s">
        <v>28169</v>
      </c>
      <c r="Q5311" s="25" t="s">
        <v>71</v>
      </c>
    </row>
    <row r="5312" spans="1:17" x14ac:dyDescent="0.2">
      <c r="A5312" s="25">
        <v>164680</v>
      </c>
      <c r="B5312" s="25" t="s">
        <v>28170</v>
      </c>
      <c r="C5312" s="25" t="s">
        <v>28171</v>
      </c>
      <c r="D5312" s="25" t="s">
        <v>96</v>
      </c>
      <c r="E5312" s="25" t="s">
        <v>105</v>
      </c>
      <c r="F5312" s="25" t="s">
        <v>28172</v>
      </c>
      <c r="G5312" s="25" t="s">
        <v>119</v>
      </c>
      <c r="H5312" s="25" t="s">
        <v>28173</v>
      </c>
      <c r="I5312" s="26">
        <v>43343</v>
      </c>
      <c r="J5312" s="27">
        <v>265.10000000000002</v>
      </c>
      <c r="K5312" s="27">
        <v>42.42</v>
      </c>
      <c r="L5312" s="31">
        <v>307.52</v>
      </c>
      <c r="M5312" s="29">
        <v>307.51600000000002</v>
      </c>
      <c r="N5312" s="30" t="s">
        <v>101</v>
      </c>
      <c r="O5312" s="28">
        <f t="shared" si="82"/>
        <v>3.999999999962256E-3</v>
      </c>
      <c r="P5312" s="25" t="s">
        <v>28174</v>
      </c>
      <c r="Q5312" s="25" t="s">
        <v>71</v>
      </c>
    </row>
    <row r="5313" spans="1:17" x14ac:dyDescent="0.2">
      <c r="A5313" s="25">
        <v>164321</v>
      </c>
      <c r="B5313" s="25" t="s">
        <v>28175</v>
      </c>
      <c r="C5313" s="25" t="s">
        <v>28176</v>
      </c>
      <c r="D5313" s="25" t="s">
        <v>96</v>
      </c>
      <c r="E5313" s="25" t="s">
        <v>105</v>
      </c>
      <c r="F5313" s="25" t="s">
        <v>28177</v>
      </c>
      <c r="G5313" s="25" t="s">
        <v>28178</v>
      </c>
      <c r="H5313" s="25" t="s">
        <v>28179</v>
      </c>
      <c r="I5313" s="26">
        <v>43343</v>
      </c>
      <c r="J5313" s="27">
        <v>582.5</v>
      </c>
      <c r="K5313" s="27">
        <v>93.2</v>
      </c>
      <c r="L5313" s="31">
        <v>675.7</v>
      </c>
      <c r="M5313" s="29">
        <v>675.7</v>
      </c>
      <c r="N5313" s="30" t="s">
        <v>101</v>
      </c>
      <c r="O5313" s="28">
        <f t="shared" si="82"/>
        <v>0</v>
      </c>
      <c r="P5313" s="25" t="s">
        <v>28180</v>
      </c>
      <c r="Q5313" s="25" t="s">
        <v>71</v>
      </c>
    </row>
    <row r="5314" spans="1:17" x14ac:dyDescent="0.2">
      <c r="A5314" s="25">
        <v>164828</v>
      </c>
      <c r="B5314" s="25" t="s">
        <v>28181</v>
      </c>
      <c r="C5314" s="25" t="s">
        <v>28182</v>
      </c>
      <c r="D5314" s="25" t="s">
        <v>96</v>
      </c>
      <c r="E5314" s="25" t="s">
        <v>97</v>
      </c>
      <c r="F5314" s="25" t="s">
        <v>28183</v>
      </c>
      <c r="G5314" s="25" t="s">
        <v>119</v>
      </c>
      <c r="H5314" s="25" t="s">
        <v>28184</v>
      </c>
      <c r="I5314" s="26">
        <v>43343</v>
      </c>
      <c r="J5314" s="27">
        <v>256.7</v>
      </c>
      <c r="K5314" s="27">
        <v>41.07</v>
      </c>
      <c r="L5314" s="31">
        <v>297.77</v>
      </c>
      <c r="M5314" s="29">
        <v>297.767</v>
      </c>
      <c r="N5314" s="30" t="s">
        <v>101</v>
      </c>
      <c r="O5314" s="28">
        <f t="shared" si="82"/>
        <v>2.9999999999859028E-3</v>
      </c>
      <c r="P5314" s="25" t="s">
        <v>28185</v>
      </c>
      <c r="Q5314" s="25" t="s">
        <v>71</v>
      </c>
    </row>
    <row r="5315" spans="1:17" x14ac:dyDescent="0.2">
      <c r="A5315" s="25">
        <v>163708</v>
      </c>
      <c r="B5315" s="25" t="s">
        <v>28186</v>
      </c>
      <c r="C5315" s="25" t="s">
        <v>28187</v>
      </c>
      <c r="D5315" s="25" t="s">
        <v>96</v>
      </c>
      <c r="E5315" s="25" t="s">
        <v>97</v>
      </c>
      <c r="F5315" s="25" t="s">
        <v>28188</v>
      </c>
      <c r="G5315" s="25" t="s">
        <v>28189</v>
      </c>
      <c r="H5315" s="25" t="s">
        <v>28190</v>
      </c>
      <c r="I5315" s="26">
        <v>43343</v>
      </c>
      <c r="J5315" s="27">
        <v>202.82</v>
      </c>
      <c r="K5315" s="27">
        <v>32.450000000000003</v>
      </c>
      <c r="L5315" s="31">
        <v>235.27</v>
      </c>
      <c r="M5315" s="29">
        <v>235.27119999999999</v>
      </c>
      <c r="N5315" s="30" t="s">
        <v>101</v>
      </c>
      <c r="O5315" s="28">
        <f t="shared" si="82"/>
        <v>-1.1999999999829924E-3</v>
      </c>
      <c r="P5315" s="25" t="s">
        <v>28191</v>
      </c>
      <c r="Q5315" s="25" t="s">
        <v>71</v>
      </c>
    </row>
    <row r="5316" spans="1:17" x14ac:dyDescent="0.2">
      <c r="A5316" s="25">
        <v>164248</v>
      </c>
      <c r="B5316" s="25" t="s">
        <v>28192</v>
      </c>
      <c r="C5316" s="25" t="s">
        <v>28193</v>
      </c>
      <c r="D5316" s="25" t="s">
        <v>96</v>
      </c>
      <c r="E5316" s="25" t="s">
        <v>105</v>
      </c>
      <c r="F5316" s="25" t="s">
        <v>28194</v>
      </c>
      <c r="G5316" s="25" t="s">
        <v>28195</v>
      </c>
      <c r="H5316" s="25" t="s">
        <v>28196</v>
      </c>
      <c r="I5316" s="26">
        <v>43343</v>
      </c>
      <c r="J5316" s="27">
        <v>78.099999999999994</v>
      </c>
      <c r="K5316" s="27">
        <v>12.5</v>
      </c>
      <c r="L5316" s="31">
        <v>90.6</v>
      </c>
      <c r="M5316" s="29">
        <v>90.596000000000004</v>
      </c>
      <c r="N5316" s="30" t="s">
        <v>101</v>
      </c>
      <c r="O5316" s="28">
        <f t="shared" si="82"/>
        <v>3.9999999999906777E-3</v>
      </c>
      <c r="P5316" s="25" t="s">
        <v>28197</v>
      </c>
      <c r="Q5316" s="25" t="s">
        <v>71</v>
      </c>
    </row>
    <row r="5317" spans="1:17" x14ac:dyDescent="0.2">
      <c r="A5317" s="25">
        <v>163872</v>
      </c>
      <c r="B5317" s="25" t="s">
        <v>28198</v>
      </c>
      <c r="C5317" s="25" t="s">
        <v>28199</v>
      </c>
      <c r="D5317" s="25" t="s">
        <v>96</v>
      </c>
      <c r="E5317" s="25" t="s">
        <v>105</v>
      </c>
      <c r="F5317" s="25" t="s">
        <v>28200</v>
      </c>
      <c r="G5317" s="25" t="s">
        <v>28201</v>
      </c>
      <c r="H5317" s="25" t="s">
        <v>28202</v>
      </c>
      <c r="I5317" s="26">
        <v>43343</v>
      </c>
      <c r="J5317" s="27">
        <v>517.5</v>
      </c>
      <c r="K5317" s="27">
        <v>82.8</v>
      </c>
      <c r="L5317" s="31">
        <v>600.29999999999995</v>
      </c>
      <c r="M5317" s="29">
        <v>600.29999999999995</v>
      </c>
      <c r="N5317" s="30" t="s">
        <v>101</v>
      </c>
      <c r="O5317" s="28">
        <f t="shared" ref="O5317:O5362" si="83">+L5317-M5317</f>
        <v>0</v>
      </c>
      <c r="P5317" s="25" t="s">
        <v>28203</v>
      </c>
      <c r="Q5317" s="25" t="s">
        <v>71</v>
      </c>
    </row>
    <row r="5318" spans="1:17" x14ac:dyDescent="0.2">
      <c r="A5318" s="25">
        <v>163577</v>
      </c>
      <c r="B5318" s="25" t="s">
        <v>28204</v>
      </c>
      <c r="C5318" s="25" t="s">
        <v>28205</v>
      </c>
      <c r="D5318" s="25" t="s">
        <v>96</v>
      </c>
      <c r="E5318" s="25" t="s">
        <v>105</v>
      </c>
      <c r="F5318" s="25" t="s">
        <v>28206</v>
      </c>
      <c r="G5318" s="25" t="s">
        <v>28207</v>
      </c>
      <c r="H5318" s="25" t="s">
        <v>28208</v>
      </c>
      <c r="I5318" s="26">
        <v>43343</v>
      </c>
      <c r="J5318" s="27">
        <v>620.84</v>
      </c>
      <c r="K5318" s="27">
        <v>99.33</v>
      </c>
      <c r="L5318" s="31">
        <v>720.17</v>
      </c>
      <c r="M5318" s="29">
        <v>720.17439999999999</v>
      </c>
      <c r="N5318" s="30" t="s">
        <v>101</v>
      </c>
      <c r="O5318" s="28">
        <f t="shared" si="83"/>
        <v>-4.400000000032378E-3</v>
      </c>
      <c r="P5318" s="25" t="s">
        <v>28209</v>
      </c>
      <c r="Q5318" s="25" t="s">
        <v>71</v>
      </c>
    </row>
    <row r="5319" spans="1:17" x14ac:dyDescent="0.2">
      <c r="A5319" s="25">
        <v>164692</v>
      </c>
      <c r="B5319" s="25" t="s">
        <v>28210</v>
      </c>
      <c r="C5319" s="25" t="s">
        <v>28211</v>
      </c>
      <c r="D5319" s="25" t="s">
        <v>96</v>
      </c>
      <c r="E5319" s="25" t="s">
        <v>97</v>
      </c>
      <c r="F5319" s="25" t="s">
        <v>28212</v>
      </c>
      <c r="G5319" s="25" t="s">
        <v>28213</v>
      </c>
      <c r="H5319" s="25" t="s">
        <v>28214</v>
      </c>
      <c r="I5319" s="26">
        <v>43343</v>
      </c>
      <c r="J5319" s="27">
        <v>13.75</v>
      </c>
      <c r="K5319" s="27">
        <v>2.2000000000000002</v>
      </c>
      <c r="L5319" s="31">
        <v>15.95</v>
      </c>
      <c r="M5319" s="32">
        <v>0</v>
      </c>
      <c r="N5319" s="33" t="s">
        <v>101</v>
      </c>
      <c r="O5319" s="28">
        <f t="shared" si="83"/>
        <v>15.95</v>
      </c>
      <c r="P5319" s="25" t="s">
        <v>28215</v>
      </c>
      <c r="Q5319" s="25" t="s">
        <v>71</v>
      </c>
    </row>
    <row r="5320" spans="1:17" x14ac:dyDescent="0.2">
      <c r="A5320" s="25">
        <v>165460</v>
      </c>
      <c r="B5320" s="25" t="s">
        <v>28216</v>
      </c>
      <c r="C5320" s="25" t="s">
        <v>28217</v>
      </c>
      <c r="D5320" s="25" t="s">
        <v>96</v>
      </c>
      <c r="E5320" s="25" t="s">
        <v>105</v>
      </c>
      <c r="F5320" s="25" t="s">
        <v>28218</v>
      </c>
      <c r="G5320" s="25" t="s">
        <v>28219</v>
      </c>
      <c r="H5320" s="25" t="s">
        <v>28220</v>
      </c>
      <c r="I5320" s="26">
        <v>43343</v>
      </c>
      <c r="J5320" s="27">
        <v>118.36</v>
      </c>
      <c r="K5320" s="27">
        <v>18.940000000000001</v>
      </c>
      <c r="L5320" s="31">
        <v>137.30000000000001</v>
      </c>
      <c r="M5320" s="32">
        <v>0</v>
      </c>
      <c r="N5320" s="33" t="s">
        <v>101</v>
      </c>
      <c r="O5320" s="28">
        <f t="shared" si="83"/>
        <v>137.30000000000001</v>
      </c>
      <c r="P5320" s="25" t="s">
        <v>28221</v>
      </c>
      <c r="Q5320" s="25" t="s">
        <v>71</v>
      </c>
    </row>
    <row r="5321" spans="1:17" x14ac:dyDescent="0.2">
      <c r="A5321" s="25">
        <v>165454</v>
      </c>
      <c r="B5321" s="25" t="s">
        <v>28222</v>
      </c>
      <c r="C5321" s="25" t="s">
        <v>28223</v>
      </c>
      <c r="D5321" s="25" t="s">
        <v>96</v>
      </c>
      <c r="E5321" s="25" t="s">
        <v>97</v>
      </c>
      <c r="F5321" s="25" t="s">
        <v>28224</v>
      </c>
      <c r="G5321" s="25" t="s">
        <v>28225</v>
      </c>
      <c r="H5321" s="25" t="s">
        <v>28226</v>
      </c>
      <c r="I5321" s="26">
        <v>43343</v>
      </c>
      <c r="J5321" s="27">
        <v>52.77</v>
      </c>
      <c r="K5321" s="27">
        <v>8.44</v>
      </c>
      <c r="L5321" s="31">
        <v>61.21</v>
      </c>
      <c r="M5321" s="29">
        <v>61.208199999999998</v>
      </c>
      <c r="N5321" s="30" t="s">
        <v>101</v>
      </c>
      <c r="O5321" s="28">
        <f t="shared" si="83"/>
        <v>1.8000000000029104E-3</v>
      </c>
      <c r="P5321" s="25" t="s">
        <v>28227</v>
      </c>
      <c r="Q5321" s="25" t="s">
        <v>71</v>
      </c>
    </row>
    <row r="5322" spans="1:17" x14ac:dyDescent="0.2">
      <c r="A5322" s="25">
        <v>165463</v>
      </c>
      <c r="B5322" s="25" t="s">
        <v>28228</v>
      </c>
      <c r="C5322" s="25" t="s">
        <v>28223</v>
      </c>
      <c r="D5322" s="25" t="s">
        <v>70</v>
      </c>
      <c r="E5322" s="25" t="s">
        <v>97</v>
      </c>
      <c r="F5322" s="25" t="s">
        <v>28229</v>
      </c>
      <c r="G5322" s="25" t="s">
        <v>28225</v>
      </c>
      <c r="H5322" s="25" t="s">
        <v>28230</v>
      </c>
      <c r="I5322" s="26">
        <v>43343</v>
      </c>
      <c r="J5322" s="27">
        <v>25.08</v>
      </c>
      <c r="K5322" s="27">
        <v>4.01</v>
      </c>
      <c r="L5322" s="31">
        <v>29.09</v>
      </c>
      <c r="M5322" s="32">
        <v>0</v>
      </c>
      <c r="N5322" s="33" t="s">
        <v>101</v>
      </c>
      <c r="O5322" s="28">
        <f t="shared" si="83"/>
        <v>29.09</v>
      </c>
      <c r="P5322" s="25" t="s">
        <v>28231</v>
      </c>
      <c r="Q5322" s="25" t="s">
        <v>71</v>
      </c>
    </row>
    <row r="5323" spans="1:17" x14ac:dyDescent="0.2">
      <c r="A5323" s="25">
        <v>165464</v>
      </c>
      <c r="B5323" s="25" t="s">
        <v>28232</v>
      </c>
      <c r="C5323" s="25" t="s">
        <v>28233</v>
      </c>
      <c r="D5323" s="25" t="s">
        <v>96</v>
      </c>
      <c r="E5323" s="25" t="s">
        <v>97</v>
      </c>
      <c r="F5323" s="25" t="s">
        <v>28234</v>
      </c>
      <c r="G5323" s="25" t="s">
        <v>119</v>
      </c>
      <c r="H5323" s="25" t="s">
        <v>28235</v>
      </c>
      <c r="I5323" s="26">
        <v>43343</v>
      </c>
      <c r="J5323" s="27">
        <v>44.28</v>
      </c>
      <c r="K5323" s="27">
        <v>7.08</v>
      </c>
      <c r="L5323" s="31">
        <v>51.36</v>
      </c>
      <c r="M5323" s="29">
        <v>51.3598</v>
      </c>
      <c r="N5323" s="30" t="s">
        <v>101</v>
      </c>
      <c r="O5323" s="28">
        <f t="shared" si="83"/>
        <v>1.9999999999953388E-4</v>
      </c>
      <c r="P5323" s="25" t="s">
        <v>28236</v>
      </c>
      <c r="Q5323" s="25" t="s">
        <v>71</v>
      </c>
    </row>
    <row r="5324" spans="1:17" x14ac:dyDescent="0.2">
      <c r="A5324" s="25">
        <v>165436</v>
      </c>
      <c r="B5324" s="25" t="s">
        <v>28237</v>
      </c>
      <c r="C5324" s="25" t="s">
        <v>28238</v>
      </c>
      <c r="D5324" s="25" t="s">
        <v>96</v>
      </c>
      <c r="E5324" s="25" t="s">
        <v>105</v>
      </c>
      <c r="F5324" s="25" t="s">
        <v>28239</v>
      </c>
      <c r="G5324" s="25" t="s">
        <v>28240</v>
      </c>
      <c r="H5324" s="25" t="s">
        <v>28241</v>
      </c>
      <c r="I5324" s="26">
        <v>43343</v>
      </c>
      <c r="J5324" s="27">
        <v>35.65</v>
      </c>
      <c r="K5324" s="27">
        <v>5.7</v>
      </c>
      <c r="L5324" s="31">
        <v>41.35</v>
      </c>
      <c r="M5324" s="29">
        <v>41.353999999999999</v>
      </c>
      <c r="N5324" s="30" t="s">
        <v>101</v>
      </c>
      <c r="O5324" s="28">
        <f t="shared" si="83"/>
        <v>-3.9999999999977831E-3</v>
      </c>
      <c r="P5324" s="25" t="s">
        <v>28242</v>
      </c>
      <c r="Q5324" s="25" t="s">
        <v>71</v>
      </c>
    </row>
    <row r="5325" spans="1:17" x14ac:dyDescent="0.2">
      <c r="A5325" s="25">
        <v>165507</v>
      </c>
      <c r="B5325" s="25" t="s">
        <v>28243</v>
      </c>
      <c r="C5325" s="25" t="s">
        <v>28244</v>
      </c>
      <c r="D5325" s="25" t="s">
        <v>96</v>
      </c>
      <c r="E5325" s="25" t="s">
        <v>105</v>
      </c>
      <c r="F5325" s="25" t="s">
        <v>28245</v>
      </c>
      <c r="G5325" s="25" t="s">
        <v>28246</v>
      </c>
      <c r="H5325" s="25" t="s">
        <v>28247</v>
      </c>
      <c r="I5325" s="26">
        <v>43343</v>
      </c>
      <c r="J5325" s="27">
        <v>82.8</v>
      </c>
      <c r="K5325" s="27">
        <v>13.25</v>
      </c>
      <c r="L5325" s="31">
        <v>96.05</v>
      </c>
      <c r="M5325" s="29">
        <v>96.048000000000002</v>
      </c>
      <c r="N5325" s="30" t="s">
        <v>101</v>
      </c>
      <c r="O5325" s="28">
        <f t="shared" si="83"/>
        <v>1.9999999999953388E-3</v>
      </c>
      <c r="P5325" s="25" t="s">
        <v>28248</v>
      </c>
      <c r="Q5325" s="25" t="s">
        <v>71</v>
      </c>
    </row>
    <row r="5326" spans="1:17" x14ac:dyDescent="0.2">
      <c r="A5326" s="25">
        <v>165431</v>
      </c>
      <c r="B5326" s="25" t="s">
        <v>28249</v>
      </c>
      <c r="C5326" s="25" t="s">
        <v>28250</v>
      </c>
      <c r="D5326" s="25" t="s">
        <v>96</v>
      </c>
      <c r="E5326" s="25" t="s">
        <v>97</v>
      </c>
      <c r="F5326" s="25" t="s">
        <v>28251</v>
      </c>
      <c r="G5326" s="25" t="s">
        <v>28252</v>
      </c>
      <c r="H5326" s="25" t="s">
        <v>28253</v>
      </c>
      <c r="I5326" s="26">
        <v>43343</v>
      </c>
      <c r="J5326" s="27">
        <v>23.35</v>
      </c>
      <c r="K5326" s="27">
        <v>3.74</v>
      </c>
      <c r="L5326" s="31">
        <v>27.09</v>
      </c>
      <c r="M5326" s="29">
        <v>27.085999999999999</v>
      </c>
      <c r="N5326" s="30" t="s">
        <v>101</v>
      </c>
      <c r="O5326" s="28">
        <f t="shared" si="83"/>
        <v>4.0000000000013358E-3</v>
      </c>
      <c r="P5326" s="25" t="s">
        <v>28254</v>
      </c>
      <c r="Q5326" s="25" t="s">
        <v>71</v>
      </c>
    </row>
    <row r="5327" spans="1:17" x14ac:dyDescent="0.2">
      <c r="A5327" s="25">
        <v>160685</v>
      </c>
      <c r="B5327" s="25" t="s">
        <v>28255</v>
      </c>
      <c r="C5327" s="25" t="s">
        <v>28256</v>
      </c>
      <c r="D5327" s="25" t="s">
        <v>96</v>
      </c>
      <c r="E5327" s="25" t="s">
        <v>97</v>
      </c>
      <c r="F5327" s="25" t="s">
        <v>28257</v>
      </c>
      <c r="G5327" s="25" t="s">
        <v>119</v>
      </c>
      <c r="H5327" s="25" t="s">
        <v>28258</v>
      </c>
      <c r="I5327" s="26">
        <v>43343</v>
      </c>
      <c r="J5327" s="27">
        <v>13.34</v>
      </c>
      <c r="K5327" s="27">
        <v>2.13</v>
      </c>
      <c r="L5327" s="31">
        <v>15.47</v>
      </c>
      <c r="M5327" s="29">
        <v>15.474399999999999</v>
      </c>
      <c r="N5327" s="30" t="s">
        <v>101</v>
      </c>
      <c r="O5327" s="28">
        <f t="shared" si="83"/>
        <v>-4.3999999999986272E-3</v>
      </c>
      <c r="P5327" s="25" t="s">
        <v>28259</v>
      </c>
      <c r="Q5327" s="25" t="s">
        <v>71</v>
      </c>
    </row>
    <row r="5328" spans="1:17" x14ac:dyDescent="0.2">
      <c r="A5328" s="25">
        <v>158474</v>
      </c>
      <c r="B5328" s="25" t="s">
        <v>28260</v>
      </c>
      <c r="C5328" s="25" t="s">
        <v>28261</v>
      </c>
      <c r="D5328" s="25" t="s">
        <v>96</v>
      </c>
      <c r="E5328" s="25" t="s">
        <v>105</v>
      </c>
      <c r="F5328" s="25" t="s">
        <v>28262</v>
      </c>
      <c r="G5328" s="25" t="s">
        <v>119</v>
      </c>
      <c r="H5328" s="25" t="s">
        <v>28263</v>
      </c>
      <c r="I5328" s="26">
        <v>43343</v>
      </c>
      <c r="J5328" s="27">
        <v>207.63</v>
      </c>
      <c r="K5328" s="27">
        <v>33.22</v>
      </c>
      <c r="L5328" s="31">
        <v>240.85</v>
      </c>
      <c r="M5328" s="29">
        <v>240.8458</v>
      </c>
      <c r="N5328" s="30" t="s">
        <v>101</v>
      </c>
      <c r="O5328" s="28">
        <f t="shared" si="83"/>
        <v>4.199999999997317E-3</v>
      </c>
      <c r="P5328" s="25" t="s">
        <v>28264</v>
      </c>
      <c r="Q5328" s="25" t="s">
        <v>71</v>
      </c>
    </row>
    <row r="5329" spans="1:17" x14ac:dyDescent="0.2">
      <c r="A5329" s="25">
        <v>158970</v>
      </c>
      <c r="B5329" s="25" t="s">
        <v>28265</v>
      </c>
      <c r="C5329" s="25" t="s">
        <v>28266</v>
      </c>
      <c r="D5329" s="25" t="s">
        <v>96</v>
      </c>
      <c r="E5329" s="25" t="s">
        <v>105</v>
      </c>
      <c r="F5329" s="25" t="s">
        <v>28267</v>
      </c>
      <c r="G5329" s="25" t="s">
        <v>28268</v>
      </c>
      <c r="H5329" s="25" t="s">
        <v>28269</v>
      </c>
      <c r="I5329" s="26">
        <v>43343</v>
      </c>
      <c r="J5329" s="27">
        <v>30.25</v>
      </c>
      <c r="K5329" s="27">
        <v>4.84</v>
      </c>
      <c r="L5329" s="31">
        <v>35.090000000000003</v>
      </c>
      <c r="M5329" s="29">
        <v>35.090000000000003</v>
      </c>
      <c r="N5329" s="30" t="s">
        <v>101</v>
      </c>
      <c r="O5329" s="28">
        <f t="shared" si="83"/>
        <v>0</v>
      </c>
      <c r="P5329" s="25" t="s">
        <v>28270</v>
      </c>
      <c r="Q5329" s="25" t="s">
        <v>71</v>
      </c>
    </row>
    <row r="5330" spans="1:17" x14ac:dyDescent="0.2">
      <c r="A5330" s="25">
        <v>160343</v>
      </c>
      <c r="B5330" s="25" t="s">
        <v>28271</v>
      </c>
      <c r="C5330" s="25" t="s">
        <v>28272</v>
      </c>
      <c r="D5330" s="25" t="s">
        <v>96</v>
      </c>
      <c r="E5330" s="25" t="s">
        <v>105</v>
      </c>
      <c r="F5330" s="25" t="s">
        <v>28273</v>
      </c>
      <c r="G5330" s="25" t="s">
        <v>28274</v>
      </c>
      <c r="H5330" s="25" t="s">
        <v>28275</v>
      </c>
      <c r="I5330" s="26">
        <v>43343</v>
      </c>
      <c r="J5330" s="27">
        <v>292.16000000000003</v>
      </c>
      <c r="K5330" s="27">
        <v>46.75</v>
      </c>
      <c r="L5330" s="31">
        <v>338.91</v>
      </c>
      <c r="M5330" s="29">
        <v>338.90559999999999</v>
      </c>
      <c r="N5330" s="30" t="s">
        <v>101</v>
      </c>
      <c r="O5330" s="28">
        <f t="shared" si="83"/>
        <v>4.400000000032378E-3</v>
      </c>
      <c r="P5330" s="25" t="s">
        <v>28276</v>
      </c>
      <c r="Q5330" s="25" t="s">
        <v>71</v>
      </c>
    </row>
    <row r="5331" spans="1:17" x14ac:dyDescent="0.2">
      <c r="A5331" s="25">
        <v>161078</v>
      </c>
      <c r="B5331" s="25" t="s">
        <v>28277</v>
      </c>
      <c r="C5331" s="25" t="s">
        <v>28278</v>
      </c>
      <c r="D5331" s="25" t="s">
        <v>96</v>
      </c>
      <c r="E5331" s="25" t="s">
        <v>105</v>
      </c>
      <c r="F5331" s="25" t="s">
        <v>28279</v>
      </c>
      <c r="G5331" s="25" t="s">
        <v>119</v>
      </c>
      <c r="H5331" s="25" t="s">
        <v>28280</v>
      </c>
      <c r="I5331" s="26">
        <v>43343</v>
      </c>
      <c r="J5331" s="27">
        <v>52.8</v>
      </c>
      <c r="K5331" s="27">
        <v>8.4499999999999993</v>
      </c>
      <c r="L5331" s="31">
        <v>61.25</v>
      </c>
      <c r="M5331" s="29">
        <v>61.247999999999998</v>
      </c>
      <c r="N5331" s="30" t="s">
        <v>101</v>
      </c>
      <c r="O5331" s="28">
        <f t="shared" si="83"/>
        <v>2.0000000000024443E-3</v>
      </c>
      <c r="P5331" s="25" t="s">
        <v>28281</v>
      </c>
      <c r="Q5331" s="25" t="s">
        <v>71</v>
      </c>
    </row>
    <row r="5332" spans="1:17" x14ac:dyDescent="0.2">
      <c r="A5332" s="25">
        <v>160964</v>
      </c>
      <c r="B5332" s="25" t="s">
        <v>28282</v>
      </c>
      <c r="C5332" s="25" t="s">
        <v>28283</v>
      </c>
      <c r="D5332" s="25" t="s">
        <v>96</v>
      </c>
      <c r="E5332" s="25" t="s">
        <v>105</v>
      </c>
      <c r="F5332" s="25" t="s">
        <v>28284</v>
      </c>
      <c r="G5332" s="25" t="s">
        <v>28285</v>
      </c>
      <c r="H5332" s="25" t="s">
        <v>28286</v>
      </c>
      <c r="I5332" s="26">
        <v>43343</v>
      </c>
      <c r="J5332" s="27">
        <v>579.70000000000005</v>
      </c>
      <c r="K5332" s="27">
        <v>92.75</v>
      </c>
      <c r="L5332" s="31">
        <v>672.45</v>
      </c>
      <c r="M5332" s="29">
        <v>672.452</v>
      </c>
      <c r="N5332" s="30" t="s">
        <v>101</v>
      </c>
      <c r="O5332" s="28">
        <f t="shared" si="83"/>
        <v>-1.9999999999527063E-3</v>
      </c>
      <c r="P5332" s="25" t="s">
        <v>28287</v>
      </c>
      <c r="Q5332" s="25" t="s">
        <v>71</v>
      </c>
    </row>
    <row r="5333" spans="1:17" x14ac:dyDescent="0.2">
      <c r="A5333" s="25">
        <v>160927</v>
      </c>
      <c r="B5333" s="25" t="s">
        <v>28288</v>
      </c>
      <c r="C5333" s="25" t="s">
        <v>28289</v>
      </c>
      <c r="D5333" s="25" t="s">
        <v>96</v>
      </c>
      <c r="E5333" s="25" t="s">
        <v>105</v>
      </c>
      <c r="F5333" s="25" t="s">
        <v>28290</v>
      </c>
      <c r="G5333" s="25" t="s">
        <v>28291</v>
      </c>
      <c r="H5333" s="25" t="s">
        <v>28292</v>
      </c>
      <c r="I5333" s="26">
        <v>43343</v>
      </c>
      <c r="J5333" s="27">
        <v>40.700000000000003</v>
      </c>
      <c r="K5333" s="27">
        <v>6.51</v>
      </c>
      <c r="L5333" s="31">
        <v>47.21</v>
      </c>
      <c r="M5333" s="29">
        <v>47.212000000000003</v>
      </c>
      <c r="N5333" s="30" t="s">
        <v>101</v>
      </c>
      <c r="O5333" s="28">
        <f t="shared" si="83"/>
        <v>-2.0000000000024443E-3</v>
      </c>
      <c r="P5333" s="25" t="s">
        <v>28293</v>
      </c>
      <c r="Q5333" s="25" t="s">
        <v>71</v>
      </c>
    </row>
    <row r="5334" spans="1:17" x14ac:dyDescent="0.2">
      <c r="A5334" s="25">
        <v>165225</v>
      </c>
      <c r="B5334" s="25" t="s">
        <v>28294</v>
      </c>
      <c r="C5334" s="25" t="s">
        <v>28295</v>
      </c>
      <c r="D5334" s="25" t="s">
        <v>96</v>
      </c>
      <c r="E5334" s="25" t="s">
        <v>105</v>
      </c>
      <c r="F5334" s="25" t="s">
        <v>28296</v>
      </c>
      <c r="G5334" s="25" t="s">
        <v>28297</v>
      </c>
      <c r="H5334" s="25" t="s">
        <v>28298</v>
      </c>
      <c r="I5334" s="26">
        <v>43343</v>
      </c>
      <c r="J5334" s="27">
        <v>193.16</v>
      </c>
      <c r="K5334" s="27">
        <v>30.91</v>
      </c>
      <c r="L5334" s="31">
        <v>224.07</v>
      </c>
      <c r="M5334" s="29">
        <v>224.06559999999999</v>
      </c>
      <c r="N5334" s="30" t="s">
        <v>101</v>
      </c>
      <c r="O5334" s="28">
        <f t="shared" si="83"/>
        <v>4.4000000000039563E-3</v>
      </c>
      <c r="P5334" s="25" t="s">
        <v>28299</v>
      </c>
      <c r="Q5334" s="25" t="s">
        <v>71</v>
      </c>
    </row>
    <row r="5335" spans="1:17" x14ac:dyDescent="0.2">
      <c r="A5335" s="25">
        <v>165328</v>
      </c>
      <c r="B5335" s="25" t="s">
        <v>28300</v>
      </c>
      <c r="C5335" s="25" t="s">
        <v>28301</v>
      </c>
      <c r="D5335" s="25" t="s">
        <v>96</v>
      </c>
      <c r="E5335" s="25" t="s">
        <v>105</v>
      </c>
      <c r="F5335" s="25" t="s">
        <v>28302</v>
      </c>
      <c r="G5335" s="25" t="s">
        <v>119</v>
      </c>
      <c r="H5335" s="25" t="s">
        <v>28303</v>
      </c>
      <c r="I5335" s="26">
        <v>43343</v>
      </c>
      <c r="J5335" s="27">
        <v>85.8</v>
      </c>
      <c r="K5335" s="27">
        <v>13.73</v>
      </c>
      <c r="L5335" s="31">
        <v>99.53</v>
      </c>
      <c r="M5335" s="29">
        <v>99.528000000000006</v>
      </c>
      <c r="N5335" s="30" t="s">
        <v>101</v>
      </c>
      <c r="O5335" s="28">
        <f t="shared" si="83"/>
        <v>1.9999999999953388E-3</v>
      </c>
      <c r="P5335" s="25" t="s">
        <v>28304</v>
      </c>
      <c r="Q5335" s="25" t="s">
        <v>71</v>
      </c>
    </row>
    <row r="5336" spans="1:17" x14ac:dyDescent="0.2">
      <c r="A5336" s="25">
        <v>165159</v>
      </c>
      <c r="B5336" s="25" t="s">
        <v>28305</v>
      </c>
      <c r="C5336" s="25" t="s">
        <v>28306</v>
      </c>
      <c r="D5336" s="25" t="s">
        <v>96</v>
      </c>
      <c r="E5336" s="25" t="s">
        <v>97</v>
      </c>
      <c r="F5336" s="25" t="s">
        <v>28307</v>
      </c>
      <c r="G5336" s="25" t="s">
        <v>119</v>
      </c>
      <c r="H5336" s="25" t="s">
        <v>28308</v>
      </c>
      <c r="I5336" s="26">
        <v>43343</v>
      </c>
      <c r="J5336" s="27">
        <v>171.66</v>
      </c>
      <c r="K5336" s="27">
        <v>27.47</v>
      </c>
      <c r="L5336" s="31">
        <v>199.13</v>
      </c>
      <c r="M5336" s="29">
        <v>199.12559999999999</v>
      </c>
      <c r="N5336" s="30" t="s">
        <v>101</v>
      </c>
      <c r="O5336" s="28">
        <f t="shared" si="83"/>
        <v>4.4000000000039563E-3</v>
      </c>
      <c r="P5336" s="25" t="s">
        <v>28309</v>
      </c>
      <c r="Q5336" s="25" t="s">
        <v>71</v>
      </c>
    </row>
    <row r="5337" spans="1:17" x14ac:dyDescent="0.2">
      <c r="A5337" s="25">
        <v>165140</v>
      </c>
      <c r="B5337" s="25" t="s">
        <v>28310</v>
      </c>
      <c r="C5337" s="25" t="s">
        <v>28311</v>
      </c>
      <c r="D5337" s="25" t="s">
        <v>277</v>
      </c>
      <c r="E5337" s="25" t="s">
        <v>97</v>
      </c>
      <c r="F5337" s="25" t="s">
        <v>28312</v>
      </c>
      <c r="G5337" s="25" t="s">
        <v>28313</v>
      </c>
      <c r="H5337" s="25" t="s">
        <v>28314</v>
      </c>
      <c r="I5337" s="26">
        <v>43343</v>
      </c>
      <c r="J5337" s="27">
        <v>24.64</v>
      </c>
      <c r="K5337" s="27">
        <v>3.94</v>
      </c>
      <c r="L5337" s="31">
        <v>28.58</v>
      </c>
      <c r="M5337" s="32">
        <v>0</v>
      </c>
      <c r="N5337" s="33" t="s">
        <v>101</v>
      </c>
      <c r="O5337" s="28">
        <f t="shared" si="83"/>
        <v>28.58</v>
      </c>
      <c r="P5337" s="25" t="s">
        <v>28315</v>
      </c>
      <c r="Q5337" s="25" t="s">
        <v>71</v>
      </c>
    </row>
    <row r="5338" spans="1:17" x14ac:dyDescent="0.2">
      <c r="A5338" s="25">
        <v>165256</v>
      </c>
      <c r="B5338" s="25" t="s">
        <v>28316</v>
      </c>
      <c r="C5338" s="25" t="s">
        <v>28317</v>
      </c>
      <c r="D5338" s="25" t="s">
        <v>96</v>
      </c>
      <c r="E5338" s="25" t="s">
        <v>105</v>
      </c>
      <c r="F5338" s="25" t="s">
        <v>28318</v>
      </c>
      <c r="G5338" s="25" t="s">
        <v>28319</v>
      </c>
      <c r="H5338" s="25" t="s">
        <v>28320</v>
      </c>
      <c r="I5338" s="26">
        <v>43343</v>
      </c>
      <c r="J5338" s="27">
        <v>161.25</v>
      </c>
      <c r="K5338" s="27">
        <v>25.8</v>
      </c>
      <c r="L5338" s="31">
        <v>187.05</v>
      </c>
      <c r="M5338" s="29">
        <v>187.05</v>
      </c>
      <c r="N5338" s="30" t="s">
        <v>101</v>
      </c>
      <c r="O5338" s="28">
        <f t="shared" si="83"/>
        <v>0</v>
      </c>
      <c r="P5338" s="25" t="s">
        <v>28321</v>
      </c>
      <c r="Q5338" s="25" t="s">
        <v>71</v>
      </c>
    </row>
    <row r="5339" spans="1:17" x14ac:dyDescent="0.2">
      <c r="A5339" s="25">
        <v>165643</v>
      </c>
      <c r="B5339" s="25" t="s">
        <v>28322</v>
      </c>
      <c r="C5339" s="25" t="s">
        <v>28323</v>
      </c>
      <c r="D5339" s="25" t="s">
        <v>96</v>
      </c>
      <c r="E5339" s="25" t="s">
        <v>97</v>
      </c>
      <c r="F5339" s="25" t="s">
        <v>28324</v>
      </c>
      <c r="G5339" s="25" t="s">
        <v>28325</v>
      </c>
      <c r="H5339" s="25" t="s">
        <v>28326</v>
      </c>
      <c r="I5339" s="26">
        <v>43343</v>
      </c>
      <c r="J5339" s="27">
        <v>797.19</v>
      </c>
      <c r="K5339" s="27">
        <v>127.55</v>
      </c>
      <c r="L5339" s="31">
        <v>924.74</v>
      </c>
      <c r="M5339" s="29">
        <v>924.73540000000003</v>
      </c>
      <c r="N5339" s="30" t="s">
        <v>101</v>
      </c>
      <c r="O5339" s="28">
        <f t="shared" si="83"/>
        <v>4.5999999999821739E-3</v>
      </c>
      <c r="P5339" s="25" t="s">
        <v>28327</v>
      </c>
      <c r="Q5339" s="25" t="s">
        <v>71</v>
      </c>
    </row>
    <row r="5340" spans="1:17" x14ac:dyDescent="0.2">
      <c r="A5340" s="25">
        <v>165624</v>
      </c>
      <c r="B5340" s="25" t="s">
        <v>28328</v>
      </c>
      <c r="C5340" s="25" t="s">
        <v>28329</v>
      </c>
      <c r="D5340" s="25" t="s">
        <v>96</v>
      </c>
      <c r="E5340" s="25" t="s">
        <v>105</v>
      </c>
      <c r="F5340" s="25" t="s">
        <v>28330</v>
      </c>
      <c r="G5340" s="25" t="s">
        <v>28331</v>
      </c>
      <c r="H5340" s="25" t="s">
        <v>28332</v>
      </c>
      <c r="I5340" s="26">
        <v>43343</v>
      </c>
      <c r="J5340" s="27">
        <v>82</v>
      </c>
      <c r="K5340" s="27">
        <v>13.12</v>
      </c>
      <c r="L5340" s="31">
        <v>95.12</v>
      </c>
      <c r="M5340" s="29">
        <v>95.12</v>
      </c>
      <c r="N5340" s="30" t="s">
        <v>101</v>
      </c>
      <c r="O5340" s="28">
        <f t="shared" si="83"/>
        <v>0</v>
      </c>
      <c r="P5340" s="25" t="s">
        <v>28333</v>
      </c>
      <c r="Q5340" s="25" t="s">
        <v>71</v>
      </c>
    </row>
    <row r="5341" spans="1:17" x14ac:dyDescent="0.2">
      <c r="A5341" s="25">
        <v>165054</v>
      </c>
      <c r="B5341" s="25" t="s">
        <v>28334</v>
      </c>
      <c r="C5341" s="25" t="s">
        <v>28335</v>
      </c>
      <c r="D5341" s="25" t="s">
        <v>96</v>
      </c>
      <c r="E5341" s="25" t="s">
        <v>105</v>
      </c>
      <c r="F5341" s="25" t="s">
        <v>28336</v>
      </c>
      <c r="G5341" s="25" t="s">
        <v>119</v>
      </c>
      <c r="H5341" s="25" t="s">
        <v>28337</v>
      </c>
      <c r="I5341" s="26">
        <v>43343</v>
      </c>
      <c r="J5341" s="27">
        <v>20.9</v>
      </c>
      <c r="K5341" s="27">
        <v>3.34</v>
      </c>
      <c r="L5341" s="31">
        <v>24.24</v>
      </c>
      <c r="M5341" s="29">
        <v>24.244</v>
      </c>
      <c r="N5341" s="30" t="s">
        <v>101</v>
      </c>
      <c r="O5341" s="28">
        <f t="shared" si="83"/>
        <v>-4.0000000000013358E-3</v>
      </c>
      <c r="P5341" s="25" t="s">
        <v>28338</v>
      </c>
      <c r="Q5341" s="25" t="s">
        <v>71</v>
      </c>
    </row>
    <row r="5342" spans="1:17" x14ac:dyDescent="0.2">
      <c r="A5342" s="25">
        <v>165656</v>
      </c>
      <c r="B5342" s="25" t="s">
        <v>28339</v>
      </c>
      <c r="C5342" s="25" t="s">
        <v>28340</v>
      </c>
      <c r="D5342" s="25" t="s">
        <v>96</v>
      </c>
      <c r="E5342" s="25" t="s">
        <v>97</v>
      </c>
      <c r="F5342" s="25" t="s">
        <v>28341</v>
      </c>
      <c r="G5342" s="25" t="s">
        <v>119</v>
      </c>
      <c r="H5342" s="25" t="s">
        <v>28342</v>
      </c>
      <c r="I5342" s="26">
        <v>43343</v>
      </c>
      <c r="J5342" s="27">
        <v>43.44</v>
      </c>
      <c r="K5342" s="27">
        <v>6.95</v>
      </c>
      <c r="L5342" s="31">
        <v>50.39</v>
      </c>
      <c r="M5342" s="29">
        <v>50.385399999999997</v>
      </c>
      <c r="N5342" s="30" t="s">
        <v>101</v>
      </c>
      <c r="O5342" s="28">
        <f t="shared" si="83"/>
        <v>4.6000000000034902E-3</v>
      </c>
      <c r="P5342" s="25" t="s">
        <v>28343</v>
      </c>
      <c r="Q5342" s="25" t="s">
        <v>71</v>
      </c>
    </row>
    <row r="5343" spans="1:17" x14ac:dyDescent="0.2">
      <c r="A5343" s="25">
        <v>165555</v>
      </c>
      <c r="B5343" s="25" t="s">
        <v>28344</v>
      </c>
      <c r="C5343" s="25" t="s">
        <v>28345</v>
      </c>
      <c r="D5343" s="25" t="s">
        <v>96</v>
      </c>
      <c r="E5343" s="25" t="s">
        <v>105</v>
      </c>
      <c r="F5343" s="25" t="s">
        <v>28346</v>
      </c>
      <c r="G5343" s="25" t="s">
        <v>119</v>
      </c>
      <c r="H5343" s="25" t="s">
        <v>28347</v>
      </c>
      <c r="I5343" s="26">
        <v>43343</v>
      </c>
      <c r="J5343" s="27">
        <v>45</v>
      </c>
      <c r="K5343" s="27">
        <v>7.2</v>
      </c>
      <c r="L5343" s="31">
        <v>52.2</v>
      </c>
      <c r="M5343" s="32">
        <v>0</v>
      </c>
      <c r="N5343" s="33" t="s">
        <v>101</v>
      </c>
      <c r="O5343" s="28">
        <f t="shared" si="83"/>
        <v>52.2</v>
      </c>
      <c r="P5343" s="25" t="s">
        <v>28348</v>
      </c>
      <c r="Q5343" s="25" t="s">
        <v>71</v>
      </c>
    </row>
    <row r="5344" spans="1:17" x14ac:dyDescent="0.2">
      <c r="A5344" s="25">
        <v>165657</v>
      </c>
      <c r="B5344" s="25" t="s">
        <v>28349</v>
      </c>
      <c r="C5344" s="25" t="s">
        <v>28350</v>
      </c>
      <c r="D5344" s="25" t="s">
        <v>96</v>
      </c>
      <c r="E5344" s="25" t="s">
        <v>97</v>
      </c>
      <c r="F5344" s="25" t="s">
        <v>28351</v>
      </c>
      <c r="G5344" s="25" t="s">
        <v>119</v>
      </c>
      <c r="H5344" s="25" t="s">
        <v>28352</v>
      </c>
      <c r="I5344" s="26">
        <v>43343</v>
      </c>
      <c r="J5344" s="27">
        <v>17.600000000000001</v>
      </c>
      <c r="K5344" s="27">
        <v>2.82</v>
      </c>
      <c r="L5344" s="31">
        <v>20.420000000000002</v>
      </c>
      <c r="M5344" s="32">
        <v>0</v>
      </c>
      <c r="N5344" s="33" t="s">
        <v>101</v>
      </c>
      <c r="O5344" s="28">
        <f t="shared" si="83"/>
        <v>20.420000000000002</v>
      </c>
      <c r="P5344" s="25" t="s">
        <v>28353</v>
      </c>
      <c r="Q5344" s="25" t="s">
        <v>71</v>
      </c>
    </row>
    <row r="5345" spans="1:17" x14ac:dyDescent="0.2">
      <c r="A5345" s="25">
        <v>165602</v>
      </c>
      <c r="B5345" s="25" t="s">
        <v>28354</v>
      </c>
      <c r="C5345" s="25" t="s">
        <v>28355</v>
      </c>
      <c r="D5345" s="25" t="s">
        <v>96</v>
      </c>
      <c r="E5345" s="25" t="s">
        <v>105</v>
      </c>
      <c r="F5345" s="25" t="s">
        <v>28356</v>
      </c>
      <c r="G5345" s="25" t="s">
        <v>28357</v>
      </c>
      <c r="H5345" s="25" t="s">
        <v>28358</v>
      </c>
      <c r="I5345" s="26">
        <v>43343</v>
      </c>
      <c r="J5345" s="27">
        <v>74.8</v>
      </c>
      <c r="K5345" s="27">
        <v>11.97</v>
      </c>
      <c r="L5345" s="31">
        <v>86.77</v>
      </c>
      <c r="M5345" s="29">
        <v>86.768000000000001</v>
      </c>
      <c r="N5345" s="30" t="s">
        <v>101</v>
      </c>
      <c r="O5345" s="28">
        <f t="shared" si="83"/>
        <v>1.9999999999953388E-3</v>
      </c>
      <c r="P5345" s="25" t="s">
        <v>28359</v>
      </c>
      <c r="Q5345" s="25" t="s">
        <v>71</v>
      </c>
    </row>
    <row r="5346" spans="1:17" x14ac:dyDescent="0.2">
      <c r="A5346" s="25">
        <v>165476</v>
      </c>
      <c r="B5346" s="25" t="s">
        <v>28360</v>
      </c>
      <c r="C5346" s="25" t="s">
        <v>28361</v>
      </c>
      <c r="D5346" s="25" t="s">
        <v>96</v>
      </c>
      <c r="E5346" s="25" t="s">
        <v>105</v>
      </c>
      <c r="F5346" s="25" t="s">
        <v>28362</v>
      </c>
      <c r="G5346" s="25" t="s">
        <v>119</v>
      </c>
      <c r="H5346" s="25" t="s">
        <v>28363</v>
      </c>
      <c r="I5346" s="26">
        <v>43343</v>
      </c>
      <c r="J5346" s="27">
        <v>26.4</v>
      </c>
      <c r="K5346" s="27">
        <v>4.22</v>
      </c>
      <c r="L5346" s="31">
        <v>30.62</v>
      </c>
      <c r="M5346" s="29">
        <v>30.623999999999999</v>
      </c>
      <c r="N5346" s="30" t="s">
        <v>101</v>
      </c>
      <c r="O5346" s="28">
        <f t="shared" si="83"/>
        <v>-3.9999999999977831E-3</v>
      </c>
      <c r="P5346" s="25" t="s">
        <v>28364</v>
      </c>
      <c r="Q5346" s="25" t="s">
        <v>71</v>
      </c>
    </row>
    <row r="5347" spans="1:17" x14ac:dyDescent="0.2">
      <c r="A5347" s="25">
        <v>165633</v>
      </c>
      <c r="B5347" s="25" t="s">
        <v>28365</v>
      </c>
      <c r="C5347" s="25" t="s">
        <v>28366</v>
      </c>
      <c r="D5347" s="25" t="s">
        <v>96</v>
      </c>
      <c r="E5347" s="25" t="s">
        <v>97</v>
      </c>
      <c r="F5347" s="25" t="s">
        <v>28367</v>
      </c>
      <c r="G5347" s="25" t="s">
        <v>28368</v>
      </c>
      <c r="H5347" s="25" t="s">
        <v>28369</v>
      </c>
      <c r="I5347" s="26">
        <v>43343</v>
      </c>
      <c r="J5347" s="27">
        <v>211.25</v>
      </c>
      <c r="K5347" s="27">
        <v>33.799999999999997</v>
      </c>
      <c r="L5347" s="31">
        <v>245.05</v>
      </c>
      <c r="M5347" s="29">
        <v>245.05</v>
      </c>
      <c r="N5347" s="30" t="s">
        <v>101</v>
      </c>
      <c r="O5347" s="28">
        <f t="shared" si="83"/>
        <v>0</v>
      </c>
      <c r="P5347" s="25" t="s">
        <v>28370</v>
      </c>
      <c r="Q5347" s="25" t="s">
        <v>71</v>
      </c>
    </row>
    <row r="5348" spans="1:17" x14ac:dyDescent="0.2">
      <c r="A5348" s="25">
        <v>165646</v>
      </c>
      <c r="B5348" s="25" t="s">
        <v>28371</v>
      </c>
      <c r="C5348" s="25" t="s">
        <v>28372</v>
      </c>
      <c r="D5348" s="25" t="s">
        <v>96</v>
      </c>
      <c r="E5348" s="25" t="s">
        <v>97</v>
      </c>
      <c r="F5348" s="25" t="s">
        <v>28373</v>
      </c>
      <c r="G5348" s="25" t="s">
        <v>119</v>
      </c>
      <c r="H5348" s="25" t="s">
        <v>28374</v>
      </c>
      <c r="I5348" s="26">
        <v>43343</v>
      </c>
      <c r="J5348" s="27">
        <v>46.75</v>
      </c>
      <c r="K5348" s="27">
        <v>7.48</v>
      </c>
      <c r="L5348" s="31">
        <v>54.23</v>
      </c>
      <c r="M5348" s="32">
        <v>0</v>
      </c>
      <c r="N5348" s="33" t="s">
        <v>101</v>
      </c>
      <c r="O5348" s="28">
        <f t="shared" si="83"/>
        <v>54.23</v>
      </c>
      <c r="P5348" s="25" t="s">
        <v>28375</v>
      </c>
      <c r="Q5348" s="25" t="s">
        <v>71</v>
      </c>
    </row>
    <row r="5349" spans="1:17" x14ac:dyDescent="0.2">
      <c r="A5349" s="25">
        <v>165723</v>
      </c>
      <c r="B5349" s="25" t="s">
        <v>28376</v>
      </c>
      <c r="C5349" s="25" t="s">
        <v>28377</v>
      </c>
      <c r="D5349" s="25" t="s">
        <v>96</v>
      </c>
      <c r="E5349" s="25" t="s">
        <v>97</v>
      </c>
      <c r="F5349" s="25" t="s">
        <v>28378</v>
      </c>
      <c r="G5349" s="25" t="s">
        <v>119</v>
      </c>
      <c r="H5349" s="25" t="s">
        <v>28379</v>
      </c>
      <c r="I5349" s="26">
        <v>43343</v>
      </c>
      <c r="J5349" s="27">
        <v>27.15</v>
      </c>
      <c r="K5349" s="27">
        <v>4.34</v>
      </c>
      <c r="L5349" s="31">
        <v>31.49</v>
      </c>
      <c r="M5349" s="29">
        <v>31.489000000000001</v>
      </c>
      <c r="N5349" s="30" t="s">
        <v>101</v>
      </c>
      <c r="O5349" s="28">
        <f t="shared" si="83"/>
        <v>9.9999999999766942E-4</v>
      </c>
      <c r="P5349" s="25" t="s">
        <v>28380</v>
      </c>
      <c r="Q5349" s="25" t="s">
        <v>71</v>
      </c>
    </row>
    <row r="5350" spans="1:17" x14ac:dyDescent="0.2">
      <c r="A5350" s="25">
        <v>165698</v>
      </c>
      <c r="B5350" s="25" t="s">
        <v>28381</v>
      </c>
      <c r="C5350" s="25" t="s">
        <v>28382</v>
      </c>
      <c r="D5350" s="25" t="s">
        <v>96</v>
      </c>
      <c r="E5350" s="25" t="s">
        <v>105</v>
      </c>
      <c r="F5350" s="25" t="s">
        <v>28383</v>
      </c>
      <c r="G5350" s="25" t="s">
        <v>119</v>
      </c>
      <c r="H5350" s="25" t="s">
        <v>28384</v>
      </c>
      <c r="I5350" s="26">
        <v>43343</v>
      </c>
      <c r="J5350" s="27">
        <v>25.3</v>
      </c>
      <c r="K5350" s="27">
        <v>4.05</v>
      </c>
      <c r="L5350" s="31">
        <v>29.35</v>
      </c>
      <c r="M5350" s="32">
        <v>0</v>
      </c>
      <c r="N5350" s="33" t="s">
        <v>101</v>
      </c>
      <c r="O5350" s="28">
        <f t="shared" si="83"/>
        <v>29.35</v>
      </c>
      <c r="P5350" s="25" t="s">
        <v>28385</v>
      </c>
      <c r="Q5350" s="25" t="s">
        <v>71</v>
      </c>
    </row>
    <row r="5351" spans="1:17" x14ac:dyDescent="0.2">
      <c r="A5351" s="25">
        <v>165737</v>
      </c>
      <c r="B5351" s="25" t="s">
        <v>28386</v>
      </c>
      <c r="C5351" s="25" t="s">
        <v>28387</v>
      </c>
      <c r="D5351" s="25" t="s">
        <v>96</v>
      </c>
      <c r="E5351" s="25" t="s">
        <v>97</v>
      </c>
      <c r="F5351" s="25" t="s">
        <v>28388</v>
      </c>
      <c r="G5351" s="25" t="s">
        <v>119</v>
      </c>
      <c r="H5351" s="25" t="s">
        <v>28389</v>
      </c>
      <c r="I5351" s="26">
        <v>43343</v>
      </c>
      <c r="J5351" s="27">
        <v>14.3</v>
      </c>
      <c r="K5351" s="27">
        <v>2.29</v>
      </c>
      <c r="L5351" s="31">
        <v>16.59</v>
      </c>
      <c r="M5351" s="32">
        <v>0</v>
      </c>
      <c r="N5351" s="33" t="s">
        <v>101</v>
      </c>
      <c r="O5351" s="28">
        <f t="shared" si="83"/>
        <v>16.59</v>
      </c>
      <c r="P5351" s="25" t="s">
        <v>28390</v>
      </c>
      <c r="Q5351" s="25" t="s">
        <v>71</v>
      </c>
    </row>
    <row r="5352" spans="1:17" x14ac:dyDescent="0.2">
      <c r="A5352" s="25">
        <v>165597</v>
      </c>
      <c r="B5352" s="25" t="s">
        <v>28391</v>
      </c>
      <c r="C5352" s="25" t="s">
        <v>28392</v>
      </c>
      <c r="D5352" s="25" t="s">
        <v>96</v>
      </c>
      <c r="E5352" s="25" t="s">
        <v>97</v>
      </c>
      <c r="F5352" s="25" t="s">
        <v>28393</v>
      </c>
      <c r="G5352" s="25" t="s">
        <v>28394</v>
      </c>
      <c r="H5352" s="25" t="s">
        <v>28395</v>
      </c>
      <c r="I5352" s="26">
        <v>43343</v>
      </c>
      <c r="J5352" s="27">
        <v>167.81</v>
      </c>
      <c r="K5352" s="27">
        <v>26.85</v>
      </c>
      <c r="L5352" s="31">
        <v>194.66</v>
      </c>
      <c r="M5352" s="29">
        <v>194.65459999999999</v>
      </c>
      <c r="N5352" s="30" t="s">
        <v>101</v>
      </c>
      <c r="O5352" s="28">
        <f t="shared" si="83"/>
        <v>5.4000000000087311E-3</v>
      </c>
      <c r="P5352" s="25" t="s">
        <v>28396</v>
      </c>
      <c r="Q5352" s="25" t="s">
        <v>71</v>
      </c>
    </row>
    <row r="5353" spans="1:17" x14ac:dyDescent="0.2">
      <c r="A5353" s="25">
        <v>165584</v>
      </c>
      <c r="B5353" s="25" t="s">
        <v>28397</v>
      </c>
      <c r="C5353" s="25" t="s">
        <v>28398</v>
      </c>
      <c r="D5353" s="25" t="s">
        <v>96</v>
      </c>
      <c r="E5353" s="25" t="s">
        <v>105</v>
      </c>
      <c r="F5353" s="25" t="s">
        <v>28399</v>
      </c>
      <c r="G5353" s="25" t="s">
        <v>28400</v>
      </c>
      <c r="H5353" s="25" t="s">
        <v>28401</v>
      </c>
      <c r="I5353" s="26">
        <v>43343</v>
      </c>
      <c r="J5353" s="27">
        <v>17.98</v>
      </c>
      <c r="K5353" s="27">
        <v>2.88</v>
      </c>
      <c r="L5353" s="31">
        <v>20.86</v>
      </c>
      <c r="M5353" s="29">
        <v>20.8568</v>
      </c>
      <c r="N5353" s="30" t="s">
        <v>101</v>
      </c>
      <c r="O5353" s="28">
        <f t="shared" si="83"/>
        <v>3.1999999999996476E-3</v>
      </c>
      <c r="P5353" s="25" t="s">
        <v>28402</v>
      </c>
      <c r="Q5353" s="25" t="s">
        <v>71</v>
      </c>
    </row>
    <row r="5354" spans="1:17" x14ac:dyDescent="0.2">
      <c r="A5354" s="25">
        <v>160409</v>
      </c>
      <c r="B5354" s="25" t="s">
        <v>28403</v>
      </c>
      <c r="C5354" s="25" t="s">
        <v>28404</v>
      </c>
      <c r="D5354" s="25" t="s">
        <v>96</v>
      </c>
      <c r="E5354" s="25" t="s">
        <v>105</v>
      </c>
      <c r="F5354" s="25" t="s">
        <v>28405</v>
      </c>
      <c r="G5354" s="25" t="s">
        <v>28406</v>
      </c>
      <c r="H5354" s="25" t="s">
        <v>28407</v>
      </c>
      <c r="I5354" s="26">
        <v>43343</v>
      </c>
      <c r="J5354" s="27">
        <v>196.38</v>
      </c>
      <c r="K5354" s="27">
        <v>31.42</v>
      </c>
      <c r="L5354" s="31">
        <v>227.8</v>
      </c>
      <c r="M5354" s="29">
        <v>227.79580000000001</v>
      </c>
      <c r="N5354" s="30" t="s">
        <v>101</v>
      </c>
      <c r="O5354" s="28">
        <f t="shared" si="83"/>
        <v>4.199999999997317E-3</v>
      </c>
      <c r="P5354" s="25" t="s">
        <v>28408</v>
      </c>
      <c r="Q5354" s="25" t="s">
        <v>71</v>
      </c>
    </row>
    <row r="5355" spans="1:17" x14ac:dyDescent="0.2">
      <c r="A5355" s="25">
        <v>160684</v>
      </c>
      <c r="B5355" s="25" t="s">
        <v>28409</v>
      </c>
      <c r="C5355" s="25" t="s">
        <v>28410</v>
      </c>
      <c r="D5355" s="25" t="s">
        <v>96</v>
      </c>
      <c r="E5355" s="25" t="s">
        <v>97</v>
      </c>
      <c r="F5355" s="25" t="s">
        <v>28411</v>
      </c>
      <c r="G5355" s="25" t="s">
        <v>119</v>
      </c>
      <c r="H5355" s="25" t="s">
        <v>28412</v>
      </c>
      <c r="I5355" s="26">
        <v>43343</v>
      </c>
      <c r="J5355" s="27">
        <v>317.52999999999997</v>
      </c>
      <c r="K5355" s="27">
        <v>50.8</v>
      </c>
      <c r="L5355" s="31">
        <v>368.33</v>
      </c>
      <c r="M5355" s="29">
        <v>368.32979999999998</v>
      </c>
      <c r="N5355" s="30" t="s">
        <v>101</v>
      </c>
      <c r="O5355" s="28">
        <f t="shared" si="83"/>
        <v>2.0000000000663931E-4</v>
      </c>
      <c r="P5355" s="25" t="s">
        <v>28413</v>
      </c>
      <c r="Q5355" s="25" t="s">
        <v>71</v>
      </c>
    </row>
    <row r="5356" spans="1:17" x14ac:dyDescent="0.2">
      <c r="A5356" s="25">
        <v>157684</v>
      </c>
      <c r="B5356" s="25" t="s">
        <v>28414</v>
      </c>
      <c r="C5356" s="25" t="s">
        <v>28415</v>
      </c>
      <c r="D5356" s="25" t="s">
        <v>96</v>
      </c>
      <c r="E5356" s="25" t="s">
        <v>97</v>
      </c>
      <c r="F5356" s="25" t="s">
        <v>28416</v>
      </c>
      <c r="G5356" s="25" t="s">
        <v>119</v>
      </c>
      <c r="H5356" s="25" t="s">
        <v>28417</v>
      </c>
      <c r="I5356" s="26">
        <v>43343</v>
      </c>
      <c r="J5356" s="27">
        <v>41.91</v>
      </c>
      <c r="K5356" s="27">
        <v>6.71</v>
      </c>
      <c r="L5356" s="31">
        <v>48.62</v>
      </c>
      <c r="M5356" s="32">
        <v>0</v>
      </c>
      <c r="N5356" s="33" t="s">
        <v>101</v>
      </c>
      <c r="O5356" s="28">
        <f t="shared" si="83"/>
        <v>48.62</v>
      </c>
      <c r="P5356" s="25" t="s">
        <v>28418</v>
      </c>
      <c r="Q5356" s="25" t="s">
        <v>71</v>
      </c>
    </row>
    <row r="5357" spans="1:17" x14ac:dyDescent="0.2">
      <c r="A5357" s="25">
        <v>159547</v>
      </c>
      <c r="B5357" s="25" t="s">
        <v>28419</v>
      </c>
      <c r="C5357" s="25" t="s">
        <v>28420</v>
      </c>
      <c r="D5357" s="25" t="s">
        <v>96</v>
      </c>
      <c r="E5357" s="25" t="s">
        <v>97</v>
      </c>
      <c r="F5357" s="25" t="s">
        <v>28421</v>
      </c>
      <c r="G5357" s="25" t="s">
        <v>28422</v>
      </c>
      <c r="H5357" s="25" t="s">
        <v>28423</v>
      </c>
      <c r="I5357" s="26">
        <v>43343</v>
      </c>
      <c r="J5357" s="27">
        <v>9.35</v>
      </c>
      <c r="K5357" s="27">
        <v>1.5</v>
      </c>
      <c r="L5357" s="31">
        <v>10.85</v>
      </c>
      <c r="M5357" s="32">
        <v>0</v>
      </c>
      <c r="N5357" s="33" t="s">
        <v>101</v>
      </c>
      <c r="O5357" s="28">
        <f t="shared" si="83"/>
        <v>10.85</v>
      </c>
      <c r="P5357" s="25" t="s">
        <v>28424</v>
      </c>
      <c r="Q5357" s="25" t="s">
        <v>71</v>
      </c>
    </row>
    <row r="5358" spans="1:17" x14ac:dyDescent="0.2">
      <c r="A5358" s="25">
        <v>136834</v>
      </c>
      <c r="B5358" s="25" t="s">
        <v>28425</v>
      </c>
      <c r="C5358" s="25" t="s">
        <v>28426</v>
      </c>
      <c r="D5358" s="25" t="s">
        <v>255</v>
      </c>
      <c r="E5358" s="25" t="s">
        <v>97</v>
      </c>
      <c r="F5358" s="25" t="s">
        <v>28427</v>
      </c>
      <c r="G5358" s="25" t="s">
        <v>119</v>
      </c>
      <c r="H5358" s="25" t="s">
        <v>28428</v>
      </c>
      <c r="I5358" s="26">
        <v>43343</v>
      </c>
      <c r="J5358" s="27">
        <v>257.14</v>
      </c>
      <c r="K5358" s="27">
        <v>41.14</v>
      </c>
      <c r="L5358" s="31">
        <v>298.27999999999997</v>
      </c>
      <c r="M5358" s="29">
        <v>298.2824</v>
      </c>
      <c r="N5358" s="30" t="s">
        <v>101</v>
      </c>
      <c r="O5358" s="28">
        <f t="shared" si="83"/>
        <v>-2.4000000000228283E-3</v>
      </c>
      <c r="P5358" s="25" t="s">
        <v>28429</v>
      </c>
      <c r="Q5358" s="25" t="s">
        <v>71</v>
      </c>
    </row>
    <row r="5359" spans="1:17" x14ac:dyDescent="0.2">
      <c r="A5359" s="25">
        <v>140722</v>
      </c>
      <c r="B5359" s="25" t="s">
        <v>28430</v>
      </c>
      <c r="C5359" s="25" t="s">
        <v>28426</v>
      </c>
      <c r="D5359" s="25" t="s">
        <v>310</v>
      </c>
      <c r="E5359" s="25" t="s">
        <v>97</v>
      </c>
      <c r="F5359" s="25" t="s">
        <v>28431</v>
      </c>
      <c r="G5359" s="25" t="s">
        <v>119</v>
      </c>
      <c r="H5359" s="25" t="s">
        <v>28432</v>
      </c>
      <c r="I5359" s="26">
        <v>43343</v>
      </c>
      <c r="J5359" s="27">
        <v>143</v>
      </c>
      <c r="K5359" s="27">
        <v>22.88</v>
      </c>
      <c r="L5359" s="31">
        <v>165.88</v>
      </c>
      <c r="M5359" s="32">
        <v>0</v>
      </c>
      <c r="N5359" s="33" t="s">
        <v>101</v>
      </c>
      <c r="O5359" s="28">
        <f t="shared" si="83"/>
        <v>165.88</v>
      </c>
      <c r="P5359" s="25" t="s">
        <v>28433</v>
      </c>
      <c r="Q5359" s="25" t="s">
        <v>71</v>
      </c>
    </row>
    <row r="5360" spans="1:17" x14ac:dyDescent="0.2">
      <c r="A5360" s="25">
        <v>153184</v>
      </c>
      <c r="B5360" s="25" t="s">
        <v>28434</v>
      </c>
      <c r="C5360" s="25" t="s">
        <v>28426</v>
      </c>
      <c r="D5360" s="25" t="s">
        <v>361</v>
      </c>
      <c r="E5360" s="25" t="s">
        <v>105</v>
      </c>
      <c r="F5360" s="25" t="s">
        <v>28435</v>
      </c>
      <c r="G5360" s="25" t="s">
        <v>28436</v>
      </c>
      <c r="H5360" s="25" t="s">
        <v>28437</v>
      </c>
      <c r="I5360" s="26">
        <v>43343</v>
      </c>
      <c r="J5360" s="27">
        <v>1672.5</v>
      </c>
      <c r="K5360" s="27">
        <v>267.60000000000002</v>
      </c>
      <c r="L5360" s="31">
        <v>1940.1</v>
      </c>
      <c r="M5360" s="29">
        <v>1940.1007999999999</v>
      </c>
      <c r="N5360" s="30" t="s">
        <v>101</v>
      </c>
      <c r="O5360" s="28">
        <f t="shared" si="83"/>
        <v>-8.0000000002655725E-4</v>
      </c>
      <c r="P5360" s="25" t="s">
        <v>28438</v>
      </c>
      <c r="Q5360" s="25" t="s">
        <v>71</v>
      </c>
    </row>
    <row r="5361" spans="1:17" x14ac:dyDescent="0.2">
      <c r="A5361" s="25">
        <v>154098</v>
      </c>
      <c r="B5361" s="25" t="s">
        <v>28439</v>
      </c>
      <c r="C5361" s="25" t="s">
        <v>28426</v>
      </c>
      <c r="D5361" s="25" t="s">
        <v>314</v>
      </c>
      <c r="E5361" s="25" t="s">
        <v>105</v>
      </c>
      <c r="F5361" s="25" t="s">
        <v>28440</v>
      </c>
      <c r="G5361" s="25" t="s">
        <v>28441</v>
      </c>
      <c r="H5361" s="25" t="s">
        <v>28442</v>
      </c>
      <c r="I5361" s="26">
        <v>43343</v>
      </c>
      <c r="J5361" s="27">
        <v>1339.58</v>
      </c>
      <c r="K5361" s="27">
        <v>214.33</v>
      </c>
      <c r="L5361" s="31">
        <v>1553.91</v>
      </c>
      <c r="M5361" s="29">
        <v>1553.9128000000001</v>
      </c>
      <c r="N5361" s="30" t="s">
        <v>101</v>
      </c>
      <c r="O5361" s="28">
        <f t="shared" si="83"/>
        <v>-2.7999999999792635E-3</v>
      </c>
      <c r="P5361" s="25" t="s">
        <v>28443</v>
      </c>
      <c r="Q5361" s="25" t="s">
        <v>71</v>
      </c>
    </row>
    <row r="5362" spans="1:17" x14ac:dyDescent="0.2">
      <c r="A5362" s="25">
        <v>162905</v>
      </c>
      <c r="B5362" s="25" t="s">
        <v>28444</v>
      </c>
      <c r="C5362" s="25" t="s">
        <v>28426</v>
      </c>
      <c r="D5362" s="25" t="s">
        <v>318</v>
      </c>
      <c r="E5362" s="25" t="s">
        <v>105</v>
      </c>
      <c r="F5362" s="25" t="s">
        <v>28445</v>
      </c>
      <c r="G5362" s="25" t="s">
        <v>28441</v>
      </c>
      <c r="H5362" s="25" t="s">
        <v>28446</v>
      </c>
      <c r="I5362" s="26">
        <v>43343</v>
      </c>
      <c r="J5362" s="27">
        <v>330</v>
      </c>
      <c r="K5362" s="27">
        <v>52.8</v>
      </c>
      <c r="L5362" s="31">
        <v>382.8</v>
      </c>
      <c r="M5362" s="35">
        <v>382.8</v>
      </c>
      <c r="N5362" s="36" t="s">
        <v>101</v>
      </c>
      <c r="O5362" s="28">
        <f t="shared" si="83"/>
        <v>0</v>
      </c>
      <c r="P5362" s="25" t="s">
        <v>28447</v>
      </c>
      <c r="Q5362" s="25" t="s">
        <v>71</v>
      </c>
    </row>
  </sheetData>
  <mergeCells count="1">
    <mergeCell ref="M3:N3"/>
  </mergeCells>
  <printOptions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 - Factura</vt:lpstr>
      <vt:lpstr>01-01 - Lista del browse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Osbaldo</cp:lastModifiedBy>
  <dcterms:modified xsi:type="dcterms:W3CDTF">2019-05-26T07:18:47Z</dcterms:modified>
</cp:coreProperties>
</file>