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_8-10-2020\"/>
    </mc:Choice>
  </mc:AlternateContent>
  <xr:revisionPtr revIDLastSave="0" documentId="13_ncr:1_{496A90BC-1361-43C3-9A4E-E87236FD69CC}" xr6:coauthVersionLast="45" xr6:coauthVersionMax="45" xr10:uidLastSave="{00000000-0000-0000-0000-000000000000}"/>
  <bookViews>
    <workbookView xWindow="-108" yWindow="34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<sst xmlns="http://schemas.openxmlformats.org/spreadsheetml/2006/main" count="526" uniqueCount="346">
  <si>
    <t>Probability(0.05/0.01/0.001)</t>
  </si>
  <si>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</si>
  <si>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</si>
  <si>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</si>
  <si>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</si>
  <si>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</si>
  <si>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</si>
  <si>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</si>
  <si>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</si>
  <si>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</si>
  <si>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</si>
  <si>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</si>
  <si>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</si>
  <si>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</si>
  <si>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</si>
  <si>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</si>
  <si>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</si>
  <si>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</si>
  <si>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</si>
  <si>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</si>
  <si>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</si>
  <si>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</si>
  <si>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</si>
  <si>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</si>
  <si>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</si>
  <si>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P9</t>
  </si>
  <si>
    <t>I like dangerous and risky activities</t>
  </si>
  <si>
    <t>+</t>
  </si>
  <si>
    <t>72.94%</t>
  </si>
  <si>
    <t>27.06%</t>
  </si>
  <si>
    <t>85.74%</t>
  </si>
  <si>
    <t>14.26%</t>
  </si>
  <si>
    <t>P11</t>
  </si>
  <si>
    <t>I engage in the following risky offline activities</t>
  </si>
  <si>
    <t>66.83%</t>
  </si>
  <si>
    <t>33.17%</t>
  </si>
  <si>
    <t>80.56%</t>
  </si>
  <si>
    <t>19.44%</t>
  </si>
  <si>
    <t>N6</t>
  </si>
  <si>
    <t>My performance in school is affected too much Internet</t>
  </si>
  <si>
    <t>74.49%</t>
  </si>
  <si>
    <t>25.51%</t>
  </si>
  <si>
    <t>85.16%</t>
  </si>
  <si>
    <t>14.84%</t>
  </si>
  <si>
    <t>R3</t>
  </si>
  <si>
    <t>I do video calls with persons I only met on internet</t>
  </si>
  <si>
    <t>88.07%</t>
  </si>
  <si>
    <t>11.93%</t>
  </si>
  <si>
    <t>94.81%</t>
  </si>
  <si>
    <t>5.19%</t>
  </si>
  <si>
    <t>A7</t>
  </si>
  <si>
    <t>Do you use an Internet shop to use the Internet?</t>
  </si>
  <si>
    <t>63.13%</t>
  </si>
  <si>
    <t>36.87%</t>
  </si>
  <si>
    <t>74.46%</t>
  </si>
  <si>
    <t>25.54%</t>
  </si>
  <si>
    <t>R2</t>
  </si>
  <si>
    <t>I send personal personal information to new online friends</t>
  </si>
  <si>
    <t>88.55%</t>
  </si>
  <si>
    <t>11.45%</t>
  </si>
  <si>
    <t>94.59%</t>
  </si>
  <si>
    <t>5.41%</t>
  </si>
  <si>
    <t>R4</t>
  </si>
  <si>
    <t>I engage in the following risky online activities</t>
  </si>
  <si>
    <t>80.4%</t>
  </si>
  <si>
    <t>19.6%</t>
  </si>
  <si>
    <t>88.21%</t>
  </si>
  <si>
    <t>11.79%</t>
  </si>
  <si>
    <t>P10</t>
  </si>
  <si>
    <t>I do exciting, fun activities, and I dont care of the danger</t>
  </si>
  <si>
    <t>71.54%</t>
  </si>
  <si>
    <t>28.46%</t>
  </si>
  <si>
    <t>80.65%</t>
  </si>
  <si>
    <t>19.35%</t>
  </si>
  <si>
    <t>A1</t>
  </si>
  <si>
    <t>Can you access the internet any time you want to?</t>
  </si>
  <si>
    <t>8.04%</t>
  </si>
  <si>
    <t>91.96%</t>
  </si>
  <si>
    <t>3.32%</t>
  </si>
  <si>
    <t>96.68%</t>
  </si>
  <si>
    <t>I received hurtful online messages</t>
  </si>
  <si>
    <t>50.5%</t>
  </si>
  <si>
    <t>49.5%</t>
  </si>
  <si>
    <t>30.0%</t>
  </si>
  <si>
    <t>70.0%</t>
  </si>
  <si>
    <t>D3</t>
  </si>
  <si>
    <t>Do you use a desktop computer to access the Internet?</t>
  </si>
  <si>
    <t>61.01%</t>
  </si>
  <si>
    <t>38.99%</t>
  </si>
  <si>
    <t>70.33%</t>
  </si>
  <si>
    <t>29.67%</t>
  </si>
  <si>
    <t>P2</t>
  </si>
  <si>
    <t>In school, my friends find me aggressive</t>
  </si>
  <si>
    <t>82.41%</t>
  </si>
  <si>
    <t>17.59%</t>
  </si>
  <si>
    <t>A6</t>
  </si>
  <si>
    <t>Do you use a public place to use the Internet?</t>
  </si>
  <si>
    <t>60.35%</t>
  </si>
  <si>
    <t>39.65%</t>
  </si>
  <si>
    <t>69.33%</t>
  </si>
  <si>
    <t>30.67%</t>
  </si>
  <si>
    <t>P3</t>
  </si>
  <si>
    <t>I am often by myself in school</t>
  </si>
  <si>
    <t>52.42%</t>
  </si>
  <si>
    <t>47.58%</t>
  </si>
  <si>
    <t>43.31%</t>
  </si>
  <si>
    <t>56.69%</t>
  </si>
  <si>
    <t>V4</t>
  </si>
  <si>
    <t>I pretend to be someone else when I am online</t>
  </si>
  <si>
    <t>89.59%</t>
  </si>
  <si>
    <t>10.41%</t>
  </si>
  <si>
    <t>94.13%</t>
  </si>
  <si>
    <t>5.87%</t>
  </si>
  <si>
    <t>V2</t>
  </si>
  <si>
    <t>I feel safer in the online world</t>
  </si>
  <si>
    <t>48.95%</t>
  </si>
  <si>
    <t>51.05%</t>
  </si>
  <si>
    <t>57.37%</t>
  </si>
  <si>
    <t>42.63%</t>
  </si>
  <si>
    <t>A4</t>
  </si>
  <si>
    <t>Are you able to use the Internet at home?</t>
  </si>
  <si>
    <t>47.73%</t>
  </si>
  <si>
    <t>52.27%</t>
  </si>
  <si>
    <t>40.57%</t>
  </si>
  <si>
    <t>59.43%</t>
  </si>
  <si>
    <t>U3</t>
  </si>
  <si>
    <t>How often do you use the Internet for personal stuff?</t>
  </si>
  <si>
    <t>63.39%</t>
  </si>
  <si>
    <t>36.61%</t>
  </si>
  <si>
    <t>51.02%</t>
  </si>
  <si>
    <t>48.98%</t>
  </si>
  <si>
    <t>D2</t>
  </si>
  <si>
    <t>Do you use a mobile phone to access the Internet?</t>
  </si>
  <si>
    <t>51.52%</t>
  </si>
  <si>
    <t>48.48%</t>
  </si>
  <si>
    <t>44.98%</t>
  </si>
  <si>
    <t>55.02%</t>
  </si>
  <si>
    <t>U4</t>
  </si>
  <si>
    <t>Compared to other children, my digital skills are good</t>
  </si>
  <si>
    <t>3.02%</t>
  </si>
  <si>
    <t>96.98%</t>
  </si>
  <si>
    <t>1.33%</t>
  </si>
  <si>
    <t>98.67%</t>
  </si>
  <si>
    <t>P6</t>
  </si>
  <si>
    <t>Other children are treated better than me</t>
  </si>
  <si>
    <t>37.47%</t>
  </si>
  <si>
    <t>62.53%</t>
  </si>
  <si>
    <t>32.6%</t>
  </si>
  <si>
    <t>67.4%</t>
  </si>
  <si>
    <t>Nasty messages about me were passed around online</t>
  </si>
  <si>
    <t>66.02%</t>
  </si>
  <si>
    <t>33.98%</t>
  </si>
  <si>
    <t>74.83%</t>
  </si>
  <si>
    <t>25.17%</t>
  </si>
  <si>
    <t>D5</t>
  </si>
  <si>
    <t>Do you use a smart tablet to access the Internet?</t>
  </si>
  <si>
    <t>76.2%</t>
  </si>
  <si>
    <t>23.8%</t>
  </si>
  <si>
    <t>80.03%</t>
  </si>
  <si>
    <t>19.97%</t>
  </si>
  <si>
    <t>A3</t>
  </si>
  <si>
    <t>Are you able to use the Internet at school?</t>
  </si>
  <si>
    <t>71.79%</t>
  </si>
  <si>
    <t>28.21%</t>
  </si>
  <si>
    <t>67.67%</t>
  </si>
  <si>
    <t>32.33%</t>
  </si>
  <si>
    <t>B5</t>
  </si>
  <si>
    <t>Urban-Rural setting of household</t>
  </si>
  <si>
    <t>57.29%</t>
  </si>
  <si>
    <t>42.71%</t>
  </si>
  <si>
    <t>61.46%</t>
  </si>
  <si>
    <t>38.54%</t>
  </si>
  <si>
    <t>R1</t>
  </si>
  <si>
    <t>I actively look for new friends on the Internet</t>
  </si>
  <si>
    <t>74.75%</t>
  </si>
  <si>
    <t>25.25%</t>
  </si>
  <si>
    <t>78.22%</t>
  </si>
  <si>
    <t>21.78%</t>
  </si>
  <si>
    <t>P12</t>
  </si>
  <si>
    <t>I can handle negative situations in the real world</t>
  </si>
  <si>
    <t>6.14%</t>
  </si>
  <si>
    <t>93.86%</t>
  </si>
  <si>
    <t>8.07%</t>
  </si>
  <si>
    <t>91.93%</t>
  </si>
  <si>
    <t>D1</t>
  </si>
  <si>
    <t>Number of Devices Used to Access the Internet</t>
  </si>
  <si>
    <t>53.77%</t>
  </si>
  <si>
    <t>46.23%</t>
  </si>
  <si>
    <t>57.31%</t>
  </si>
  <si>
    <t>42.69%</t>
  </si>
  <si>
    <t>B2</t>
  </si>
  <si>
    <t>Age</t>
  </si>
  <si>
    <t>21.61%</t>
  </si>
  <si>
    <t>39.95%</t>
  </si>
  <si>
    <t>38.44%</t>
  </si>
  <si>
    <t>23.26%</t>
  </si>
  <si>
    <t>36.71%</t>
  </si>
  <si>
    <t>40.03%</t>
  </si>
  <si>
    <t>B3</t>
  </si>
  <si>
    <t>Age Group</t>
  </si>
  <si>
    <t>P5</t>
  </si>
  <si>
    <t>I am cautious in every new thing that I do</t>
  </si>
  <si>
    <t>12.24%</t>
  </si>
  <si>
    <t>87.76%</t>
  </si>
  <si>
    <t>10.27%</t>
  </si>
  <si>
    <t>89.73%</t>
  </si>
  <si>
    <t>P7</t>
  </si>
  <si>
    <t>Children think that I am not intelligent enough</t>
  </si>
  <si>
    <t>62.63%</t>
  </si>
  <si>
    <t>37.37%</t>
  </si>
  <si>
    <t>59.59%</t>
  </si>
  <si>
    <t>40.41%</t>
  </si>
  <si>
    <t>U2</t>
  </si>
  <si>
    <t>How often do you use the Internet for school work?</t>
  </si>
  <si>
    <t>58.18%</t>
  </si>
  <si>
    <t>41.82%</t>
  </si>
  <si>
    <t>52.55%</t>
  </si>
  <si>
    <t>47.45%</t>
  </si>
  <si>
    <t>V3</t>
  </si>
  <si>
    <t>People are nicer to me in the online world</t>
  </si>
  <si>
    <t>35.94%</t>
  </si>
  <si>
    <t>64.06%</t>
  </si>
  <si>
    <t>38.96%</t>
  </si>
  <si>
    <t>61.04%</t>
  </si>
  <si>
    <t>A2</t>
  </si>
  <si>
    <t>Number of Internet Access Points</t>
  </si>
  <si>
    <t>23.62%</t>
  </si>
  <si>
    <t>76.38%</t>
  </si>
  <si>
    <t>21.1%</t>
  </si>
  <si>
    <t>78.9%</t>
  </si>
  <si>
    <t>P8</t>
  </si>
  <si>
    <t>Children call me ugly names</t>
  </si>
  <si>
    <t>47.81%</t>
  </si>
  <si>
    <t>52.19%</t>
  </si>
  <si>
    <t>50.76%</t>
  </si>
  <si>
    <t>49.24%</t>
  </si>
  <si>
    <t>S8</t>
  </si>
  <si>
    <t>Among friends, we help each other on proper Internet use</t>
  </si>
  <si>
    <t>43.0%</t>
  </si>
  <si>
    <t>57.0%</t>
  </si>
  <si>
    <t>40.13%</t>
  </si>
  <si>
    <t>59.87%</t>
  </si>
  <si>
    <t>S6</t>
  </si>
  <si>
    <t>My parents are aware of my social media use</t>
  </si>
  <si>
    <t>61.98%</t>
  </si>
  <si>
    <t>38.02%</t>
  </si>
  <si>
    <t>64.81%</t>
  </si>
  <si>
    <t>35.19%</t>
  </si>
  <si>
    <t>S1</t>
  </si>
  <si>
    <t>I can count on my family for anything</t>
  </si>
  <si>
    <t>4.58%</t>
  </si>
  <si>
    <t>95.42%</t>
  </si>
  <si>
    <t>3.56%</t>
  </si>
  <si>
    <t>96.44%</t>
  </si>
  <si>
    <t>D4</t>
  </si>
  <si>
    <t>Do you use a laptop to access the Internet?</t>
  </si>
  <si>
    <t>78.73%</t>
  </si>
  <si>
    <t>21.27%</t>
  </si>
  <si>
    <t>80.8%</t>
  </si>
  <si>
    <t>19.2%</t>
  </si>
  <si>
    <t>N5</t>
  </si>
  <si>
    <t>I forget to eat while on the internet</t>
  </si>
  <si>
    <t>74.06%</t>
  </si>
  <si>
    <t>25.94%</t>
  </si>
  <si>
    <t>N4</t>
  </si>
  <si>
    <t>I engage in excessive Internet use</t>
  </si>
  <si>
    <t>75.88%</t>
  </si>
  <si>
    <t>24.12%</t>
  </si>
  <si>
    <t>73.7%</t>
  </si>
  <si>
    <t>26.3%</t>
  </si>
  <si>
    <t>S7</t>
  </si>
  <si>
    <t>My teachers advise me on proper Internet use</t>
  </si>
  <si>
    <t>47.84%</t>
  </si>
  <si>
    <t>52.16%</t>
  </si>
  <si>
    <t>45.49%</t>
  </si>
  <si>
    <t>54.51%</t>
  </si>
  <si>
    <t>B4</t>
  </si>
  <si>
    <t>Socio-Economic Status</t>
  </si>
  <si>
    <t>56.78%</t>
  </si>
  <si>
    <t>43.22%</t>
  </si>
  <si>
    <t>58.97%</t>
  </si>
  <si>
    <t>41.03%</t>
  </si>
  <si>
    <t>A5</t>
  </si>
  <si>
    <t>Do you use the Internet at a friend's house?</t>
  </si>
  <si>
    <t>71.86%</t>
  </si>
  <si>
    <t>28.14%</t>
  </si>
  <si>
    <t>69.88%</t>
  </si>
  <si>
    <t>30.12%</t>
  </si>
  <si>
    <t>P4</t>
  </si>
  <si>
    <t>I feel I need to be always into something new</t>
  </si>
  <si>
    <t>57.61%</t>
  </si>
  <si>
    <t>42.39%</t>
  </si>
  <si>
    <t>55.48%</t>
  </si>
  <si>
    <t>44.52%</t>
  </si>
  <si>
    <t>S4</t>
  </si>
  <si>
    <t>My parents supervise my use of the Internet</t>
  </si>
  <si>
    <t>16.07%</t>
  </si>
  <si>
    <t>83.93%</t>
  </si>
  <si>
    <t>17.51%</t>
  </si>
  <si>
    <t>82.49%</t>
  </si>
  <si>
    <t>U1</t>
  </si>
  <si>
    <t>How many of the following online activities do you do every day?</t>
  </si>
  <si>
    <t>15.83%</t>
  </si>
  <si>
    <t>84.17%</t>
  </si>
  <si>
    <t>17.11%</t>
  </si>
  <si>
    <t>82.89%</t>
  </si>
  <si>
    <t>V1</t>
  </si>
  <si>
    <t>I can be more myself online than in the real world</t>
  </si>
  <si>
    <t>50.26%</t>
  </si>
  <si>
    <t>49.74%</t>
  </si>
  <si>
    <t>51.97%</t>
  </si>
  <si>
    <t>48.03%</t>
  </si>
  <si>
    <t>S3</t>
  </si>
  <si>
    <t>I tell my parents about what troubles me on the Internet</t>
  </si>
  <si>
    <t>54.99%</t>
  </si>
  <si>
    <t>45.01%</t>
  </si>
  <si>
    <t>53.32%</t>
  </si>
  <si>
    <t>46.68%</t>
  </si>
  <si>
    <t>S2</t>
  </si>
  <si>
    <t>I get adequate advise from my parents</t>
  </si>
  <si>
    <t>49.36%</t>
  </si>
  <si>
    <t>50.64%</t>
  </si>
  <si>
    <t>P1</t>
  </si>
  <si>
    <t>In general, I usually do as I am told</t>
  </si>
  <si>
    <t>9.14%</t>
  </si>
  <si>
    <t>90.86%</t>
  </si>
  <si>
    <t>8.54%</t>
  </si>
  <si>
    <t>91.46%</t>
  </si>
  <si>
    <t>S5</t>
  </si>
  <si>
    <t>My parents use software and other technical restrictions on my Internet use</t>
  </si>
  <si>
    <t>31.66%</t>
  </si>
  <si>
    <t>68.34%</t>
  </si>
  <si>
    <t>32.58%</t>
  </si>
  <si>
    <t>67.42%</t>
  </si>
  <si>
    <t>N3</t>
  </si>
  <si>
    <t>I was threatened to be bullied on the Internet</t>
  </si>
  <si>
    <t>69.31%</t>
  </si>
  <si>
    <t>30.69%</t>
  </si>
  <si>
    <t>A8</t>
  </si>
  <si>
    <t xml:space="preserve">How often do you go online, compared to other children, ? </t>
  </si>
  <si>
    <t>12.94%</t>
  </si>
  <si>
    <t>87.06%</t>
  </si>
  <si>
    <t>13.2%</t>
  </si>
  <si>
    <t>86.8%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</si>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</sst>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M11" activeCellId="1" sqref="J11 M11"/>
    </sheetView>
  </sheetViews>
  <sheetFormatPr defaultRowHeight="14.4" x14ac:dyDescent="0.3"/>
  <cols>
    <col min="1" max="1" width="8.88671875" style="1"/>
    <col min="2" max="2" width="53.77734375" style="1" customWidth="1"/>
    <col min="3" max="16384" width="8.88671875" style="1"/>
  </cols>
  <sheetData>
    <row r="1" spans="1:16" x14ac:dyDescent="0.3">
      <c r="A1" s="1" t="s">
        <v>0</v>
      </c>
      <c r="B1" s="1">
        <v>0.01</v>
      </c>
      <c r="P1" s="2"/>
    </row>
    <row r="2" spans="1:16" x14ac:dyDescent="0.3">
      <c r="A2" s="1" t="s">
        <v>1</v>
      </c>
      <c r="B2" s="1" t="s">
        <v>2</v>
      </c>
      <c r="J2" s="5" t="s">
        <v>345</v>
      </c>
      <c r="K2" s="6"/>
      <c r="L2" s="7"/>
      <c r="M2" s="5" t="s">
        <v>344</v>
      </c>
      <c r="N2" s="6"/>
      <c r="O2" s="7"/>
      <c r="P2" s="2"/>
    </row>
    <row r="3" spans="1:16" x14ac:dyDescent="0.3">
      <c r="A3" s="1" t="s">
        <v>3</v>
      </c>
      <c r="B3" s="1" t="s">
        <v>4</v>
      </c>
      <c r="J3" s="1" t="b">
        <v>0</v>
      </c>
      <c r="K3" s="1" t="b">
        <v>1</v>
      </c>
      <c r="M3" s="1" t="b">
        <v>0</v>
      </c>
      <c r="N3" s="1" t="b">
        <v>1</v>
      </c>
      <c r="P3" s="2"/>
    </row>
    <row r="4" spans="1:16" x14ac:dyDescent="0.3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2"/>
    </row>
    <row r="5" spans="1:16" x14ac:dyDescent="0.3">
      <c r="A5" s="4" t="s">
        <v>20</v>
      </c>
      <c r="B5" s="4" t="s">
        <v>21</v>
      </c>
      <c r="C5" s="4">
        <v>1000</v>
      </c>
      <c r="D5" s="4" t="s">
        <v>22</v>
      </c>
      <c r="E5" s="4">
        <v>1</v>
      </c>
      <c r="F5" s="4">
        <v>6.6349999999999998</v>
      </c>
      <c r="G5" s="4">
        <f t="shared" ref="G5:G36" si="0">IF(C:C&gt;F:F,1,0)</f>
        <v>1</v>
      </c>
      <c r="H5" s="4">
        <v>398</v>
      </c>
      <c r="I5" s="4">
        <v>602</v>
      </c>
      <c r="J5" s="4" t="s">
        <v>23</v>
      </c>
      <c r="K5" s="4" t="s">
        <v>24</v>
      </c>
      <c r="L5" s="4" t="s">
        <v>24</v>
      </c>
      <c r="M5" s="4" t="s">
        <v>24</v>
      </c>
      <c r="N5" s="4" t="s">
        <v>23</v>
      </c>
      <c r="O5" s="4" t="s">
        <v>24</v>
      </c>
      <c r="P5" s="2"/>
    </row>
    <row r="6" spans="1:16" x14ac:dyDescent="0.3">
      <c r="A6" s="1" t="s">
        <v>25</v>
      </c>
      <c r="B6" s="1" t="s">
        <v>26</v>
      </c>
      <c r="C6" s="1">
        <v>24.564070999635351</v>
      </c>
      <c r="D6" s="1" t="s">
        <v>27</v>
      </c>
      <c r="E6" s="1">
        <v>1</v>
      </c>
      <c r="F6" s="1">
        <v>6.6349999999999998</v>
      </c>
      <c r="G6" s="1">
        <f t="shared" si="0"/>
        <v>1</v>
      </c>
      <c r="H6" s="1">
        <v>388</v>
      </c>
      <c r="I6" s="1">
        <v>589</v>
      </c>
      <c r="J6" s="8" t="s">
        <v>28</v>
      </c>
      <c r="K6" s="1" t="s">
        <v>29</v>
      </c>
      <c r="L6" s="1" t="s">
        <v>24</v>
      </c>
      <c r="M6" s="8" t="s">
        <v>30</v>
      </c>
      <c r="N6" s="1" t="s">
        <v>31</v>
      </c>
      <c r="O6" s="1" t="s">
        <v>24</v>
      </c>
      <c r="P6" s="2"/>
    </row>
    <row r="7" spans="1:16" x14ac:dyDescent="0.3">
      <c r="A7" s="1" t="s">
        <v>32</v>
      </c>
      <c r="B7" s="1" t="s">
        <v>33</v>
      </c>
      <c r="C7" s="1">
        <v>24.15572880159316</v>
      </c>
      <c r="D7" s="1" t="s">
        <v>27</v>
      </c>
      <c r="E7" s="1">
        <v>1</v>
      </c>
      <c r="F7" s="1">
        <v>6.6349999999999998</v>
      </c>
      <c r="G7" s="1">
        <f t="shared" si="0"/>
        <v>1</v>
      </c>
      <c r="H7" s="1">
        <v>398</v>
      </c>
      <c r="I7" s="1">
        <v>602</v>
      </c>
      <c r="J7" s="8" t="s">
        <v>34</v>
      </c>
      <c r="K7" s="1" t="s">
        <v>35</v>
      </c>
      <c r="L7" s="1" t="s">
        <v>24</v>
      </c>
      <c r="M7" s="8" t="s">
        <v>36</v>
      </c>
      <c r="N7" s="1" t="s">
        <v>37</v>
      </c>
      <c r="O7" s="1" t="s">
        <v>24</v>
      </c>
      <c r="P7" s="2"/>
    </row>
    <row r="8" spans="1:16" x14ac:dyDescent="0.3">
      <c r="A8" s="1" t="s">
        <v>38</v>
      </c>
      <c r="B8" s="1" t="s">
        <v>39</v>
      </c>
      <c r="C8" s="1">
        <v>17.471761520426799</v>
      </c>
      <c r="D8" s="1" t="s">
        <v>27</v>
      </c>
      <c r="E8" s="1">
        <v>1</v>
      </c>
      <c r="F8" s="1">
        <v>6.6349999999999998</v>
      </c>
      <c r="G8" s="1">
        <f t="shared" si="0"/>
        <v>1</v>
      </c>
      <c r="H8" s="1">
        <v>396</v>
      </c>
      <c r="I8" s="1">
        <v>593</v>
      </c>
      <c r="J8" s="8" t="s">
        <v>40</v>
      </c>
      <c r="K8" s="1" t="s">
        <v>41</v>
      </c>
      <c r="L8" s="1" t="s">
        <v>24</v>
      </c>
      <c r="M8" s="8" t="s">
        <v>42</v>
      </c>
      <c r="N8" s="1" t="s">
        <v>43</v>
      </c>
      <c r="O8" s="1" t="s">
        <v>24</v>
      </c>
      <c r="P8" s="2"/>
    </row>
    <row r="9" spans="1:16" x14ac:dyDescent="0.3">
      <c r="A9" s="1" t="s">
        <v>44</v>
      </c>
      <c r="B9" s="1" t="s">
        <v>45</v>
      </c>
      <c r="C9" s="1">
        <v>14.85327453881734</v>
      </c>
      <c r="D9" s="1" t="s">
        <v>27</v>
      </c>
      <c r="E9" s="1">
        <v>1</v>
      </c>
      <c r="F9" s="1">
        <v>6.6349999999999998</v>
      </c>
      <c r="G9" s="1">
        <f t="shared" si="0"/>
        <v>1</v>
      </c>
      <c r="H9" s="1">
        <v>394</v>
      </c>
      <c r="I9" s="1">
        <v>597</v>
      </c>
      <c r="J9" s="8" t="s">
        <v>46</v>
      </c>
      <c r="K9" s="1" t="s">
        <v>47</v>
      </c>
      <c r="L9" s="1" t="s">
        <v>24</v>
      </c>
      <c r="M9" s="8" t="s">
        <v>48</v>
      </c>
      <c r="N9" s="1" t="s">
        <v>49</v>
      </c>
      <c r="O9" s="1" t="s">
        <v>24</v>
      </c>
      <c r="P9" s="2"/>
    </row>
    <row r="10" spans="1:16" x14ac:dyDescent="0.3">
      <c r="A10" s="1" t="s">
        <v>50</v>
      </c>
      <c r="B10" s="1" t="s">
        <v>51</v>
      </c>
      <c r="C10" s="1">
        <v>14.54878296802023</v>
      </c>
      <c r="D10" s="1" t="s">
        <v>27</v>
      </c>
      <c r="E10" s="1">
        <v>1</v>
      </c>
      <c r="F10" s="1">
        <v>6.6349999999999998</v>
      </c>
      <c r="G10" s="1">
        <f t="shared" si="0"/>
        <v>1</v>
      </c>
      <c r="H10" s="1">
        <v>396</v>
      </c>
      <c r="I10" s="1">
        <v>599</v>
      </c>
      <c r="J10" s="8" t="s">
        <v>52</v>
      </c>
      <c r="K10" s="1" t="s">
        <v>53</v>
      </c>
      <c r="L10" s="1" t="s">
        <v>24</v>
      </c>
      <c r="M10" s="8" t="s">
        <v>54</v>
      </c>
      <c r="N10" s="1" t="s">
        <v>55</v>
      </c>
      <c r="O10" s="1" t="s">
        <v>24</v>
      </c>
      <c r="P10" s="2"/>
    </row>
    <row r="11" spans="1:16" x14ac:dyDescent="0.3">
      <c r="A11" s="1" t="s">
        <v>56</v>
      </c>
      <c r="B11" s="1" t="s">
        <v>57</v>
      </c>
      <c r="C11" s="1">
        <v>11.92205514828818</v>
      </c>
      <c r="D11" s="1" t="s">
        <v>27</v>
      </c>
      <c r="E11" s="1">
        <v>1</v>
      </c>
      <c r="F11" s="1">
        <v>6.6349999999999998</v>
      </c>
      <c r="G11" s="1">
        <f t="shared" si="0"/>
        <v>1</v>
      </c>
      <c r="H11" s="1">
        <v>393</v>
      </c>
      <c r="I11" s="1">
        <v>591</v>
      </c>
      <c r="J11" s="8" t="s">
        <v>58</v>
      </c>
      <c r="K11" s="1" t="s">
        <v>59</v>
      </c>
      <c r="L11" s="1" t="s">
        <v>24</v>
      </c>
      <c r="M11" s="8" t="s">
        <v>60</v>
      </c>
      <c r="N11" s="1" t="s">
        <v>61</v>
      </c>
      <c r="O11" s="1" t="s">
        <v>24</v>
      </c>
      <c r="P11" s="2"/>
    </row>
    <row r="12" spans="1:16" x14ac:dyDescent="0.3">
      <c r="A12" s="1" t="s">
        <v>62</v>
      </c>
      <c r="B12" s="1" t="s">
        <v>63</v>
      </c>
      <c r="C12" s="1">
        <v>11.50786925470973</v>
      </c>
      <c r="D12" s="1" t="s">
        <v>27</v>
      </c>
      <c r="E12" s="1">
        <v>1</v>
      </c>
      <c r="F12" s="1">
        <v>6.6349999999999998</v>
      </c>
      <c r="G12" s="1">
        <f t="shared" si="0"/>
        <v>1</v>
      </c>
      <c r="H12" s="1">
        <v>398</v>
      </c>
      <c r="I12" s="1">
        <v>602</v>
      </c>
      <c r="J12" s="1" t="s">
        <v>64</v>
      </c>
      <c r="K12" s="1" t="s">
        <v>65</v>
      </c>
      <c r="L12" s="1" t="s">
        <v>24</v>
      </c>
      <c r="M12" s="1" t="s">
        <v>66</v>
      </c>
      <c r="N12" s="1" t="s">
        <v>67</v>
      </c>
      <c r="O12" s="1" t="s">
        <v>24</v>
      </c>
      <c r="P12" s="2"/>
    </row>
    <row r="13" spans="1:16" x14ac:dyDescent="0.3">
      <c r="A13" s="1" t="s">
        <v>68</v>
      </c>
      <c r="B13" s="1" t="s">
        <v>69</v>
      </c>
      <c r="C13" s="1">
        <v>10.99336799380421</v>
      </c>
      <c r="D13" s="1" t="s">
        <v>27</v>
      </c>
      <c r="E13" s="1">
        <v>1</v>
      </c>
      <c r="F13" s="1">
        <v>6.6349999999999998</v>
      </c>
      <c r="G13" s="1">
        <f t="shared" si="0"/>
        <v>1</v>
      </c>
      <c r="H13" s="1">
        <v>390</v>
      </c>
      <c r="I13" s="1">
        <v>589</v>
      </c>
      <c r="J13" s="1" t="s">
        <v>70</v>
      </c>
      <c r="K13" s="1" t="s">
        <v>71</v>
      </c>
      <c r="L13" s="1" t="s">
        <v>24</v>
      </c>
      <c r="M13" s="1" t="s">
        <v>72</v>
      </c>
      <c r="N13" s="1" t="s">
        <v>73</v>
      </c>
      <c r="O13" s="1" t="s">
        <v>24</v>
      </c>
      <c r="P13" s="2"/>
    </row>
    <row r="14" spans="1:16" x14ac:dyDescent="0.3">
      <c r="A14" s="1" t="s">
        <v>74</v>
      </c>
      <c r="B14" s="1" t="s">
        <v>75</v>
      </c>
      <c r="C14" s="1">
        <v>10.81864956285631</v>
      </c>
      <c r="D14" s="1" t="s">
        <v>22</v>
      </c>
      <c r="E14" s="1">
        <v>1</v>
      </c>
      <c r="F14" s="1">
        <v>6.6349999999999998</v>
      </c>
      <c r="G14" s="1">
        <f t="shared" si="0"/>
        <v>1</v>
      </c>
      <c r="H14" s="1">
        <v>398</v>
      </c>
      <c r="I14" s="1">
        <v>602</v>
      </c>
      <c r="J14" s="1" t="s">
        <v>76</v>
      </c>
      <c r="K14" s="1" t="s">
        <v>77</v>
      </c>
      <c r="L14" s="1" t="s">
        <v>24</v>
      </c>
      <c r="M14" s="1" t="s">
        <v>78</v>
      </c>
      <c r="N14" s="1" t="s">
        <v>79</v>
      </c>
      <c r="O14" s="1" t="s">
        <v>24</v>
      </c>
      <c r="P14" s="2"/>
    </row>
    <row r="15" spans="1:16" x14ac:dyDescent="0.3">
      <c r="A15" s="1" t="s">
        <v>12</v>
      </c>
      <c r="B15" s="1" t="s">
        <v>80</v>
      </c>
      <c r="C15" s="1">
        <v>10.73448878153944</v>
      </c>
      <c r="D15" s="1" t="s">
        <v>22</v>
      </c>
      <c r="E15" s="1">
        <v>1</v>
      </c>
      <c r="F15" s="1">
        <v>6.6349999999999998</v>
      </c>
      <c r="G15" s="1">
        <f t="shared" si="0"/>
        <v>1</v>
      </c>
      <c r="H15" s="1">
        <v>101</v>
      </c>
      <c r="I15" s="1">
        <v>150</v>
      </c>
      <c r="J15" s="1" t="s">
        <v>81</v>
      </c>
      <c r="K15" s="1" t="s">
        <v>82</v>
      </c>
      <c r="L15" s="1" t="s">
        <v>24</v>
      </c>
      <c r="M15" s="1" t="s">
        <v>83</v>
      </c>
      <c r="N15" s="1" t="s">
        <v>84</v>
      </c>
      <c r="O15" s="1" t="s">
        <v>24</v>
      </c>
      <c r="P15" s="2"/>
    </row>
    <row r="16" spans="1:16" x14ac:dyDescent="0.3">
      <c r="A16" s="9" t="s">
        <v>85</v>
      </c>
      <c r="B16" s="9" t="s">
        <v>86</v>
      </c>
      <c r="C16" s="9">
        <v>9.3071037323396766</v>
      </c>
      <c r="D16" s="9" t="s">
        <v>27</v>
      </c>
      <c r="E16" s="9">
        <v>1</v>
      </c>
      <c r="F16" s="9">
        <v>6.6349999999999998</v>
      </c>
      <c r="G16" s="9">
        <f t="shared" si="0"/>
        <v>1</v>
      </c>
      <c r="H16" s="9">
        <v>395</v>
      </c>
      <c r="I16" s="9">
        <v>600</v>
      </c>
      <c r="J16" s="9" t="s">
        <v>87</v>
      </c>
      <c r="K16" s="9" t="s">
        <v>88</v>
      </c>
      <c r="L16" s="9" t="s">
        <v>24</v>
      </c>
      <c r="M16" s="9" t="s">
        <v>89</v>
      </c>
      <c r="N16" s="9" t="s">
        <v>90</v>
      </c>
      <c r="O16" s="9" t="s">
        <v>24</v>
      </c>
      <c r="P16" s="2"/>
    </row>
    <row r="17" spans="1:16" x14ac:dyDescent="0.3">
      <c r="A17" s="9" t="s">
        <v>91</v>
      </c>
      <c r="B17" s="9" t="s">
        <v>92</v>
      </c>
      <c r="C17" s="9">
        <v>9.0382724654754512</v>
      </c>
      <c r="D17" s="9" t="s">
        <v>27</v>
      </c>
      <c r="E17" s="9">
        <v>1</v>
      </c>
      <c r="F17" s="9">
        <v>6.6349999999999998</v>
      </c>
      <c r="G17" s="9">
        <f t="shared" si="0"/>
        <v>1</v>
      </c>
      <c r="H17" s="9">
        <v>392</v>
      </c>
      <c r="I17" s="9">
        <v>597</v>
      </c>
      <c r="J17" s="9" t="s">
        <v>40</v>
      </c>
      <c r="K17" s="9" t="s">
        <v>41</v>
      </c>
      <c r="L17" s="9" t="s">
        <v>24</v>
      </c>
      <c r="M17" s="9" t="s">
        <v>93</v>
      </c>
      <c r="N17" s="9" t="s">
        <v>94</v>
      </c>
      <c r="O17" s="9" t="s">
        <v>24</v>
      </c>
      <c r="P17" s="2"/>
    </row>
    <row r="18" spans="1:16" x14ac:dyDescent="0.3">
      <c r="A18" s="9" t="s">
        <v>95</v>
      </c>
      <c r="B18" s="9" t="s">
        <v>96</v>
      </c>
      <c r="C18" s="9">
        <v>8.5436456680254231</v>
      </c>
      <c r="D18" s="9" t="s">
        <v>27</v>
      </c>
      <c r="E18" s="9">
        <v>1</v>
      </c>
      <c r="F18" s="9">
        <v>6.6349999999999998</v>
      </c>
      <c r="G18" s="9">
        <f t="shared" si="0"/>
        <v>1</v>
      </c>
      <c r="H18" s="9">
        <v>396</v>
      </c>
      <c r="I18" s="9">
        <v>600</v>
      </c>
      <c r="J18" s="9" t="s">
        <v>97</v>
      </c>
      <c r="K18" s="9" t="s">
        <v>98</v>
      </c>
      <c r="L18" s="9" t="s">
        <v>24</v>
      </c>
      <c r="M18" s="9" t="s">
        <v>99</v>
      </c>
      <c r="N18" s="9" t="s">
        <v>100</v>
      </c>
      <c r="O18" s="9" t="s">
        <v>24</v>
      </c>
      <c r="P18" s="2"/>
    </row>
    <row r="19" spans="1:16" x14ac:dyDescent="0.3">
      <c r="A19" s="9" t="s">
        <v>101</v>
      </c>
      <c r="B19" s="9" t="s">
        <v>102</v>
      </c>
      <c r="C19" s="9">
        <v>7.8960403157692118</v>
      </c>
      <c r="D19" s="9" t="s">
        <v>22</v>
      </c>
      <c r="E19" s="9">
        <v>1</v>
      </c>
      <c r="F19" s="9">
        <v>6.6349999999999998</v>
      </c>
      <c r="G19" s="9">
        <f t="shared" si="0"/>
        <v>1</v>
      </c>
      <c r="H19" s="9">
        <v>393</v>
      </c>
      <c r="I19" s="9">
        <v>598</v>
      </c>
      <c r="J19" s="9" t="s">
        <v>103</v>
      </c>
      <c r="K19" s="9" t="s">
        <v>104</v>
      </c>
      <c r="L19" s="9" t="s">
        <v>24</v>
      </c>
      <c r="M19" s="9" t="s">
        <v>105</v>
      </c>
      <c r="N19" s="9" t="s">
        <v>106</v>
      </c>
      <c r="O19" s="9" t="s">
        <v>24</v>
      </c>
      <c r="P19" s="2"/>
    </row>
    <row r="20" spans="1:16" x14ac:dyDescent="0.3">
      <c r="A20" s="9" t="s">
        <v>107</v>
      </c>
      <c r="B20" s="9" t="s">
        <v>108</v>
      </c>
      <c r="C20" s="9">
        <v>6.8786917585474914</v>
      </c>
      <c r="D20" s="9" t="s">
        <v>27</v>
      </c>
      <c r="E20" s="9">
        <v>1</v>
      </c>
      <c r="F20" s="9">
        <v>6.6349999999999998</v>
      </c>
      <c r="G20" s="9">
        <f t="shared" si="0"/>
        <v>1</v>
      </c>
      <c r="H20" s="9">
        <v>394</v>
      </c>
      <c r="I20" s="9">
        <v>596</v>
      </c>
      <c r="J20" s="9" t="s">
        <v>109</v>
      </c>
      <c r="K20" s="9" t="s">
        <v>110</v>
      </c>
      <c r="L20" s="9" t="s">
        <v>24</v>
      </c>
      <c r="M20" s="9" t="s">
        <v>111</v>
      </c>
      <c r="N20" s="9" t="s">
        <v>112</v>
      </c>
      <c r="O20" s="9" t="s">
        <v>24</v>
      </c>
      <c r="P20" s="2"/>
    </row>
    <row r="21" spans="1:16" x14ac:dyDescent="0.3">
      <c r="A21" s="9" t="s">
        <v>113</v>
      </c>
      <c r="B21" s="9" t="s">
        <v>114</v>
      </c>
      <c r="C21" s="9">
        <v>6.537001606952586</v>
      </c>
      <c r="D21" s="9" t="s">
        <v>27</v>
      </c>
      <c r="E21" s="9">
        <v>1</v>
      </c>
      <c r="F21" s="9">
        <v>6.6349999999999998</v>
      </c>
      <c r="G21" s="9">
        <f t="shared" si="0"/>
        <v>0</v>
      </c>
      <c r="H21" s="9">
        <v>380</v>
      </c>
      <c r="I21" s="9">
        <v>577</v>
      </c>
      <c r="J21" s="9" t="s">
        <v>115</v>
      </c>
      <c r="K21" s="9" t="s">
        <v>116</v>
      </c>
      <c r="L21" s="9" t="s">
        <v>24</v>
      </c>
      <c r="M21" s="9" t="s">
        <v>117</v>
      </c>
      <c r="N21" s="9" t="s">
        <v>118</v>
      </c>
      <c r="O21" s="9" t="s">
        <v>24</v>
      </c>
      <c r="P21" s="2"/>
    </row>
    <row r="22" spans="1:16" x14ac:dyDescent="0.3">
      <c r="A22" s="9" t="s">
        <v>119</v>
      </c>
      <c r="B22" s="9" t="s">
        <v>120</v>
      </c>
      <c r="C22" s="9">
        <v>4.9743661567451758</v>
      </c>
      <c r="D22" s="9" t="s">
        <v>22</v>
      </c>
      <c r="E22" s="9">
        <v>1</v>
      </c>
      <c r="F22" s="9">
        <v>6.6349999999999998</v>
      </c>
      <c r="G22" s="9">
        <f t="shared" si="0"/>
        <v>0</v>
      </c>
      <c r="H22" s="9">
        <v>396</v>
      </c>
      <c r="I22" s="9">
        <v>599</v>
      </c>
      <c r="J22" s="9" t="s">
        <v>121</v>
      </c>
      <c r="K22" s="9" t="s">
        <v>122</v>
      </c>
      <c r="L22" s="9" t="s">
        <v>24</v>
      </c>
      <c r="M22" s="9" t="s">
        <v>123</v>
      </c>
      <c r="N22" s="9" t="s">
        <v>124</v>
      </c>
      <c r="O22" s="9" t="s">
        <v>24</v>
      </c>
      <c r="P22" s="2"/>
    </row>
    <row r="23" spans="1:16" x14ac:dyDescent="0.3">
      <c r="A23" s="9" t="s">
        <v>125</v>
      </c>
      <c r="B23" s="9" t="s">
        <v>126</v>
      </c>
      <c r="C23" s="9">
        <v>4.4179365689162076</v>
      </c>
      <c r="D23" s="9" t="s">
        <v>22</v>
      </c>
      <c r="E23" s="9">
        <v>1</v>
      </c>
      <c r="F23" s="9">
        <v>6.6349999999999998</v>
      </c>
      <c r="G23" s="9">
        <f t="shared" si="0"/>
        <v>0</v>
      </c>
      <c r="H23" s="9">
        <v>112</v>
      </c>
      <c r="I23" s="9">
        <v>196</v>
      </c>
      <c r="J23" s="9" t="s">
        <v>127</v>
      </c>
      <c r="K23" s="9" t="s">
        <v>128</v>
      </c>
      <c r="L23" s="9" t="s">
        <v>24</v>
      </c>
      <c r="M23" s="9" t="s">
        <v>129</v>
      </c>
      <c r="N23" s="9" t="s">
        <v>130</v>
      </c>
      <c r="O23" s="9" t="s">
        <v>24</v>
      </c>
      <c r="P23" s="2"/>
    </row>
    <row r="24" spans="1:16" x14ac:dyDescent="0.3">
      <c r="A24" s="9" t="s">
        <v>131</v>
      </c>
      <c r="B24" s="9" t="s">
        <v>132</v>
      </c>
      <c r="C24" s="9">
        <v>4.0752989935868644</v>
      </c>
      <c r="D24" s="9" t="s">
        <v>22</v>
      </c>
      <c r="E24" s="9">
        <v>1</v>
      </c>
      <c r="F24" s="9">
        <v>6.6349999999999998</v>
      </c>
      <c r="G24" s="9">
        <f t="shared" si="0"/>
        <v>0</v>
      </c>
      <c r="H24" s="9">
        <v>396</v>
      </c>
      <c r="I24" s="9">
        <v>598</v>
      </c>
      <c r="J24" s="9" t="s">
        <v>133</v>
      </c>
      <c r="K24" s="9" t="s">
        <v>134</v>
      </c>
      <c r="L24" s="9" t="s">
        <v>24</v>
      </c>
      <c r="M24" s="9" t="s">
        <v>135</v>
      </c>
      <c r="N24" s="9" t="s">
        <v>136</v>
      </c>
      <c r="O24" s="9" t="s">
        <v>24</v>
      </c>
      <c r="P24" s="2"/>
    </row>
    <row r="25" spans="1:16" x14ac:dyDescent="0.3">
      <c r="A25" s="9" t="s">
        <v>137</v>
      </c>
      <c r="B25" s="9" t="s">
        <v>138</v>
      </c>
      <c r="C25" s="9">
        <v>3.4982175190708089</v>
      </c>
      <c r="D25" s="9" t="s">
        <v>22</v>
      </c>
      <c r="E25" s="9">
        <v>1</v>
      </c>
      <c r="F25" s="9">
        <v>6.6349999999999998</v>
      </c>
      <c r="G25" s="9">
        <f t="shared" si="0"/>
        <v>0</v>
      </c>
      <c r="H25" s="9">
        <v>397</v>
      </c>
      <c r="I25" s="9">
        <v>602</v>
      </c>
      <c r="J25" s="9" t="s">
        <v>139</v>
      </c>
      <c r="K25" s="9" t="s">
        <v>140</v>
      </c>
      <c r="L25" s="9" t="s">
        <v>24</v>
      </c>
      <c r="M25" s="9" t="s">
        <v>141</v>
      </c>
      <c r="N25" s="9" t="s">
        <v>142</v>
      </c>
      <c r="O25" s="9" t="s">
        <v>24</v>
      </c>
      <c r="P25" s="2"/>
    </row>
    <row r="26" spans="1:16" x14ac:dyDescent="0.3">
      <c r="A26" s="9" t="s">
        <v>143</v>
      </c>
      <c r="B26" s="9" t="s">
        <v>144</v>
      </c>
      <c r="C26" s="9">
        <v>2.450287272261289</v>
      </c>
      <c r="D26" s="9" t="s">
        <v>22</v>
      </c>
      <c r="E26" s="9">
        <v>1</v>
      </c>
      <c r="F26" s="9">
        <v>6.6349999999999998</v>
      </c>
      <c r="G26" s="9">
        <f t="shared" si="0"/>
        <v>0</v>
      </c>
      <c r="H26" s="9">
        <v>387</v>
      </c>
      <c r="I26" s="9">
        <v>589</v>
      </c>
      <c r="J26" s="9" t="s">
        <v>145</v>
      </c>
      <c r="K26" s="9" t="s">
        <v>146</v>
      </c>
      <c r="L26" s="9" t="s">
        <v>24</v>
      </c>
      <c r="M26" s="9" t="s">
        <v>147</v>
      </c>
      <c r="N26" s="9" t="s">
        <v>148</v>
      </c>
      <c r="O26" s="9" t="s">
        <v>24</v>
      </c>
      <c r="P26" s="2"/>
    </row>
    <row r="27" spans="1:16" x14ac:dyDescent="0.3">
      <c r="A27" s="9" t="s">
        <v>13</v>
      </c>
      <c r="B27" s="9" t="s">
        <v>149</v>
      </c>
      <c r="C27" s="9">
        <v>2.3232343442032022</v>
      </c>
      <c r="D27" s="9" t="s">
        <v>27</v>
      </c>
      <c r="E27" s="9">
        <v>1</v>
      </c>
      <c r="F27" s="9">
        <v>6.6349999999999998</v>
      </c>
      <c r="G27" s="9">
        <f t="shared" si="0"/>
        <v>0</v>
      </c>
      <c r="H27" s="9">
        <v>103</v>
      </c>
      <c r="I27" s="9">
        <v>151</v>
      </c>
      <c r="J27" s="9" t="s">
        <v>150</v>
      </c>
      <c r="K27" s="9" t="s">
        <v>151</v>
      </c>
      <c r="L27" s="9" t="s">
        <v>24</v>
      </c>
      <c r="M27" s="9" t="s">
        <v>152</v>
      </c>
      <c r="N27" s="9" t="s">
        <v>153</v>
      </c>
      <c r="O27" s="9" t="s">
        <v>24</v>
      </c>
      <c r="P27" s="2"/>
    </row>
    <row r="28" spans="1:16" x14ac:dyDescent="0.3">
      <c r="A28" s="9" t="s">
        <v>154</v>
      </c>
      <c r="B28" s="9" t="s">
        <v>155</v>
      </c>
      <c r="C28" s="9">
        <v>2.0733715934620811</v>
      </c>
      <c r="D28" s="9" t="s">
        <v>27</v>
      </c>
      <c r="E28" s="9">
        <v>1</v>
      </c>
      <c r="F28" s="9">
        <v>6.6349999999999998</v>
      </c>
      <c r="G28" s="9">
        <f t="shared" si="0"/>
        <v>0</v>
      </c>
      <c r="H28" s="9">
        <v>395</v>
      </c>
      <c r="I28" s="9">
        <v>601</v>
      </c>
      <c r="J28" s="9" t="s">
        <v>156</v>
      </c>
      <c r="K28" s="9" t="s">
        <v>157</v>
      </c>
      <c r="L28" s="9" t="s">
        <v>24</v>
      </c>
      <c r="M28" s="9" t="s">
        <v>158</v>
      </c>
      <c r="N28" s="9" t="s">
        <v>159</v>
      </c>
      <c r="O28" s="9" t="s">
        <v>24</v>
      </c>
      <c r="P28" s="2"/>
    </row>
    <row r="29" spans="1:16" x14ac:dyDescent="0.3">
      <c r="A29" s="9" t="s">
        <v>160</v>
      </c>
      <c r="B29" s="9" t="s">
        <v>161</v>
      </c>
      <c r="C29" s="9">
        <v>1.899919040823399</v>
      </c>
      <c r="D29" s="9" t="s">
        <v>22</v>
      </c>
      <c r="E29" s="9">
        <v>1</v>
      </c>
      <c r="F29" s="9">
        <v>6.6349999999999998</v>
      </c>
      <c r="G29" s="9">
        <f t="shared" si="0"/>
        <v>0</v>
      </c>
      <c r="H29" s="9">
        <v>397</v>
      </c>
      <c r="I29" s="9">
        <v>597</v>
      </c>
      <c r="J29" s="9" t="s">
        <v>162</v>
      </c>
      <c r="K29" s="9" t="s">
        <v>163</v>
      </c>
      <c r="L29" s="9" t="s">
        <v>24</v>
      </c>
      <c r="M29" s="9" t="s">
        <v>164</v>
      </c>
      <c r="N29" s="9" t="s">
        <v>165</v>
      </c>
      <c r="O29" s="9" t="s">
        <v>24</v>
      </c>
      <c r="P29" s="2"/>
    </row>
    <row r="30" spans="1:16" x14ac:dyDescent="0.3">
      <c r="A30" s="9" t="s">
        <v>166</v>
      </c>
      <c r="B30" s="9" t="s">
        <v>167</v>
      </c>
      <c r="C30" s="9">
        <v>1.737563022626492</v>
      </c>
      <c r="D30" s="9" t="s">
        <v>27</v>
      </c>
      <c r="E30" s="9">
        <v>1</v>
      </c>
      <c r="F30" s="9">
        <v>6.6349999999999998</v>
      </c>
      <c r="G30" s="9">
        <f t="shared" si="0"/>
        <v>0</v>
      </c>
      <c r="H30" s="9">
        <v>398</v>
      </c>
      <c r="I30" s="9">
        <v>602</v>
      </c>
      <c r="J30" s="9" t="s">
        <v>168</v>
      </c>
      <c r="K30" s="9" t="s">
        <v>169</v>
      </c>
      <c r="L30" s="9" t="s">
        <v>24</v>
      </c>
      <c r="M30" s="9" t="s">
        <v>170</v>
      </c>
      <c r="N30" s="9" t="s">
        <v>171</v>
      </c>
      <c r="O30" s="9" t="s">
        <v>24</v>
      </c>
      <c r="P30" s="2"/>
    </row>
    <row r="31" spans="1:16" x14ac:dyDescent="0.3">
      <c r="A31" s="9" t="s">
        <v>172</v>
      </c>
      <c r="B31" s="9" t="s">
        <v>173</v>
      </c>
      <c r="C31" s="9">
        <v>1.617227034160124</v>
      </c>
      <c r="D31" s="9" t="s">
        <v>27</v>
      </c>
      <c r="E31" s="9">
        <v>1</v>
      </c>
      <c r="F31" s="9">
        <v>6.6349999999999998</v>
      </c>
      <c r="G31" s="9">
        <f t="shared" si="0"/>
        <v>0</v>
      </c>
      <c r="H31" s="9">
        <v>396</v>
      </c>
      <c r="I31" s="9">
        <v>597</v>
      </c>
      <c r="J31" s="9" t="s">
        <v>174</v>
      </c>
      <c r="K31" s="9" t="s">
        <v>175</v>
      </c>
      <c r="L31" s="9" t="s">
        <v>24</v>
      </c>
      <c r="M31" s="9" t="s">
        <v>176</v>
      </c>
      <c r="N31" s="9" t="s">
        <v>177</v>
      </c>
      <c r="O31" s="9" t="s">
        <v>24</v>
      </c>
      <c r="P31" s="2"/>
    </row>
    <row r="32" spans="1:16" x14ac:dyDescent="0.3">
      <c r="A32" s="9" t="s">
        <v>178</v>
      </c>
      <c r="B32" s="9" t="s">
        <v>179</v>
      </c>
      <c r="C32" s="9">
        <v>1.29720972586542</v>
      </c>
      <c r="D32" s="9" t="s">
        <v>27</v>
      </c>
      <c r="E32" s="9">
        <v>1</v>
      </c>
      <c r="F32" s="9">
        <v>6.6349999999999998</v>
      </c>
      <c r="G32" s="9">
        <f t="shared" si="0"/>
        <v>0</v>
      </c>
      <c r="H32" s="9">
        <v>391</v>
      </c>
      <c r="I32" s="9">
        <v>595</v>
      </c>
      <c r="J32" s="9" t="s">
        <v>180</v>
      </c>
      <c r="K32" s="9" t="s">
        <v>181</v>
      </c>
      <c r="L32" s="9" t="s">
        <v>24</v>
      </c>
      <c r="M32" s="9" t="s">
        <v>182</v>
      </c>
      <c r="N32" s="9" t="s">
        <v>183</v>
      </c>
      <c r="O32" s="9" t="s">
        <v>24</v>
      </c>
      <c r="P32" s="2"/>
    </row>
    <row r="33" spans="1:16" x14ac:dyDescent="0.3">
      <c r="A33" s="9" t="s">
        <v>184</v>
      </c>
      <c r="B33" s="9" t="s">
        <v>185</v>
      </c>
      <c r="C33" s="9">
        <v>1.2180540932733399</v>
      </c>
      <c r="D33" s="9" t="s">
        <v>27</v>
      </c>
      <c r="E33" s="9">
        <v>1</v>
      </c>
      <c r="F33" s="9">
        <v>6.6349999999999998</v>
      </c>
      <c r="G33" s="9">
        <f t="shared" si="0"/>
        <v>0</v>
      </c>
      <c r="H33" s="9">
        <v>398</v>
      </c>
      <c r="I33" s="9">
        <v>602</v>
      </c>
      <c r="J33" s="9" t="s">
        <v>186</v>
      </c>
      <c r="K33" s="9" t="s">
        <v>187</v>
      </c>
      <c r="L33" s="9" t="s">
        <v>24</v>
      </c>
      <c r="M33" s="9" t="s">
        <v>188</v>
      </c>
      <c r="N33" s="9" t="s">
        <v>189</v>
      </c>
      <c r="O33" s="9" t="s">
        <v>24</v>
      </c>
      <c r="P33" s="2"/>
    </row>
    <row r="34" spans="1:16" x14ac:dyDescent="0.3">
      <c r="A34" s="9" t="s">
        <v>190</v>
      </c>
      <c r="B34" s="9" t="s">
        <v>191</v>
      </c>
      <c r="C34" s="9">
        <v>1.1031764678523719</v>
      </c>
      <c r="D34" s="9" t="s">
        <v>27</v>
      </c>
      <c r="E34" s="9">
        <v>2</v>
      </c>
      <c r="F34" s="9">
        <v>9.2100000000000009</v>
      </c>
      <c r="G34" s="9">
        <f t="shared" si="0"/>
        <v>0</v>
      </c>
      <c r="H34" s="9">
        <v>398</v>
      </c>
      <c r="I34" s="9">
        <v>602</v>
      </c>
      <c r="J34" s="9" t="s">
        <v>192</v>
      </c>
      <c r="K34" s="9" t="s">
        <v>193</v>
      </c>
      <c r="L34" s="9" t="s">
        <v>194</v>
      </c>
      <c r="M34" s="9" t="s">
        <v>195</v>
      </c>
      <c r="N34" s="9" t="s">
        <v>196</v>
      </c>
      <c r="O34" s="9" t="s">
        <v>197</v>
      </c>
      <c r="P34" s="2"/>
    </row>
    <row r="35" spans="1:16" x14ac:dyDescent="0.3">
      <c r="A35" s="9" t="s">
        <v>198</v>
      </c>
      <c r="B35" s="9" t="s">
        <v>199</v>
      </c>
      <c r="C35" s="9">
        <v>1.1031764678523719</v>
      </c>
      <c r="D35" s="9" t="s">
        <v>27</v>
      </c>
      <c r="E35" s="9">
        <v>2</v>
      </c>
      <c r="F35" s="9">
        <v>9.2100000000000009</v>
      </c>
      <c r="G35" s="9">
        <f t="shared" si="0"/>
        <v>0</v>
      </c>
      <c r="H35" s="9">
        <v>398</v>
      </c>
      <c r="I35" s="9">
        <v>602</v>
      </c>
      <c r="J35" s="9" t="s">
        <v>192</v>
      </c>
      <c r="K35" s="9" t="s">
        <v>193</v>
      </c>
      <c r="L35" s="9" t="s">
        <v>194</v>
      </c>
      <c r="M35" s="9" t="s">
        <v>195</v>
      </c>
      <c r="N35" s="9" t="s">
        <v>196</v>
      </c>
      <c r="O35" s="9" t="s">
        <v>197</v>
      </c>
      <c r="P35" s="2"/>
    </row>
    <row r="36" spans="1:16" x14ac:dyDescent="0.3">
      <c r="A36" s="9" t="s">
        <v>200</v>
      </c>
      <c r="B36" s="9" t="s">
        <v>201</v>
      </c>
      <c r="C36" s="9">
        <v>0.93733314635622156</v>
      </c>
      <c r="D36" s="9" t="s">
        <v>22</v>
      </c>
      <c r="E36" s="9">
        <v>1</v>
      </c>
      <c r="F36" s="9">
        <v>6.6349999999999998</v>
      </c>
      <c r="G36" s="9">
        <f t="shared" si="0"/>
        <v>0</v>
      </c>
      <c r="H36" s="9">
        <v>392</v>
      </c>
      <c r="I36" s="9">
        <v>594</v>
      </c>
      <c r="J36" s="9" t="s">
        <v>202</v>
      </c>
      <c r="K36" s="9" t="s">
        <v>203</v>
      </c>
      <c r="L36" s="9" t="s">
        <v>24</v>
      </c>
      <c r="M36" s="9" t="s">
        <v>204</v>
      </c>
      <c r="N36" s="9" t="s">
        <v>205</v>
      </c>
      <c r="O36" s="9" t="s">
        <v>24</v>
      </c>
      <c r="P36" s="2"/>
    </row>
    <row r="37" spans="1:16" x14ac:dyDescent="0.3">
      <c r="A37" s="9" t="s">
        <v>206</v>
      </c>
      <c r="B37" s="9" t="s">
        <v>207</v>
      </c>
      <c r="C37" s="9">
        <v>0.90288161242311005</v>
      </c>
      <c r="D37" s="9" t="s">
        <v>22</v>
      </c>
      <c r="E37" s="9">
        <v>1</v>
      </c>
      <c r="F37" s="9">
        <v>6.6349999999999998</v>
      </c>
      <c r="G37" s="9">
        <f t="shared" ref="G37:G60" si="1">IF(C:C&gt;F:F,1,0)</f>
        <v>0</v>
      </c>
      <c r="H37" s="9">
        <v>388</v>
      </c>
      <c r="I37" s="9">
        <v>579</v>
      </c>
      <c r="J37" s="9" t="s">
        <v>208</v>
      </c>
      <c r="K37" s="9" t="s">
        <v>209</v>
      </c>
      <c r="L37" s="9" t="s">
        <v>24</v>
      </c>
      <c r="M37" s="9" t="s">
        <v>210</v>
      </c>
      <c r="N37" s="9" t="s">
        <v>211</v>
      </c>
      <c r="O37" s="9" t="s">
        <v>24</v>
      </c>
      <c r="P37" s="2"/>
    </row>
    <row r="38" spans="1:16" x14ac:dyDescent="0.3">
      <c r="A38" s="9" t="s">
        <v>212</v>
      </c>
      <c r="B38" s="9" t="s">
        <v>213</v>
      </c>
      <c r="C38" s="9">
        <v>0.90111199765149663</v>
      </c>
      <c r="D38" s="9" t="s">
        <v>22</v>
      </c>
      <c r="E38" s="9">
        <v>1</v>
      </c>
      <c r="F38" s="9">
        <v>6.6349999999999998</v>
      </c>
      <c r="G38" s="9">
        <f t="shared" si="1"/>
        <v>0</v>
      </c>
      <c r="H38" s="9">
        <v>110</v>
      </c>
      <c r="I38" s="9">
        <v>196</v>
      </c>
      <c r="J38" s="9" t="s">
        <v>214</v>
      </c>
      <c r="K38" s="9" t="s">
        <v>215</v>
      </c>
      <c r="L38" s="9" t="s">
        <v>24</v>
      </c>
      <c r="M38" s="9" t="s">
        <v>216</v>
      </c>
      <c r="N38" s="9" t="s">
        <v>217</v>
      </c>
      <c r="O38" s="9" t="s">
        <v>24</v>
      </c>
      <c r="P38" s="2"/>
    </row>
    <row r="39" spans="1:16" x14ac:dyDescent="0.3">
      <c r="A39" s="9" t="s">
        <v>218</v>
      </c>
      <c r="B39" s="9" t="s">
        <v>219</v>
      </c>
      <c r="C39" s="9">
        <v>0.89303248089474463</v>
      </c>
      <c r="D39" s="9" t="s">
        <v>27</v>
      </c>
      <c r="E39" s="9">
        <v>1</v>
      </c>
      <c r="F39" s="9">
        <v>6.6349999999999998</v>
      </c>
      <c r="G39" s="9">
        <f t="shared" si="1"/>
        <v>0</v>
      </c>
      <c r="H39" s="9">
        <v>384</v>
      </c>
      <c r="I39" s="9">
        <v>575</v>
      </c>
      <c r="J39" s="9" t="s">
        <v>220</v>
      </c>
      <c r="K39" s="9" t="s">
        <v>221</v>
      </c>
      <c r="L39" s="9" t="s">
        <v>24</v>
      </c>
      <c r="M39" s="9" t="s">
        <v>222</v>
      </c>
      <c r="N39" s="9" t="s">
        <v>223</v>
      </c>
      <c r="O39" s="9" t="s">
        <v>24</v>
      </c>
      <c r="P39" s="2"/>
    </row>
    <row r="40" spans="1:16" x14ac:dyDescent="0.3">
      <c r="A40" s="9" t="s">
        <v>224</v>
      </c>
      <c r="B40" s="9" t="s">
        <v>225</v>
      </c>
      <c r="C40" s="9">
        <v>0.88501808858287323</v>
      </c>
      <c r="D40" s="9" t="s">
        <v>22</v>
      </c>
      <c r="E40" s="9">
        <v>1</v>
      </c>
      <c r="F40" s="9">
        <v>6.6349999999999998</v>
      </c>
      <c r="G40" s="9">
        <f t="shared" si="1"/>
        <v>0</v>
      </c>
      <c r="H40" s="9">
        <v>398</v>
      </c>
      <c r="I40" s="9">
        <v>602</v>
      </c>
      <c r="J40" s="9" t="s">
        <v>226</v>
      </c>
      <c r="K40" s="9" t="s">
        <v>227</v>
      </c>
      <c r="L40" s="9" t="s">
        <v>24</v>
      </c>
      <c r="M40" s="9" t="s">
        <v>228</v>
      </c>
      <c r="N40" s="9" t="s">
        <v>229</v>
      </c>
      <c r="O40" s="9" t="s">
        <v>24</v>
      </c>
      <c r="P40" s="2"/>
    </row>
    <row r="41" spans="1:16" x14ac:dyDescent="0.3">
      <c r="A41" s="9" t="s">
        <v>230</v>
      </c>
      <c r="B41" s="9" t="s">
        <v>231</v>
      </c>
      <c r="C41" s="9">
        <v>0.81506667839110647</v>
      </c>
      <c r="D41" s="9" t="s">
        <v>27</v>
      </c>
      <c r="E41" s="9">
        <v>1</v>
      </c>
      <c r="F41" s="9">
        <v>6.6349999999999998</v>
      </c>
      <c r="G41" s="9">
        <f t="shared" si="1"/>
        <v>0</v>
      </c>
      <c r="H41" s="9">
        <v>389</v>
      </c>
      <c r="I41" s="9">
        <v>589</v>
      </c>
      <c r="J41" s="9" t="s">
        <v>232</v>
      </c>
      <c r="K41" s="9" t="s">
        <v>233</v>
      </c>
      <c r="L41" s="9" t="s">
        <v>24</v>
      </c>
      <c r="M41" s="9" t="s">
        <v>234</v>
      </c>
      <c r="N41" s="9" t="s">
        <v>235</v>
      </c>
      <c r="O41" s="9" t="s">
        <v>24</v>
      </c>
      <c r="P41" s="2"/>
    </row>
    <row r="42" spans="1:16" x14ac:dyDescent="0.3">
      <c r="A42" s="9" t="s">
        <v>236</v>
      </c>
      <c r="B42" s="9" t="s">
        <v>237</v>
      </c>
      <c r="C42" s="9">
        <v>0.80521364144385799</v>
      </c>
      <c r="D42" s="9" t="s">
        <v>22</v>
      </c>
      <c r="E42" s="9">
        <v>1</v>
      </c>
      <c r="F42" s="9">
        <v>6.6349999999999998</v>
      </c>
      <c r="G42" s="9">
        <f t="shared" si="1"/>
        <v>0</v>
      </c>
      <c r="H42" s="9">
        <v>393</v>
      </c>
      <c r="I42" s="9">
        <v>598</v>
      </c>
      <c r="J42" s="9" t="s">
        <v>238</v>
      </c>
      <c r="K42" s="9" t="s">
        <v>239</v>
      </c>
      <c r="L42" s="9" t="s">
        <v>24</v>
      </c>
      <c r="M42" s="9" t="s">
        <v>240</v>
      </c>
      <c r="N42" s="9" t="s">
        <v>241</v>
      </c>
      <c r="O42" s="9" t="s">
        <v>24</v>
      </c>
      <c r="P42" s="2"/>
    </row>
    <row r="43" spans="1:16" x14ac:dyDescent="0.3">
      <c r="A43" s="9" t="s">
        <v>242</v>
      </c>
      <c r="B43" s="9" t="s">
        <v>243</v>
      </c>
      <c r="C43" s="9">
        <v>0.80398687580901407</v>
      </c>
      <c r="D43" s="9" t="s">
        <v>27</v>
      </c>
      <c r="E43" s="9">
        <v>1</v>
      </c>
      <c r="F43" s="9">
        <v>6.6349999999999998</v>
      </c>
      <c r="G43" s="9">
        <f t="shared" si="1"/>
        <v>0</v>
      </c>
      <c r="H43" s="9">
        <v>384</v>
      </c>
      <c r="I43" s="9">
        <v>591</v>
      </c>
      <c r="J43" s="9" t="s">
        <v>244</v>
      </c>
      <c r="K43" s="9" t="s">
        <v>245</v>
      </c>
      <c r="L43" s="9" t="s">
        <v>24</v>
      </c>
      <c r="M43" s="9" t="s">
        <v>246</v>
      </c>
      <c r="N43" s="9" t="s">
        <v>247</v>
      </c>
      <c r="O43" s="9" t="s">
        <v>24</v>
      </c>
      <c r="P43" s="2"/>
    </row>
    <row r="44" spans="1:16" x14ac:dyDescent="0.3">
      <c r="A44" s="9" t="s">
        <v>248</v>
      </c>
      <c r="B44" s="9" t="s">
        <v>249</v>
      </c>
      <c r="C44" s="9">
        <v>0.64516213487933727</v>
      </c>
      <c r="D44" s="9" t="s">
        <v>22</v>
      </c>
      <c r="E44" s="9">
        <v>1</v>
      </c>
      <c r="F44" s="9">
        <v>6.6349999999999998</v>
      </c>
      <c r="G44" s="9">
        <f t="shared" si="1"/>
        <v>0</v>
      </c>
      <c r="H44" s="9">
        <v>393</v>
      </c>
      <c r="I44" s="9">
        <v>590</v>
      </c>
      <c r="J44" s="9" t="s">
        <v>250</v>
      </c>
      <c r="K44" s="9" t="s">
        <v>251</v>
      </c>
      <c r="L44" s="9" t="s">
        <v>24</v>
      </c>
      <c r="M44" s="9" t="s">
        <v>252</v>
      </c>
      <c r="N44" s="9" t="s">
        <v>253</v>
      </c>
      <c r="O44" s="9" t="s">
        <v>24</v>
      </c>
      <c r="P44" s="2"/>
    </row>
    <row r="45" spans="1:16" x14ac:dyDescent="0.3">
      <c r="A45" s="9" t="s">
        <v>254</v>
      </c>
      <c r="B45" s="9" t="s">
        <v>255</v>
      </c>
      <c r="C45" s="9">
        <v>0.63523963415242213</v>
      </c>
      <c r="D45" s="9" t="s">
        <v>27</v>
      </c>
      <c r="E45" s="9">
        <v>1</v>
      </c>
      <c r="F45" s="9">
        <v>6.6349999999999998</v>
      </c>
      <c r="G45" s="9">
        <f t="shared" si="1"/>
        <v>0</v>
      </c>
      <c r="H45" s="9">
        <v>395</v>
      </c>
      <c r="I45" s="9">
        <v>599</v>
      </c>
      <c r="J45" s="9" t="s">
        <v>256</v>
      </c>
      <c r="K45" s="9" t="s">
        <v>257</v>
      </c>
      <c r="L45" s="9" t="s">
        <v>24</v>
      </c>
      <c r="M45" s="9" t="s">
        <v>258</v>
      </c>
      <c r="N45" s="9" t="s">
        <v>259</v>
      </c>
      <c r="O45" s="9" t="s">
        <v>24</v>
      </c>
      <c r="P45" s="2"/>
    </row>
    <row r="46" spans="1:16" x14ac:dyDescent="0.3">
      <c r="A46" s="9" t="s">
        <v>260</v>
      </c>
      <c r="B46" s="9" t="s">
        <v>261</v>
      </c>
      <c r="C46" s="9">
        <v>0.61419228364075984</v>
      </c>
      <c r="D46" s="9" t="s">
        <v>22</v>
      </c>
      <c r="E46" s="9">
        <v>1</v>
      </c>
      <c r="F46" s="9">
        <v>6.6349999999999998</v>
      </c>
      <c r="G46" s="9">
        <f t="shared" si="1"/>
        <v>0</v>
      </c>
      <c r="H46" s="9">
        <v>397</v>
      </c>
      <c r="I46" s="9">
        <v>592</v>
      </c>
      <c r="J46" s="9" t="s">
        <v>262</v>
      </c>
      <c r="K46" s="9" t="s">
        <v>263</v>
      </c>
      <c r="L46" s="9" t="s">
        <v>24</v>
      </c>
      <c r="M46" s="9" t="s">
        <v>162</v>
      </c>
      <c r="N46" s="9" t="s">
        <v>163</v>
      </c>
      <c r="O46" s="9" t="s">
        <v>24</v>
      </c>
      <c r="P46" s="2"/>
    </row>
    <row r="47" spans="1:16" x14ac:dyDescent="0.3">
      <c r="A47" s="9" t="s">
        <v>264</v>
      </c>
      <c r="B47" s="9" t="s">
        <v>265</v>
      </c>
      <c r="C47" s="9">
        <v>0.5971646619718799</v>
      </c>
      <c r="D47" s="9" t="s">
        <v>22</v>
      </c>
      <c r="E47" s="9">
        <v>1</v>
      </c>
      <c r="F47" s="9">
        <v>6.6349999999999998</v>
      </c>
      <c r="G47" s="9">
        <f t="shared" si="1"/>
        <v>0</v>
      </c>
      <c r="H47" s="9">
        <v>398</v>
      </c>
      <c r="I47" s="9">
        <v>597</v>
      </c>
      <c r="J47" s="9" t="s">
        <v>266</v>
      </c>
      <c r="K47" s="9" t="s">
        <v>267</v>
      </c>
      <c r="L47" s="9" t="s">
        <v>24</v>
      </c>
      <c r="M47" s="9" t="s">
        <v>268</v>
      </c>
      <c r="N47" s="9" t="s">
        <v>269</v>
      </c>
      <c r="O47" s="9" t="s">
        <v>24</v>
      </c>
      <c r="P47" s="2"/>
    </row>
    <row r="48" spans="1:16" x14ac:dyDescent="0.3">
      <c r="A48" s="9" t="s">
        <v>270</v>
      </c>
      <c r="B48" s="9" t="s">
        <v>271</v>
      </c>
      <c r="C48" s="9">
        <v>0.50097559988045282</v>
      </c>
      <c r="D48" s="9" t="s">
        <v>22</v>
      </c>
      <c r="E48" s="9">
        <v>1</v>
      </c>
      <c r="F48" s="9">
        <v>6.6349999999999998</v>
      </c>
      <c r="G48" s="9">
        <f t="shared" si="1"/>
        <v>0</v>
      </c>
      <c r="H48" s="9">
        <v>370</v>
      </c>
      <c r="I48" s="9">
        <v>576</v>
      </c>
      <c r="J48" s="9" t="s">
        <v>272</v>
      </c>
      <c r="K48" s="9" t="s">
        <v>273</v>
      </c>
      <c r="L48" s="9" t="s">
        <v>24</v>
      </c>
      <c r="M48" s="9" t="s">
        <v>274</v>
      </c>
      <c r="N48" s="9" t="s">
        <v>275</v>
      </c>
      <c r="O48" s="9" t="s">
        <v>24</v>
      </c>
      <c r="P48" s="2"/>
    </row>
    <row r="49" spans="1:16" x14ac:dyDescent="0.3">
      <c r="A49" s="9" t="s">
        <v>276</v>
      </c>
      <c r="B49" s="9" t="s">
        <v>277</v>
      </c>
      <c r="C49" s="9">
        <v>0.47039345402870142</v>
      </c>
      <c r="D49" s="9" t="s">
        <v>27</v>
      </c>
      <c r="E49" s="9">
        <v>1</v>
      </c>
      <c r="F49" s="9">
        <v>6.6349999999999998</v>
      </c>
      <c r="G49" s="9">
        <f t="shared" si="1"/>
        <v>0</v>
      </c>
      <c r="H49" s="9">
        <v>398</v>
      </c>
      <c r="I49" s="9">
        <v>602</v>
      </c>
      <c r="J49" s="9" t="s">
        <v>278</v>
      </c>
      <c r="K49" s="9" t="s">
        <v>279</v>
      </c>
      <c r="L49" s="9" t="s">
        <v>24</v>
      </c>
      <c r="M49" s="9" t="s">
        <v>280</v>
      </c>
      <c r="N49" s="9" t="s">
        <v>281</v>
      </c>
      <c r="O49" s="9" t="s">
        <v>24</v>
      </c>
      <c r="P49" s="2"/>
    </row>
    <row r="50" spans="1:16" x14ac:dyDescent="0.3">
      <c r="A50" s="9" t="s">
        <v>282</v>
      </c>
      <c r="B50" s="9" t="s">
        <v>283</v>
      </c>
      <c r="C50" s="9">
        <v>0.45094446154851031</v>
      </c>
      <c r="D50" s="9" t="s">
        <v>22</v>
      </c>
      <c r="E50" s="9">
        <v>1</v>
      </c>
      <c r="F50" s="9">
        <v>6.6349999999999998</v>
      </c>
      <c r="G50" s="9">
        <f t="shared" si="1"/>
        <v>0</v>
      </c>
      <c r="H50" s="9">
        <v>398</v>
      </c>
      <c r="I50" s="9">
        <v>601</v>
      </c>
      <c r="J50" s="9" t="s">
        <v>284</v>
      </c>
      <c r="K50" s="9" t="s">
        <v>285</v>
      </c>
      <c r="L50" s="9" t="s">
        <v>24</v>
      </c>
      <c r="M50" s="9" t="s">
        <v>286</v>
      </c>
      <c r="N50" s="9" t="s">
        <v>287</v>
      </c>
      <c r="O50" s="9" t="s">
        <v>24</v>
      </c>
      <c r="P50" s="2"/>
    </row>
    <row r="51" spans="1:16" x14ac:dyDescent="0.3">
      <c r="A51" s="9" t="s">
        <v>288</v>
      </c>
      <c r="B51" s="9" t="s">
        <v>289</v>
      </c>
      <c r="C51" s="9">
        <v>0.43807099687274398</v>
      </c>
      <c r="D51" s="9" t="s">
        <v>22</v>
      </c>
      <c r="E51" s="9">
        <v>1</v>
      </c>
      <c r="F51" s="9">
        <v>6.6349999999999998</v>
      </c>
      <c r="G51" s="9">
        <f t="shared" si="1"/>
        <v>0</v>
      </c>
      <c r="H51" s="9">
        <v>394</v>
      </c>
      <c r="I51" s="9">
        <v>593</v>
      </c>
      <c r="J51" s="9" t="s">
        <v>290</v>
      </c>
      <c r="K51" s="9" t="s">
        <v>291</v>
      </c>
      <c r="L51" s="9" t="s">
        <v>24</v>
      </c>
      <c r="M51" s="9" t="s">
        <v>292</v>
      </c>
      <c r="N51" s="9" t="s">
        <v>293</v>
      </c>
      <c r="O51" s="9" t="s">
        <v>24</v>
      </c>
      <c r="P51" s="2"/>
    </row>
    <row r="52" spans="1:16" x14ac:dyDescent="0.3">
      <c r="A52" s="9" t="s">
        <v>294</v>
      </c>
      <c r="B52" s="9" t="s">
        <v>295</v>
      </c>
      <c r="C52" s="9">
        <v>0.34662182400040042</v>
      </c>
      <c r="D52" s="9" t="s">
        <v>27</v>
      </c>
      <c r="E52" s="9">
        <v>1</v>
      </c>
      <c r="F52" s="9">
        <v>6.6349999999999998</v>
      </c>
      <c r="G52" s="9">
        <f t="shared" si="1"/>
        <v>0</v>
      </c>
      <c r="H52" s="9">
        <v>392</v>
      </c>
      <c r="I52" s="9">
        <v>594</v>
      </c>
      <c r="J52" s="9" t="s">
        <v>296</v>
      </c>
      <c r="K52" s="9" t="s">
        <v>297</v>
      </c>
      <c r="L52" s="9" t="s">
        <v>24</v>
      </c>
      <c r="M52" s="9" t="s">
        <v>298</v>
      </c>
      <c r="N52" s="9" t="s">
        <v>299</v>
      </c>
      <c r="O52" s="9" t="s">
        <v>24</v>
      </c>
      <c r="P52" s="2"/>
    </row>
    <row r="53" spans="1:16" x14ac:dyDescent="0.3">
      <c r="A53" s="9" t="s">
        <v>300</v>
      </c>
      <c r="B53" s="9" t="s">
        <v>301</v>
      </c>
      <c r="C53" s="9">
        <v>0.2837638112528757</v>
      </c>
      <c r="D53" s="9" t="s">
        <v>27</v>
      </c>
      <c r="E53" s="9">
        <v>1</v>
      </c>
      <c r="F53" s="9">
        <v>6.6349999999999998</v>
      </c>
      <c r="G53" s="9">
        <f t="shared" si="1"/>
        <v>0</v>
      </c>
      <c r="H53" s="9">
        <v>398</v>
      </c>
      <c r="I53" s="9">
        <v>602</v>
      </c>
      <c r="J53" s="9" t="s">
        <v>302</v>
      </c>
      <c r="K53" s="9" t="s">
        <v>303</v>
      </c>
      <c r="L53" s="9" t="s">
        <v>24</v>
      </c>
      <c r="M53" s="9" t="s">
        <v>304</v>
      </c>
      <c r="N53" s="9" t="s">
        <v>305</v>
      </c>
      <c r="O53" s="9" t="s">
        <v>24</v>
      </c>
      <c r="P53" s="2"/>
    </row>
    <row r="54" spans="1:16" x14ac:dyDescent="0.3">
      <c r="A54" s="9" t="s">
        <v>306</v>
      </c>
      <c r="B54" s="9" t="s">
        <v>307</v>
      </c>
      <c r="C54" s="9">
        <v>0.27241935686864999</v>
      </c>
      <c r="D54" s="9" t="s">
        <v>27</v>
      </c>
      <c r="E54" s="9">
        <v>1</v>
      </c>
      <c r="F54" s="9">
        <v>6.6349999999999998</v>
      </c>
      <c r="G54" s="9">
        <f t="shared" si="1"/>
        <v>0</v>
      </c>
      <c r="H54" s="9">
        <v>388</v>
      </c>
      <c r="I54" s="9">
        <v>585</v>
      </c>
      <c r="J54" s="9" t="s">
        <v>308</v>
      </c>
      <c r="K54" s="9" t="s">
        <v>309</v>
      </c>
      <c r="L54" s="9" t="s">
        <v>24</v>
      </c>
      <c r="M54" s="9" t="s">
        <v>310</v>
      </c>
      <c r="N54" s="9" t="s">
        <v>311</v>
      </c>
      <c r="O54" s="9" t="s">
        <v>24</v>
      </c>
      <c r="P54" s="2"/>
    </row>
    <row r="55" spans="1:16" x14ac:dyDescent="0.3">
      <c r="A55" s="9" t="s">
        <v>312</v>
      </c>
      <c r="B55" s="9" t="s">
        <v>313</v>
      </c>
      <c r="C55" s="9">
        <v>0.26197444277250959</v>
      </c>
      <c r="D55" s="9" t="s">
        <v>22</v>
      </c>
      <c r="E55" s="9">
        <v>1</v>
      </c>
      <c r="F55" s="9">
        <v>6.6349999999999998</v>
      </c>
      <c r="G55" s="9">
        <f t="shared" si="1"/>
        <v>0</v>
      </c>
      <c r="H55" s="9">
        <v>391</v>
      </c>
      <c r="I55" s="9">
        <v>587</v>
      </c>
      <c r="J55" s="9" t="s">
        <v>314</v>
      </c>
      <c r="K55" s="9" t="s">
        <v>315</v>
      </c>
      <c r="L55" s="9" t="s">
        <v>24</v>
      </c>
      <c r="M55" s="9" t="s">
        <v>316</v>
      </c>
      <c r="N55" s="9" t="s">
        <v>317</v>
      </c>
      <c r="O55" s="9" t="s">
        <v>24</v>
      </c>
      <c r="P55" s="2"/>
    </row>
    <row r="56" spans="1:16" x14ac:dyDescent="0.3">
      <c r="A56" s="9" t="s">
        <v>318</v>
      </c>
      <c r="B56" s="9" t="s">
        <v>319</v>
      </c>
      <c r="C56" s="9">
        <v>0.25265110608864771</v>
      </c>
      <c r="D56" s="9" t="s">
        <v>22</v>
      </c>
      <c r="E56" s="9">
        <v>1</v>
      </c>
      <c r="F56" s="9">
        <v>6.6349999999999998</v>
      </c>
      <c r="G56" s="9">
        <f t="shared" si="1"/>
        <v>0</v>
      </c>
      <c r="H56" s="9">
        <v>393</v>
      </c>
      <c r="I56" s="9">
        <v>595</v>
      </c>
      <c r="J56" s="9" t="s">
        <v>320</v>
      </c>
      <c r="K56" s="9" t="s">
        <v>321</v>
      </c>
      <c r="L56" s="9" t="s">
        <v>24</v>
      </c>
      <c r="M56" s="9" t="s">
        <v>121</v>
      </c>
      <c r="N56" s="9" t="s">
        <v>122</v>
      </c>
      <c r="O56" s="9" t="s">
        <v>24</v>
      </c>
      <c r="P56" s="2"/>
    </row>
    <row r="57" spans="1:16" x14ac:dyDescent="0.3">
      <c r="A57" s="9" t="s">
        <v>322</v>
      </c>
      <c r="B57" s="9" t="s">
        <v>323</v>
      </c>
      <c r="C57" s="9">
        <v>0.1046959208926916</v>
      </c>
      <c r="D57" s="9" t="s">
        <v>22</v>
      </c>
      <c r="E57" s="9">
        <v>1</v>
      </c>
      <c r="F57" s="9">
        <v>6.6349999999999998</v>
      </c>
      <c r="G57" s="9">
        <f t="shared" si="1"/>
        <v>0</v>
      </c>
      <c r="H57" s="9">
        <v>394</v>
      </c>
      <c r="I57" s="9">
        <v>597</v>
      </c>
      <c r="J57" s="9" t="s">
        <v>324</v>
      </c>
      <c r="K57" s="9" t="s">
        <v>325</v>
      </c>
      <c r="L57" s="9" t="s">
        <v>24</v>
      </c>
      <c r="M57" s="9" t="s">
        <v>326</v>
      </c>
      <c r="N57" s="9" t="s">
        <v>327</v>
      </c>
      <c r="O57" s="9" t="s">
        <v>24</v>
      </c>
      <c r="P57" s="2"/>
    </row>
    <row r="58" spans="1:16" x14ac:dyDescent="0.3">
      <c r="A58" s="9" t="s">
        <v>328</v>
      </c>
      <c r="B58" s="9" t="s">
        <v>329</v>
      </c>
      <c r="C58" s="9">
        <v>8.8669263169948609E-2</v>
      </c>
      <c r="D58" s="9" t="s">
        <v>27</v>
      </c>
      <c r="E58" s="9">
        <v>1</v>
      </c>
      <c r="F58" s="9">
        <v>6.6349999999999998</v>
      </c>
      <c r="G58" s="9">
        <f t="shared" si="1"/>
        <v>0</v>
      </c>
      <c r="H58" s="9">
        <v>379</v>
      </c>
      <c r="I58" s="9">
        <v>577</v>
      </c>
      <c r="J58" s="9" t="s">
        <v>330</v>
      </c>
      <c r="K58" s="9" t="s">
        <v>331</v>
      </c>
      <c r="L58" s="9" t="s">
        <v>24</v>
      </c>
      <c r="M58" s="9" t="s">
        <v>332</v>
      </c>
      <c r="N58" s="9" t="s">
        <v>333</v>
      </c>
      <c r="O58" s="9" t="s">
        <v>24</v>
      </c>
      <c r="P58" s="2"/>
    </row>
    <row r="59" spans="1:16" x14ac:dyDescent="0.3">
      <c r="A59" s="9" t="s">
        <v>334</v>
      </c>
      <c r="B59" s="9" t="s">
        <v>335</v>
      </c>
      <c r="C59" s="9">
        <v>1.3733715476810749E-2</v>
      </c>
      <c r="D59" s="9" t="s">
        <v>27</v>
      </c>
      <c r="E59" s="9">
        <v>1</v>
      </c>
      <c r="F59" s="9">
        <v>6.6349999999999998</v>
      </c>
      <c r="G59" s="9">
        <f t="shared" si="1"/>
        <v>0</v>
      </c>
      <c r="H59" s="9">
        <v>101</v>
      </c>
      <c r="I59" s="9">
        <v>150</v>
      </c>
      <c r="J59" s="9" t="s">
        <v>336</v>
      </c>
      <c r="K59" s="9" t="s">
        <v>337</v>
      </c>
      <c r="L59" s="9" t="s">
        <v>24</v>
      </c>
      <c r="M59" s="9" t="s">
        <v>84</v>
      </c>
      <c r="N59" s="9" t="s">
        <v>83</v>
      </c>
      <c r="O59" s="9" t="s">
        <v>24</v>
      </c>
      <c r="P59" s="2"/>
    </row>
    <row r="60" spans="1:16" x14ac:dyDescent="0.3">
      <c r="A60" s="9" t="s">
        <v>338</v>
      </c>
      <c r="B60" s="9" t="s">
        <v>339</v>
      </c>
      <c r="C60" s="9">
        <v>1.294835898530672E-2</v>
      </c>
      <c r="D60" s="9" t="s">
        <v>27</v>
      </c>
      <c r="E60" s="9">
        <v>1</v>
      </c>
      <c r="F60" s="9">
        <v>6.6349999999999998</v>
      </c>
      <c r="G60" s="9">
        <f t="shared" si="1"/>
        <v>0</v>
      </c>
      <c r="H60" s="9">
        <v>371</v>
      </c>
      <c r="I60" s="9">
        <v>538</v>
      </c>
      <c r="J60" s="9" t="s">
        <v>340</v>
      </c>
      <c r="K60" s="9" t="s">
        <v>341</v>
      </c>
      <c r="L60" s="9" t="s">
        <v>24</v>
      </c>
      <c r="M60" s="9" t="s">
        <v>342</v>
      </c>
      <c r="N60" s="9" t="s">
        <v>343</v>
      </c>
      <c r="O60" s="9" t="s">
        <v>24</v>
      </c>
      <c r="P60" s="2"/>
    </row>
    <row r="61" spans="1:1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</sheetData>
  <sortState xmlns:xlrd2="http://schemas.microsoft.com/office/spreadsheetml/2017/richdata2" ref="A5:O60">
    <sortCondition descending="1" ref="C5:C60"/>
  </sortState>
  <mergeCells count="2">
    <mergeCell ref="J2:L2"/>
    <mergeCell ref="M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Candy</cp:lastModifiedBy>
  <dcterms:created xsi:type="dcterms:W3CDTF">2020-10-08T04:28:21Z</dcterms:created>
  <dcterms:modified xsi:type="dcterms:W3CDTF">2020-10-08T04:36:13Z</dcterms:modified>
</cp:coreProperties>
</file>