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Лист1" sheetId="18" r:id="rId1"/>
    <sheet name="Лист2" sheetId="19" r:id="rId2"/>
    <sheet name="Лист3" sheetId="6" r:id="rId3"/>
  </sheets>
  <calcPr calcId="124519"/>
</workbook>
</file>

<file path=xl/calcChain.xml><?xml version="1.0" encoding="utf-8"?>
<calcChain xmlns="http://schemas.openxmlformats.org/spreadsheetml/2006/main">
  <c r="D8" i="6"/>
  <c r="C8"/>
</calcChain>
</file>

<file path=xl/sharedStrings.xml><?xml version="1.0" encoding="utf-8"?>
<sst xmlns="http://schemas.openxmlformats.org/spreadsheetml/2006/main" count="45" uniqueCount="21">
  <si>
    <t>Код заказа</t>
  </si>
  <si>
    <t>Скидка</t>
  </si>
  <si>
    <t>Дата размещения</t>
  </si>
  <si>
    <t>Дата исполнения</t>
  </si>
  <si>
    <t>Наименование товара</t>
  </si>
  <si>
    <t>Люкс</t>
  </si>
  <si>
    <t>Сливочный</t>
  </si>
  <si>
    <t>Мечта</t>
  </si>
  <si>
    <t>Вечерний звон</t>
  </si>
  <si>
    <t>Российский</t>
  </si>
  <si>
    <t>Количество</t>
  </si>
  <si>
    <t>Ланта</t>
  </si>
  <si>
    <t>Ирис</t>
  </si>
  <si>
    <t>Колизей</t>
  </si>
  <si>
    <t>Корона</t>
  </si>
  <si>
    <t>Пингвин</t>
  </si>
  <si>
    <t>Поставщик</t>
  </si>
  <si>
    <t>Стоимость</t>
  </si>
  <si>
    <t>Поставки 2007 года</t>
  </si>
  <si>
    <t>Итого</t>
  </si>
  <si>
    <t>&gt;</t>
  </si>
</sst>
</file>

<file path=xl/styles.xml><?xml version="1.0" encoding="utf-8"?>
<styleSheet xmlns="http://schemas.openxmlformats.org/spreadsheetml/2006/main">
  <numFmts count="5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dd/mm/yy;@"/>
    <numFmt numFmtId="165" formatCode="_-* #,##0_р_._-;\-* #,##0_р_._-;_-* &quot;-&quot;??_р_._-;_-@_-"/>
    <numFmt numFmtId="166" formatCode="_-* #,##0&quot;р.&quot;_-;\-* #,##0&quot;р.&quot;_-;_-* &quot;-&quot;??&quot;р.&quot;_-;_-@_-"/>
  </numFmts>
  <fonts count="1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4"/>
      <color rgb="FF9C650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indexed="8"/>
      <name val="Impact"/>
      <family val="2"/>
      <charset val="204"/>
    </font>
    <font>
      <sz val="10"/>
      <color indexed="8"/>
      <name val="Arial"/>
      <charset val="204"/>
    </font>
    <font>
      <strike/>
      <sz val="9"/>
      <color indexed="8"/>
      <name val="Impact"/>
      <family val="2"/>
      <charset val="204"/>
    </font>
    <font>
      <sz val="9"/>
      <color theme="1"/>
      <name val="Impact"/>
      <family val="2"/>
      <charset val="204"/>
    </font>
    <font>
      <b/>
      <i/>
      <sz val="9"/>
      <color theme="0"/>
      <name val="Impac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9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6" fillId="3" borderId="0" applyNumberFormat="0" applyBorder="0" applyAlignment="0" applyProtection="0"/>
    <xf numFmtId="0" fontId="1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5" fillId="3" borderId="0" xfId="7" applyFont="1"/>
    <xf numFmtId="0" fontId="0" fillId="0" borderId="0" xfId="0" applyFont="1" applyFill="1" applyBorder="1"/>
    <xf numFmtId="0" fontId="4" fillId="0" borderId="0" xfId="4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6" fontId="4" fillId="0" borderId="0" xfId="4" applyNumberFormat="1" applyFont="1" applyFill="1" applyBorder="1" applyAlignment="1">
      <alignment horizontal="right"/>
    </xf>
    <xf numFmtId="10" fontId="4" fillId="0" borderId="0" xfId="5" applyNumberFormat="1" applyFont="1" applyFill="1" applyBorder="1" applyAlignment="1"/>
    <xf numFmtId="164" fontId="4" fillId="0" borderId="0" xfId="6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/>
    </xf>
    <xf numFmtId="0" fontId="0" fillId="0" borderId="0" xfId="0" applyFill="1" applyBorder="1" applyAlignment="1"/>
    <xf numFmtId="0" fontId="4" fillId="0" borderId="0" xfId="4" applyNumberFormat="1" applyFont="1" applyFill="1" applyBorder="1" applyAlignment="1"/>
    <xf numFmtId="165" fontId="4" fillId="0" borderId="0" xfId="3" applyNumberFormat="1" applyFont="1" applyFill="1" applyBorder="1" applyAlignment="1"/>
    <xf numFmtId="0" fontId="4" fillId="0" borderId="0" xfId="5" applyNumberFormat="1" applyFont="1" applyFill="1" applyBorder="1" applyAlignment="1"/>
    <xf numFmtId="0" fontId="4" fillId="0" borderId="0" xfId="6" applyNumberFormat="1" applyFont="1" applyFill="1" applyBorder="1" applyAlignment="1"/>
    <xf numFmtId="0" fontId="7" fillId="0" borderId="0" xfId="0" applyFont="1"/>
    <xf numFmtId="14" fontId="7" fillId="0" borderId="0" xfId="0" applyNumberFormat="1" applyFont="1"/>
    <xf numFmtId="10" fontId="7" fillId="0" borderId="0" xfId="5" applyNumberFormat="1" applyFont="1"/>
    <xf numFmtId="44" fontId="7" fillId="0" borderId="0" xfId="4" applyFont="1"/>
    <xf numFmtId="165" fontId="7" fillId="0" borderId="0" xfId="3" applyNumberFormat="1" applyFont="1"/>
    <xf numFmtId="0" fontId="8" fillId="0" borderId="0" xfId="0" applyFont="1" applyBorder="1"/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9" fillId="0" borderId="1" xfId="4" applyNumberFormat="1" applyFont="1" applyFill="1" applyBorder="1" applyAlignment="1">
      <alignment horizontal="right"/>
    </xf>
    <xf numFmtId="44" fontId="9" fillId="0" borderId="2" xfId="4" applyFont="1" applyFill="1" applyBorder="1" applyAlignment="1">
      <alignment horizontal="right"/>
    </xf>
    <xf numFmtId="164" fontId="11" fillId="0" borderId="2" xfId="8" applyNumberFormat="1" applyFont="1" applyFill="1" applyBorder="1" applyAlignment="1">
      <alignment horizontal="right"/>
    </xf>
    <xf numFmtId="10" fontId="9" fillId="0" borderId="2" xfId="5" applyNumberFormat="1" applyFont="1" applyFill="1" applyBorder="1" applyAlignment="1"/>
    <xf numFmtId="0" fontId="9" fillId="0" borderId="2" xfId="4" applyNumberFormat="1" applyFont="1" applyFill="1" applyBorder="1" applyAlignment="1">
      <alignment horizontal="right"/>
    </xf>
    <xf numFmtId="0" fontId="12" fillId="0" borderId="3" xfId="0" applyFont="1" applyFill="1" applyBorder="1"/>
    <xf numFmtId="0" fontId="9" fillId="0" borderId="4" xfId="4" applyNumberFormat="1" applyFont="1" applyFill="1" applyBorder="1" applyAlignment="1">
      <alignment horizontal="right"/>
    </xf>
    <xf numFmtId="44" fontId="9" fillId="0" borderId="5" xfId="4" applyFont="1" applyFill="1" applyBorder="1" applyAlignment="1">
      <alignment horizontal="right"/>
    </xf>
    <xf numFmtId="164" fontId="11" fillId="0" borderId="5" xfId="8" applyNumberFormat="1" applyFont="1" applyFill="1" applyBorder="1" applyAlignment="1">
      <alignment horizontal="right"/>
    </xf>
    <xf numFmtId="10" fontId="9" fillId="0" borderId="5" xfId="5" applyNumberFormat="1" applyFont="1" applyFill="1" applyBorder="1" applyAlignment="1"/>
    <xf numFmtId="0" fontId="9" fillId="0" borderId="5" xfId="4" applyNumberFormat="1" applyFont="1" applyFill="1" applyBorder="1" applyAlignment="1">
      <alignment horizontal="right"/>
    </xf>
    <xf numFmtId="0" fontId="12" fillId="0" borderId="6" xfId="0" applyFont="1" applyFill="1" applyBorder="1"/>
    <xf numFmtId="0" fontId="13" fillId="0" borderId="4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 wrapText="1"/>
    </xf>
  </cellXfs>
  <cellStyles count="9">
    <cellStyle name="Денежный" xfId="4" builtinId="4"/>
    <cellStyle name="Денежный 2" xfId="2"/>
    <cellStyle name="Нейтральный" xfId="7" builtinId="28" customBuiltin="1"/>
    <cellStyle name="Обычный" xfId="0" builtinId="0"/>
    <cellStyle name="Обычный 2" xfId="1"/>
    <cellStyle name="Обычный_Лист1" xfId="6"/>
    <cellStyle name="Обычный_Лист1 2" xfId="8"/>
    <cellStyle name="Процентный" xfId="5" builtinId="5"/>
    <cellStyle name="Финансовый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8.85546875" customWidth="1"/>
    <col min="2" max="2" width="14.85546875" customWidth="1"/>
    <col min="3" max="3" width="17.140625" customWidth="1"/>
    <col min="4" max="4" width="16.7109375" customWidth="1"/>
    <col min="5" max="5" width="12.5703125" customWidth="1"/>
    <col min="6" max="7" width="18" customWidth="1"/>
  </cols>
  <sheetData>
    <row r="1" spans="1:7" s="22" customFormat="1" ht="25.5">
      <c r="A1" s="22" t="s">
        <v>4</v>
      </c>
      <c r="B1" s="23" t="s">
        <v>16</v>
      </c>
      <c r="C1" s="22" t="s">
        <v>10</v>
      </c>
      <c r="D1" s="22" t="s">
        <v>17</v>
      </c>
      <c r="E1" s="22" t="s">
        <v>1</v>
      </c>
      <c r="F1" s="22" t="s">
        <v>2</v>
      </c>
      <c r="G1" s="22" t="s">
        <v>3</v>
      </c>
    </row>
    <row r="2" spans="1:7" s="16" customFormat="1" ht="12.75">
      <c r="A2" s="16" t="s">
        <v>5</v>
      </c>
      <c r="B2" s="21" t="s">
        <v>11</v>
      </c>
      <c r="C2" s="20">
        <v>6030684.0000000009</v>
      </c>
      <c r="D2" s="19">
        <v>1370610</v>
      </c>
      <c r="E2" s="18">
        <v>2.3300000000000001E-2</v>
      </c>
      <c r="F2" s="17">
        <v>39233</v>
      </c>
      <c r="G2" s="17">
        <v>39263</v>
      </c>
    </row>
    <row r="3" spans="1:7" s="16" customFormat="1" ht="12.75">
      <c r="A3" s="16" t="s">
        <v>6</v>
      </c>
      <c r="B3" s="21" t="s">
        <v>12</v>
      </c>
      <c r="C3" s="20">
        <v>5705436</v>
      </c>
      <c r="D3" s="19">
        <v>1296690</v>
      </c>
      <c r="E3" s="18">
        <v>2.3199999999999998E-2</v>
      </c>
      <c r="F3" s="17">
        <v>39263</v>
      </c>
      <c r="G3" s="17">
        <v>39294</v>
      </c>
    </row>
    <row r="4" spans="1:7" s="16" customFormat="1" ht="12.75">
      <c r="A4" s="16" t="s">
        <v>7</v>
      </c>
      <c r="B4" s="21" t="s">
        <v>13</v>
      </c>
      <c r="C4" s="20">
        <v>7495488.0000000009</v>
      </c>
      <c r="D4" s="19">
        <v>1703520</v>
      </c>
      <c r="E4" s="18">
        <v>1.6199999999999999E-2</v>
      </c>
      <c r="F4" s="17">
        <v>39294</v>
      </c>
      <c r="G4" s="17">
        <v>39325</v>
      </c>
    </row>
    <row r="5" spans="1:7" s="16" customFormat="1" ht="12.75">
      <c r="A5" s="16" t="s">
        <v>8</v>
      </c>
      <c r="B5" s="21" t="s">
        <v>14</v>
      </c>
      <c r="C5" s="20">
        <v>12966888.000000002</v>
      </c>
      <c r="D5" s="19">
        <v>2947020</v>
      </c>
      <c r="E5" s="18">
        <v>4.2599999999999999E-2</v>
      </c>
      <c r="F5" s="17">
        <v>39325</v>
      </c>
      <c r="G5" s="17">
        <v>39355</v>
      </c>
    </row>
    <row r="6" spans="1:7" s="16" customFormat="1" ht="12.75">
      <c r="A6" s="16" t="s">
        <v>9</v>
      </c>
      <c r="B6" s="21" t="s">
        <v>15</v>
      </c>
      <c r="C6" s="20">
        <v>5501100</v>
      </c>
      <c r="D6" s="19">
        <v>1250250</v>
      </c>
      <c r="E6" s="18">
        <v>3.7199999999999997E-2</v>
      </c>
      <c r="F6" s="17">
        <v>39355</v>
      </c>
      <c r="G6" s="17">
        <v>39386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5.42578125" bestFit="1" customWidth="1"/>
    <col min="2" max="2" width="14.5703125" customWidth="1"/>
    <col min="3" max="3" width="15.140625" bestFit="1" customWidth="1"/>
    <col min="4" max="4" width="12.28515625" customWidth="1"/>
    <col min="5" max="5" width="16.140625" customWidth="1"/>
    <col min="6" max="6" width="16.28515625" customWidth="1"/>
    <col min="7" max="7" width="14.5703125" customWidth="1"/>
    <col min="8" max="8" width="12.85546875" customWidth="1"/>
  </cols>
  <sheetData>
    <row r="1" spans="1:8" s="1" customFormat="1" ht="30" customHeight="1">
      <c r="A1" s="38" t="s">
        <v>4</v>
      </c>
      <c r="B1" s="37" t="s">
        <v>10</v>
      </c>
      <c r="C1" s="37" t="s">
        <v>17</v>
      </c>
      <c r="D1" s="37" t="s">
        <v>1</v>
      </c>
      <c r="E1" s="37" t="s">
        <v>2</v>
      </c>
      <c r="F1" s="37" t="s">
        <v>3</v>
      </c>
      <c r="G1" s="37" t="s">
        <v>17</v>
      </c>
      <c r="H1" s="36" t="s">
        <v>0</v>
      </c>
    </row>
    <row r="2" spans="1:8">
      <c r="A2" s="35" t="s">
        <v>5</v>
      </c>
      <c r="B2" s="34">
        <v>6030684.0000000009</v>
      </c>
      <c r="C2" s="34">
        <v>1370610</v>
      </c>
      <c r="D2" s="33">
        <v>2.3300000000000001E-2</v>
      </c>
      <c r="E2" s="32">
        <v>39233</v>
      </c>
      <c r="F2" s="32">
        <v>39263</v>
      </c>
      <c r="G2" s="31">
        <v>45687</v>
      </c>
      <c r="H2" s="30">
        <v>41118300</v>
      </c>
    </row>
    <row r="3" spans="1:8">
      <c r="A3" s="35" t="s">
        <v>6</v>
      </c>
      <c r="B3" s="34">
        <v>5705436</v>
      </c>
      <c r="C3" s="34">
        <v>1296690</v>
      </c>
      <c r="D3" s="33">
        <v>2.3199999999999998E-2</v>
      </c>
      <c r="E3" s="32">
        <v>39263</v>
      </c>
      <c r="F3" s="32">
        <v>39294</v>
      </c>
      <c r="G3" s="31">
        <v>43223</v>
      </c>
      <c r="H3" s="30">
        <v>38900700</v>
      </c>
    </row>
    <row r="4" spans="1:8">
      <c r="A4" s="35" t="s">
        <v>7</v>
      </c>
      <c r="B4" s="34">
        <v>7495488.0000000009</v>
      </c>
      <c r="C4" s="34">
        <v>1703520</v>
      </c>
      <c r="D4" s="33">
        <v>1.6199999999999999E-2</v>
      </c>
      <c r="E4" s="32">
        <v>39294</v>
      </c>
      <c r="F4" s="32">
        <v>39325</v>
      </c>
      <c r="G4" s="31">
        <v>56784</v>
      </c>
      <c r="H4" s="30">
        <v>51105600</v>
      </c>
    </row>
    <row r="5" spans="1:8">
      <c r="A5" s="35" t="s">
        <v>8</v>
      </c>
      <c r="B5" s="34">
        <v>12966888.000000002</v>
      </c>
      <c r="C5" s="34">
        <v>2947020</v>
      </c>
      <c r="D5" s="33">
        <v>4.2599999999999999E-2</v>
      </c>
      <c r="E5" s="32">
        <v>39325</v>
      </c>
      <c r="F5" s="32">
        <v>39355</v>
      </c>
      <c r="G5" s="31">
        <v>98234</v>
      </c>
      <c r="H5" s="30">
        <v>88410600</v>
      </c>
    </row>
    <row r="6" spans="1:8">
      <c r="A6" s="29" t="s">
        <v>9</v>
      </c>
      <c r="B6" s="28">
        <v>5501100</v>
      </c>
      <c r="C6" s="28">
        <v>1250250</v>
      </c>
      <c r="D6" s="27">
        <v>3.7199999999999997E-2</v>
      </c>
      <c r="E6" s="26">
        <v>39355</v>
      </c>
      <c r="F6" s="26">
        <v>39386</v>
      </c>
      <c r="G6" s="25">
        <v>41675</v>
      </c>
      <c r="H6" s="24">
        <v>37507500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5.42578125" customWidth="1"/>
    <col min="2" max="2" width="12.85546875" customWidth="1"/>
    <col min="3" max="3" width="13.42578125" customWidth="1"/>
    <col min="4" max="4" width="15.140625" customWidth="1"/>
    <col min="5" max="5" width="12.28515625" customWidth="1"/>
    <col min="6" max="7" width="13.42578125" style="2" customWidth="1"/>
  </cols>
  <sheetData>
    <row r="1" spans="1:7" ht="27" customHeight="1">
      <c r="A1" s="3" t="s">
        <v>18</v>
      </c>
    </row>
    <row r="2" spans="1:7" s="1" customFormat="1" ht="41.25" customHeight="1">
      <c r="A2" s="10" t="s">
        <v>4</v>
      </c>
      <c r="B2" s="10" t="s">
        <v>0</v>
      </c>
      <c r="C2" s="10" t="s">
        <v>10</v>
      </c>
      <c r="D2" s="10" t="s">
        <v>17</v>
      </c>
      <c r="E2" s="10" t="s">
        <v>1</v>
      </c>
      <c r="F2" s="10" t="s">
        <v>2</v>
      </c>
      <c r="G2" s="10" t="s">
        <v>3</v>
      </c>
    </row>
    <row r="3" spans="1:7">
      <c r="A3" s="4" t="s">
        <v>5</v>
      </c>
      <c r="B3" s="5">
        <v>41118300</v>
      </c>
      <c r="C3" s="6">
        <v>6030684.0000000009</v>
      </c>
      <c r="D3" s="7">
        <v>1370610</v>
      </c>
      <c r="E3" s="8">
        <v>2.3300000000000001E-2</v>
      </c>
      <c r="F3" s="9">
        <v>39233</v>
      </c>
      <c r="G3" s="9">
        <v>39263</v>
      </c>
    </row>
    <row r="4" spans="1:7">
      <c r="A4" s="4" t="s">
        <v>6</v>
      </c>
      <c r="B4" s="5">
        <v>38900700</v>
      </c>
      <c r="C4" s="6">
        <v>5705436</v>
      </c>
      <c r="D4" s="7">
        <v>1296690</v>
      </c>
      <c r="E4" s="8">
        <v>2.3199999999999998E-2</v>
      </c>
      <c r="F4" s="9">
        <v>39263</v>
      </c>
      <c r="G4" s="9">
        <v>39294</v>
      </c>
    </row>
    <row r="5" spans="1:7">
      <c r="A5" s="4" t="s">
        <v>7</v>
      </c>
      <c r="B5" s="5">
        <v>51105600</v>
      </c>
      <c r="C5" s="6">
        <v>7495488.0000000009</v>
      </c>
      <c r="D5" s="7">
        <v>1703520</v>
      </c>
      <c r="E5" s="8">
        <v>1.6199999999999999E-2</v>
      </c>
      <c r="F5" s="9">
        <v>39294</v>
      </c>
      <c r="G5" s="9">
        <v>39325</v>
      </c>
    </row>
    <row r="6" spans="1:7">
      <c r="A6" s="4" t="s">
        <v>8</v>
      </c>
      <c r="B6" s="5">
        <v>88410600</v>
      </c>
      <c r="C6" s="6">
        <v>12966888.000000002</v>
      </c>
      <c r="D6" s="7">
        <v>2947020</v>
      </c>
      <c r="E6" s="8">
        <v>4.2599999999999999E-2</v>
      </c>
      <c r="F6" s="9">
        <v>39325</v>
      </c>
      <c r="G6" s="9">
        <v>39355</v>
      </c>
    </row>
    <row r="7" spans="1:7">
      <c r="A7" s="4" t="s">
        <v>9</v>
      </c>
      <c r="B7" s="5">
        <v>37507500</v>
      </c>
      <c r="C7" s="6">
        <v>5501100</v>
      </c>
      <c r="D7" s="7">
        <v>1250250</v>
      </c>
      <c r="E7" s="8">
        <v>3.7199999999999997E-2</v>
      </c>
      <c r="F7" s="9">
        <v>39355</v>
      </c>
      <c r="G7" s="9">
        <v>39386</v>
      </c>
    </row>
    <row r="8" spans="1:7">
      <c r="A8" s="11" t="s">
        <v>19</v>
      </c>
      <c r="B8" s="12" t="s">
        <v>20</v>
      </c>
      <c r="C8" s="13">
        <f>SUM(C3:C7)</f>
        <v>37699596</v>
      </c>
      <c r="D8" s="13">
        <f>SUM(D3:D7)</f>
        <v>8568090</v>
      </c>
      <c r="E8" s="14"/>
      <c r="F8" s="15"/>
      <c r="G8" s="15"/>
    </row>
    <row r="9" spans="1:7">
      <c r="A9" s="4"/>
      <c r="B9" s="5"/>
      <c r="C9" s="6"/>
      <c r="D9" s="7"/>
      <c r="E9" s="8"/>
      <c r="F9" s="9"/>
      <c r="G9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2007-10-04T08:25:56Z</dcterms:created>
  <dcterms:modified xsi:type="dcterms:W3CDTF">2008-01-02T15:14:58Z</dcterms:modified>
  <cp:category>Обучение</cp:category>
</cp:coreProperties>
</file>