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4068546b0ae9d0/Documents/R/"/>
    </mc:Choice>
  </mc:AlternateContent>
  <xr:revisionPtr revIDLastSave="0" documentId="13_ncr:40009_{4443C7F4-4588-4CA2-A965-0AC8959852DC}" xr6:coauthVersionLast="47" xr6:coauthVersionMax="47" xr10:uidLastSave="{00000000-0000-0000-0000-000000000000}"/>
  <bookViews>
    <workbookView xWindow="-96" yWindow="-96" windowWidth="20928" windowHeight="12432" activeTab="4"/>
  </bookViews>
  <sheets>
    <sheet name="Confidence in Covid Safety" sheetId="1" r:id="rId1"/>
    <sheet name="Sheet1" sheetId="2" r:id="rId2"/>
    <sheet name="Sheet2" sheetId="3" r:id="rId3"/>
    <sheet name="Sheet3" sheetId="4" r:id="rId4"/>
    <sheet name="Sheet4" sheetId="5" r:id="rId5"/>
  </sheets>
  <calcPr calcId="0"/>
</workbook>
</file>

<file path=xl/calcChain.xml><?xml version="1.0" encoding="utf-8"?>
<calcChain xmlns="http://schemas.openxmlformats.org/spreadsheetml/2006/main">
  <c r="O14" i="5" l="1"/>
  <c r="O16" i="5"/>
  <c r="O12" i="5"/>
  <c r="O50" i="5"/>
  <c r="O48" i="5"/>
  <c r="O46" i="5"/>
  <c r="O44" i="5"/>
  <c r="O42" i="5"/>
  <c r="O40" i="5"/>
  <c r="O38" i="5"/>
  <c r="O36" i="5"/>
  <c r="O34" i="5"/>
  <c r="O32" i="5"/>
  <c r="O30" i="5"/>
  <c r="O28" i="5"/>
  <c r="O26" i="5"/>
  <c r="O24" i="5"/>
  <c r="O22" i="5"/>
  <c r="O20" i="5"/>
  <c r="O18" i="5"/>
  <c r="O10" i="5"/>
  <c r="O8" i="5"/>
  <c r="O6" i="5"/>
  <c r="O4" i="5"/>
  <c r="O2" i="5"/>
</calcChain>
</file>

<file path=xl/sharedStrings.xml><?xml version="1.0" encoding="utf-8"?>
<sst xmlns="http://schemas.openxmlformats.org/spreadsheetml/2006/main" count="2424" uniqueCount="320">
  <si>
    <t>Geography Type</t>
  </si>
  <si>
    <t>Geography</t>
  </si>
  <si>
    <t>Group Name</t>
  </si>
  <si>
    <t>Group Category</t>
  </si>
  <si>
    <t>Indicator Name</t>
  </si>
  <si>
    <t>Indicator Category</t>
  </si>
  <si>
    <t>Time Period</t>
  </si>
  <si>
    <t>Year</t>
  </si>
  <si>
    <t>Time Type</t>
  </si>
  <si>
    <t>Estimate (%)</t>
  </si>
  <si>
    <t>95% CI (%)</t>
  </si>
  <si>
    <t>Sample Size</t>
  </si>
  <si>
    <t xml:space="preserve">Suppression Flag </t>
  </si>
  <si>
    <t>National Estimates</t>
  </si>
  <si>
    <t>National</t>
  </si>
  <si>
    <t>Age</t>
  </si>
  <si>
    <t>18 â€“ 49 years</t>
  </si>
  <si>
    <t>Confidence in COVID-19 vaccine safety</t>
  </si>
  <si>
    <t>April 22 - May 29</t>
  </si>
  <si>
    <t>Monthly</t>
  </si>
  <si>
    <t>52.1 - 54.2</t>
  </si>
  <si>
    <t>50 â€“ 64 years</t>
  </si>
  <si>
    <t>60.5 - 63.4</t>
  </si>
  <si>
    <t>April 30 - May 27</t>
  </si>
  <si>
    <t>55.7 - 58.2</t>
  </si>
  <si>
    <t>58.9 - 62.5</t>
  </si>
  <si>
    <t>August 28 - September 30</t>
  </si>
  <si>
    <t>58.3 - 60.9</t>
  </si>
  <si>
    <t>63.6 - 67.1</t>
  </si>
  <si>
    <t>February 26 - March 25</t>
  </si>
  <si>
    <t>54.7 - 57.1</t>
  </si>
  <si>
    <t>58.1 - 61.5</t>
  </si>
  <si>
    <t xml:space="preserve">February 27 - March 26 </t>
  </si>
  <si>
    <t>59.8 - 62.1</t>
  </si>
  <si>
    <t>69.2 - 72.0</t>
  </si>
  <si>
    <t>January 1 - January 28</t>
  </si>
  <si>
    <t>55.8 - 58.2</t>
  </si>
  <si>
    <t>62.0 - 65.2</t>
  </si>
  <si>
    <t>January 2 - January 29</t>
  </si>
  <si>
    <t>60.4 - 62.5</t>
  </si>
  <si>
    <t>66.3 - 69.3</t>
  </si>
  <si>
    <t xml:space="preserve">January 29 - February 25 </t>
  </si>
  <si>
    <t>56.2 - 58.3</t>
  </si>
  <si>
    <t>58.1 - 61.1</t>
  </si>
  <si>
    <t>January 30 - February 26</t>
  </si>
  <si>
    <t>59.7 - 62.0</t>
  </si>
  <si>
    <t>65.6 - 68.8</t>
  </si>
  <si>
    <t>July 31 - August 27</t>
  </si>
  <si>
    <t>58.9 - 61.0</t>
  </si>
  <si>
    <t>64.8 - 67.8</t>
  </si>
  <si>
    <t>June 26 - July 30</t>
  </si>
  <si>
    <t>59.3 - 61.1</t>
  </si>
  <si>
    <t>66.1 - 68.4</t>
  </si>
  <si>
    <t>June 27 - July 31</t>
  </si>
  <si>
    <t>51.4 - 53.5</t>
  </si>
  <si>
    <t>60.9 - 63.9</t>
  </si>
  <si>
    <t>March 26 - April 29</t>
  </si>
  <si>
    <t>53.9 - 56.3</t>
  </si>
  <si>
    <t>59.3 - 62.6</t>
  </si>
  <si>
    <t xml:space="preserve">March 27 - April 30 </t>
  </si>
  <si>
    <t>61.2 - 63.1</t>
  </si>
  <si>
    <t>67.6 - 70.2</t>
  </si>
  <si>
    <t>May 1 - May 28</t>
  </si>
  <si>
    <t>60.3 - 62.5</t>
  </si>
  <si>
    <t>67.0 - 69.9</t>
  </si>
  <si>
    <t>May 28 - June 30</t>
  </si>
  <si>
    <t>53.7 - 55.9</t>
  </si>
  <si>
    <t>55.9 - 59.2</t>
  </si>
  <si>
    <t>May 29 - June 25</t>
  </si>
  <si>
    <t>59.8 - 61.9</t>
  </si>
  <si>
    <t>65.9 - 68.7</t>
  </si>
  <si>
    <t>May 30 - June 26</t>
  </si>
  <si>
    <t>51.3 - 53.8</t>
  </si>
  <si>
    <t>61.3 - 64.8</t>
  </si>
  <si>
    <t>November 27 - December 31</t>
  </si>
  <si>
    <t>56.1 - 58.7</t>
  </si>
  <si>
    <t>62.2 - 66.0</t>
  </si>
  <si>
    <t>November 28 - December 31</t>
  </si>
  <si>
    <t>56.7 - 58.9</t>
  </si>
  <si>
    <t>65.0 - 68.0</t>
  </si>
  <si>
    <t>October 1 - October 29</t>
  </si>
  <si>
    <t>56.6 - 59.7</t>
  </si>
  <si>
    <t>58.9 - 63.3</t>
  </si>
  <si>
    <t>October 30 - November 26</t>
  </si>
  <si>
    <t>57.7 - 60.8</t>
  </si>
  <si>
    <t>60.2 - 64.7</t>
  </si>
  <si>
    <t>March 20  -  March 26</t>
  </si>
  <si>
    <t>Weekly</t>
  </si>
  <si>
    <t>67.0 - 72.5</t>
  </si>
  <si>
    <t>October 31 - November 27</t>
  </si>
  <si>
    <t>57.4 - 60.2</t>
  </si>
  <si>
    <t>66.0 - 69.8</t>
  </si>
  <si>
    <t>September 26 - October 30</t>
  </si>
  <si>
    <t>56.9 - 59.0</t>
  </si>
  <si>
    <t>67.4 - 70.1</t>
  </si>
  <si>
    <t>Apr 22 - May 1</t>
  </si>
  <si>
    <t>56.5 - 62.7</t>
  </si>
  <si>
    <t>April 10  -  April 16</t>
  </si>
  <si>
    <t>65.1 - 71.2</t>
  </si>
  <si>
    <t>April 16 - April 22</t>
  </si>
  <si>
    <t>56.1 - 63.4</t>
  </si>
  <si>
    <t>April 17  -  April 23</t>
  </si>
  <si>
    <t>64.6 - 70.8</t>
  </si>
  <si>
    <t>April 2 - April 8</t>
  </si>
  <si>
    <t>58.1 - 66.6</t>
  </si>
  <si>
    <t>April 23 - April 29</t>
  </si>
  <si>
    <t>60.0 - 66.1</t>
  </si>
  <si>
    <t>April 24  -  April 30</t>
  </si>
  <si>
    <t>62.9 - 69.7</t>
  </si>
  <si>
    <t>April 3  -  April 9</t>
  </si>
  <si>
    <t>67.4 - 73.0</t>
  </si>
  <si>
    <t>April 30 - May 6</t>
  </si>
  <si>
    <t>56.6 - 64.0</t>
  </si>
  <si>
    <t>April 9 - April 15</t>
  </si>
  <si>
    <t>56.4 - 64.6</t>
  </si>
  <si>
    <t>August 1 -  August 7</t>
  </si>
  <si>
    <t>61.3 - 67.7</t>
  </si>
  <si>
    <t>August 14  -  August 20</t>
  </si>
  <si>
    <t>62.2 - 69.0</t>
  </si>
  <si>
    <t>August 15  -  August 21</t>
  </si>
  <si>
    <t>61.7 - 67.8</t>
  </si>
  <si>
    <t>August 21  -  August 27</t>
  </si>
  <si>
    <t>62.7 - 69.0</t>
  </si>
  <si>
    <t>August 22  -  August 28</t>
  </si>
  <si>
    <t>63.4 - 68.7</t>
  </si>
  <si>
    <t>August 28  -  September 3</t>
  </si>
  <si>
    <t>62.2 - 70.4</t>
  </si>
  <si>
    <t>August 29  -  September 4</t>
  </si>
  <si>
    <t>62.9 - 68.2</t>
  </si>
  <si>
    <t>May 9 - May 15</t>
  </si>
  <si>
    <t>59.4 - 65.8</t>
  </si>
  <si>
    <t>August 7  -  August 13</t>
  </si>
  <si>
    <t>63.9 - 69.8</t>
  </si>
  <si>
    <t>August 8 - August 14</t>
  </si>
  <si>
    <t>63.6 - 69.5</t>
  </si>
  <si>
    <t xml:space="preserve">December 11 - December 17 </t>
  </si>
  <si>
    <t>63.4 - 70.7</t>
  </si>
  <si>
    <t>December 12  -  December 18</t>
  </si>
  <si>
    <t>64.4 - 71.0</t>
  </si>
  <si>
    <t>September 18  -  September 24</t>
  </si>
  <si>
    <t>58.1 - 65.4</t>
  </si>
  <si>
    <t>December 18 - December 24</t>
  </si>
  <si>
    <t>62.2 - 69.7</t>
  </si>
  <si>
    <t>December 19  -  December 25</t>
  </si>
  <si>
    <t>62.7 - 69.7</t>
  </si>
  <si>
    <t xml:space="preserve">December 25 - December 31 </t>
  </si>
  <si>
    <t>60.1 - 69.7</t>
  </si>
  <si>
    <t>December 26  -  December 31</t>
  </si>
  <si>
    <t>64.4 - 70.2</t>
  </si>
  <si>
    <t>December 4 - December 10</t>
  </si>
  <si>
    <t>61.6 - 69.5</t>
  </si>
  <si>
    <t>December 5  -  December 11</t>
  </si>
  <si>
    <t>67.8 - 73.7</t>
  </si>
  <si>
    <t>February 12 - February 18</t>
  </si>
  <si>
    <t>58.2 - 64.1</t>
  </si>
  <si>
    <t>February 13  -  February 19</t>
  </si>
  <si>
    <t>61.7 - 68.0</t>
  </si>
  <si>
    <t xml:space="preserve">February 19 - February 25 </t>
  </si>
  <si>
    <t>55.6 - 62.1</t>
  </si>
  <si>
    <t>February 20  -  February 26</t>
  </si>
  <si>
    <t>63.2 - 70.1</t>
  </si>
  <si>
    <t xml:space="preserve">February 26 - March 4 </t>
  </si>
  <si>
    <t>54.7 - 60.9</t>
  </si>
  <si>
    <t>February 27  -  March 5</t>
  </si>
  <si>
    <t>64.8 - 71.9</t>
  </si>
  <si>
    <t>February 5 - February 11</t>
  </si>
  <si>
    <t>57.4 - 62.6</t>
  </si>
  <si>
    <t>February 6  -  February 12</t>
  </si>
  <si>
    <t>63.1 - 69.5</t>
  </si>
  <si>
    <t xml:space="preserve">January 1 - January 7 </t>
  </si>
  <si>
    <t>60.0 - 67.8</t>
  </si>
  <si>
    <t>January 15 - January 21</t>
  </si>
  <si>
    <t>61.1 - 67.3</t>
  </si>
  <si>
    <t>January 16  -  January 22</t>
  </si>
  <si>
    <t>62.0 - 68.8</t>
  </si>
  <si>
    <t>January 2  -  January 8</t>
  </si>
  <si>
    <t>67.7 - 73.0</t>
  </si>
  <si>
    <t>January 22 - January 28</t>
  </si>
  <si>
    <t>59.8 - 65.8</t>
  </si>
  <si>
    <t>January 23  -  January 29</t>
  </si>
  <si>
    <t>63.0 - 70.2</t>
  </si>
  <si>
    <t xml:space="preserve">January 29 - February 4 </t>
  </si>
  <si>
    <t>55.8 - 61.8</t>
  </si>
  <si>
    <t>January 30  -  February 5</t>
  </si>
  <si>
    <t>67.8 - 73.6</t>
  </si>
  <si>
    <t>January 8 - January 14</t>
  </si>
  <si>
    <t>60.3 - 65.6</t>
  </si>
  <si>
    <t>January 9  -  January 15</t>
  </si>
  <si>
    <t>64.6 - 70.4</t>
  </si>
  <si>
    <t>July 03  -  July 09</t>
  </si>
  <si>
    <t>July 10  -  July 16</t>
  </si>
  <si>
    <t>64.9 - 69.7</t>
  </si>
  <si>
    <t>July 11 - July 17</t>
  </si>
  <si>
    <t>58.1 - 64.8</t>
  </si>
  <si>
    <t>July 17  -  July 23</t>
  </si>
  <si>
    <t>63.8 - 68.8</t>
  </si>
  <si>
    <t>July 18 - July 24</t>
  </si>
  <si>
    <t>60.6 - 67.0</t>
  </si>
  <si>
    <t>July 24  -  July 30</t>
  </si>
  <si>
    <t>66.5 - 71.3</t>
  </si>
  <si>
    <t>July 25 - July 31</t>
  </si>
  <si>
    <t>58.6 - 65.3</t>
  </si>
  <si>
    <t>July 31  -  August 6</t>
  </si>
  <si>
    <t>62.5 - 68.0</t>
  </si>
  <si>
    <t>July 4 - July 10</t>
  </si>
  <si>
    <t>59.9 - 65.8</t>
  </si>
  <si>
    <t>June 11 - June 17</t>
  </si>
  <si>
    <t>56.3 - 63.0</t>
  </si>
  <si>
    <t>June 12  -  June 18</t>
  </si>
  <si>
    <t>63.2 - 68.6</t>
  </si>
  <si>
    <t>June 13 - June 19</t>
  </si>
  <si>
    <t>57.4 - 64.9</t>
  </si>
  <si>
    <t>June 18 - June 24</t>
  </si>
  <si>
    <t>56.3 - 64.2</t>
  </si>
  <si>
    <t>June 19  -  June 25</t>
  </si>
  <si>
    <t>66.3 - 71.6</t>
  </si>
  <si>
    <t>June 20 - June 26</t>
  </si>
  <si>
    <t>59.0 - 65.4</t>
  </si>
  <si>
    <t>June 25 - June 30</t>
  </si>
  <si>
    <t>55.0 - 62.0</t>
  </si>
  <si>
    <t>June 26  -  July 02</t>
  </si>
  <si>
    <t>62.4 - 68.2</t>
  </si>
  <si>
    <t>June 27 - July 3</t>
  </si>
  <si>
    <t>58.9 - 65.3</t>
  </si>
  <si>
    <t>June 4 - June 10</t>
  </si>
  <si>
    <t>52.5 - 60.2</t>
  </si>
  <si>
    <t>June 5  -  June 11</t>
  </si>
  <si>
    <t>62.6 - 68.6</t>
  </si>
  <si>
    <t>June 6 - June 12</t>
  </si>
  <si>
    <t>59.2 - 67.3</t>
  </si>
  <si>
    <t>March 12 - March 18</t>
  </si>
  <si>
    <t>54.7 - 62.0</t>
  </si>
  <si>
    <t>March 13  -  March 19</t>
  </si>
  <si>
    <t>68.6 - 73.8</t>
  </si>
  <si>
    <t>March 19 - March 25</t>
  </si>
  <si>
    <t>59.2 - 66.6</t>
  </si>
  <si>
    <t>March 26 - April 1</t>
  </si>
  <si>
    <t>58.7 - 66.5</t>
  </si>
  <si>
    <t>March 27  -  April 2</t>
  </si>
  <si>
    <t>68.2 - 73.3</t>
  </si>
  <si>
    <t>March 5 - March 11</t>
  </si>
  <si>
    <t>57.6 - 63.9</t>
  </si>
  <si>
    <t>March 6  -  March 12</t>
  </si>
  <si>
    <t>67.9 - 73.4</t>
  </si>
  <si>
    <t>May 1  -  May 7</t>
  </si>
  <si>
    <t>68.1 - 73.6</t>
  </si>
  <si>
    <t>May 14 - May 20</t>
  </si>
  <si>
    <t>58.0 - 64.7</t>
  </si>
  <si>
    <t>May 15  -  May 21</t>
  </si>
  <si>
    <t>64.4 - 69.9</t>
  </si>
  <si>
    <t>May 16 - May 22</t>
  </si>
  <si>
    <t>62.4 - 69.8</t>
  </si>
  <si>
    <t>May 2 - May 8</t>
  </si>
  <si>
    <t>55.3 - 62.7</t>
  </si>
  <si>
    <t>May 21 - May 27</t>
  </si>
  <si>
    <t>59.7 - 66.3</t>
  </si>
  <si>
    <t>May 22  -  May 28</t>
  </si>
  <si>
    <t>65.1 - 70.6</t>
  </si>
  <si>
    <t>May 23 - May 29</t>
  </si>
  <si>
    <t>60.3 - 67.4</t>
  </si>
  <si>
    <t>May 28 - June 3</t>
  </si>
  <si>
    <t>52.7 - 60.4</t>
  </si>
  <si>
    <t>May 29  -  June 4</t>
  </si>
  <si>
    <t>65.1 - 71.1</t>
  </si>
  <si>
    <t>May 30 - June 5</t>
  </si>
  <si>
    <t>59.4 - 67.3</t>
  </si>
  <si>
    <t>May 7 - May 13</t>
  </si>
  <si>
    <t>55.3 - 62.0</t>
  </si>
  <si>
    <t>May 8  -  May 14</t>
  </si>
  <si>
    <t>65.4 - 71.1</t>
  </si>
  <si>
    <t>November 13 - November 19</t>
  </si>
  <si>
    <t>57.9 - 66.6</t>
  </si>
  <si>
    <t>November 14  -  November 20</t>
  </si>
  <si>
    <t>64.0 - 71.1</t>
  </si>
  <si>
    <t xml:space="preserve">November 20 - November 26 </t>
  </si>
  <si>
    <t>58.1 - 66.8</t>
  </si>
  <si>
    <t>November 21  -  November 27</t>
  </si>
  <si>
    <t>66.4 - 73.9</t>
  </si>
  <si>
    <t xml:space="preserve">November 27 - December 3 </t>
  </si>
  <si>
    <t>58.1 - 65.9</t>
  </si>
  <si>
    <t>November 28  -  December 4</t>
  </si>
  <si>
    <t>65.6 - 72.1</t>
  </si>
  <si>
    <t xml:space="preserve">November 6 - November 12 </t>
  </si>
  <si>
    <t>53.2 - 62.7</t>
  </si>
  <si>
    <t>November 7  -  November 13</t>
  </si>
  <si>
    <t>63.1 - 72.1</t>
  </si>
  <si>
    <t>October 1  -  October 8</t>
  </si>
  <si>
    <t>56.8 - 66.3</t>
  </si>
  <si>
    <t>October 10  -  October 16</t>
  </si>
  <si>
    <t>67.9 - 73.5</t>
  </si>
  <si>
    <t>October 16  -  October 22</t>
  </si>
  <si>
    <t>56.7 - 64.5</t>
  </si>
  <si>
    <t>October 17  -  October 23</t>
  </si>
  <si>
    <t>61.6 - 67.8</t>
  </si>
  <si>
    <t>October 23  -  October 29</t>
  </si>
  <si>
    <t>55.5 - 64.3</t>
  </si>
  <si>
    <t>October 24  -  October 30</t>
  </si>
  <si>
    <t>62.1 - 69.4</t>
  </si>
  <si>
    <t>October 3  -  October 9</t>
  </si>
  <si>
    <t>64.8 - 71.4</t>
  </si>
  <si>
    <t>October 30  -  November 5</t>
  </si>
  <si>
    <t>62.7 - 70.9</t>
  </si>
  <si>
    <t>October 31  -  November 6</t>
  </si>
  <si>
    <t>62.7 - 69.5</t>
  </si>
  <si>
    <t>October 9  -  October 15</t>
  </si>
  <si>
    <t>59.7 - 68.2</t>
  </si>
  <si>
    <t>September 12  -  September 18</t>
  </si>
  <si>
    <t>62.5 - 67.9</t>
  </si>
  <si>
    <t>September 11  -  September 17</t>
  </si>
  <si>
    <t>62.1 - 69.3</t>
  </si>
  <si>
    <t>September 19  -  September 25</t>
  </si>
  <si>
    <t>63.4 - 69.2</t>
  </si>
  <si>
    <t>September 25  -  September 30</t>
  </si>
  <si>
    <t>62.1 - 70.3</t>
  </si>
  <si>
    <t>September 26  - October 2</t>
  </si>
  <si>
    <t>68.7 - 73.7</t>
  </si>
  <si>
    <t>September 4  -  September 10</t>
  </si>
  <si>
    <t>60.7 - 70.1</t>
  </si>
  <si>
    <t>September 5  -  September 11</t>
  </si>
  <si>
    <t>Data missing, so just copied previous recordings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</si>
</sst>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Sheet4!$J$2:$J$51</c:f>
              <c:numCache>
                <c:formatCode>General</c:formatCode>
                <c:ptCount val="50"/>
                <c:pt idx="0">
                  <c:v>53.1</c:v>
                </c:pt>
                <c:pt idx="1">
                  <c:v>61.9</c:v>
                </c:pt>
                <c:pt idx="2">
                  <c:v>52.5</c:v>
                </c:pt>
                <c:pt idx="3">
                  <c:v>63.1</c:v>
                </c:pt>
                <c:pt idx="4">
                  <c:v>52.4</c:v>
                </c:pt>
                <c:pt idx="5">
                  <c:v>62.4</c:v>
                </c:pt>
                <c:pt idx="6">
                  <c:v>52.4</c:v>
                </c:pt>
                <c:pt idx="7">
                  <c:v>62.4</c:v>
                </c:pt>
                <c:pt idx="8">
                  <c:v>58</c:v>
                </c:pt>
                <c:pt idx="9">
                  <c:v>68.8</c:v>
                </c:pt>
                <c:pt idx="10">
                  <c:v>58.8</c:v>
                </c:pt>
                <c:pt idx="11">
                  <c:v>67.900000000000006</c:v>
                </c:pt>
                <c:pt idx="12">
                  <c:v>57.8</c:v>
                </c:pt>
                <c:pt idx="13">
                  <c:v>66.5</c:v>
                </c:pt>
                <c:pt idx="14">
                  <c:v>61.5</c:v>
                </c:pt>
                <c:pt idx="15">
                  <c:v>67.8</c:v>
                </c:pt>
                <c:pt idx="16">
                  <c:v>60.8</c:v>
                </c:pt>
                <c:pt idx="17">
                  <c:v>67.2</c:v>
                </c:pt>
                <c:pt idx="18">
                  <c:v>60.9</c:v>
                </c:pt>
                <c:pt idx="19">
                  <c:v>70.599999999999994</c:v>
                </c:pt>
                <c:pt idx="20">
                  <c:v>62.1</c:v>
                </c:pt>
                <c:pt idx="21">
                  <c:v>68.900000000000006</c:v>
                </c:pt>
                <c:pt idx="22">
                  <c:v>61.4</c:v>
                </c:pt>
                <c:pt idx="23">
                  <c:v>68.5</c:v>
                </c:pt>
                <c:pt idx="24">
                  <c:v>60.9</c:v>
                </c:pt>
                <c:pt idx="25">
                  <c:v>67.3</c:v>
                </c:pt>
                <c:pt idx="26">
                  <c:v>60.2</c:v>
                </c:pt>
                <c:pt idx="27">
                  <c:v>67.3</c:v>
                </c:pt>
                <c:pt idx="28">
                  <c:v>60</c:v>
                </c:pt>
                <c:pt idx="29">
                  <c:v>66.3</c:v>
                </c:pt>
                <c:pt idx="30">
                  <c:v>59.6</c:v>
                </c:pt>
                <c:pt idx="31">
                  <c:v>65.3</c:v>
                </c:pt>
                <c:pt idx="32">
                  <c:v>58.1</c:v>
                </c:pt>
                <c:pt idx="33">
                  <c:v>61.1</c:v>
                </c:pt>
                <c:pt idx="34">
                  <c:v>59.2</c:v>
                </c:pt>
                <c:pt idx="35">
                  <c:v>62.4</c:v>
                </c:pt>
                <c:pt idx="36">
                  <c:v>57.4</c:v>
                </c:pt>
                <c:pt idx="37">
                  <c:v>64.099999999999994</c:v>
                </c:pt>
                <c:pt idx="38">
                  <c:v>57</c:v>
                </c:pt>
                <c:pt idx="39">
                  <c:v>63.6</c:v>
                </c:pt>
                <c:pt idx="40">
                  <c:v>57.2</c:v>
                </c:pt>
                <c:pt idx="41">
                  <c:v>59.6</c:v>
                </c:pt>
                <c:pt idx="42">
                  <c:v>55.9</c:v>
                </c:pt>
                <c:pt idx="43">
                  <c:v>59.8</c:v>
                </c:pt>
                <c:pt idx="44">
                  <c:v>55.1</c:v>
                </c:pt>
                <c:pt idx="45">
                  <c:v>61</c:v>
                </c:pt>
                <c:pt idx="46">
                  <c:v>56.9</c:v>
                </c:pt>
                <c:pt idx="47">
                  <c:v>60.7</c:v>
                </c:pt>
                <c:pt idx="48">
                  <c:v>54.8</c:v>
                </c:pt>
                <c:pt idx="49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9-4B1B-9CAB-511BE59B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254032"/>
        <c:axId val="2108378448"/>
      </c:lineChart>
      <c:catAx>
        <c:axId val="59225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78448"/>
        <c:crosses val="autoZero"/>
        <c:auto val="1"/>
        <c:lblAlgn val="ctr"/>
        <c:lblOffset val="100"/>
        <c:noMultiLvlLbl val="0"/>
      </c:catAx>
      <c:valAx>
        <c:axId val="21083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Sheet4!$Q$2:$Q$26</c:f>
              <c:numCache>
                <c:formatCode>General</c:formatCode>
                <c:ptCount val="25"/>
                <c:pt idx="0">
                  <c:v>0.5623377410670134</c:v>
                </c:pt>
                <c:pt idx="1">
                  <c:v>0.56389015677713838</c:v>
                </c:pt>
                <c:pt idx="2">
                  <c:v>0.56057574887549044</c:v>
                </c:pt>
                <c:pt idx="3">
                  <c:v>0.56057574887549044</c:v>
                </c:pt>
                <c:pt idx="4">
                  <c:v>0.62008742858159949</c:v>
                </c:pt>
                <c:pt idx="5">
                  <c:v>0.62091715285880977</c:v>
                </c:pt>
                <c:pt idx="6">
                  <c:v>0.6086696299566543</c:v>
                </c:pt>
                <c:pt idx="7">
                  <c:v>0.63759793242673635</c:v>
                </c:pt>
                <c:pt idx="8">
                  <c:v>0.63164103432427854</c:v>
                </c:pt>
                <c:pt idx="9">
                  <c:v>0.64499816783533137</c:v>
                </c:pt>
                <c:pt idx="10">
                  <c:v>0.64637543914132101</c:v>
                </c:pt>
                <c:pt idx="11">
                  <c:v>0.64084481552311212</c:v>
                </c:pt>
                <c:pt idx="12">
                  <c:v>0.63340757844287454</c:v>
                </c:pt>
                <c:pt idx="13">
                  <c:v>0.62891110899993663</c:v>
                </c:pt>
                <c:pt idx="14">
                  <c:v>0.62303776360961249</c:v>
                </c:pt>
                <c:pt idx="15">
                  <c:v>0.6162509541984732</c:v>
                </c:pt>
                <c:pt idx="16">
                  <c:v>0.59201917255297676</c:v>
                </c:pt>
                <c:pt idx="17">
                  <c:v>0.60387269008575839</c:v>
                </c:pt>
                <c:pt idx="18">
                  <c:v>0.59895212489158711</c:v>
                </c:pt>
                <c:pt idx="19">
                  <c:v>0.59546868250539953</c:v>
                </c:pt>
                <c:pt idx="20">
                  <c:v>0.58121940178636622</c:v>
                </c:pt>
                <c:pt idx="21">
                  <c:v>0.57385086271168384</c:v>
                </c:pt>
                <c:pt idx="22">
                  <c:v>0.57306998791515606</c:v>
                </c:pt>
                <c:pt idx="23">
                  <c:v>0.58314531945006065</c:v>
                </c:pt>
                <c:pt idx="24">
                  <c:v>0.55831107044830697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3-469C-8850-57711DED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23584"/>
        <c:axId val="581400672"/>
      </c:lineChart>
      <c:catAx>
        <c:axId val="210802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0672"/>
        <c:crosses val="autoZero"/>
        <c:auto val="1"/>
        <c:lblAlgn val="ctr"/>
        <c:lblOffset val="100"/>
        <c:noMultiLvlLbl val="0"/>
      </c:catAx>
      <c:valAx>
        <c:axId val="5814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2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64770</xdr:colOff>
      <xdr:row>1</xdr:row>
      <xdr:rowOff>40005</xdr:rowOff>
    </xdr:from>
    <xdr:to>
      <xdr:col>26</xdr:col>
      <xdr:colOff>156210</xdr:colOff>
      <xdr:row>16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BFCA8-4BF3-3F17-92AC-B7AD38750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129540</xdr:colOff>
      <xdr:row>18</xdr:row>
      <xdr:rowOff>165735</xdr:rowOff>
    </xdr:from>
    <xdr:to>
      <xdr:col>24</xdr:col>
      <xdr:colOff>220980</xdr:colOff>
      <xdr:row>33</xdr:row>
      <xdr:rowOff>165735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DC9E4-68CE-DC4E-3992-90AD677D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topLeftCell="A50" workbookViewId="0">
      <selection activeCell="A54" sqref="A54:XFD54"/>
    </sheetView>
  </sheetViews>
  <sheetFormatPr defaultRowHeight="14.4" x14ac:dyDescent="0.55000000000000004"/>
  <cols>
    <col min="4" max="4" width="13.20703125" bestFit="1" customWidth="1"/>
    <col min="5" max="6" width="31.26171875" bestFit="1" customWidth="1"/>
    <col min="7" max="7" width="25.26171875" bestFit="1" customWidth="1"/>
    <col min="8" max="8" width="4.6835937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17</v>
      </c>
      <c r="G2" s="1" t="s">
        <v>18</v>
      </c>
      <c r="H2" s="1">
        <v>2021</v>
      </c>
      <c r="I2" t="s">
        <v>19</v>
      </c>
      <c r="J2">
        <v>53.1</v>
      </c>
      <c r="K2" t="s">
        <v>20</v>
      </c>
      <c r="L2">
        <v>35157</v>
      </c>
      <c r="M2">
        <v>0</v>
      </c>
    </row>
    <row r="3" spans="1:13" x14ac:dyDescent="0.55000000000000004">
      <c r="A3" t="s">
        <v>13</v>
      </c>
      <c r="B3" t="s">
        <v>14</v>
      </c>
      <c r="C3" t="s">
        <v>15</v>
      </c>
      <c r="D3" t="s">
        <v>21</v>
      </c>
      <c r="E3" t="s">
        <v>17</v>
      </c>
      <c r="F3" t="s">
        <v>17</v>
      </c>
      <c r="G3" s="1" t="s">
        <v>18</v>
      </c>
      <c r="H3" s="1">
        <v>2021</v>
      </c>
      <c r="I3" t="s">
        <v>19</v>
      </c>
      <c r="J3">
        <v>61.9</v>
      </c>
      <c r="K3" t="s">
        <v>22</v>
      </c>
      <c r="L3">
        <v>19444</v>
      </c>
      <c r="M3">
        <v>0</v>
      </c>
    </row>
    <row r="4" spans="1:13" x14ac:dyDescent="0.55000000000000004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17</v>
      </c>
      <c r="G4" s="1" t="s">
        <v>53</v>
      </c>
      <c r="H4" s="1">
        <v>2021</v>
      </c>
      <c r="I4" s="1" t="s">
        <v>19</v>
      </c>
      <c r="J4">
        <v>52.4</v>
      </c>
      <c r="K4" t="s">
        <v>54</v>
      </c>
      <c r="L4">
        <v>33136</v>
      </c>
      <c r="M4">
        <v>0</v>
      </c>
    </row>
    <row r="5" spans="1:13" x14ac:dyDescent="0.55000000000000004">
      <c r="A5" t="s">
        <v>13</v>
      </c>
      <c r="B5" t="s">
        <v>14</v>
      </c>
      <c r="C5" t="s">
        <v>15</v>
      </c>
      <c r="D5" t="s">
        <v>21</v>
      </c>
      <c r="E5" t="s">
        <v>17</v>
      </c>
      <c r="F5" t="s">
        <v>17</v>
      </c>
      <c r="G5" s="1" t="s">
        <v>53</v>
      </c>
      <c r="H5" s="1">
        <v>2021</v>
      </c>
      <c r="I5" s="1" t="s">
        <v>19</v>
      </c>
      <c r="J5">
        <v>62.4</v>
      </c>
      <c r="K5" t="s">
        <v>55</v>
      </c>
      <c r="L5">
        <v>19109</v>
      </c>
      <c r="M5">
        <v>0</v>
      </c>
    </row>
    <row r="6" spans="1:13" x14ac:dyDescent="0.55000000000000004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17</v>
      </c>
      <c r="G6" t="s">
        <v>71</v>
      </c>
      <c r="H6">
        <v>2021</v>
      </c>
      <c r="I6" t="s">
        <v>19</v>
      </c>
      <c r="J6">
        <v>52.5</v>
      </c>
      <c r="K6" t="s">
        <v>72</v>
      </c>
      <c r="L6">
        <v>25522</v>
      </c>
      <c r="M6">
        <v>0</v>
      </c>
    </row>
    <row r="7" spans="1:13" x14ac:dyDescent="0.55000000000000004">
      <c r="A7" t="s">
        <v>13</v>
      </c>
      <c r="B7" t="s">
        <v>14</v>
      </c>
      <c r="C7" t="s">
        <v>15</v>
      </c>
      <c r="D7" t="s">
        <v>21</v>
      </c>
      <c r="E7" t="s">
        <v>17</v>
      </c>
      <c r="F7" t="s">
        <v>17</v>
      </c>
      <c r="G7" t="s">
        <v>71</v>
      </c>
      <c r="H7">
        <v>2021</v>
      </c>
      <c r="I7" t="s">
        <v>19</v>
      </c>
      <c r="J7">
        <v>63.1</v>
      </c>
      <c r="K7" t="s">
        <v>73</v>
      </c>
      <c r="L7">
        <v>14790</v>
      </c>
      <c r="M7">
        <v>0</v>
      </c>
    </row>
    <row r="8" spans="1:13" x14ac:dyDescent="0.55000000000000004">
      <c r="A8" t="s">
        <v>13</v>
      </c>
      <c r="B8" t="s">
        <v>14</v>
      </c>
      <c r="C8" t="s">
        <v>15</v>
      </c>
      <c r="D8" t="s">
        <v>16</v>
      </c>
      <c r="E8" t="s">
        <v>17</v>
      </c>
      <c r="F8" t="s">
        <v>17</v>
      </c>
      <c r="G8" t="s">
        <v>77</v>
      </c>
      <c r="H8">
        <v>2021</v>
      </c>
      <c r="I8" t="s">
        <v>19</v>
      </c>
      <c r="J8">
        <v>57.8</v>
      </c>
      <c r="K8" t="s">
        <v>78</v>
      </c>
      <c r="L8">
        <v>32265</v>
      </c>
      <c r="M8">
        <v>0</v>
      </c>
    </row>
    <row r="9" spans="1:13" x14ac:dyDescent="0.55000000000000004">
      <c r="A9" t="s">
        <v>13</v>
      </c>
      <c r="B9" t="s">
        <v>14</v>
      </c>
      <c r="C9" t="s">
        <v>15</v>
      </c>
      <c r="D9" t="s">
        <v>21</v>
      </c>
      <c r="E9" t="s">
        <v>17</v>
      </c>
      <c r="F9" t="s">
        <v>17</v>
      </c>
      <c r="G9" t="s">
        <v>77</v>
      </c>
      <c r="H9">
        <v>2021</v>
      </c>
      <c r="I9" t="s">
        <v>19</v>
      </c>
      <c r="J9">
        <v>66.5</v>
      </c>
      <c r="K9" t="s">
        <v>79</v>
      </c>
      <c r="L9">
        <v>17567</v>
      </c>
      <c r="M9">
        <v>0</v>
      </c>
    </row>
    <row r="10" spans="1:13" x14ac:dyDescent="0.55000000000000004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17</v>
      </c>
      <c r="G10" t="s">
        <v>89</v>
      </c>
      <c r="H10">
        <v>2021</v>
      </c>
      <c r="I10" t="s">
        <v>19</v>
      </c>
      <c r="J10">
        <v>58.8</v>
      </c>
      <c r="K10" t="s">
        <v>90</v>
      </c>
      <c r="L10">
        <v>18051</v>
      </c>
      <c r="M10">
        <v>0</v>
      </c>
    </row>
    <row r="11" spans="1:13" x14ac:dyDescent="0.55000000000000004">
      <c r="A11" t="s">
        <v>13</v>
      </c>
      <c r="B11" t="s">
        <v>14</v>
      </c>
      <c r="C11" t="s">
        <v>15</v>
      </c>
      <c r="D11" t="s">
        <v>21</v>
      </c>
      <c r="E11" t="s">
        <v>17</v>
      </c>
      <c r="F11" t="s">
        <v>17</v>
      </c>
      <c r="G11" t="s">
        <v>89</v>
      </c>
      <c r="H11">
        <v>2021</v>
      </c>
      <c r="I11" t="s">
        <v>19</v>
      </c>
      <c r="J11">
        <v>67.900000000000006</v>
      </c>
      <c r="K11" t="s">
        <v>91</v>
      </c>
      <c r="L11">
        <v>10230</v>
      </c>
      <c r="M11">
        <v>0</v>
      </c>
    </row>
    <row r="12" spans="1:13" x14ac:dyDescent="0.55000000000000004">
      <c r="A12" t="s">
        <v>13</v>
      </c>
      <c r="B12" t="s">
        <v>14</v>
      </c>
      <c r="C12" t="s">
        <v>15</v>
      </c>
      <c r="D12" t="s">
        <v>16</v>
      </c>
      <c r="E12" t="s">
        <v>17</v>
      </c>
      <c r="F12" t="s">
        <v>17</v>
      </c>
      <c r="G12" t="s">
        <v>92</v>
      </c>
      <c r="H12">
        <v>2021</v>
      </c>
      <c r="I12" t="s">
        <v>19</v>
      </c>
      <c r="J12">
        <v>58</v>
      </c>
      <c r="K12" t="s">
        <v>93</v>
      </c>
      <c r="L12">
        <v>35329</v>
      </c>
      <c r="M12">
        <v>0</v>
      </c>
    </row>
    <row r="13" spans="1:13" x14ac:dyDescent="0.55000000000000004">
      <c r="A13" t="s">
        <v>13</v>
      </c>
      <c r="B13" t="s">
        <v>14</v>
      </c>
      <c r="C13" t="s">
        <v>15</v>
      </c>
      <c r="D13" t="s">
        <v>21</v>
      </c>
      <c r="E13" t="s">
        <v>17</v>
      </c>
      <c r="F13" t="s">
        <v>17</v>
      </c>
      <c r="G13" t="s">
        <v>92</v>
      </c>
      <c r="H13">
        <v>2021</v>
      </c>
      <c r="I13" t="s">
        <v>19</v>
      </c>
      <c r="J13">
        <v>68.8</v>
      </c>
      <c r="K13" t="s">
        <v>94</v>
      </c>
      <c r="L13">
        <v>20854</v>
      </c>
      <c r="M13">
        <v>0</v>
      </c>
    </row>
    <row r="14" spans="1:13" x14ac:dyDescent="0.55000000000000004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17</v>
      </c>
      <c r="G14" t="s">
        <v>26</v>
      </c>
      <c r="H14">
        <v>2022</v>
      </c>
      <c r="I14" t="s">
        <v>19</v>
      </c>
      <c r="J14">
        <v>59.6</v>
      </c>
      <c r="K14" t="s">
        <v>27</v>
      </c>
      <c r="L14">
        <v>24324</v>
      </c>
      <c r="M14">
        <v>0</v>
      </c>
    </row>
    <row r="15" spans="1:13" x14ac:dyDescent="0.55000000000000004">
      <c r="A15" t="s">
        <v>13</v>
      </c>
      <c r="B15" t="s">
        <v>14</v>
      </c>
      <c r="C15" t="s">
        <v>15</v>
      </c>
      <c r="D15" t="s">
        <v>21</v>
      </c>
      <c r="E15" t="s">
        <v>17</v>
      </c>
      <c r="F15" t="s">
        <v>17</v>
      </c>
      <c r="G15" t="s">
        <v>26</v>
      </c>
      <c r="H15">
        <v>2022</v>
      </c>
      <c r="I15" t="s">
        <v>19</v>
      </c>
      <c r="J15">
        <v>65.3</v>
      </c>
      <c r="K15" t="s">
        <v>28</v>
      </c>
      <c r="L15">
        <v>13404</v>
      </c>
      <c r="M15">
        <v>0</v>
      </c>
    </row>
    <row r="16" spans="1:13" x14ac:dyDescent="0.55000000000000004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t="s">
        <v>17</v>
      </c>
      <c r="G16" t="s">
        <v>32</v>
      </c>
      <c r="H16">
        <v>2022</v>
      </c>
      <c r="I16" t="s">
        <v>19</v>
      </c>
      <c r="J16">
        <v>60.9</v>
      </c>
      <c r="K16" t="s">
        <v>33</v>
      </c>
      <c r="L16">
        <v>27803</v>
      </c>
      <c r="M16">
        <v>0</v>
      </c>
    </row>
    <row r="17" spans="1:13" x14ac:dyDescent="0.55000000000000004">
      <c r="A17" t="s">
        <v>13</v>
      </c>
      <c r="B17" t="s">
        <v>14</v>
      </c>
      <c r="C17" t="s">
        <v>15</v>
      </c>
      <c r="D17" t="s">
        <v>21</v>
      </c>
      <c r="E17" t="s">
        <v>17</v>
      </c>
      <c r="F17" t="s">
        <v>17</v>
      </c>
      <c r="G17" t="s">
        <v>32</v>
      </c>
      <c r="H17">
        <v>2022</v>
      </c>
      <c r="I17" t="s">
        <v>19</v>
      </c>
      <c r="J17">
        <v>70.599999999999994</v>
      </c>
      <c r="K17" t="s">
        <v>34</v>
      </c>
      <c r="L17">
        <v>16407</v>
      </c>
      <c r="M17">
        <v>0</v>
      </c>
    </row>
    <row r="18" spans="1:13" x14ac:dyDescent="0.55000000000000004">
      <c r="A18" t="s">
        <v>13</v>
      </c>
      <c r="B18" t="s">
        <v>14</v>
      </c>
      <c r="C18" t="s">
        <v>15</v>
      </c>
      <c r="D18" t="s">
        <v>16</v>
      </c>
      <c r="E18" t="s">
        <v>17</v>
      </c>
      <c r="F18" t="s">
        <v>17</v>
      </c>
      <c r="G18" s="1" t="s">
        <v>38</v>
      </c>
      <c r="H18" s="1">
        <v>2022</v>
      </c>
      <c r="I18" s="1" t="s">
        <v>19</v>
      </c>
      <c r="J18">
        <v>61.5</v>
      </c>
      <c r="K18" t="s">
        <v>39</v>
      </c>
      <c r="L18">
        <v>28908</v>
      </c>
      <c r="M18">
        <v>0</v>
      </c>
    </row>
    <row r="19" spans="1:13" x14ac:dyDescent="0.55000000000000004">
      <c r="A19" t="s">
        <v>13</v>
      </c>
      <c r="B19" t="s">
        <v>14</v>
      </c>
      <c r="C19" t="s">
        <v>15</v>
      </c>
      <c r="D19" t="s">
        <v>21</v>
      </c>
      <c r="E19" t="s">
        <v>17</v>
      </c>
      <c r="F19" t="s">
        <v>17</v>
      </c>
      <c r="G19" s="1" t="s">
        <v>38</v>
      </c>
      <c r="H19" s="1">
        <v>2022</v>
      </c>
      <c r="I19" s="1" t="s">
        <v>19</v>
      </c>
      <c r="J19">
        <v>67.8</v>
      </c>
      <c r="K19" t="s">
        <v>40</v>
      </c>
      <c r="L19">
        <v>16169</v>
      </c>
      <c r="M19">
        <v>0</v>
      </c>
    </row>
    <row r="20" spans="1:13" x14ac:dyDescent="0.55000000000000004">
      <c r="A20" t="s">
        <v>13</v>
      </c>
      <c r="B20" t="s">
        <v>14</v>
      </c>
      <c r="C20" t="s">
        <v>15</v>
      </c>
      <c r="D20" t="s">
        <v>16</v>
      </c>
      <c r="E20" t="s">
        <v>17</v>
      </c>
      <c r="F20" t="s">
        <v>17</v>
      </c>
      <c r="G20" t="s">
        <v>44</v>
      </c>
      <c r="H20">
        <v>2022</v>
      </c>
      <c r="I20" t="s">
        <v>19</v>
      </c>
      <c r="J20">
        <v>60.8</v>
      </c>
      <c r="K20" t="s">
        <v>45</v>
      </c>
      <c r="L20">
        <v>26070</v>
      </c>
      <c r="M20">
        <v>0</v>
      </c>
    </row>
    <row r="21" spans="1:13" x14ac:dyDescent="0.55000000000000004">
      <c r="A21" t="s">
        <v>13</v>
      </c>
      <c r="B21" t="s">
        <v>14</v>
      </c>
      <c r="C21" t="s">
        <v>15</v>
      </c>
      <c r="D21" t="s">
        <v>21</v>
      </c>
      <c r="E21" t="s">
        <v>17</v>
      </c>
      <c r="F21" t="s">
        <v>17</v>
      </c>
      <c r="G21" t="s">
        <v>44</v>
      </c>
      <c r="H21">
        <v>2022</v>
      </c>
      <c r="I21" t="s">
        <v>19</v>
      </c>
      <c r="J21">
        <v>67.2</v>
      </c>
      <c r="K21" t="s">
        <v>46</v>
      </c>
      <c r="L21">
        <v>15271</v>
      </c>
      <c r="M21">
        <v>0</v>
      </c>
    </row>
    <row r="22" spans="1:13" x14ac:dyDescent="0.55000000000000004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17</v>
      </c>
      <c r="G22" t="s">
        <v>47</v>
      </c>
      <c r="H22">
        <v>2022</v>
      </c>
      <c r="I22" t="s">
        <v>19</v>
      </c>
      <c r="J22">
        <v>60</v>
      </c>
      <c r="K22" t="s">
        <v>48</v>
      </c>
      <c r="L22">
        <v>27161</v>
      </c>
      <c r="M22">
        <v>0</v>
      </c>
    </row>
    <row r="23" spans="1:13" x14ac:dyDescent="0.55000000000000004">
      <c r="A23" t="s">
        <v>13</v>
      </c>
      <c r="B23" t="s">
        <v>14</v>
      </c>
      <c r="C23" t="s">
        <v>15</v>
      </c>
      <c r="D23" t="s">
        <v>21</v>
      </c>
      <c r="E23" t="s">
        <v>17</v>
      </c>
      <c r="F23" t="s">
        <v>17</v>
      </c>
      <c r="G23" t="s">
        <v>47</v>
      </c>
      <c r="H23">
        <v>2022</v>
      </c>
      <c r="I23" t="s">
        <v>19</v>
      </c>
      <c r="J23">
        <v>66.3</v>
      </c>
      <c r="K23" t="s">
        <v>49</v>
      </c>
      <c r="L23">
        <v>15658</v>
      </c>
      <c r="M23">
        <v>0</v>
      </c>
    </row>
    <row r="24" spans="1:13" x14ac:dyDescent="0.55000000000000004">
      <c r="A24" t="s">
        <v>13</v>
      </c>
      <c r="B24" t="s">
        <v>14</v>
      </c>
      <c r="C24" t="s">
        <v>15</v>
      </c>
      <c r="D24" t="s">
        <v>16</v>
      </c>
      <c r="E24" t="s">
        <v>17</v>
      </c>
      <c r="F24" t="s">
        <v>17</v>
      </c>
      <c r="G24" t="s">
        <v>50</v>
      </c>
      <c r="H24">
        <v>2022</v>
      </c>
      <c r="I24" t="s">
        <v>19</v>
      </c>
      <c r="J24">
        <v>60.2</v>
      </c>
      <c r="K24" t="s">
        <v>51</v>
      </c>
      <c r="L24">
        <v>39218</v>
      </c>
      <c r="M24">
        <v>0</v>
      </c>
    </row>
    <row r="25" spans="1:13" x14ac:dyDescent="0.55000000000000004">
      <c r="A25" t="s">
        <v>13</v>
      </c>
      <c r="B25" t="s">
        <v>14</v>
      </c>
      <c r="C25" t="s">
        <v>15</v>
      </c>
      <c r="D25" t="s">
        <v>21</v>
      </c>
      <c r="E25" t="s">
        <v>17</v>
      </c>
      <c r="F25" t="s">
        <v>17</v>
      </c>
      <c r="G25" t="s">
        <v>50</v>
      </c>
      <c r="H25">
        <v>2022</v>
      </c>
      <c r="I25" t="s">
        <v>19</v>
      </c>
      <c r="J25">
        <v>67.3</v>
      </c>
      <c r="K25" t="s">
        <v>52</v>
      </c>
      <c r="L25">
        <v>23938</v>
      </c>
      <c r="M25">
        <v>0</v>
      </c>
    </row>
    <row r="26" spans="1:13" x14ac:dyDescent="0.55000000000000004">
      <c r="A26" t="s">
        <v>13</v>
      </c>
      <c r="B26" t="s">
        <v>14</v>
      </c>
      <c r="C26" t="s">
        <v>15</v>
      </c>
      <c r="D26" t="s">
        <v>16</v>
      </c>
      <c r="E26" t="s">
        <v>17</v>
      </c>
      <c r="F26" t="s">
        <v>17</v>
      </c>
      <c r="G26" t="s">
        <v>59</v>
      </c>
      <c r="H26">
        <v>2022</v>
      </c>
      <c r="I26" t="s">
        <v>19</v>
      </c>
      <c r="J26">
        <v>62.1</v>
      </c>
      <c r="K26" t="s">
        <v>60</v>
      </c>
      <c r="L26">
        <v>32295</v>
      </c>
      <c r="M26">
        <v>0</v>
      </c>
    </row>
    <row r="27" spans="1:13" x14ac:dyDescent="0.55000000000000004">
      <c r="A27" t="s">
        <v>13</v>
      </c>
      <c r="B27" t="s">
        <v>14</v>
      </c>
      <c r="C27" t="s">
        <v>15</v>
      </c>
      <c r="D27" t="s">
        <v>21</v>
      </c>
      <c r="E27" t="s">
        <v>17</v>
      </c>
      <c r="F27" t="s">
        <v>17</v>
      </c>
      <c r="G27" t="s">
        <v>59</v>
      </c>
      <c r="H27">
        <v>2022</v>
      </c>
      <c r="I27" t="s">
        <v>19</v>
      </c>
      <c r="J27">
        <v>68.900000000000006</v>
      </c>
      <c r="K27" t="s">
        <v>61</v>
      </c>
      <c r="L27">
        <v>19226</v>
      </c>
      <c r="M27">
        <v>0</v>
      </c>
    </row>
    <row r="28" spans="1:13" x14ac:dyDescent="0.55000000000000004">
      <c r="A28" t="s">
        <v>13</v>
      </c>
      <c r="B28" t="s">
        <v>14</v>
      </c>
      <c r="C28" t="s">
        <v>15</v>
      </c>
      <c r="D28" t="s">
        <v>16</v>
      </c>
      <c r="E28" t="s">
        <v>17</v>
      </c>
      <c r="F28" t="s">
        <v>17</v>
      </c>
      <c r="G28" t="s">
        <v>62</v>
      </c>
      <c r="H28">
        <v>2022</v>
      </c>
      <c r="I28" t="s">
        <v>19</v>
      </c>
      <c r="J28">
        <v>61.4</v>
      </c>
      <c r="K28" t="s">
        <v>63</v>
      </c>
      <c r="L28">
        <v>26666</v>
      </c>
      <c r="M28">
        <v>0</v>
      </c>
    </row>
    <row r="29" spans="1:13" x14ac:dyDescent="0.55000000000000004">
      <c r="A29" t="s">
        <v>13</v>
      </c>
      <c r="B29" t="s">
        <v>14</v>
      </c>
      <c r="C29" t="s">
        <v>15</v>
      </c>
      <c r="D29" t="s">
        <v>21</v>
      </c>
      <c r="E29" t="s">
        <v>17</v>
      </c>
      <c r="F29" t="s">
        <v>17</v>
      </c>
      <c r="G29" t="s">
        <v>62</v>
      </c>
      <c r="H29">
        <v>2022</v>
      </c>
      <c r="I29" t="s">
        <v>19</v>
      </c>
      <c r="J29">
        <v>68.5</v>
      </c>
      <c r="K29" t="s">
        <v>64</v>
      </c>
      <c r="L29">
        <v>16212</v>
      </c>
      <c r="M29">
        <v>0</v>
      </c>
    </row>
    <row r="30" spans="1:13" x14ac:dyDescent="0.55000000000000004">
      <c r="A30" t="s">
        <v>13</v>
      </c>
      <c r="B30" t="s">
        <v>14</v>
      </c>
      <c r="C30" t="s">
        <v>15</v>
      </c>
      <c r="D30" t="s">
        <v>16</v>
      </c>
      <c r="E30" t="s">
        <v>17</v>
      </c>
      <c r="F30" t="s">
        <v>17</v>
      </c>
      <c r="G30" t="s">
        <v>68</v>
      </c>
      <c r="H30">
        <v>2022</v>
      </c>
      <c r="I30" t="s">
        <v>19</v>
      </c>
      <c r="J30">
        <v>60.9</v>
      </c>
      <c r="K30" t="s">
        <v>69</v>
      </c>
      <c r="L30">
        <v>24783</v>
      </c>
      <c r="M30">
        <v>0</v>
      </c>
    </row>
    <row r="31" spans="1:13" x14ac:dyDescent="0.55000000000000004">
      <c r="A31" t="s">
        <v>13</v>
      </c>
      <c r="B31" t="s">
        <v>14</v>
      </c>
      <c r="C31" t="s">
        <v>15</v>
      </c>
      <c r="D31" t="s">
        <v>21</v>
      </c>
      <c r="E31" t="s">
        <v>17</v>
      </c>
      <c r="F31" t="s">
        <v>17</v>
      </c>
      <c r="G31" t="s">
        <v>68</v>
      </c>
      <c r="H31">
        <v>2022</v>
      </c>
      <c r="I31" t="s">
        <v>19</v>
      </c>
      <c r="J31">
        <v>67.3</v>
      </c>
      <c r="K31" t="s">
        <v>70</v>
      </c>
      <c r="L31">
        <v>15278</v>
      </c>
      <c r="M31">
        <v>0</v>
      </c>
    </row>
    <row r="32" spans="1:13" x14ac:dyDescent="0.55000000000000004">
      <c r="A32" t="s">
        <v>13</v>
      </c>
      <c r="B32" t="s">
        <v>14</v>
      </c>
      <c r="C32" t="s">
        <v>15</v>
      </c>
      <c r="D32" t="s">
        <v>16</v>
      </c>
      <c r="E32" t="s">
        <v>17</v>
      </c>
      <c r="F32" t="s">
        <v>17</v>
      </c>
      <c r="G32" t="s">
        <v>74</v>
      </c>
      <c r="H32">
        <v>2022</v>
      </c>
      <c r="I32" t="s">
        <v>19</v>
      </c>
      <c r="J32">
        <v>57.4</v>
      </c>
      <c r="K32" t="s">
        <v>75</v>
      </c>
      <c r="L32">
        <v>25326</v>
      </c>
      <c r="M32">
        <v>0</v>
      </c>
    </row>
    <row r="33" spans="1:13" x14ac:dyDescent="0.55000000000000004">
      <c r="A33" t="s">
        <v>13</v>
      </c>
      <c r="B33" t="s">
        <v>14</v>
      </c>
      <c r="C33" t="s">
        <v>15</v>
      </c>
      <c r="D33" t="s">
        <v>21</v>
      </c>
      <c r="E33" t="s">
        <v>17</v>
      </c>
      <c r="F33" t="s">
        <v>17</v>
      </c>
      <c r="G33" t="s">
        <v>74</v>
      </c>
      <c r="H33">
        <v>2022</v>
      </c>
      <c r="I33" t="s">
        <v>19</v>
      </c>
      <c r="J33">
        <v>64.099999999999994</v>
      </c>
      <c r="K33" t="s">
        <v>76</v>
      </c>
      <c r="L33">
        <v>15029</v>
      </c>
      <c r="M33">
        <v>0</v>
      </c>
    </row>
    <row r="34" spans="1:13" x14ac:dyDescent="0.55000000000000004">
      <c r="A34" t="s">
        <v>13</v>
      </c>
      <c r="B34" t="s">
        <v>14</v>
      </c>
      <c r="C34" t="s">
        <v>15</v>
      </c>
      <c r="D34" t="s">
        <v>16</v>
      </c>
      <c r="E34" t="s">
        <v>17</v>
      </c>
      <c r="F34" t="s">
        <v>17</v>
      </c>
      <c r="G34" t="s">
        <v>80</v>
      </c>
      <c r="H34">
        <v>2022</v>
      </c>
      <c r="I34" t="s">
        <v>19</v>
      </c>
      <c r="J34">
        <v>58.1</v>
      </c>
      <c r="K34" t="s">
        <v>81</v>
      </c>
      <c r="L34">
        <v>17556</v>
      </c>
      <c r="M34">
        <v>0</v>
      </c>
    </row>
    <row r="35" spans="1:13" x14ac:dyDescent="0.55000000000000004">
      <c r="A35" t="s">
        <v>13</v>
      </c>
      <c r="B35" t="s">
        <v>14</v>
      </c>
      <c r="C35" t="s">
        <v>15</v>
      </c>
      <c r="D35" t="s">
        <v>21</v>
      </c>
      <c r="E35" t="s">
        <v>17</v>
      </c>
      <c r="F35" t="s">
        <v>17</v>
      </c>
      <c r="G35" t="s">
        <v>80</v>
      </c>
      <c r="H35">
        <v>2022</v>
      </c>
      <c r="I35" t="s">
        <v>19</v>
      </c>
      <c r="J35">
        <v>61.1</v>
      </c>
      <c r="K35" t="s">
        <v>82</v>
      </c>
      <c r="L35">
        <v>10192</v>
      </c>
      <c r="M35">
        <v>0</v>
      </c>
    </row>
    <row r="36" spans="1:13" x14ac:dyDescent="0.55000000000000004">
      <c r="A36" t="s">
        <v>13</v>
      </c>
      <c r="B36" t="s">
        <v>14</v>
      </c>
      <c r="C36" t="s">
        <v>15</v>
      </c>
      <c r="D36" t="s">
        <v>16</v>
      </c>
      <c r="E36" t="s">
        <v>17</v>
      </c>
      <c r="F36" t="s">
        <v>17</v>
      </c>
      <c r="G36" t="s">
        <v>83</v>
      </c>
      <c r="H36">
        <v>2022</v>
      </c>
      <c r="I36" t="s">
        <v>19</v>
      </c>
      <c r="J36">
        <v>59.2</v>
      </c>
      <c r="K36" t="s">
        <v>84</v>
      </c>
      <c r="L36">
        <v>17529</v>
      </c>
      <c r="M36">
        <v>0</v>
      </c>
    </row>
    <row r="37" spans="1:13" x14ac:dyDescent="0.55000000000000004">
      <c r="A37" t="s">
        <v>13</v>
      </c>
      <c r="B37" t="s">
        <v>14</v>
      </c>
      <c r="C37" t="s">
        <v>15</v>
      </c>
      <c r="D37" t="s">
        <v>21</v>
      </c>
      <c r="E37" t="s">
        <v>17</v>
      </c>
      <c r="F37" t="s">
        <v>17</v>
      </c>
      <c r="G37" t="s">
        <v>83</v>
      </c>
      <c r="H37">
        <v>2022</v>
      </c>
      <c r="I37" t="s">
        <v>19</v>
      </c>
      <c r="J37">
        <v>62.4</v>
      </c>
      <c r="K37" t="s">
        <v>85</v>
      </c>
      <c r="L37">
        <v>10340</v>
      </c>
      <c r="M37">
        <v>0</v>
      </c>
    </row>
    <row r="38" spans="1:13" x14ac:dyDescent="0.55000000000000004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17</v>
      </c>
      <c r="G38" t="s">
        <v>23</v>
      </c>
      <c r="H38">
        <v>2023</v>
      </c>
      <c r="I38" t="s">
        <v>19</v>
      </c>
      <c r="J38">
        <v>56.9</v>
      </c>
      <c r="K38" t="s">
        <v>24</v>
      </c>
      <c r="L38">
        <v>24839</v>
      </c>
      <c r="M38">
        <v>0</v>
      </c>
    </row>
    <row r="39" spans="1:13" x14ac:dyDescent="0.55000000000000004">
      <c r="A39" t="s">
        <v>13</v>
      </c>
      <c r="B39" t="s">
        <v>14</v>
      </c>
      <c r="C39" t="s">
        <v>15</v>
      </c>
      <c r="D39" t="s">
        <v>21</v>
      </c>
      <c r="E39" t="s">
        <v>17</v>
      </c>
      <c r="F39" t="s">
        <v>17</v>
      </c>
      <c r="G39" t="s">
        <v>23</v>
      </c>
      <c r="H39">
        <v>2023</v>
      </c>
      <c r="I39" t="s">
        <v>19</v>
      </c>
      <c r="J39">
        <v>60.7</v>
      </c>
      <c r="K39" t="s">
        <v>25</v>
      </c>
      <c r="L39">
        <v>14729</v>
      </c>
      <c r="M39">
        <v>0</v>
      </c>
    </row>
    <row r="40" spans="1:13" x14ac:dyDescent="0.55000000000000004">
      <c r="A40" t="s">
        <v>13</v>
      </c>
      <c r="B40" t="s">
        <v>14</v>
      </c>
      <c r="C40" t="s">
        <v>15</v>
      </c>
      <c r="D40" t="s">
        <v>16</v>
      </c>
      <c r="E40" t="s">
        <v>17</v>
      </c>
      <c r="F40" t="s">
        <v>17</v>
      </c>
      <c r="G40" t="s">
        <v>29</v>
      </c>
      <c r="H40">
        <v>2023</v>
      </c>
      <c r="I40" t="s">
        <v>19</v>
      </c>
      <c r="J40">
        <v>55.9</v>
      </c>
      <c r="K40" t="s">
        <v>30</v>
      </c>
      <c r="L40">
        <v>23255</v>
      </c>
      <c r="M40">
        <v>0</v>
      </c>
    </row>
    <row r="41" spans="1:13" x14ac:dyDescent="0.55000000000000004">
      <c r="A41" t="s">
        <v>13</v>
      </c>
      <c r="B41" t="s">
        <v>14</v>
      </c>
      <c r="C41" t="s">
        <v>15</v>
      </c>
      <c r="D41" t="s">
        <v>21</v>
      </c>
      <c r="E41" t="s">
        <v>17</v>
      </c>
      <c r="F41" t="s">
        <v>17</v>
      </c>
      <c r="G41" t="s">
        <v>29</v>
      </c>
      <c r="H41">
        <v>2023</v>
      </c>
      <c r="I41" t="s">
        <v>19</v>
      </c>
      <c r="J41">
        <v>59.8</v>
      </c>
      <c r="K41" t="s">
        <v>31</v>
      </c>
      <c r="L41">
        <v>14301</v>
      </c>
      <c r="M41">
        <v>0</v>
      </c>
    </row>
    <row r="42" spans="1:13" x14ac:dyDescent="0.55000000000000004">
      <c r="A42" t="s">
        <v>13</v>
      </c>
      <c r="B42" t="s">
        <v>14</v>
      </c>
      <c r="C42" t="s">
        <v>15</v>
      </c>
      <c r="D42" t="s">
        <v>16</v>
      </c>
      <c r="E42" t="s">
        <v>17</v>
      </c>
      <c r="F42" t="s">
        <v>17</v>
      </c>
      <c r="G42" t="s">
        <v>35</v>
      </c>
      <c r="H42">
        <v>2023</v>
      </c>
      <c r="I42" t="s">
        <v>19</v>
      </c>
      <c r="J42">
        <v>57</v>
      </c>
      <c r="K42" t="s">
        <v>36</v>
      </c>
      <c r="L42">
        <v>21325</v>
      </c>
      <c r="M42">
        <v>0</v>
      </c>
    </row>
    <row r="43" spans="1:13" x14ac:dyDescent="0.55000000000000004">
      <c r="A43" t="s">
        <v>13</v>
      </c>
      <c r="B43" t="s">
        <v>14</v>
      </c>
      <c r="C43" t="s">
        <v>15</v>
      </c>
      <c r="D43" t="s">
        <v>21</v>
      </c>
      <c r="E43" t="s">
        <v>17</v>
      </c>
      <c r="F43" t="s">
        <v>17</v>
      </c>
      <c r="G43" t="s">
        <v>35</v>
      </c>
      <c r="H43">
        <v>2023</v>
      </c>
      <c r="I43" t="s">
        <v>19</v>
      </c>
      <c r="J43">
        <v>63.6</v>
      </c>
      <c r="K43" t="s">
        <v>37</v>
      </c>
      <c r="L43">
        <v>13400</v>
      </c>
      <c r="M43">
        <v>0</v>
      </c>
    </row>
    <row r="44" spans="1:13" x14ac:dyDescent="0.55000000000000004">
      <c r="A44" t="s">
        <v>13</v>
      </c>
      <c r="B44" t="s">
        <v>14</v>
      </c>
      <c r="C44" t="s">
        <v>15</v>
      </c>
      <c r="D44" t="s">
        <v>16</v>
      </c>
      <c r="E44" t="s">
        <v>17</v>
      </c>
      <c r="F44" t="s">
        <v>17</v>
      </c>
      <c r="G44" t="s">
        <v>41</v>
      </c>
      <c r="H44">
        <v>2023</v>
      </c>
      <c r="I44" t="s">
        <v>19</v>
      </c>
      <c r="J44">
        <v>57.2</v>
      </c>
      <c r="K44" t="s">
        <v>42</v>
      </c>
      <c r="L44">
        <v>25305</v>
      </c>
      <c r="M44">
        <v>0</v>
      </c>
    </row>
    <row r="45" spans="1:13" x14ac:dyDescent="0.55000000000000004">
      <c r="A45" t="s">
        <v>13</v>
      </c>
      <c r="B45" t="s">
        <v>14</v>
      </c>
      <c r="C45" t="s">
        <v>15</v>
      </c>
      <c r="D45" t="s">
        <v>21</v>
      </c>
      <c r="E45" t="s">
        <v>17</v>
      </c>
      <c r="F45" t="s">
        <v>17</v>
      </c>
      <c r="G45" t="s">
        <v>41</v>
      </c>
      <c r="H45">
        <v>2023</v>
      </c>
      <c r="I45" t="s">
        <v>19</v>
      </c>
      <c r="J45">
        <v>59.6</v>
      </c>
      <c r="K45" t="s">
        <v>43</v>
      </c>
      <c r="L45">
        <v>15784</v>
      </c>
      <c r="M45">
        <v>0</v>
      </c>
    </row>
    <row r="46" spans="1:13" x14ac:dyDescent="0.55000000000000004">
      <c r="A46" t="s">
        <v>13</v>
      </c>
      <c r="B46" t="s">
        <v>14</v>
      </c>
      <c r="C46" t="s">
        <v>15</v>
      </c>
      <c r="D46" t="s">
        <v>16</v>
      </c>
      <c r="E46" t="s">
        <v>17</v>
      </c>
      <c r="F46" t="s">
        <v>17</v>
      </c>
      <c r="G46" t="s">
        <v>56</v>
      </c>
      <c r="H46">
        <v>2023</v>
      </c>
      <c r="I46" t="s">
        <v>19</v>
      </c>
      <c r="J46">
        <v>55.1</v>
      </c>
      <c r="K46" t="s">
        <v>57</v>
      </c>
      <c r="L46">
        <v>30041</v>
      </c>
      <c r="M46">
        <v>0</v>
      </c>
    </row>
    <row r="47" spans="1:13" x14ac:dyDescent="0.55000000000000004">
      <c r="A47" t="s">
        <v>13</v>
      </c>
      <c r="B47" t="s">
        <v>14</v>
      </c>
      <c r="C47" t="s">
        <v>15</v>
      </c>
      <c r="D47" t="s">
        <v>21</v>
      </c>
      <c r="E47" t="s">
        <v>17</v>
      </c>
      <c r="F47" t="s">
        <v>17</v>
      </c>
      <c r="G47" t="s">
        <v>56</v>
      </c>
      <c r="H47">
        <v>2023</v>
      </c>
      <c r="I47" t="s">
        <v>19</v>
      </c>
      <c r="J47">
        <v>61</v>
      </c>
      <c r="K47" t="s">
        <v>58</v>
      </c>
      <c r="L47">
        <v>17953</v>
      </c>
      <c r="M47">
        <v>0</v>
      </c>
    </row>
    <row r="48" spans="1:13" x14ac:dyDescent="0.55000000000000004">
      <c r="A48" t="s">
        <v>13</v>
      </c>
      <c r="B48" t="s">
        <v>14</v>
      </c>
      <c r="C48" t="s">
        <v>15</v>
      </c>
      <c r="D48" t="s">
        <v>16</v>
      </c>
      <c r="E48" t="s">
        <v>17</v>
      </c>
      <c r="F48" t="s">
        <v>17</v>
      </c>
      <c r="G48" t="s">
        <v>65</v>
      </c>
      <c r="H48">
        <v>2023</v>
      </c>
      <c r="I48" t="s">
        <v>19</v>
      </c>
      <c r="J48">
        <v>54.8</v>
      </c>
      <c r="K48" t="s">
        <v>66</v>
      </c>
      <c r="L48">
        <v>34525</v>
      </c>
      <c r="M48">
        <v>0</v>
      </c>
    </row>
    <row r="49" spans="1:13" x14ac:dyDescent="0.55000000000000004">
      <c r="A49" t="s">
        <v>13</v>
      </c>
      <c r="B49" t="s">
        <v>14</v>
      </c>
      <c r="C49" t="s">
        <v>15</v>
      </c>
      <c r="D49" t="s">
        <v>21</v>
      </c>
      <c r="E49" t="s">
        <v>17</v>
      </c>
      <c r="F49" t="s">
        <v>17</v>
      </c>
      <c r="G49" t="s">
        <v>65</v>
      </c>
      <c r="H49">
        <v>2023</v>
      </c>
      <c r="I49" t="s">
        <v>19</v>
      </c>
      <c r="J49">
        <v>57.6</v>
      </c>
      <c r="K49" t="s">
        <v>67</v>
      </c>
      <c r="L49">
        <v>20125</v>
      </c>
      <c r="M49">
        <v>0</v>
      </c>
    </row>
    <row r="50" spans="1:13" x14ac:dyDescent="0.55000000000000004">
      <c r="A50" t="s">
        <v>13</v>
      </c>
      <c r="B50" t="s">
        <v>14</v>
      </c>
      <c r="C50" t="s">
        <v>15</v>
      </c>
      <c r="D50" t="s">
        <v>21</v>
      </c>
      <c r="E50" t="s">
        <v>17</v>
      </c>
      <c r="F50" t="s">
        <v>17</v>
      </c>
      <c r="G50" t="s">
        <v>95</v>
      </c>
      <c r="H50">
        <v>2021</v>
      </c>
      <c r="I50" t="s">
        <v>87</v>
      </c>
      <c r="J50">
        <v>59.6</v>
      </c>
      <c r="K50" t="s">
        <v>96</v>
      </c>
      <c r="L50">
        <v>5101</v>
      </c>
      <c r="M50">
        <v>0</v>
      </c>
    </row>
    <row r="51" spans="1:13" x14ac:dyDescent="0.55000000000000004">
      <c r="A51" t="s">
        <v>13</v>
      </c>
      <c r="B51" t="s">
        <v>14</v>
      </c>
      <c r="C51" t="s">
        <v>15</v>
      </c>
      <c r="D51" t="s">
        <v>21</v>
      </c>
      <c r="E51" t="s">
        <v>17</v>
      </c>
      <c r="F51" t="s">
        <v>17</v>
      </c>
      <c r="G51" t="s">
        <v>115</v>
      </c>
      <c r="H51">
        <v>2021</v>
      </c>
      <c r="I51" t="s">
        <v>87</v>
      </c>
      <c r="J51">
        <v>64.5</v>
      </c>
      <c r="K51" t="s">
        <v>116</v>
      </c>
      <c r="L51">
        <v>3792</v>
      </c>
      <c r="M51">
        <v>0</v>
      </c>
    </row>
    <row r="52" spans="1:13" x14ac:dyDescent="0.55000000000000004">
      <c r="A52" t="s">
        <v>13</v>
      </c>
      <c r="B52" t="s">
        <v>14</v>
      </c>
      <c r="C52" t="s">
        <v>15</v>
      </c>
      <c r="D52" t="s">
        <v>21</v>
      </c>
      <c r="E52" t="s">
        <v>17</v>
      </c>
      <c r="F52" t="s">
        <v>17</v>
      </c>
      <c r="G52" t="s">
        <v>119</v>
      </c>
      <c r="H52">
        <v>2021</v>
      </c>
      <c r="I52" t="s">
        <v>87</v>
      </c>
      <c r="J52">
        <v>64.7</v>
      </c>
      <c r="K52" t="s">
        <v>120</v>
      </c>
      <c r="L52">
        <v>3868</v>
      </c>
      <c r="M52">
        <v>0</v>
      </c>
    </row>
    <row r="53" spans="1:13" x14ac:dyDescent="0.55000000000000004">
      <c r="A53" t="s">
        <v>13</v>
      </c>
      <c r="B53" t="s">
        <v>14</v>
      </c>
      <c r="C53" t="s">
        <v>15</v>
      </c>
      <c r="D53" t="s">
        <v>21</v>
      </c>
      <c r="E53" t="s">
        <v>17</v>
      </c>
      <c r="F53" t="s">
        <v>17</v>
      </c>
      <c r="G53" t="s">
        <v>123</v>
      </c>
      <c r="H53">
        <v>2021</v>
      </c>
      <c r="I53" t="s">
        <v>87</v>
      </c>
      <c r="J53">
        <v>66.099999999999994</v>
      </c>
      <c r="K53" t="s">
        <v>124</v>
      </c>
      <c r="L53">
        <v>4921</v>
      </c>
      <c r="M53">
        <v>0</v>
      </c>
    </row>
    <row r="54" spans="1:13" x14ac:dyDescent="0.55000000000000004">
      <c r="A54" t="s">
        <v>13</v>
      </c>
      <c r="B54" t="s">
        <v>14</v>
      </c>
      <c r="C54" t="s">
        <v>15</v>
      </c>
      <c r="D54" t="s">
        <v>21</v>
      </c>
      <c r="E54" t="s">
        <v>17</v>
      </c>
      <c r="F54" t="s">
        <v>17</v>
      </c>
      <c r="G54" t="s">
        <v>127</v>
      </c>
      <c r="H54">
        <v>2021</v>
      </c>
      <c r="I54" t="s">
        <v>87</v>
      </c>
      <c r="J54">
        <v>65.599999999999994</v>
      </c>
      <c r="K54" t="s">
        <v>128</v>
      </c>
      <c r="L54">
        <v>4783</v>
      </c>
      <c r="M54">
        <v>0</v>
      </c>
    </row>
    <row r="55" spans="1:13" x14ac:dyDescent="0.55000000000000004">
      <c r="A55" t="s">
        <v>13</v>
      </c>
      <c r="B55" t="s">
        <v>14</v>
      </c>
      <c r="C55" t="s">
        <v>15</v>
      </c>
      <c r="D55" t="s">
        <v>21</v>
      </c>
      <c r="E55" t="s">
        <v>17</v>
      </c>
      <c r="F55" t="s">
        <v>17</v>
      </c>
      <c r="G55" t="s">
        <v>129</v>
      </c>
      <c r="H55">
        <v>2021</v>
      </c>
      <c r="I55" t="s">
        <v>87</v>
      </c>
      <c r="J55">
        <v>62.6</v>
      </c>
      <c r="K55" t="s">
        <v>130</v>
      </c>
      <c r="L55">
        <v>3526</v>
      </c>
      <c r="M55">
        <v>0</v>
      </c>
    </row>
    <row r="56" spans="1:13" x14ac:dyDescent="0.55000000000000004">
      <c r="A56" t="s">
        <v>13</v>
      </c>
      <c r="B56" t="s">
        <v>14</v>
      </c>
      <c r="C56" t="s">
        <v>15</v>
      </c>
      <c r="D56" t="s">
        <v>21</v>
      </c>
      <c r="E56" t="s">
        <v>17</v>
      </c>
      <c r="F56" t="s">
        <v>17</v>
      </c>
      <c r="G56" t="s">
        <v>133</v>
      </c>
      <c r="H56">
        <v>2021</v>
      </c>
      <c r="I56" t="s">
        <v>87</v>
      </c>
      <c r="J56">
        <v>66.599999999999994</v>
      </c>
      <c r="K56" t="s">
        <v>134</v>
      </c>
      <c r="L56">
        <v>3576</v>
      </c>
      <c r="M56">
        <v>0</v>
      </c>
    </row>
    <row r="57" spans="1:13" x14ac:dyDescent="0.55000000000000004">
      <c r="A57" t="s">
        <v>13</v>
      </c>
      <c r="B57" t="s">
        <v>14</v>
      </c>
      <c r="C57" t="s">
        <v>15</v>
      </c>
      <c r="D57" t="s">
        <v>21</v>
      </c>
      <c r="E57" t="s">
        <v>17</v>
      </c>
      <c r="F57" t="s">
        <v>17</v>
      </c>
      <c r="G57" t="s">
        <v>137</v>
      </c>
      <c r="H57">
        <v>2021</v>
      </c>
      <c r="I57" t="s">
        <v>87</v>
      </c>
      <c r="J57">
        <v>67.7</v>
      </c>
      <c r="K57" t="s">
        <v>138</v>
      </c>
      <c r="L57">
        <v>3988</v>
      </c>
      <c r="M57">
        <v>0</v>
      </c>
    </row>
    <row r="58" spans="1:13" x14ac:dyDescent="0.55000000000000004">
      <c r="A58" t="s">
        <v>13</v>
      </c>
      <c r="B58" t="s">
        <v>14</v>
      </c>
      <c r="C58" t="s">
        <v>15</v>
      </c>
      <c r="D58" t="s">
        <v>21</v>
      </c>
      <c r="E58" t="s">
        <v>17</v>
      </c>
      <c r="F58" t="s">
        <v>17</v>
      </c>
      <c r="G58" t="s">
        <v>143</v>
      </c>
      <c r="H58">
        <v>2021</v>
      </c>
      <c r="I58" t="s">
        <v>87</v>
      </c>
      <c r="J58">
        <v>66.2</v>
      </c>
      <c r="K58" t="s">
        <v>144</v>
      </c>
      <c r="L58">
        <v>3475</v>
      </c>
      <c r="M58">
        <v>0</v>
      </c>
    </row>
    <row r="59" spans="1:13" x14ac:dyDescent="0.55000000000000004">
      <c r="A59" t="s">
        <v>13</v>
      </c>
      <c r="B59" t="s">
        <v>14</v>
      </c>
      <c r="C59" t="s">
        <v>15</v>
      </c>
      <c r="D59" t="s">
        <v>21</v>
      </c>
      <c r="E59" t="s">
        <v>17</v>
      </c>
      <c r="F59" t="s">
        <v>17</v>
      </c>
      <c r="G59" t="s">
        <v>147</v>
      </c>
      <c r="H59">
        <v>2021</v>
      </c>
      <c r="I59" t="s">
        <v>87</v>
      </c>
      <c r="J59">
        <v>67.3</v>
      </c>
      <c r="K59" t="s">
        <v>148</v>
      </c>
      <c r="L59">
        <v>3727</v>
      </c>
      <c r="M59">
        <v>0</v>
      </c>
    </row>
    <row r="60" spans="1:13" x14ac:dyDescent="0.55000000000000004">
      <c r="A60" t="s">
        <v>13</v>
      </c>
      <c r="B60" t="s">
        <v>14</v>
      </c>
      <c r="C60" t="s">
        <v>15</v>
      </c>
      <c r="D60" t="s">
        <v>21</v>
      </c>
      <c r="E60" t="s">
        <v>17</v>
      </c>
      <c r="F60" t="s">
        <v>17</v>
      </c>
      <c r="G60" t="s">
        <v>151</v>
      </c>
      <c r="H60">
        <v>2021</v>
      </c>
      <c r="I60" t="s">
        <v>87</v>
      </c>
      <c r="J60">
        <v>70.7</v>
      </c>
      <c r="K60" t="s">
        <v>152</v>
      </c>
      <c r="L60">
        <v>3585</v>
      </c>
      <c r="M60">
        <v>0</v>
      </c>
    </row>
    <row r="61" spans="1:13" x14ac:dyDescent="0.55000000000000004">
      <c r="A61" t="s">
        <v>13</v>
      </c>
      <c r="B61" t="s">
        <v>14</v>
      </c>
      <c r="C61" t="s">
        <v>15</v>
      </c>
      <c r="D61" t="s">
        <v>21</v>
      </c>
      <c r="E61" t="s">
        <v>17</v>
      </c>
      <c r="F61" t="s">
        <v>17</v>
      </c>
      <c r="G61" t="s">
        <v>192</v>
      </c>
      <c r="H61">
        <v>2021</v>
      </c>
      <c r="I61" t="s">
        <v>87</v>
      </c>
      <c r="J61">
        <v>61.4</v>
      </c>
      <c r="K61" t="s">
        <v>193</v>
      </c>
      <c r="L61">
        <v>3517</v>
      </c>
      <c r="M61">
        <v>0</v>
      </c>
    </row>
    <row r="62" spans="1:13" x14ac:dyDescent="0.55000000000000004">
      <c r="A62" t="s">
        <v>13</v>
      </c>
      <c r="B62" t="s">
        <v>14</v>
      </c>
      <c r="C62" t="s">
        <v>15</v>
      </c>
      <c r="D62" t="s">
        <v>21</v>
      </c>
      <c r="E62" t="s">
        <v>17</v>
      </c>
      <c r="F62" t="s">
        <v>17</v>
      </c>
      <c r="G62" t="s">
        <v>196</v>
      </c>
      <c r="H62">
        <v>2021</v>
      </c>
      <c r="I62" t="s">
        <v>87</v>
      </c>
      <c r="J62">
        <v>63.8</v>
      </c>
      <c r="K62" t="s">
        <v>197</v>
      </c>
      <c r="L62">
        <v>3575</v>
      </c>
      <c r="M62">
        <v>0</v>
      </c>
    </row>
    <row r="63" spans="1:13" x14ac:dyDescent="0.55000000000000004">
      <c r="A63" t="s">
        <v>13</v>
      </c>
      <c r="B63" t="s">
        <v>14</v>
      </c>
      <c r="C63" t="s">
        <v>15</v>
      </c>
      <c r="D63" t="s">
        <v>21</v>
      </c>
      <c r="E63" t="s">
        <v>17</v>
      </c>
      <c r="F63" t="s">
        <v>17</v>
      </c>
      <c r="G63" t="s">
        <v>200</v>
      </c>
      <c r="H63">
        <v>2021</v>
      </c>
      <c r="I63" t="s">
        <v>87</v>
      </c>
      <c r="J63">
        <v>61.9</v>
      </c>
      <c r="K63" t="s">
        <v>201</v>
      </c>
      <c r="L63">
        <v>3480</v>
      </c>
      <c r="M63">
        <v>0</v>
      </c>
    </row>
    <row r="64" spans="1:13" x14ac:dyDescent="0.55000000000000004">
      <c r="A64" t="s">
        <v>13</v>
      </c>
      <c r="B64" t="s">
        <v>14</v>
      </c>
      <c r="C64" t="s">
        <v>15</v>
      </c>
      <c r="D64" t="s">
        <v>21</v>
      </c>
      <c r="E64" t="s">
        <v>17</v>
      </c>
      <c r="F64" t="s">
        <v>17</v>
      </c>
      <c r="G64" t="s">
        <v>204</v>
      </c>
      <c r="H64">
        <v>2021</v>
      </c>
      <c r="I64" t="s">
        <v>87</v>
      </c>
      <c r="J64">
        <v>62.8</v>
      </c>
      <c r="K64" t="s">
        <v>205</v>
      </c>
      <c r="L64">
        <v>4256</v>
      </c>
      <c r="M64">
        <v>0</v>
      </c>
    </row>
    <row r="65" spans="1:13" x14ac:dyDescent="0.55000000000000004">
      <c r="A65" t="s">
        <v>13</v>
      </c>
      <c r="B65" t="s">
        <v>14</v>
      </c>
      <c r="C65" t="s">
        <v>15</v>
      </c>
      <c r="D65" t="s">
        <v>21</v>
      </c>
      <c r="E65" t="s">
        <v>17</v>
      </c>
      <c r="F65" t="s">
        <v>17</v>
      </c>
      <c r="G65" t="s">
        <v>210</v>
      </c>
      <c r="H65">
        <v>2021</v>
      </c>
      <c r="I65" t="s">
        <v>87</v>
      </c>
      <c r="J65">
        <v>61.1</v>
      </c>
      <c r="K65" t="s">
        <v>211</v>
      </c>
      <c r="L65">
        <v>3505</v>
      </c>
      <c r="M65">
        <v>0</v>
      </c>
    </row>
    <row r="66" spans="1:13" x14ac:dyDescent="0.55000000000000004">
      <c r="A66" t="s">
        <v>13</v>
      </c>
      <c r="B66" t="s">
        <v>14</v>
      </c>
      <c r="C66" t="s">
        <v>15</v>
      </c>
      <c r="D66" t="s">
        <v>21</v>
      </c>
      <c r="E66" t="s">
        <v>17</v>
      </c>
      <c r="F66" t="s">
        <v>17</v>
      </c>
      <c r="G66" t="s">
        <v>216</v>
      </c>
      <c r="H66">
        <v>2021</v>
      </c>
      <c r="I66" t="s">
        <v>87</v>
      </c>
      <c r="J66">
        <v>62.2</v>
      </c>
      <c r="K66" t="s">
        <v>217</v>
      </c>
      <c r="L66">
        <v>4120</v>
      </c>
      <c r="M66">
        <v>0</v>
      </c>
    </row>
    <row r="67" spans="1:13" x14ac:dyDescent="0.55000000000000004">
      <c r="A67" t="s">
        <v>13</v>
      </c>
      <c r="B67" t="s">
        <v>14</v>
      </c>
      <c r="C67" t="s">
        <v>15</v>
      </c>
      <c r="D67" t="s">
        <v>21</v>
      </c>
      <c r="E67" t="s">
        <v>17</v>
      </c>
      <c r="F67" t="s">
        <v>17</v>
      </c>
      <c r="G67" t="s">
        <v>222</v>
      </c>
      <c r="H67">
        <v>2021</v>
      </c>
      <c r="I67" t="s">
        <v>87</v>
      </c>
      <c r="J67">
        <v>62.1</v>
      </c>
      <c r="K67" t="s">
        <v>223</v>
      </c>
      <c r="L67">
        <v>4281</v>
      </c>
      <c r="M67">
        <v>0</v>
      </c>
    </row>
    <row r="68" spans="1:13" x14ac:dyDescent="0.55000000000000004">
      <c r="A68" t="s">
        <v>13</v>
      </c>
      <c r="B68" t="s">
        <v>14</v>
      </c>
      <c r="C68" t="s">
        <v>15</v>
      </c>
      <c r="D68" t="s">
        <v>21</v>
      </c>
      <c r="E68" t="s">
        <v>17</v>
      </c>
      <c r="F68" t="s">
        <v>17</v>
      </c>
      <c r="G68" t="s">
        <v>228</v>
      </c>
      <c r="H68">
        <v>2021</v>
      </c>
      <c r="I68" t="s">
        <v>87</v>
      </c>
      <c r="J68">
        <v>63.3</v>
      </c>
      <c r="K68" t="s">
        <v>229</v>
      </c>
      <c r="L68">
        <v>3877</v>
      </c>
      <c r="M68">
        <v>0</v>
      </c>
    </row>
    <row r="69" spans="1:13" x14ac:dyDescent="0.55000000000000004">
      <c r="A69" t="s">
        <v>13</v>
      </c>
      <c r="B69" t="s">
        <v>14</v>
      </c>
      <c r="C69" t="s">
        <v>15</v>
      </c>
      <c r="D69" t="s">
        <v>21</v>
      </c>
      <c r="E69" t="s">
        <v>17</v>
      </c>
      <c r="F69" t="s">
        <v>17</v>
      </c>
      <c r="G69" t="s">
        <v>250</v>
      </c>
      <c r="H69">
        <v>2021</v>
      </c>
      <c r="I69" t="s">
        <v>87</v>
      </c>
      <c r="J69">
        <v>66.099999999999994</v>
      </c>
      <c r="K69" t="s">
        <v>251</v>
      </c>
      <c r="L69">
        <v>3645</v>
      </c>
      <c r="M69">
        <v>0</v>
      </c>
    </row>
    <row r="70" spans="1:13" x14ac:dyDescent="0.55000000000000004">
      <c r="A70" t="s">
        <v>13</v>
      </c>
      <c r="B70" t="s">
        <v>14</v>
      </c>
      <c r="C70" t="s">
        <v>15</v>
      </c>
      <c r="D70" t="s">
        <v>21</v>
      </c>
      <c r="E70" t="s">
        <v>17</v>
      </c>
      <c r="F70" t="s">
        <v>17</v>
      </c>
      <c r="G70" t="s">
        <v>252</v>
      </c>
      <c r="H70">
        <v>2021</v>
      </c>
      <c r="I70" t="s">
        <v>87</v>
      </c>
      <c r="J70">
        <v>59</v>
      </c>
      <c r="K70" t="s">
        <v>253</v>
      </c>
      <c r="L70">
        <v>3614</v>
      </c>
      <c r="M70">
        <v>0</v>
      </c>
    </row>
    <row r="71" spans="1:13" x14ac:dyDescent="0.55000000000000004">
      <c r="A71" t="s">
        <v>13</v>
      </c>
      <c r="B71" t="s">
        <v>14</v>
      </c>
      <c r="C71" t="s">
        <v>15</v>
      </c>
      <c r="D71" t="s">
        <v>21</v>
      </c>
      <c r="E71" t="s">
        <v>17</v>
      </c>
      <c r="F71" t="s">
        <v>17</v>
      </c>
      <c r="G71" t="s">
        <v>258</v>
      </c>
      <c r="H71">
        <v>2021</v>
      </c>
      <c r="I71" t="s">
        <v>87</v>
      </c>
      <c r="J71">
        <v>63.8</v>
      </c>
      <c r="K71" t="s">
        <v>259</v>
      </c>
      <c r="L71">
        <v>3559</v>
      </c>
      <c r="M71">
        <v>0</v>
      </c>
    </row>
    <row r="72" spans="1:13" x14ac:dyDescent="0.55000000000000004">
      <c r="A72" t="s">
        <v>13</v>
      </c>
      <c r="B72" t="s">
        <v>14</v>
      </c>
      <c r="C72" t="s">
        <v>15</v>
      </c>
      <c r="D72" t="s">
        <v>21</v>
      </c>
      <c r="E72" t="s">
        <v>17</v>
      </c>
      <c r="F72" t="s">
        <v>17</v>
      </c>
      <c r="G72" t="s">
        <v>264</v>
      </c>
      <c r="H72">
        <v>2021</v>
      </c>
      <c r="I72" t="s">
        <v>87</v>
      </c>
      <c r="J72">
        <v>63.4</v>
      </c>
      <c r="K72" t="s">
        <v>265</v>
      </c>
      <c r="L72">
        <v>3288</v>
      </c>
      <c r="M72">
        <v>0</v>
      </c>
    </row>
    <row r="73" spans="1:13" x14ac:dyDescent="0.55000000000000004">
      <c r="A73" t="s">
        <v>13</v>
      </c>
      <c r="B73" t="s">
        <v>14</v>
      </c>
      <c r="C73" t="s">
        <v>15</v>
      </c>
      <c r="D73" t="s">
        <v>21</v>
      </c>
      <c r="E73" t="s">
        <v>17</v>
      </c>
      <c r="F73" t="s">
        <v>17</v>
      </c>
      <c r="G73" t="s">
        <v>272</v>
      </c>
      <c r="H73">
        <v>2021</v>
      </c>
      <c r="I73" t="s">
        <v>87</v>
      </c>
      <c r="J73">
        <v>67.599999999999994</v>
      </c>
      <c r="K73" t="s">
        <v>273</v>
      </c>
      <c r="L73">
        <v>3025</v>
      </c>
      <c r="M73">
        <v>0</v>
      </c>
    </row>
    <row r="74" spans="1:13" x14ac:dyDescent="0.55000000000000004">
      <c r="A74" t="s">
        <v>13</v>
      </c>
      <c r="B74" t="s">
        <v>14</v>
      </c>
      <c r="C74" t="s">
        <v>15</v>
      </c>
      <c r="D74" t="s">
        <v>21</v>
      </c>
      <c r="E74" t="s">
        <v>17</v>
      </c>
      <c r="F74" t="s">
        <v>17</v>
      </c>
      <c r="G74" t="s">
        <v>276</v>
      </c>
      <c r="H74">
        <v>2021</v>
      </c>
      <c r="I74" t="s">
        <v>87</v>
      </c>
      <c r="J74">
        <v>70.2</v>
      </c>
      <c r="K74" t="s">
        <v>277</v>
      </c>
      <c r="L74">
        <v>2110</v>
      </c>
      <c r="M74">
        <v>0</v>
      </c>
    </row>
    <row r="75" spans="1:13" x14ac:dyDescent="0.55000000000000004">
      <c r="A75" t="s">
        <v>13</v>
      </c>
      <c r="B75" t="s">
        <v>14</v>
      </c>
      <c r="C75" t="s">
        <v>15</v>
      </c>
      <c r="D75" t="s">
        <v>21</v>
      </c>
      <c r="E75" t="s">
        <v>17</v>
      </c>
      <c r="F75" t="s">
        <v>17</v>
      </c>
      <c r="G75" t="s">
        <v>280</v>
      </c>
      <c r="H75">
        <v>2021</v>
      </c>
      <c r="I75" t="s">
        <v>87</v>
      </c>
      <c r="J75">
        <v>68.900000000000006</v>
      </c>
      <c r="K75" t="s">
        <v>281</v>
      </c>
      <c r="L75">
        <v>2792</v>
      </c>
      <c r="M75">
        <v>0</v>
      </c>
    </row>
    <row r="76" spans="1:13" x14ac:dyDescent="0.55000000000000004">
      <c r="A76" t="s">
        <v>13</v>
      </c>
      <c r="B76" t="s">
        <v>14</v>
      </c>
      <c r="C76" t="s">
        <v>15</v>
      </c>
      <c r="D76" t="s">
        <v>21</v>
      </c>
      <c r="E76" t="s">
        <v>17</v>
      </c>
      <c r="F76" t="s">
        <v>17</v>
      </c>
      <c r="G76" t="s">
        <v>284</v>
      </c>
      <c r="H76">
        <v>2021</v>
      </c>
      <c r="I76" t="s">
        <v>87</v>
      </c>
      <c r="J76">
        <v>67.599999999999994</v>
      </c>
      <c r="K76" t="s">
        <v>285</v>
      </c>
      <c r="L76">
        <v>2354</v>
      </c>
      <c r="M76">
        <v>0</v>
      </c>
    </row>
    <row r="77" spans="1:13" x14ac:dyDescent="0.55000000000000004">
      <c r="A77" t="s">
        <v>13</v>
      </c>
      <c r="B77" t="s">
        <v>14</v>
      </c>
      <c r="C77" t="s">
        <v>15</v>
      </c>
      <c r="D77" t="s">
        <v>21</v>
      </c>
      <c r="E77" t="s">
        <v>17</v>
      </c>
      <c r="F77" t="s">
        <v>17</v>
      </c>
      <c r="G77" t="s">
        <v>288</v>
      </c>
      <c r="H77">
        <v>2021</v>
      </c>
      <c r="I77" t="s">
        <v>87</v>
      </c>
      <c r="J77">
        <v>70.7</v>
      </c>
      <c r="K77" t="s">
        <v>289</v>
      </c>
      <c r="L77">
        <v>4327</v>
      </c>
      <c r="M77">
        <v>0</v>
      </c>
    </row>
    <row r="78" spans="1:13" x14ac:dyDescent="0.55000000000000004">
      <c r="A78" t="s">
        <v>13</v>
      </c>
      <c r="B78" t="s">
        <v>14</v>
      </c>
      <c r="C78" t="s">
        <v>15</v>
      </c>
      <c r="D78" t="s">
        <v>21</v>
      </c>
      <c r="E78" t="s">
        <v>17</v>
      </c>
      <c r="F78" t="s">
        <v>17</v>
      </c>
      <c r="G78" t="s">
        <v>292</v>
      </c>
      <c r="H78">
        <v>2021</v>
      </c>
      <c r="I78" t="s">
        <v>87</v>
      </c>
      <c r="J78">
        <v>64.7</v>
      </c>
      <c r="K78" t="s">
        <v>293</v>
      </c>
      <c r="L78">
        <v>4158</v>
      </c>
      <c r="M78">
        <v>0</v>
      </c>
    </row>
    <row r="79" spans="1:13" x14ac:dyDescent="0.55000000000000004">
      <c r="A79" t="s">
        <v>13</v>
      </c>
      <c r="B79" t="s">
        <v>14</v>
      </c>
      <c r="C79" t="s">
        <v>15</v>
      </c>
      <c r="D79" t="s">
        <v>21</v>
      </c>
      <c r="E79" t="s">
        <v>17</v>
      </c>
      <c r="F79" t="s">
        <v>17</v>
      </c>
      <c r="G79" t="s">
        <v>296</v>
      </c>
      <c r="H79">
        <v>2021</v>
      </c>
      <c r="I79" t="s">
        <v>87</v>
      </c>
      <c r="J79">
        <v>65.8</v>
      </c>
      <c r="K79" t="s">
        <v>297</v>
      </c>
      <c r="L79">
        <v>2498</v>
      </c>
      <c r="M79">
        <v>0</v>
      </c>
    </row>
    <row r="80" spans="1:13" x14ac:dyDescent="0.55000000000000004">
      <c r="A80" t="s">
        <v>13</v>
      </c>
      <c r="B80" t="s">
        <v>14</v>
      </c>
      <c r="C80" t="s">
        <v>15</v>
      </c>
      <c r="D80" t="s">
        <v>21</v>
      </c>
      <c r="E80" t="s">
        <v>17</v>
      </c>
      <c r="F80" t="s">
        <v>17</v>
      </c>
      <c r="G80" t="s">
        <v>298</v>
      </c>
      <c r="H80">
        <v>2021</v>
      </c>
      <c r="I80" t="s">
        <v>87</v>
      </c>
      <c r="J80">
        <v>68.099999999999994</v>
      </c>
      <c r="K80" t="s">
        <v>299</v>
      </c>
      <c r="L80">
        <v>4690</v>
      </c>
      <c r="M80">
        <v>0</v>
      </c>
    </row>
    <row r="81" spans="1:13" x14ac:dyDescent="0.55000000000000004">
      <c r="A81" t="s">
        <v>13</v>
      </c>
      <c r="B81" t="s">
        <v>14</v>
      </c>
      <c r="C81" t="s">
        <v>15</v>
      </c>
      <c r="D81" t="s">
        <v>21</v>
      </c>
      <c r="E81" t="s">
        <v>17</v>
      </c>
      <c r="F81" t="s">
        <v>17</v>
      </c>
      <c r="G81" t="s">
        <v>302</v>
      </c>
      <c r="H81">
        <v>2021</v>
      </c>
      <c r="I81" t="s">
        <v>87</v>
      </c>
      <c r="J81">
        <v>66.099999999999994</v>
      </c>
      <c r="K81" t="s">
        <v>303</v>
      </c>
      <c r="L81">
        <v>2738</v>
      </c>
      <c r="M81">
        <v>0</v>
      </c>
    </row>
    <row r="82" spans="1:13" x14ac:dyDescent="0.55000000000000004">
      <c r="A82" t="s">
        <v>13</v>
      </c>
      <c r="B82" t="s">
        <v>14</v>
      </c>
      <c r="C82" t="s">
        <v>15</v>
      </c>
      <c r="D82" t="s">
        <v>21</v>
      </c>
      <c r="E82" t="s">
        <v>17</v>
      </c>
      <c r="F82" t="s">
        <v>17</v>
      </c>
      <c r="G82" t="s">
        <v>306</v>
      </c>
      <c r="H82">
        <v>2021</v>
      </c>
      <c r="I82" t="s">
        <v>87</v>
      </c>
      <c r="J82">
        <v>65.2</v>
      </c>
      <c r="K82" t="s">
        <v>307</v>
      </c>
      <c r="L82">
        <v>4919</v>
      </c>
      <c r="M82">
        <v>0</v>
      </c>
    </row>
    <row r="83" spans="1:13" x14ac:dyDescent="0.55000000000000004">
      <c r="A83" t="s">
        <v>13</v>
      </c>
      <c r="B83" t="s">
        <v>14</v>
      </c>
      <c r="C83" t="s">
        <v>15</v>
      </c>
      <c r="D83" t="s">
        <v>21</v>
      </c>
      <c r="E83" t="s">
        <v>17</v>
      </c>
      <c r="F83" t="s">
        <v>17</v>
      </c>
      <c r="G83" t="s">
        <v>310</v>
      </c>
      <c r="H83">
        <v>2021</v>
      </c>
      <c r="I83" t="s">
        <v>87</v>
      </c>
      <c r="J83">
        <v>66.3</v>
      </c>
      <c r="K83" t="s">
        <v>311</v>
      </c>
      <c r="L83">
        <v>4681</v>
      </c>
      <c r="M83">
        <v>0</v>
      </c>
    </row>
    <row r="84" spans="1:13" x14ac:dyDescent="0.55000000000000004">
      <c r="A84" t="s">
        <v>13</v>
      </c>
      <c r="B84" t="s">
        <v>14</v>
      </c>
      <c r="C84" t="s">
        <v>15</v>
      </c>
      <c r="D84" t="s">
        <v>21</v>
      </c>
      <c r="E84" t="s">
        <v>17</v>
      </c>
      <c r="F84" t="s">
        <v>17</v>
      </c>
      <c r="G84" t="s">
        <v>314</v>
      </c>
      <c r="H84">
        <v>2021</v>
      </c>
      <c r="I84" t="s">
        <v>87</v>
      </c>
      <c r="J84">
        <v>71.2</v>
      </c>
      <c r="K84" t="s">
        <v>315</v>
      </c>
      <c r="L84">
        <v>5179</v>
      </c>
      <c r="M84">
        <v>0</v>
      </c>
    </row>
    <row r="85" spans="1:13" x14ac:dyDescent="0.55000000000000004">
      <c r="A85" t="s">
        <v>13</v>
      </c>
      <c r="B85" t="s">
        <v>14</v>
      </c>
      <c r="C85" t="s">
        <v>15</v>
      </c>
      <c r="D85" t="s">
        <v>21</v>
      </c>
      <c r="E85" t="s">
        <v>17</v>
      </c>
      <c r="F85" t="s">
        <v>17</v>
      </c>
      <c r="G85" t="s">
        <v>318</v>
      </c>
      <c r="H85">
        <v>2021</v>
      </c>
      <c r="I85" t="s">
        <v>87</v>
      </c>
      <c r="J85">
        <v>65.900000000000006</v>
      </c>
      <c r="K85" t="s">
        <v>209</v>
      </c>
      <c r="L85">
        <v>4299</v>
      </c>
      <c r="M85">
        <v>0</v>
      </c>
    </row>
    <row r="86" spans="1:13" x14ac:dyDescent="0.55000000000000004">
      <c r="A86" t="s">
        <v>13</v>
      </c>
      <c r="B86" t="s">
        <v>14</v>
      </c>
      <c r="C86" t="s">
        <v>15</v>
      </c>
      <c r="D86" t="s">
        <v>21</v>
      </c>
      <c r="E86" t="s">
        <v>17</v>
      </c>
      <c r="F86" t="s">
        <v>17</v>
      </c>
      <c r="G86" t="s">
        <v>86</v>
      </c>
      <c r="H86">
        <v>2022</v>
      </c>
      <c r="I86" t="s">
        <v>87</v>
      </c>
      <c r="J86">
        <v>69.7</v>
      </c>
      <c r="K86" t="s">
        <v>88</v>
      </c>
      <c r="L86">
        <v>4401</v>
      </c>
      <c r="M86">
        <v>0</v>
      </c>
    </row>
    <row r="87" spans="1:13" x14ac:dyDescent="0.55000000000000004">
      <c r="A87" t="s">
        <v>13</v>
      </c>
      <c r="B87" t="s">
        <v>14</v>
      </c>
      <c r="C87" t="s">
        <v>15</v>
      </c>
      <c r="D87" t="s">
        <v>21</v>
      </c>
      <c r="E87" t="s">
        <v>17</v>
      </c>
      <c r="F87" t="s">
        <v>17</v>
      </c>
      <c r="G87" t="s">
        <v>97</v>
      </c>
      <c r="H87">
        <v>2022</v>
      </c>
      <c r="I87" t="s">
        <v>87</v>
      </c>
      <c r="J87">
        <v>68.2</v>
      </c>
      <c r="K87" t="s">
        <v>98</v>
      </c>
      <c r="L87">
        <v>3298</v>
      </c>
      <c r="M87">
        <v>0</v>
      </c>
    </row>
    <row r="88" spans="1:13" x14ac:dyDescent="0.55000000000000004">
      <c r="A88" t="s">
        <v>13</v>
      </c>
      <c r="B88" t="s">
        <v>14</v>
      </c>
      <c r="C88" t="s">
        <v>15</v>
      </c>
      <c r="D88" t="s">
        <v>21</v>
      </c>
      <c r="E88" t="s">
        <v>17</v>
      </c>
      <c r="F88" t="s">
        <v>17</v>
      </c>
      <c r="G88" t="s">
        <v>101</v>
      </c>
      <c r="H88">
        <v>2022</v>
      </c>
      <c r="I88" t="s">
        <v>87</v>
      </c>
      <c r="J88">
        <v>67.7</v>
      </c>
      <c r="K88" t="s">
        <v>102</v>
      </c>
      <c r="L88">
        <v>3559</v>
      </c>
      <c r="M88">
        <v>0</v>
      </c>
    </row>
    <row r="89" spans="1:13" x14ac:dyDescent="0.55000000000000004">
      <c r="A89" t="s">
        <v>13</v>
      </c>
      <c r="B89" t="s">
        <v>14</v>
      </c>
      <c r="C89" t="s">
        <v>15</v>
      </c>
      <c r="D89" t="s">
        <v>21</v>
      </c>
      <c r="E89" t="s">
        <v>17</v>
      </c>
      <c r="F89" t="s">
        <v>17</v>
      </c>
      <c r="G89" t="s">
        <v>107</v>
      </c>
      <c r="H89">
        <v>2022</v>
      </c>
      <c r="I89" t="s">
        <v>87</v>
      </c>
      <c r="J89">
        <v>66.3</v>
      </c>
      <c r="K89" t="s">
        <v>108</v>
      </c>
      <c r="L89">
        <v>3690</v>
      </c>
      <c r="M89">
        <v>0</v>
      </c>
    </row>
    <row r="90" spans="1:13" x14ac:dyDescent="0.55000000000000004">
      <c r="A90" t="s">
        <v>13</v>
      </c>
      <c r="B90" t="s">
        <v>14</v>
      </c>
      <c r="C90" t="s">
        <v>15</v>
      </c>
      <c r="D90" t="s">
        <v>21</v>
      </c>
      <c r="E90" t="s">
        <v>17</v>
      </c>
      <c r="F90" t="s">
        <v>17</v>
      </c>
      <c r="G90" t="s">
        <v>109</v>
      </c>
      <c r="H90">
        <v>2022</v>
      </c>
      <c r="I90" t="s">
        <v>87</v>
      </c>
      <c r="J90">
        <v>70.2</v>
      </c>
      <c r="K90" t="s">
        <v>110</v>
      </c>
      <c r="L90">
        <v>4195</v>
      </c>
      <c r="M90">
        <v>0</v>
      </c>
    </row>
    <row r="91" spans="1:13" x14ac:dyDescent="0.55000000000000004">
      <c r="A91" t="s">
        <v>13</v>
      </c>
      <c r="B91" t="s">
        <v>14</v>
      </c>
      <c r="C91" t="s">
        <v>15</v>
      </c>
      <c r="D91" t="s">
        <v>21</v>
      </c>
      <c r="E91" t="s">
        <v>17</v>
      </c>
      <c r="F91" t="s">
        <v>17</v>
      </c>
      <c r="G91" t="s">
        <v>117</v>
      </c>
      <c r="H91">
        <v>2022</v>
      </c>
      <c r="I91" t="s">
        <v>87</v>
      </c>
      <c r="J91">
        <v>65.599999999999994</v>
      </c>
      <c r="K91" t="s">
        <v>118</v>
      </c>
      <c r="L91">
        <v>4018</v>
      </c>
      <c r="M91">
        <v>0</v>
      </c>
    </row>
    <row r="92" spans="1:13" x14ac:dyDescent="0.55000000000000004">
      <c r="A92" t="s">
        <v>13</v>
      </c>
      <c r="B92" t="s">
        <v>14</v>
      </c>
      <c r="C92" t="s">
        <v>15</v>
      </c>
      <c r="D92" t="s">
        <v>21</v>
      </c>
      <c r="E92" t="s">
        <v>17</v>
      </c>
      <c r="F92" t="s">
        <v>17</v>
      </c>
      <c r="G92" t="s">
        <v>121</v>
      </c>
      <c r="H92">
        <v>2022</v>
      </c>
      <c r="I92" t="s">
        <v>87</v>
      </c>
      <c r="J92">
        <v>65.900000000000006</v>
      </c>
      <c r="K92" t="s">
        <v>122</v>
      </c>
      <c r="L92">
        <v>3837</v>
      </c>
      <c r="M92">
        <v>0</v>
      </c>
    </row>
    <row r="93" spans="1:13" x14ac:dyDescent="0.55000000000000004">
      <c r="A93" t="s">
        <v>13</v>
      </c>
      <c r="B93" t="s">
        <v>14</v>
      </c>
      <c r="C93" t="s">
        <v>15</v>
      </c>
      <c r="D93" t="s">
        <v>21</v>
      </c>
      <c r="E93" t="s">
        <v>17</v>
      </c>
      <c r="F93" t="s">
        <v>17</v>
      </c>
      <c r="G93" t="s">
        <v>125</v>
      </c>
      <c r="H93">
        <v>2022</v>
      </c>
      <c r="I93" t="s">
        <v>87</v>
      </c>
      <c r="J93">
        <v>66.3</v>
      </c>
      <c r="K93" t="s">
        <v>126</v>
      </c>
      <c r="L93">
        <v>3207</v>
      </c>
      <c r="M93">
        <v>0</v>
      </c>
    </row>
    <row r="94" spans="1:13" x14ac:dyDescent="0.55000000000000004">
      <c r="A94" t="s">
        <v>13</v>
      </c>
      <c r="B94" t="s">
        <v>14</v>
      </c>
      <c r="C94" t="s">
        <v>15</v>
      </c>
      <c r="D94" t="s">
        <v>21</v>
      </c>
      <c r="E94" t="s">
        <v>17</v>
      </c>
      <c r="F94" t="s">
        <v>17</v>
      </c>
      <c r="G94" t="s">
        <v>131</v>
      </c>
      <c r="H94">
        <v>2022</v>
      </c>
      <c r="I94" t="s">
        <v>87</v>
      </c>
      <c r="J94">
        <v>66.900000000000006</v>
      </c>
      <c r="K94" t="s">
        <v>132</v>
      </c>
      <c r="L94">
        <v>4085</v>
      </c>
      <c r="M94">
        <v>0</v>
      </c>
    </row>
    <row r="95" spans="1:13" x14ac:dyDescent="0.55000000000000004">
      <c r="A95" t="s">
        <v>13</v>
      </c>
      <c r="B95" t="s">
        <v>14</v>
      </c>
      <c r="C95" t="s">
        <v>15</v>
      </c>
      <c r="D95" t="s">
        <v>21</v>
      </c>
      <c r="E95" t="s">
        <v>17</v>
      </c>
      <c r="F95" t="s">
        <v>17</v>
      </c>
      <c r="G95" t="s">
        <v>135</v>
      </c>
      <c r="H95">
        <v>2022</v>
      </c>
      <c r="I95" t="s">
        <v>87</v>
      </c>
      <c r="J95">
        <v>67.099999999999994</v>
      </c>
      <c r="K95" t="s">
        <v>136</v>
      </c>
      <c r="L95">
        <v>3351</v>
      </c>
      <c r="M95">
        <v>0</v>
      </c>
    </row>
    <row r="96" spans="1:13" x14ac:dyDescent="0.55000000000000004">
      <c r="A96" t="s">
        <v>13</v>
      </c>
      <c r="B96" t="s">
        <v>14</v>
      </c>
      <c r="C96" t="s">
        <v>15</v>
      </c>
      <c r="D96" t="s">
        <v>21</v>
      </c>
      <c r="E96" t="s">
        <v>17</v>
      </c>
      <c r="F96" t="s">
        <v>17</v>
      </c>
      <c r="G96" t="s">
        <v>139</v>
      </c>
      <c r="H96">
        <v>2022</v>
      </c>
      <c r="I96" t="s">
        <v>87</v>
      </c>
      <c r="J96">
        <v>61.8</v>
      </c>
      <c r="K96" t="s">
        <v>140</v>
      </c>
      <c r="L96">
        <v>2366</v>
      </c>
      <c r="M96">
        <v>0</v>
      </c>
    </row>
    <row r="97" spans="1:13" x14ac:dyDescent="0.55000000000000004">
      <c r="A97" t="s">
        <v>13</v>
      </c>
      <c r="B97" t="s">
        <v>14</v>
      </c>
      <c r="C97" t="s">
        <v>15</v>
      </c>
      <c r="D97" t="s">
        <v>21</v>
      </c>
      <c r="E97" t="s">
        <v>17</v>
      </c>
      <c r="F97" t="s">
        <v>17</v>
      </c>
      <c r="G97" t="s">
        <v>141</v>
      </c>
      <c r="H97">
        <v>2022</v>
      </c>
      <c r="I97" t="s">
        <v>87</v>
      </c>
      <c r="J97">
        <v>65.900000000000006</v>
      </c>
      <c r="K97" t="s">
        <v>142</v>
      </c>
      <c r="L97">
        <v>2944</v>
      </c>
      <c r="M97">
        <v>0</v>
      </c>
    </row>
    <row r="98" spans="1:13" x14ac:dyDescent="0.55000000000000004">
      <c r="A98" t="s">
        <v>13</v>
      </c>
      <c r="B98" t="s">
        <v>14</v>
      </c>
      <c r="C98" t="s">
        <v>15</v>
      </c>
      <c r="D98" t="s">
        <v>21</v>
      </c>
      <c r="E98" t="s">
        <v>17</v>
      </c>
      <c r="F98" t="s">
        <v>17</v>
      </c>
      <c r="G98" t="s">
        <v>145</v>
      </c>
      <c r="H98">
        <v>2022</v>
      </c>
      <c r="I98" t="s">
        <v>87</v>
      </c>
      <c r="J98">
        <v>64.900000000000006</v>
      </c>
      <c r="K98" t="s">
        <v>146</v>
      </c>
      <c r="L98">
        <v>2138</v>
      </c>
      <c r="M98">
        <v>0</v>
      </c>
    </row>
    <row r="99" spans="1:13" x14ac:dyDescent="0.55000000000000004">
      <c r="A99" t="s">
        <v>13</v>
      </c>
      <c r="B99" t="s">
        <v>14</v>
      </c>
      <c r="C99" t="s">
        <v>15</v>
      </c>
      <c r="D99" t="s">
        <v>21</v>
      </c>
      <c r="E99" t="s">
        <v>17</v>
      </c>
      <c r="F99" t="s">
        <v>17</v>
      </c>
      <c r="G99" t="s">
        <v>149</v>
      </c>
      <c r="H99">
        <v>2022</v>
      </c>
      <c r="I99" t="s">
        <v>87</v>
      </c>
      <c r="J99">
        <v>65.599999999999994</v>
      </c>
      <c r="K99" t="s">
        <v>150</v>
      </c>
      <c r="L99">
        <v>3254</v>
      </c>
      <c r="M99">
        <v>0</v>
      </c>
    </row>
    <row r="100" spans="1:13" x14ac:dyDescent="0.55000000000000004">
      <c r="A100" t="s">
        <v>13</v>
      </c>
      <c r="B100" t="s">
        <v>14</v>
      </c>
      <c r="C100" t="s">
        <v>15</v>
      </c>
      <c r="D100" t="s">
        <v>21</v>
      </c>
      <c r="E100" t="s">
        <v>17</v>
      </c>
      <c r="F100" t="s">
        <v>17</v>
      </c>
      <c r="G100" t="s">
        <v>155</v>
      </c>
      <c r="H100">
        <v>2022</v>
      </c>
      <c r="I100" t="s">
        <v>87</v>
      </c>
      <c r="J100">
        <v>64.900000000000006</v>
      </c>
      <c r="K100" t="s">
        <v>156</v>
      </c>
      <c r="L100">
        <v>3990</v>
      </c>
      <c r="M100">
        <v>0</v>
      </c>
    </row>
    <row r="101" spans="1:13" x14ac:dyDescent="0.55000000000000004">
      <c r="A101" t="s">
        <v>13</v>
      </c>
      <c r="B101" t="s">
        <v>14</v>
      </c>
      <c r="C101" t="s">
        <v>15</v>
      </c>
      <c r="D101" t="s">
        <v>21</v>
      </c>
      <c r="E101" t="s">
        <v>17</v>
      </c>
      <c r="F101" t="s">
        <v>17</v>
      </c>
      <c r="G101" t="s">
        <v>159</v>
      </c>
      <c r="H101">
        <v>2022</v>
      </c>
      <c r="I101" t="s">
        <v>87</v>
      </c>
      <c r="J101">
        <v>66.599999999999994</v>
      </c>
      <c r="K101" t="s">
        <v>160</v>
      </c>
      <c r="L101">
        <v>3590</v>
      </c>
      <c r="M101">
        <v>0</v>
      </c>
    </row>
    <row r="102" spans="1:13" x14ac:dyDescent="0.55000000000000004">
      <c r="A102" t="s">
        <v>13</v>
      </c>
      <c r="B102" t="s">
        <v>14</v>
      </c>
      <c r="C102" t="s">
        <v>15</v>
      </c>
      <c r="D102" t="s">
        <v>21</v>
      </c>
      <c r="E102" t="s">
        <v>17</v>
      </c>
      <c r="F102" t="s">
        <v>17</v>
      </c>
      <c r="G102" t="s">
        <v>163</v>
      </c>
      <c r="H102">
        <v>2022</v>
      </c>
      <c r="I102" t="s">
        <v>87</v>
      </c>
      <c r="J102">
        <v>68.3</v>
      </c>
      <c r="K102" t="s">
        <v>164</v>
      </c>
      <c r="L102">
        <v>3938</v>
      </c>
      <c r="M102">
        <v>0</v>
      </c>
    </row>
    <row r="103" spans="1:13" x14ac:dyDescent="0.55000000000000004">
      <c r="A103" t="s">
        <v>13</v>
      </c>
      <c r="B103" t="s">
        <v>14</v>
      </c>
      <c r="C103" t="s">
        <v>15</v>
      </c>
      <c r="D103" t="s">
        <v>21</v>
      </c>
      <c r="E103" t="s">
        <v>17</v>
      </c>
      <c r="F103" t="s">
        <v>17</v>
      </c>
      <c r="G103" t="s">
        <v>167</v>
      </c>
      <c r="H103">
        <v>2022</v>
      </c>
      <c r="I103" t="s">
        <v>87</v>
      </c>
      <c r="J103">
        <v>66.3</v>
      </c>
      <c r="K103" t="s">
        <v>168</v>
      </c>
      <c r="L103">
        <v>4075</v>
      </c>
      <c r="M103">
        <v>0</v>
      </c>
    </row>
    <row r="104" spans="1:13" x14ac:dyDescent="0.55000000000000004">
      <c r="A104" t="s">
        <v>13</v>
      </c>
      <c r="B104" t="s">
        <v>14</v>
      </c>
      <c r="C104" t="s">
        <v>15</v>
      </c>
      <c r="D104" t="s">
        <v>21</v>
      </c>
      <c r="E104" t="s">
        <v>17</v>
      </c>
      <c r="F104" t="s">
        <v>17</v>
      </c>
      <c r="G104" t="s">
        <v>173</v>
      </c>
      <c r="H104">
        <v>2022</v>
      </c>
      <c r="I104" t="s">
        <v>87</v>
      </c>
      <c r="J104">
        <v>65.400000000000006</v>
      </c>
      <c r="K104" t="s">
        <v>174</v>
      </c>
      <c r="L104">
        <v>3452</v>
      </c>
      <c r="M104">
        <v>0</v>
      </c>
    </row>
    <row r="105" spans="1:13" x14ac:dyDescent="0.55000000000000004">
      <c r="A105" t="s">
        <v>13</v>
      </c>
      <c r="B105" t="s">
        <v>14</v>
      </c>
      <c r="C105" t="s">
        <v>15</v>
      </c>
      <c r="D105" t="s">
        <v>21</v>
      </c>
      <c r="E105" t="s">
        <v>17</v>
      </c>
      <c r="F105" t="s">
        <v>17</v>
      </c>
      <c r="G105" t="s">
        <v>175</v>
      </c>
      <c r="H105">
        <v>2022</v>
      </c>
      <c r="I105" t="s">
        <v>87</v>
      </c>
      <c r="J105">
        <v>70.400000000000006</v>
      </c>
      <c r="K105" t="s">
        <v>176</v>
      </c>
      <c r="L105">
        <v>4980</v>
      </c>
      <c r="M105">
        <v>0</v>
      </c>
    </row>
    <row r="106" spans="1:13" x14ac:dyDescent="0.55000000000000004">
      <c r="A106" t="s">
        <v>13</v>
      </c>
      <c r="B106" t="s">
        <v>14</v>
      </c>
      <c r="C106" t="s">
        <v>15</v>
      </c>
      <c r="D106" t="s">
        <v>21</v>
      </c>
      <c r="E106" t="s">
        <v>17</v>
      </c>
      <c r="F106" t="s">
        <v>17</v>
      </c>
      <c r="G106" t="s">
        <v>179</v>
      </c>
      <c r="H106">
        <v>2022</v>
      </c>
      <c r="I106" t="s">
        <v>87</v>
      </c>
      <c r="J106">
        <v>66.599999999999994</v>
      </c>
      <c r="K106" t="s">
        <v>180</v>
      </c>
      <c r="L106">
        <v>4047</v>
      </c>
      <c r="M106">
        <v>0</v>
      </c>
    </row>
    <row r="107" spans="1:13" x14ac:dyDescent="0.55000000000000004">
      <c r="A107" t="s">
        <v>13</v>
      </c>
      <c r="B107" t="s">
        <v>14</v>
      </c>
      <c r="C107" t="s">
        <v>15</v>
      </c>
      <c r="D107" t="s">
        <v>21</v>
      </c>
      <c r="E107" t="s">
        <v>17</v>
      </c>
      <c r="F107" t="s">
        <v>17</v>
      </c>
      <c r="G107" t="s">
        <v>183</v>
      </c>
      <c r="H107">
        <v>2022</v>
      </c>
      <c r="I107" t="s">
        <v>87</v>
      </c>
      <c r="J107">
        <v>70.7</v>
      </c>
      <c r="K107" t="s">
        <v>184</v>
      </c>
      <c r="L107">
        <v>3615</v>
      </c>
      <c r="M107">
        <v>0</v>
      </c>
    </row>
    <row r="108" spans="1:13" x14ac:dyDescent="0.55000000000000004">
      <c r="A108" t="s">
        <v>13</v>
      </c>
      <c r="B108" t="s">
        <v>14</v>
      </c>
      <c r="C108" t="s">
        <v>15</v>
      </c>
      <c r="D108" t="s">
        <v>21</v>
      </c>
      <c r="E108" t="s">
        <v>17</v>
      </c>
      <c r="F108" t="s">
        <v>17</v>
      </c>
      <c r="G108" t="s">
        <v>187</v>
      </c>
      <c r="H108">
        <v>2022</v>
      </c>
      <c r="I108" t="s">
        <v>87</v>
      </c>
      <c r="J108">
        <v>67.5</v>
      </c>
      <c r="K108" t="s">
        <v>188</v>
      </c>
      <c r="L108">
        <v>3688</v>
      </c>
      <c r="M108">
        <v>0</v>
      </c>
    </row>
    <row r="109" spans="1:13" x14ac:dyDescent="0.55000000000000004">
      <c r="A109" t="s">
        <v>13</v>
      </c>
      <c r="B109" t="s">
        <v>14</v>
      </c>
      <c r="C109" t="s">
        <v>15</v>
      </c>
      <c r="D109" t="s">
        <v>21</v>
      </c>
      <c r="E109" t="s">
        <v>17</v>
      </c>
      <c r="F109" t="s">
        <v>17</v>
      </c>
      <c r="G109" t="s">
        <v>189</v>
      </c>
      <c r="H109">
        <v>2022</v>
      </c>
      <c r="I109" t="s">
        <v>87</v>
      </c>
      <c r="J109">
        <v>68.099999999999994</v>
      </c>
      <c r="K109" t="s">
        <v>98</v>
      </c>
      <c r="L109">
        <v>4114</v>
      </c>
      <c r="M109">
        <v>0</v>
      </c>
    </row>
    <row r="110" spans="1:13" x14ac:dyDescent="0.55000000000000004">
      <c r="A110" t="s">
        <v>13</v>
      </c>
      <c r="B110" t="s">
        <v>14</v>
      </c>
      <c r="C110" t="s">
        <v>15</v>
      </c>
      <c r="D110" t="s">
        <v>21</v>
      </c>
      <c r="E110" t="s">
        <v>17</v>
      </c>
      <c r="F110" t="s">
        <v>17</v>
      </c>
      <c r="G110" t="s">
        <v>190</v>
      </c>
      <c r="H110">
        <v>2022</v>
      </c>
      <c r="I110" t="s">
        <v>87</v>
      </c>
      <c r="J110">
        <v>67.3</v>
      </c>
      <c r="K110" t="s">
        <v>191</v>
      </c>
      <c r="L110">
        <v>4878</v>
      </c>
      <c r="M110">
        <v>0</v>
      </c>
    </row>
    <row r="111" spans="1:13" x14ac:dyDescent="0.55000000000000004">
      <c r="A111" t="s">
        <v>13</v>
      </c>
      <c r="B111" t="s">
        <v>14</v>
      </c>
      <c r="C111" t="s">
        <v>15</v>
      </c>
      <c r="D111" t="s">
        <v>21</v>
      </c>
      <c r="E111" t="s">
        <v>17</v>
      </c>
      <c r="F111" t="s">
        <v>17</v>
      </c>
      <c r="G111" t="s">
        <v>194</v>
      </c>
      <c r="H111">
        <v>2022</v>
      </c>
      <c r="I111" t="s">
        <v>87</v>
      </c>
      <c r="J111">
        <v>66.3</v>
      </c>
      <c r="K111" t="s">
        <v>195</v>
      </c>
      <c r="L111">
        <v>4853</v>
      </c>
      <c r="M111">
        <v>0</v>
      </c>
    </row>
    <row r="112" spans="1:13" x14ac:dyDescent="0.55000000000000004">
      <c r="A112" t="s">
        <v>13</v>
      </c>
      <c r="B112" t="s">
        <v>14</v>
      </c>
      <c r="C112" t="s">
        <v>15</v>
      </c>
      <c r="D112" t="s">
        <v>21</v>
      </c>
      <c r="E112" t="s">
        <v>17</v>
      </c>
      <c r="F112" t="s">
        <v>17</v>
      </c>
      <c r="G112" t="s">
        <v>198</v>
      </c>
      <c r="H112">
        <v>2022</v>
      </c>
      <c r="I112" t="s">
        <v>87</v>
      </c>
      <c r="J112">
        <v>68.900000000000006</v>
      </c>
      <c r="K112" t="s">
        <v>199</v>
      </c>
      <c r="L112">
        <v>4938</v>
      </c>
      <c r="M112">
        <v>0</v>
      </c>
    </row>
    <row r="113" spans="1:13" x14ac:dyDescent="0.55000000000000004">
      <c r="A113" t="s">
        <v>13</v>
      </c>
      <c r="B113" t="s">
        <v>14</v>
      </c>
      <c r="C113" t="s">
        <v>15</v>
      </c>
      <c r="D113" t="s">
        <v>21</v>
      </c>
      <c r="E113" t="s">
        <v>17</v>
      </c>
      <c r="F113" t="s">
        <v>17</v>
      </c>
      <c r="G113" t="s">
        <v>202</v>
      </c>
      <c r="H113">
        <v>2022</v>
      </c>
      <c r="I113" t="s">
        <v>87</v>
      </c>
      <c r="J113">
        <v>65.2</v>
      </c>
      <c r="K113" t="s">
        <v>203</v>
      </c>
      <c r="L113">
        <v>3710</v>
      </c>
      <c r="M113">
        <v>0</v>
      </c>
    </row>
    <row r="114" spans="1:13" x14ac:dyDescent="0.55000000000000004">
      <c r="A114" t="s">
        <v>13</v>
      </c>
      <c r="B114" t="s">
        <v>14</v>
      </c>
      <c r="C114" t="s">
        <v>15</v>
      </c>
      <c r="D114" t="s">
        <v>21</v>
      </c>
      <c r="E114" t="s">
        <v>17</v>
      </c>
      <c r="F114" t="s">
        <v>17</v>
      </c>
      <c r="G114" t="s">
        <v>208</v>
      </c>
      <c r="H114">
        <v>2022</v>
      </c>
      <c r="I114" t="s">
        <v>87</v>
      </c>
      <c r="J114">
        <v>65.900000000000006</v>
      </c>
      <c r="K114" t="s">
        <v>209</v>
      </c>
      <c r="L114">
        <v>3956</v>
      </c>
      <c r="M114">
        <v>0</v>
      </c>
    </row>
    <row r="115" spans="1:13" x14ac:dyDescent="0.55000000000000004">
      <c r="A115" t="s">
        <v>13</v>
      </c>
      <c r="B115" t="s">
        <v>14</v>
      </c>
      <c r="C115" t="s">
        <v>15</v>
      </c>
      <c r="D115" t="s">
        <v>21</v>
      </c>
      <c r="E115" t="s">
        <v>17</v>
      </c>
      <c r="F115" t="s">
        <v>17</v>
      </c>
      <c r="G115" t="s">
        <v>214</v>
      </c>
      <c r="H115">
        <v>2022</v>
      </c>
      <c r="I115" t="s">
        <v>87</v>
      </c>
      <c r="J115">
        <v>68.900000000000006</v>
      </c>
      <c r="K115" t="s">
        <v>215</v>
      </c>
      <c r="L115">
        <v>4236</v>
      </c>
      <c r="M115">
        <v>0</v>
      </c>
    </row>
    <row r="116" spans="1:13" x14ac:dyDescent="0.55000000000000004">
      <c r="A116" t="s">
        <v>13</v>
      </c>
      <c r="B116" t="s">
        <v>14</v>
      </c>
      <c r="C116" t="s">
        <v>15</v>
      </c>
      <c r="D116" t="s">
        <v>21</v>
      </c>
      <c r="E116" t="s">
        <v>17</v>
      </c>
      <c r="F116" t="s">
        <v>17</v>
      </c>
      <c r="G116" t="s">
        <v>220</v>
      </c>
      <c r="H116">
        <v>2022</v>
      </c>
      <c r="I116" t="s">
        <v>87</v>
      </c>
      <c r="J116">
        <v>65.3</v>
      </c>
      <c r="K116" t="s">
        <v>221</v>
      </c>
      <c r="L116">
        <v>5148</v>
      </c>
      <c r="M116">
        <v>0</v>
      </c>
    </row>
    <row r="117" spans="1:13" x14ac:dyDescent="0.55000000000000004">
      <c r="A117" t="s">
        <v>13</v>
      </c>
      <c r="B117" t="s">
        <v>14</v>
      </c>
      <c r="C117" t="s">
        <v>15</v>
      </c>
      <c r="D117" t="s">
        <v>21</v>
      </c>
      <c r="E117" t="s">
        <v>17</v>
      </c>
      <c r="F117" t="s">
        <v>17</v>
      </c>
      <c r="G117" t="s">
        <v>226</v>
      </c>
      <c r="H117">
        <v>2022</v>
      </c>
      <c r="I117" t="s">
        <v>87</v>
      </c>
      <c r="J117">
        <v>65.599999999999994</v>
      </c>
      <c r="K117" t="s">
        <v>227</v>
      </c>
      <c r="L117">
        <v>3701</v>
      </c>
      <c r="M117">
        <v>0</v>
      </c>
    </row>
    <row r="118" spans="1:13" x14ac:dyDescent="0.55000000000000004">
      <c r="A118" t="s">
        <v>13</v>
      </c>
      <c r="B118" t="s">
        <v>14</v>
      </c>
      <c r="C118" t="s">
        <v>15</v>
      </c>
      <c r="D118" t="s">
        <v>21</v>
      </c>
      <c r="E118" t="s">
        <v>17</v>
      </c>
      <c r="F118" t="s">
        <v>17</v>
      </c>
      <c r="G118" t="s">
        <v>232</v>
      </c>
      <c r="H118">
        <v>2022</v>
      </c>
      <c r="I118" t="s">
        <v>87</v>
      </c>
      <c r="J118">
        <v>71.2</v>
      </c>
      <c r="K118" t="s">
        <v>233</v>
      </c>
      <c r="L118">
        <v>4185</v>
      </c>
      <c r="M118">
        <v>0</v>
      </c>
    </row>
    <row r="119" spans="1:13" x14ac:dyDescent="0.55000000000000004">
      <c r="A119" t="s">
        <v>13</v>
      </c>
      <c r="B119" t="s">
        <v>14</v>
      </c>
      <c r="C119" t="s">
        <v>15</v>
      </c>
      <c r="D119" t="s">
        <v>21</v>
      </c>
      <c r="E119" t="s">
        <v>17</v>
      </c>
      <c r="F119" t="s">
        <v>17</v>
      </c>
      <c r="G119" t="s">
        <v>238</v>
      </c>
      <c r="H119">
        <v>2022</v>
      </c>
      <c r="I119" t="s">
        <v>87</v>
      </c>
      <c r="J119">
        <v>70.8</v>
      </c>
      <c r="K119" t="s">
        <v>239</v>
      </c>
      <c r="L119">
        <v>4483</v>
      </c>
      <c r="M119">
        <v>0</v>
      </c>
    </row>
    <row r="120" spans="1:13" x14ac:dyDescent="0.55000000000000004">
      <c r="A120" t="s">
        <v>13</v>
      </c>
      <c r="B120" t="s">
        <v>14</v>
      </c>
      <c r="C120" t="s">
        <v>15</v>
      </c>
      <c r="D120" t="s">
        <v>21</v>
      </c>
      <c r="E120" t="s">
        <v>17</v>
      </c>
      <c r="F120" t="s">
        <v>17</v>
      </c>
      <c r="G120" t="s">
        <v>242</v>
      </c>
      <c r="H120">
        <v>2022</v>
      </c>
      <c r="I120" t="s">
        <v>87</v>
      </c>
      <c r="J120">
        <v>70.599999999999994</v>
      </c>
      <c r="K120" t="s">
        <v>243</v>
      </c>
      <c r="L120">
        <v>3881</v>
      </c>
      <c r="M120">
        <v>0</v>
      </c>
    </row>
    <row r="121" spans="1:13" x14ac:dyDescent="0.55000000000000004">
      <c r="A121" t="s">
        <v>13</v>
      </c>
      <c r="B121" t="s">
        <v>14</v>
      </c>
      <c r="C121" t="s">
        <v>15</v>
      </c>
      <c r="D121" t="s">
        <v>21</v>
      </c>
      <c r="E121" t="s">
        <v>17</v>
      </c>
      <c r="F121" t="s">
        <v>17</v>
      </c>
      <c r="G121" t="s">
        <v>244</v>
      </c>
      <c r="H121">
        <v>2022</v>
      </c>
      <c r="I121" t="s">
        <v>87</v>
      </c>
      <c r="J121">
        <v>70.900000000000006</v>
      </c>
      <c r="K121" t="s">
        <v>245</v>
      </c>
      <c r="L121">
        <v>3928</v>
      </c>
      <c r="M121">
        <v>0</v>
      </c>
    </row>
    <row r="122" spans="1:13" x14ac:dyDescent="0.55000000000000004">
      <c r="A122" t="s">
        <v>13</v>
      </c>
      <c r="B122" t="s">
        <v>14</v>
      </c>
      <c r="C122" t="s">
        <v>15</v>
      </c>
      <c r="D122" t="s">
        <v>21</v>
      </c>
      <c r="E122" t="s">
        <v>17</v>
      </c>
      <c r="F122" t="s">
        <v>17</v>
      </c>
      <c r="G122" t="s">
        <v>248</v>
      </c>
      <c r="H122">
        <v>2022</v>
      </c>
      <c r="I122" t="s">
        <v>87</v>
      </c>
      <c r="J122">
        <v>67.099999999999994</v>
      </c>
      <c r="K122" t="s">
        <v>249</v>
      </c>
      <c r="L122">
        <v>4300</v>
      </c>
      <c r="M122">
        <v>0</v>
      </c>
    </row>
    <row r="123" spans="1:13" x14ac:dyDescent="0.55000000000000004">
      <c r="A123" t="s">
        <v>13</v>
      </c>
      <c r="B123" t="s">
        <v>14</v>
      </c>
      <c r="C123" t="s">
        <v>15</v>
      </c>
      <c r="D123" t="s">
        <v>21</v>
      </c>
      <c r="E123" t="s">
        <v>17</v>
      </c>
      <c r="F123" t="s">
        <v>17</v>
      </c>
      <c r="G123" t="s">
        <v>256</v>
      </c>
      <c r="H123">
        <v>2022</v>
      </c>
      <c r="I123" t="s">
        <v>87</v>
      </c>
      <c r="J123">
        <v>67.900000000000006</v>
      </c>
      <c r="K123" t="s">
        <v>257</v>
      </c>
      <c r="L123">
        <v>4074</v>
      </c>
      <c r="M123">
        <v>0</v>
      </c>
    </row>
    <row r="124" spans="1:13" x14ac:dyDescent="0.55000000000000004">
      <c r="A124" t="s">
        <v>13</v>
      </c>
      <c r="B124" t="s">
        <v>14</v>
      </c>
      <c r="C124" t="s">
        <v>15</v>
      </c>
      <c r="D124" t="s">
        <v>21</v>
      </c>
      <c r="E124" t="s">
        <v>17</v>
      </c>
      <c r="F124" t="s">
        <v>17</v>
      </c>
      <c r="G124" t="s">
        <v>262</v>
      </c>
      <c r="H124">
        <v>2022</v>
      </c>
      <c r="I124" t="s">
        <v>87</v>
      </c>
      <c r="J124">
        <v>68.099999999999994</v>
      </c>
      <c r="K124" t="s">
        <v>263</v>
      </c>
      <c r="L124">
        <v>3380</v>
      </c>
      <c r="M124">
        <v>0</v>
      </c>
    </row>
    <row r="125" spans="1:13" x14ac:dyDescent="0.55000000000000004">
      <c r="A125" t="s">
        <v>13</v>
      </c>
      <c r="B125" t="s">
        <v>14</v>
      </c>
      <c r="C125" t="s">
        <v>15</v>
      </c>
      <c r="D125" t="s">
        <v>21</v>
      </c>
      <c r="E125" t="s">
        <v>17</v>
      </c>
      <c r="F125" t="s">
        <v>17</v>
      </c>
      <c r="G125" t="s">
        <v>268</v>
      </c>
      <c r="H125">
        <v>2022</v>
      </c>
      <c r="I125" t="s">
        <v>87</v>
      </c>
      <c r="J125">
        <v>68.3</v>
      </c>
      <c r="K125" t="s">
        <v>269</v>
      </c>
      <c r="L125">
        <v>3911</v>
      </c>
      <c r="M125">
        <v>0</v>
      </c>
    </row>
    <row r="126" spans="1:13" x14ac:dyDescent="0.55000000000000004">
      <c r="A126" t="s">
        <v>13</v>
      </c>
      <c r="B126" t="s">
        <v>14</v>
      </c>
      <c r="C126" t="s">
        <v>15</v>
      </c>
      <c r="D126" t="s">
        <v>21</v>
      </c>
      <c r="E126" t="s">
        <v>17</v>
      </c>
      <c r="F126" t="s">
        <v>17</v>
      </c>
      <c r="G126" t="s">
        <v>270</v>
      </c>
      <c r="H126">
        <v>2022</v>
      </c>
      <c r="I126" t="s">
        <v>87</v>
      </c>
      <c r="J126">
        <v>62.3</v>
      </c>
      <c r="K126" t="s">
        <v>271</v>
      </c>
      <c r="L126">
        <v>3225</v>
      </c>
      <c r="M126">
        <v>0</v>
      </c>
    </row>
    <row r="127" spans="1:13" x14ac:dyDescent="0.55000000000000004">
      <c r="A127" t="s">
        <v>13</v>
      </c>
      <c r="B127" t="s">
        <v>14</v>
      </c>
      <c r="C127" t="s">
        <v>15</v>
      </c>
      <c r="D127" t="s">
        <v>21</v>
      </c>
      <c r="E127" t="s">
        <v>17</v>
      </c>
      <c r="F127" t="s">
        <v>17</v>
      </c>
      <c r="G127" t="s">
        <v>274</v>
      </c>
      <c r="H127">
        <v>2022</v>
      </c>
      <c r="I127" t="s">
        <v>87</v>
      </c>
      <c r="J127">
        <v>62.4</v>
      </c>
      <c r="K127" t="s">
        <v>275</v>
      </c>
      <c r="L127">
        <v>2386</v>
      </c>
      <c r="M127">
        <v>0</v>
      </c>
    </row>
    <row r="128" spans="1:13" x14ac:dyDescent="0.55000000000000004">
      <c r="A128" t="s">
        <v>13</v>
      </c>
      <c r="B128" t="s">
        <v>14</v>
      </c>
      <c r="C128" t="s">
        <v>15</v>
      </c>
      <c r="D128" t="s">
        <v>21</v>
      </c>
      <c r="E128" t="s">
        <v>17</v>
      </c>
      <c r="F128" t="s">
        <v>17</v>
      </c>
      <c r="G128" t="s">
        <v>278</v>
      </c>
      <c r="H128">
        <v>2022</v>
      </c>
      <c r="I128" t="s">
        <v>87</v>
      </c>
      <c r="J128">
        <v>62</v>
      </c>
      <c r="K128" t="s">
        <v>279</v>
      </c>
      <c r="L128">
        <v>3336</v>
      </c>
      <c r="M128">
        <v>0</v>
      </c>
    </row>
    <row r="129" spans="1:13" x14ac:dyDescent="0.55000000000000004">
      <c r="A129" t="s">
        <v>13</v>
      </c>
      <c r="B129" t="s">
        <v>14</v>
      </c>
      <c r="C129" t="s">
        <v>15</v>
      </c>
      <c r="D129" t="s">
        <v>21</v>
      </c>
      <c r="E129" t="s">
        <v>17</v>
      </c>
      <c r="F129" t="s">
        <v>17</v>
      </c>
      <c r="G129" t="s">
        <v>282</v>
      </c>
      <c r="H129">
        <v>2022</v>
      </c>
      <c r="I129" t="s">
        <v>87</v>
      </c>
      <c r="J129">
        <v>58</v>
      </c>
      <c r="K129" t="s">
        <v>283</v>
      </c>
      <c r="L129">
        <v>2502</v>
      </c>
      <c r="M129">
        <v>0</v>
      </c>
    </row>
    <row r="130" spans="1:13" x14ac:dyDescent="0.55000000000000004">
      <c r="A130" t="s">
        <v>13</v>
      </c>
      <c r="B130" t="s">
        <v>14</v>
      </c>
      <c r="C130" t="s">
        <v>15</v>
      </c>
      <c r="D130" t="s">
        <v>21</v>
      </c>
      <c r="E130" t="s">
        <v>17</v>
      </c>
      <c r="F130" t="s">
        <v>17</v>
      </c>
      <c r="G130" t="s">
        <v>286</v>
      </c>
      <c r="H130">
        <v>2022</v>
      </c>
      <c r="I130" t="s">
        <v>87</v>
      </c>
      <c r="J130">
        <v>61.5</v>
      </c>
      <c r="K130" t="s">
        <v>287</v>
      </c>
      <c r="L130">
        <v>1951</v>
      </c>
      <c r="M130">
        <v>0</v>
      </c>
    </row>
    <row r="131" spans="1:13" x14ac:dyDescent="0.55000000000000004">
      <c r="A131" t="s">
        <v>13</v>
      </c>
      <c r="B131" t="s">
        <v>14</v>
      </c>
      <c r="C131" t="s">
        <v>15</v>
      </c>
      <c r="D131" t="s">
        <v>21</v>
      </c>
      <c r="E131" t="s">
        <v>17</v>
      </c>
      <c r="F131" t="s">
        <v>17</v>
      </c>
      <c r="G131" t="s">
        <v>290</v>
      </c>
      <c r="H131">
        <v>2022</v>
      </c>
      <c r="I131" t="s">
        <v>87</v>
      </c>
      <c r="J131">
        <v>60.6</v>
      </c>
      <c r="K131" t="s">
        <v>291</v>
      </c>
      <c r="L131">
        <v>2887</v>
      </c>
      <c r="M131">
        <v>0</v>
      </c>
    </row>
    <row r="132" spans="1:13" x14ac:dyDescent="0.55000000000000004">
      <c r="A132" t="s">
        <v>13</v>
      </c>
      <c r="B132" t="s">
        <v>14</v>
      </c>
      <c r="C132" t="s">
        <v>15</v>
      </c>
      <c r="D132" t="s">
        <v>21</v>
      </c>
      <c r="E132" t="s">
        <v>17</v>
      </c>
      <c r="F132" t="s">
        <v>17</v>
      </c>
      <c r="G132" t="s">
        <v>294</v>
      </c>
      <c r="H132">
        <v>2022</v>
      </c>
      <c r="I132" t="s">
        <v>87</v>
      </c>
      <c r="J132">
        <v>59.9</v>
      </c>
      <c r="K132" t="s">
        <v>295</v>
      </c>
      <c r="L132">
        <v>2752</v>
      </c>
      <c r="M132">
        <v>0</v>
      </c>
    </row>
    <row r="133" spans="1:13" x14ac:dyDescent="0.55000000000000004">
      <c r="A133" t="s">
        <v>13</v>
      </c>
      <c r="B133" t="s">
        <v>14</v>
      </c>
      <c r="C133" t="s">
        <v>15</v>
      </c>
      <c r="D133" t="s">
        <v>21</v>
      </c>
      <c r="E133" t="s">
        <v>17</v>
      </c>
      <c r="F133" t="s">
        <v>17</v>
      </c>
      <c r="G133" t="s">
        <v>300</v>
      </c>
      <c r="H133">
        <v>2022</v>
      </c>
      <c r="I133" t="s">
        <v>87</v>
      </c>
      <c r="J133">
        <v>66.8</v>
      </c>
      <c r="K133" t="s">
        <v>301</v>
      </c>
      <c r="L133">
        <v>2222</v>
      </c>
      <c r="M133">
        <v>0</v>
      </c>
    </row>
    <row r="134" spans="1:13" x14ac:dyDescent="0.55000000000000004">
      <c r="A134" t="s">
        <v>13</v>
      </c>
      <c r="B134" t="s">
        <v>14</v>
      </c>
      <c r="C134" t="s">
        <v>15</v>
      </c>
      <c r="D134" t="s">
        <v>21</v>
      </c>
      <c r="E134" t="s">
        <v>17</v>
      </c>
      <c r="F134" t="s">
        <v>17</v>
      </c>
      <c r="G134" t="s">
        <v>304</v>
      </c>
      <c r="H134">
        <v>2022</v>
      </c>
      <c r="I134" t="s">
        <v>87</v>
      </c>
      <c r="J134">
        <v>64</v>
      </c>
      <c r="K134" t="s">
        <v>305</v>
      </c>
      <c r="L134">
        <v>2598</v>
      </c>
      <c r="M134">
        <v>0</v>
      </c>
    </row>
    <row r="135" spans="1:13" x14ac:dyDescent="0.55000000000000004">
      <c r="A135" t="s">
        <v>13</v>
      </c>
      <c r="B135" t="s">
        <v>14</v>
      </c>
      <c r="C135" t="s">
        <v>15</v>
      </c>
      <c r="D135" t="s">
        <v>21</v>
      </c>
      <c r="E135" t="s">
        <v>17</v>
      </c>
      <c r="F135" t="s">
        <v>17</v>
      </c>
      <c r="G135" t="s">
        <v>308</v>
      </c>
      <c r="H135">
        <v>2022</v>
      </c>
      <c r="I135" t="s">
        <v>87</v>
      </c>
      <c r="J135">
        <v>65.7</v>
      </c>
      <c r="K135" t="s">
        <v>309</v>
      </c>
      <c r="L135">
        <v>2773</v>
      </c>
      <c r="M135">
        <v>0</v>
      </c>
    </row>
    <row r="136" spans="1:13" x14ac:dyDescent="0.55000000000000004">
      <c r="A136" t="s">
        <v>13</v>
      </c>
      <c r="B136" t="s">
        <v>14</v>
      </c>
      <c r="C136" t="s">
        <v>15</v>
      </c>
      <c r="D136" t="s">
        <v>21</v>
      </c>
      <c r="E136" t="s">
        <v>17</v>
      </c>
      <c r="F136" t="s">
        <v>17</v>
      </c>
      <c r="G136" t="s">
        <v>312</v>
      </c>
      <c r="H136">
        <v>2022</v>
      </c>
      <c r="I136" t="s">
        <v>87</v>
      </c>
      <c r="J136">
        <v>66.2</v>
      </c>
      <c r="K136" t="s">
        <v>313</v>
      </c>
      <c r="L136">
        <v>2497</v>
      </c>
      <c r="M136">
        <v>0</v>
      </c>
    </row>
    <row r="137" spans="1:13" x14ac:dyDescent="0.55000000000000004">
      <c r="A137" t="s">
        <v>13</v>
      </c>
      <c r="B137" t="s">
        <v>14</v>
      </c>
      <c r="C137" t="s">
        <v>15</v>
      </c>
      <c r="D137" t="s">
        <v>21</v>
      </c>
      <c r="E137" t="s">
        <v>17</v>
      </c>
      <c r="F137" t="s">
        <v>17</v>
      </c>
      <c r="G137" t="s">
        <v>316</v>
      </c>
      <c r="H137">
        <v>2022</v>
      </c>
      <c r="I137" t="s">
        <v>87</v>
      </c>
      <c r="J137">
        <v>65.400000000000006</v>
      </c>
      <c r="K137" t="s">
        <v>317</v>
      </c>
      <c r="L137">
        <v>2556</v>
      </c>
      <c r="M137">
        <v>0</v>
      </c>
    </row>
    <row r="138" spans="1:13" x14ac:dyDescent="0.55000000000000004">
      <c r="A138" t="s">
        <v>13</v>
      </c>
      <c r="B138" t="s">
        <v>14</v>
      </c>
      <c r="C138" t="s">
        <v>15</v>
      </c>
      <c r="D138" t="s">
        <v>21</v>
      </c>
      <c r="E138" t="s">
        <v>17</v>
      </c>
      <c r="F138" t="s">
        <v>17</v>
      </c>
      <c r="G138" t="s">
        <v>99</v>
      </c>
      <c r="H138">
        <v>2023</v>
      </c>
      <c r="I138" t="s">
        <v>87</v>
      </c>
      <c r="J138">
        <v>59.7</v>
      </c>
      <c r="K138" t="s">
        <v>100</v>
      </c>
      <c r="L138">
        <v>3289</v>
      </c>
      <c r="M138">
        <v>0</v>
      </c>
    </row>
    <row r="139" spans="1:13" x14ac:dyDescent="0.55000000000000004">
      <c r="A139" t="s">
        <v>13</v>
      </c>
      <c r="B139" t="s">
        <v>14</v>
      </c>
      <c r="C139" t="s">
        <v>15</v>
      </c>
      <c r="D139" t="s">
        <v>21</v>
      </c>
      <c r="E139" t="s">
        <v>17</v>
      </c>
      <c r="F139" t="s">
        <v>17</v>
      </c>
      <c r="G139" t="s">
        <v>103</v>
      </c>
      <c r="H139">
        <v>2023</v>
      </c>
      <c r="I139" t="s">
        <v>87</v>
      </c>
      <c r="J139">
        <v>62.4</v>
      </c>
      <c r="K139" t="s">
        <v>104</v>
      </c>
      <c r="L139">
        <v>3935</v>
      </c>
      <c r="M139">
        <v>0</v>
      </c>
    </row>
    <row r="140" spans="1:13" x14ac:dyDescent="0.55000000000000004">
      <c r="A140" t="s">
        <v>13</v>
      </c>
      <c r="B140" t="s">
        <v>14</v>
      </c>
      <c r="C140" t="s">
        <v>15</v>
      </c>
      <c r="D140" t="s">
        <v>21</v>
      </c>
      <c r="E140" t="s">
        <v>17</v>
      </c>
      <c r="F140" t="s">
        <v>17</v>
      </c>
      <c r="G140" t="s">
        <v>105</v>
      </c>
      <c r="H140">
        <v>2023</v>
      </c>
      <c r="I140" t="s">
        <v>87</v>
      </c>
      <c r="J140">
        <v>63.1</v>
      </c>
      <c r="K140" t="s">
        <v>106</v>
      </c>
      <c r="L140">
        <v>3765</v>
      </c>
      <c r="M140">
        <v>0</v>
      </c>
    </row>
    <row r="141" spans="1:13" x14ac:dyDescent="0.55000000000000004">
      <c r="A141" t="s">
        <v>13</v>
      </c>
      <c r="B141" t="s">
        <v>14</v>
      </c>
      <c r="C141" t="s">
        <v>15</v>
      </c>
      <c r="D141" t="s">
        <v>21</v>
      </c>
      <c r="E141" t="s">
        <v>17</v>
      </c>
      <c r="F141" t="s">
        <v>17</v>
      </c>
      <c r="G141" t="s">
        <v>111</v>
      </c>
      <c r="H141">
        <v>2023</v>
      </c>
      <c r="I141" t="s">
        <v>87</v>
      </c>
      <c r="J141">
        <v>60.3</v>
      </c>
      <c r="K141" t="s">
        <v>112</v>
      </c>
      <c r="L141">
        <v>3379</v>
      </c>
      <c r="M141">
        <v>0</v>
      </c>
    </row>
    <row r="142" spans="1:13" x14ac:dyDescent="0.55000000000000004">
      <c r="A142" t="s">
        <v>13</v>
      </c>
      <c r="B142" t="s">
        <v>14</v>
      </c>
      <c r="C142" t="s">
        <v>15</v>
      </c>
      <c r="D142" t="s">
        <v>21</v>
      </c>
      <c r="E142" t="s">
        <v>17</v>
      </c>
      <c r="F142" t="s">
        <v>17</v>
      </c>
      <c r="G142" t="s">
        <v>113</v>
      </c>
      <c r="H142">
        <v>2023</v>
      </c>
      <c r="I142" t="s">
        <v>87</v>
      </c>
      <c r="J142">
        <v>60.5</v>
      </c>
      <c r="K142" t="s">
        <v>114</v>
      </c>
      <c r="L142">
        <v>2814</v>
      </c>
      <c r="M142">
        <v>0</v>
      </c>
    </row>
    <row r="143" spans="1:13" x14ac:dyDescent="0.55000000000000004">
      <c r="A143" t="s">
        <v>13</v>
      </c>
      <c r="B143" t="s">
        <v>14</v>
      </c>
      <c r="C143" t="s">
        <v>15</v>
      </c>
      <c r="D143" t="s">
        <v>21</v>
      </c>
      <c r="E143" t="s">
        <v>17</v>
      </c>
      <c r="F143" t="s">
        <v>17</v>
      </c>
      <c r="G143" t="s">
        <v>153</v>
      </c>
      <c r="H143">
        <v>2023</v>
      </c>
      <c r="I143" t="s">
        <v>87</v>
      </c>
      <c r="J143">
        <v>61.1</v>
      </c>
      <c r="K143" t="s">
        <v>154</v>
      </c>
      <c r="L143">
        <v>3646</v>
      </c>
      <c r="M143">
        <v>0</v>
      </c>
    </row>
    <row r="144" spans="1:13" x14ac:dyDescent="0.55000000000000004">
      <c r="A144" t="s">
        <v>13</v>
      </c>
      <c r="B144" t="s">
        <v>14</v>
      </c>
      <c r="C144" t="s">
        <v>15</v>
      </c>
      <c r="D144" t="s">
        <v>21</v>
      </c>
      <c r="E144" t="s">
        <v>17</v>
      </c>
      <c r="F144" t="s">
        <v>17</v>
      </c>
      <c r="G144" t="s">
        <v>157</v>
      </c>
      <c r="H144">
        <v>2023</v>
      </c>
      <c r="I144" t="s">
        <v>87</v>
      </c>
      <c r="J144">
        <v>58.8</v>
      </c>
      <c r="K144" t="s">
        <v>158</v>
      </c>
      <c r="L144">
        <v>3496</v>
      </c>
      <c r="M144">
        <v>0</v>
      </c>
    </row>
    <row r="145" spans="1:13" x14ac:dyDescent="0.55000000000000004">
      <c r="A145" t="s">
        <v>13</v>
      </c>
      <c r="B145" t="s">
        <v>14</v>
      </c>
      <c r="C145" t="s">
        <v>15</v>
      </c>
      <c r="D145" t="s">
        <v>21</v>
      </c>
      <c r="E145" t="s">
        <v>17</v>
      </c>
      <c r="F145" t="s">
        <v>17</v>
      </c>
      <c r="G145" t="s">
        <v>161</v>
      </c>
      <c r="H145">
        <v>2023</v>
      </c>
      <c r="I145" t="s">
        <v>87</v>
      </c>
      <c r="J145">
        <v>57.8</v>
      </c>
      <c r="K145" t="s">
        <v>162</v>
      </c>
      <c r="L145">
        <v>3554</v>
      </c>
      <c r="M145">
        <v>0</v>
      </c>
    </row>
    <row r="146" spans="1:13" x14ac:dyDescent="0.55000000000000004">
      <c r="A146" t="s">
        <v>13</v>
      </c>
      <c r="B146" t="s">
        <v>14</v>
      </c>
      <c r="C146" t="s">
        <v>15</v>
      </c>
      <c r="D146" t="s">
        <v>21</v>
      </c>
      <c r="E146" t="s">
        <v>17</v>
      </c>
      <c r="F146" t="s">
        <v>17</v>
      </c>
      <c r="G146" t="s">
        <v>165</v>
      </c>
      <c r="H146">
        <v>2023</v>
      </c>
      <c r="I146" t="s">
        <v>87</v>
      </c>
      <c r="J146">
        <v>60</v>
      </c>
      <c r="K146" t="s">
        <v>166</v>
      </c>
      <c r="L146">
        <v>4315</v>
      </c>
      <c r="M146">
        <v>0</v>
      </c>
    </row>
    <row r="147" spans="1:13" x14ac:dyDescent="0.55000000000000004">
      <c r="A147" t="s">
        <v>13</v>
      </c>
      <c r="B147" t="s">
        <v>14</v>
      </c>
      <c r="C147" t="s">
        <v>15</v>
      </c>
      <c r="D147" t="s">
        <v>21</v>
      </c>
      <c r="E147" t="s">
        <v>17</v>
      </c>
      <c r="F147" t="s">
        <v>17</v>
      </c>
      <c r="G147" t="s">
        <v>169</v>
      </c>
      <c r="H147">
        <v>2023</v>
      </c>
      <c r="I147" t="s">
        <v>87</v>
      </c>
      <c r="J147">
        <v>63.9</v>
      </c>
      <c r="K147" t="s">
        <v>170</v>
      </c>
      <c r="L147">
        <v>2369</v>
      </c>
      <c r="M147">
        <v>0</v>
      </c>
    </row>
    <row r="148" spans="1:13" x14ac:dyDescent="0.55000000000000004">
      <c r="A148" t="s">
        <v>13</v>
      </c>
      <c r="B148" t="s">
        <v>14</v>
      </c>
      <c r="C148" t="s">
        <v>15</v>
      </c>
      <c r="D148" t="s">
        <v>21</v>
      </c>
      <c r="E148" t="s">
        <v>17</v>
      </c>
      <c r="F148" t="s">
        <v>17</v>
      </c>
      <c r="G148" t="s">
        <v>171</v>
      </c>
      <c r="H148">
        <v>2023</v>
      </c>
      <c r="I148" t="s">
        <v>87</v>
      </c>
      <c r="J148">
        <v>64.2</v>
      </c>
      <c r="K148" t="s">
        <v>172</v>
      </c>
      <c r="L148">
        <v>3452</v>
      </c>
      <c r="M148">
        <v>0</v>
      </c>
    </row>
    <row r="149" spans="1:13" x14ac:dyDescent="0.55000000000000004">
      <c r="A149" t="s">
        <v>13</v>
      </c>
      <c r="B149" t="s">
        <v>14</v>
      </c>
      <c r="C149" t="s">
        <v>15</v>
      </c>
      <c r="D149" t="s">
        <v>21</v>
      </c>
      <c r="E149" t="s">
        <v>17</v>
      </c>
      <c r="F149" t="s">
        <v>17</v>
      </c>
      <c r="G149" t="s">
        <v>177</v>
      </c>
      <c r="H149">
        <v>2023</v>
      </c>
      <c r="I149" t="s">
        <v>87</v>
      </c>
      <c r="J149">
        <v>62.8</v>
      </c>
      <c r="K149" t="s">
        <v>178</v>
      </c>
      <c r="L149">
        <v>3493</v>
      </c>
      <c r="M149">
        <v>0</v>
      </c>
    </row>
    <row r="150" spans="1:13" x14ac:dyDescent="0.55000000000000004">
      <c r="A150" t="s">
        <v>13</v>
      </c>
      <c r="B150" t="s">
        <v>14</v>
      </c>
      <c r="C150" t="s">
        <v>15</v>
      </c>
      <c r="D150" t="s">
        <v>21</v>
      </c>
      <c r="E150" t="s">
        <v>17</v>
      </c>
      <c r="F150" t="s">
        <v>17</v>
      </c>
      <c r="G150" t="s">
        <v>181</v>
      </c>
      <c r="H150">
        <v>2023</v>
      </c>
      <c r="I150" t="s">
        <v>87</v>
      </c>
      <c r="J150">
        <v>58.8</v>
      </c>
      <c r="K150" t="s">
        <v>182</v>
      </c>
      <c r="L150">
        <v>4321</v>
      </c>
      <c r="M150">
        <v>0</v>
      </c>
    </row>
    <row r="151" spans="1:13" x14ac:dyDescent="0.55000000000000004">
      <c r="A151" t="s">
        <v>13</v>
      </c>
      <c r="B151" t="s">
        <v>14</v>
      </c>
      <c r="C151" t="s">
        <v>15</v>
      </c>
      <c r="D151" t="s">
        <v>21</v>
      </c>
      <c r="E151" t="s">
        <v>17</v>
      </c>
      <c r="F151" t="s">
        <v>17</v>
      </c>
      <c r="G151" t="s">
        <v>185</v>
      </c>
      <c r="H151">
        <v>2023</v>
      </c>
      <c r="I151" t="s">
        <v>87</v>
      </c>
      <c r="J151">
        <v>62.9</v>
      </c>
      <c r="K151" t="s">
        <v>186</v>
      </c>
      <c r="L151">
        <v>4077</v>
      </c>
      <c r="M151">
        <v>0</v>
      </c>
    </row>
    <row r="152" spans="1:13" x14ac:dyDescent="0.55000000000000004">
      <c r="A152" t="s">
        <v>13</v>
      </c>
      <c r="B152" t="s">
        <v>14</v>
      </c>
      <c r="C152" t="s">
        <v>15</v>
      </c>
      <c r="D152" t="s">
        <v>21</v>
      </c>
      <c r="E152" t="s">
        <v>17</v>
      </c>
      <c r="F152" t="s">
        <v>17</v>
      </c>
      <c r="G152" t="s">
        <v>206</v>
      </c>
      <c r="H152">
        <v>2023</v>
      </c>
      <c r="I152" t="s">
        <v>87</v>
      </c>
      <c r="J152">
        <v>59.7</v>
      </c>
      <c r="K152" t="s">
        <v>207</v>
      </c>
      <c r="L152">
        <v>4100</v>
      </c>
      <c r="M152">
        <v>0</v>
      </c>
    </row>
    <row r="153" spans="1:13" x14ac:dyDescent="0.55000000000000004">
      <c r="A153" t="s">
        <v>13</v>
      </c>
      <c r="B153" t="s">
        <v>14</v>
      </c>
      <c r="C153" t="s">
        <v>15</v>
      </c>
      <c r="D153" t="s">
        <v>21</v>
      </c>
      <c r="E153" t="s">
        <v>17</v>
      </c>
      <c r="F153" t="s">
        <v>17</v>
      </c>
      <c r="G153" t="s">
        <v>212</v>
      </c>
      <c r="H153">
        <v>2023</v>
      </c>
      <c r="I153" t="s">
        <v>87</v>
      </c>
      <c r="J153">
        <v>60.2</v>
      </c>
      <c r="K153" t="s">
        <v>213</v>
      </c>
      <c r="L153">
        <v>3881</v>
      </c>
      <c r="M153">
        <v>0</v>
      </c>
    </row>
    <row r="154" spans="1:13" x14ac:dyDescent="0.55000000000000004">
      <c r="A154" t="s">
        <v>13</v>
      </c>
      <c r="B154" t="s">
        <v>14</v>
      </c>
      <c r="C154" t="s">
        <v>15</v>
      </c>
      <c r="D154" t="s">
        <v>21</v>
      </c>
      <c r="E154" t="s">
        <v>17</v>
      </c>
      <c r="F154" t="s">
        <v>17</v>
      </c>
      <c r="G154" t="s">
        <v>218</v>
      </c>
      <c r="H154">
        <v>2023</v>
      </c>
      <c r="I154" t="s">
        <v>87</v>
      </c>
      <c r="J154">
        <v>58.5</v>
      </c>
      <c r="K154" t="s">
        <v>219</v>
      </c>
      <c r="L154">
        <v>4575</v>
      </c>
      <c r="M154">
        <v>0</v>
      </c>
    </row>
    <row r="155" spans="1:13" x14ac:dyDescent="0.55000000000000004">
      <c r="A155" t="s">
        <v>13</v>
      </c>
      <c r="B155" t="s">
        <v>14</v>
      </c>
      <c r="C155" t="s">
        <v>15</v>
      </c>
      <c r="D155" t="s">
        <v>21</v>
      </c>
      <c r="E155" t="s">
        <v>17</v>
      </c>
      <c r="F155" t="s">
        <v>17</v>
      </c>
      <c r="G155" t="s">
        <v>224</v>
      </c>
      <c r="H155">
        <v>2023</v>
      </c>
      <c r="I155" t="s">
        <v>87</v>
      </c>
      <c r="J155">
        <v>56.3</v>
      </c>
      <c r="K155" t="s">
        <v>225</v>
      </c>
      <c r="L155">
        <v>4494</v>
      </c>
      <c r="M155">
        <v>0</v>
      </c>
    </row>
    <row r="156" spans="1:13" x14ac:dyDescent="0.55000000000000004">
      <c r="A156" t="s">
        <v>13</v>
      </c>
      <c r="B156" t="s">
        <v>14</v>
      </c>
      <c r="C156" t="s">
        <v>15</v>
      </c>
      <c r="D156" t="s">
        <v>21</v>
      </c>
      <c r="E156" t="s">
        <v>17</v>
      </c>
      <c r="F156" t="s">
        <v>17</v>
      </c>
      <c r="G156" t="s">
        <v>230</v>
      </c>
      <c r="H156">
        <v>2023</v>
      </c>
      <c r="I156" t="s">
        <v>87</v>
      </c>
      <c r="J156">
        <v>58.4</v>
      </c>
      <c r="K156" t="s">
        <v>231</v>
      </c>
      <c r="L156">
        <v>3406</v>
      </c>
      <c r="M156">
        <v>0</v>
      </c>
    </row>
    <row r="157" spans="1:13" x14ac:dyDescent="0.55000000000000004">
      <c r="A157" t="s">
        <v>13</v>
      </c>
      <c r="B157" t="s">
        <v>14</v>
      </c>
      <c r="C157" t="s">
        <v>15</v>
      </c>
      <c r="D157" t="s">
        <v>21</v>
      </c>
      <c r="E157" t="s">
        <v>17</v>
      </c>
      <c r="F157" t="s">
        <v>17</v>
      </c>
      <c r="G157" t="s">
        <v>234</v>
      </c>
      <c r="H157">
        <v>2023</v>
      </c>
      <c r="I157" t="s">
        <v>87</v>
      </c>
      <c r="J157">
        <v>62.9</v>
      </c>
      <c r="K157" t="s">
        <v>235</v>
      </c>
      <c r="L157">
        <v>3573</v>
      </c>
      <c r="M157">
        <v>0</v>
      </c>
    </row>
    <row r="158" spans="1:13" x14ac:dyDescent="0.55000000000000004">
      <c r="A158" t="s">
        <v>13</v>
      </c>
      <c r="B158" t="s">
        <v>14</v>
      </c>
      <c r="C158" t="s">
        <v>15</v>
      </c>
      <c r="D158" t="s">
        <v>21</v>
      </c>
      <c r="E158" t="s">
        <v>17</v>
      </c>
      <c r="F158" t="s">
        <v>17</v>
      </c>
      <c r="G158" t="s">
        <v>236</v>
      </c>
      <c r="H158">
        <v>2023</v>
      </c>
      <c r="I158" t="s">
        <v>87</v>
      </c>
      <c r="J158">
        <v>62.6</v>
      </c>
      <c r="K158" t="s">
        <v>237</v>
      </c>
      <c r="L158">
        <v>4141</v>
      </c>
      <c r="M158">
        <v>0</v>
      </c>
    </row>
    <row r="159" spans="1:13" x14ac:dyDescent="0.55000000000000004">
      <c r="A159" t="s">
        <v>13</v>
      </c>
      <c r="B159" t="s">
        <v>14</v>
      </c>
      <c r="C159" t="s">
        <v>15</v>
      </c>
      <c r="D159" t="s">
        <v>21</v>
      </c>
      <c r="E159" t="s">
        <v>17</v>
      </c>
      <c r="F159" t="s">
        <v>17</v>
      </c>
      <c r="G159" t="s">
        <v>240</v>
      </c>
      <c r="H159">
        <v>2023</v>
      </c>
      <c r="I159" t="s">
        <v>87</v>
      </c>
      <c r="J159">
        <v>60.8</v>
      </c>
      <c r="K159" t="s">
        <v>241</v>
      </c>
      <c r="L159">
        <v>3758</v>
      </c>
      <c r="M159">
        <v>0</v>
      </c>
    </row>
    <row r="160" spans="1:13" x14ac:dyDescent="0.55000000000000004">
      <c r="A160" t="s">
        <v>13</v>
      </c>
      <c r="B160" t="s">
        <v>14</v>
      </c>
      <c r="C160" t="s">
        <v>15</v>
      </c>
      <c r="D160" t="s">
        <v>21</v>
      </c>
      <c r="E160" t="s">
        <v>17</v>
      </c>
      <c r="F160" t="s">
        <v>17</v>
      </c>
      <c r="G160" t="s">
        <v>246</v>
      </c>
      <c r="H160">
        <v>2023</v>
      </c>
      <c r="I160" t="s">
        <v>87</v>
      </c>
      <c r="J160">
        <v>61.3</v>
      </c>
      <c r="K160" t="s">
        <v>247</v>
      </c>
      <c r="L160">
        <v>3708</v>
      </c>
      <c r="M160">
        <v>0</v>
      </c>
    </row>
    <row r="161" spans="1:13" x14ac:dyDescent="0.55000000000000004">
      <c r="A161" t="s">
        <v>13</v>
      </c>
      <c r="B161" t="s">
        <v>14</v>
      </c>
      <c r="C161" t="s">
        <v>15</v>
      </c>
      <c r="D161" t="s">
        <v>21</v>
      </c>
      <c r="E161" t="s">
        <v>17</v>
      </c>
      <c r="F161" t="s">
        <v>17</v>
      </c>
      <c r="G161" t="s">
        <v>254</v>
      </c>
      <c r="H161">
        <v>2023</v>
      </c>
      <c r="I161" t="s">
        <v>87</v>
      </c>
      <c r="J161">
        <v>63</v>
      </c>
      <c r="K161" t="s">
        <v>255</v>
      </c>
      <c r="L161">
        <v>3785</v>
      </c>
      <c r="M161">
        <v>0</v>
      </c>
    </row>
    <row r="162" spans="1:13" x14ac:dyDescent="0.55000000000000004">
      <c r="A162" t="s">
        <v>13</v>
      </c>
      <c r="B162" t="s">
        <v>14</v>
      </c>
      <c r="C162" t="s">
        <v>15</v>
      </c>
      <c r="D162" t="s">
        <v>21</v>
      </c>
      <c r="E162" t="s">
        <v>17</v>
      </c>
      <c r="F162" t="s">
        <v>17</v>
      </c>
      <c r="G162" t="s">
        <v>260</v>
      </c>
      <c r="H162">
        <v>2023</v>
      </c>
      <c r="I162" t="s">
        <v>87</v>
      </c>
      <c r="J162">
        <v>56.5</v>
      </c>
      <c r="K162" t="s">
        <v>261</v>
      </c>
      <c r="L162">
        <v>3070</v>
      </c>
      <c r="M162">
        <v>0</v>
      </c>
    </row>
    <row r="163" spans="1:13" x14ac:dyDescent="0.55000000000000004">
      <c r="A163" t="s">
        <v>13</v>
      </c>
      <c r="B163" t="s">
        <v>14</v>
      </c>
      <c r="C163" t="s">
        <v>15</v>
      </c>
      <c r="D163" t="s">
        <v>21</v>
      </c>
      <c r="E163" t="s">
        <v>17</v>
      </c>
      <c r="F163" t="s">
        <v>17</v>
      </c>
      <c r="G163" t="s">
        <v>266</v>
      </c>
      <c r="H163">
        <v>2023</v>
      </c>
      <c r="I163" t="s">
        <v>87</v>
      </c>
      <c r="J163">
        <v>58.6</v>
      </c>
      <c r="K163" t="s">
        <v>267</v>
      </c>
      <c r="L163">
        <v>3851</v>
      </c>
      <c r="M163">
        <v>0</v>
      </c>
    </row>
  </sheetData>
  <sortState xmlns:xlrd2="http://schemas.microsoft.com/office/spreadsheetml/2017/richdata2" ref="A2:M164">
    <sortCondition ref="I1:I1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M15"/>
    </sheetView>
  </sheetViews>
  <sheetFormatPr defaultRowHeight="14.4" x14ac:dyDescent="0.55000000000000004"/>
  <cols>
    <col min="7" max="7" width="23.62890625" bestFit="1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</row>
    <row r="2" spans="1:14" x14ac:dyDescent="0.55000000000000004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2" t="s">
        <v>17</v>
      </c>
      <c r="G2" s="2" t="s">
        <v>18</v>
      </c>
      <c r="H2" s="2">
        <v>2021</v>
      </c>
      <c r="I2" s="2" t="s">
        <v>19</v>
      </c>
      <c r="J2" s="2">
        <v>53.1</v>
      </c>
      <c r="K2" t="s">
        <v>20</v>
      </c>
      <c r="L2">
        <v>35157</v>
      </c>
      <c r="M2">
        <v>0</v>
      </c>
    </row>
    <row r="3" spans="1:14" x14ac:dyDescent="0.55000000000000004">
      <c r="A3" t="s">
        <v>13</v>
      </c>
      <c r="B3" t="s">
        <v>14</v>
      </c>
      <c r="C3" t="s">
        <v>15</v>
      </c>
      <c r="D3" t="s">
        <v>21</v>
      </c>
      <c r="E3" t="s">
        <v>17</v>
      </c>
      <c r="F3" s="2" t="s">
        <v>17</v>
      </c>
      <c r="G3" s="2" t="s">
        <v>18</v>
      </c>
      <c r="H3" s="2">
        <v>2021</v>
      </c>
      <c r="I3" s="2" t="s">
        <v>19</v>
      </c>
      <c r="J3" s="2">
        <v>61.9</v>
      </c>
      <c r="K3" t="s">
        <v>22</v>
      </c>
      <c r="L3">
        <v>19444</v>
      </c>
      <c r="M3">
        <v>0</v>
      </c>
    </row>
    <row r="4" spans="1:14" x14ac:dyDescent="0.55000000000000004">
      <c r="A4" t="s">
        <v>13</v>
      </c>
      <c r="B4" t="s">
        <v>14</v>
      </c>
      <c r="C4" t="s">
        <v>15</v>
      </c>
      <c r="D4" t="s">
        <v>16</v>
      </c>
      <c r="E4" t="s">
        <v>17</v>
      </c>
      <c r="F4" s="2" t="s">
        <v>17</v>
      </c>
      <c r="G4" s="2" t="s">
        <v>71</v>
      </c>
      <c r="H4" s="2">
        <v>2021</v>
      </c>
      <c r="I4" s="2" t="s">
        <v>19</v>
      </c>
      <c r="J4" s="2">
        <v>52.5</v>
      </c>
      <c r="K4" t="s">
        <v>72</v>
      </c>
      <c r="L4">
        <v>25522</v>
      </c>
      <c r="M4">
        <v>0</v>
      </c>
    </row>
    <row r="5" spans="1:14" x14ac:dyDescent="0.55000000000000004">
      <c r="A5" t="s">
        <v>13</v>
      </c>
      <c r="B5" t="s">
        <v>14</v>
      </c>
      <c r="C5" t="s">
        <v>15</v>
      </c>
      <c r="D5" t="s">
        <v>21</v>
      </c>
      <c r="E5" t="s">
        <v>17</v>
      </c>
      <c r="F5" s="2" t="s">
        <v>17</v>
      </c>
      <c r="G5" s="2" t="s">
        <v>71</v>
      </c>
      <c r="H5" s="2">
        <v>2021</v>
      </c>
      <c r="I5" s="2" t="s">
        <v>19</v>
      </c>
      <c r="J5" s="2">
        <v>63.1</v>
      </c>
      <c r="K5" t="s">
        <v>73</v>
      </c>
      <c r="L5">
        <v>14790</v>
      </c>
      <c r="M5">
        <v>0</v>
      </c>
    </row>
    <row r="6" spans="1:14" x14ac:dyDescent="0.55000000000000004">
      <c r="A6" t="s">
        <v>13</v>
      </c>
      <c r="B6" t="s">
        <v>14</v>
      </c>
      <c r="C6" t="s">
        <v>15</v>
      </c>
      <c r="D6" t="s">
        <v>16</v>
      </c>
      <c r="E6" t="s">
        <v>17</v>
      </c>
      <c r="F6" s="2" t="s">
        <v>17</v>
      </c>
      <c r="G6" s="2" t="s">
        <v>53</v>
      </c>
      <c r="H6" s="2">
        <v>2021</v>
      </c>
      <c r="I6" s="2" t="s">
        <v>19</v>
      </c>
      <c r="J6" s="2">
        <v>52.4</v>
      </c>
      <c r="K6" t="s">
        <v>54</v>
      </c>
      <c r="L6">
        <v>33136</v>
      </c>
      <c r="M6">
        <v>0</v>
      </c>
    </row>
    <row r="7" spans="1:14" x14ac:dyDescent="0.55000000000000004">
      <c r="A7" t="s">
        <v>13</v>
      </c>
      <c r="B7" t="s">
        <v>14</v>
      </c>
      <c r="C7" t="s">
        <v>15</v>
      </c>
      <c r="D7" t="s">
        <v>21</v>
      </c>
      <c r="E7" t="s">
        <v>17</v>
      </c>
      <c r="F7" s="2" t="s">
        <v>17</v>
      </c>
      <c r="G7" s="2" t="s">
        <v>53</v>
      </c>
      <c r="H7" s="2">
        <v>2021</v>
      </c>
      <c r="I7" s="2" t="s">
        <v>19</v>
      </c>
      <c r="J7" s="2">
        <v>62.4</v>
      </c>
      <c r="K7" t="s">
        <v>55</v>
      </c>
      <c r="L7">
        <v>19109</v>
      </c>
      <c r="M7">
        <v>0</v>
      </c>
    </row>
    <row r="8" spans="1:14" x14ac:dyDescent="0.55000000000000004">
      <c r="A8" s="3" t="s">
        <v>13</v>
      </c>
      <c r="B8" s="3" t="s">
        <v>14</v>
      </c>
      <c r="C8" s="3" t="s">
        <v>15</v>
      </c>
      <c r="D8" s="3" t="s">
        <v>16</v>
      </c>
      <c r="E8" s="3" t="s">
        <v>17</v>
      </c>
      <c r="F8" s="3" t="s">
        <v>17</v>
      </c>
      <c r="G8" s="3" t="s">
        <v>53</v>
      </c>
      <c r="H8" s="3">
        <v>2021</v>
      </c>
      <c r="I8" s="3" t="s">
        <v>19</v>
      </c>
      <c r="J8" s="3">
        <v>52.4</v>
      </c>
      <c r="K8" s="3" t="s">
        <v>54</v>
      </c>
      <c r="L8" s="3">
        <v>33136</v>
      </c>
      <c r="M8" s="3">
        <v>0</v>
      </c>
      <c r="N8" s="3" t="s">
        <v>319</v>
      </c>
    </row>
    <row r="9" spans="1:14" x14ac:dyDescent="0.55000000000000004">
      <c r="A9" s="3" t="s">
        <v>13</v>
      </c>
      <c r="B9" s="3" t="s">
        <v>14</v>
      </c>
      <c r="C9" s="3" t="s">
        <v>15</v>
      </c>
      <c r="D9" s="3" t="s">
        <v>21</v>
      </c>
      <c r="E9" s="3" t="s">
        <v>17</v>
      </c>
      <c r="F9" s="3" t="s">
        <v>17</v>
      </c>
      <c r="G9" s="3" t="s">
        <v>53</v>
      </c>
      <c r="H9" s="3">
        <v>2021</v>
      </c>
      <c r="I9" s="3" t="s">
        <v>19</v>
      </c>
      <c r="J9" s="3">
        <v>62.4</v>
      </c>
      <c r="K9" s="3" t="s">
        <v>55</v>
      </c>
      <c r="L9" s="3">
        <v>19109</v>
      </c>
      <c r="M9" s="3">
        <v>0</v>
      </c>
    </row>
    <row r="10" spans="1:14" x14ac:dyDescent="0.55000000000000004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17</v>
      </c>
      <c r="G10" t="s">
        <v>92</v>
      </c>
      <c r="H10">
        <v>2021</v>
      </c>
      <c r="I10" t="s">
        <v>19</v>
      </c>
      <c r="J10">
        <v>58</v>
      </c>
      <c r="K10" t="s">
        <v>93</v>
      </c>
      <c r="L10">
        <v>35329</v>
      </c>
      <c r="M10">
        <v>0</v>
      </c>
    </row>
    <row r="11" spans="1:14" x14ac:dyDescent="0.55000000000000004">
      <c r="A11" t="s">
        <v>13</v>
      </c>
      <c r="B11" t="s">
        <v>14</v>
      </c>
      <c r="C11" t="s">
        <v>15</v>
      </c>
      <c r="D11" t="s">
        <v>21</v>
      </c>
      <c r="E11" t="s">
        <v>17</v>
      </c>
      <c r="F11" t="s">
        <v>17</v>
      </c>
      <c r="G11" t="s">
        <v>92</v>
      </c>
      <c r="H11">
        <v>2021</v>
      </c>
      <c r="I11" t="s">
        <v>19</v>
      </c>
      <c r="J11">
        <v>68.8</v>
      </c>
      <c r="K11" t="s">
        <v>94</v>
      </c>
      <c r="L11">
        <v>20854</v>
      </c>
      <c r="M11">
        <v>0</v>
      </c>
    </row>
    <row r="12" spans="1:14" x14ac:dyDescent="0.55000000000000004">
      <c r="A12" t="s">
        <v>13</v>
      </c>
      <c r="B12" t="s">
        <v>14</v>
      </c>
      <c r="C12" t="s">
        <v>15</v>
      </c>
      <c r="D12" t="s">
        <v>16</v>
      </c>
      <c r="E12" t="s">
        <v>17</v>
      </c>
      <c r="F12" t="s">
        <v>17</v>
      </c>
      <c r="G12" t="s">
        <v>89</v>
      </c>
      <c r="H12">
        <v>2021</v>
      </c>
      <c r="I12" t="s">
        <v>19</v>
      </c>
      <c r="J12">
        <v>58.8</v>
      </c>
      <c r="K12" t="s">
        <v>90</v>
      </c>
      <c r="L12">
        <v>18051</v>
      </c>
      <c r="M12">
        <v>0</v>
      </c>
    </row>
    <row r="13" spans="1:14" x14ac:dyDescent="0.55000000000000004">
      <c r="A13" t="s">
        <v>13</v>
      </c>
      <c r="B13" t="s">
        <v>14</v>
      </c>
      <c r="C13" t="s">
        <v>15</v>
      </c>
      <c r="D13" t="s">
        <v>21</v>
      </c>
      <c r="E13" t="s">
        <v>17</v>
      </c>
      <c r="F13" t="s">
        <v>17</v>
      </c>
      <c r="G13" t="s">
        <v>89</v>
      </c>
      <c r="H13">
        <v>2021</v>
      </c>
      <c r="I13" t="s">
        <v>19</v>
      </c>
      <c r="J13">
        <v>67.900000000000006</v>
      </c>
      <c r="K13" t="s">
        <v>91</v>
      </c>
      <c r="L13">
        <v>10230</v>
      </c>
      <c r="M13">
        <v>0</v>
      </c>
    </row>
    <row r="14" spans="1:14" x14ac:dyDescent="0.55000000000000004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17</v>
      </c>
      <c r="G14" t="s">
        <v>77</v>
      </c>
      <c r="H14">
        <v>2021</v>
      </c>
      <c r="I14" t="s">
        <v>19</v>
      </c>
      <c r="J14">
        <v>57.8</v>
      </c>
      <c r="K14" t="s">
        <v>78</v>
      </c>
      <c r="L14">
        <v>32265</v>
      </c>
      <c r="M14">
        <v>0</v>
      </c>
    </row>
    <row r="15" spans="1:14" x14ac:dyDescent="0.55000000000000004">
      <c r="A15" t="s">
        <v>13</v>
      </c>
      <c r="B15" t="s">
        <v>14</v>
      </c>
      <c r="C15" t="s">
        <v>15</v>
      </c>
      <c r="D15" t="s">
        <v>21</v>
      </c>
      <c r="E15" t="s">
        <v>17</v>
      </c>
      <c r="F15" t="s">
        <v>17</v>
      </c>
      <c r="G15" t="s">
        <v>77</v>
      </c>
      <c r="H15">
        <v>2021</v>
      </c>
      <c r="I15" t="s">
        <v>19</v>
      </c>
      <c r="J15">
        <v>66.5</v>
      </c>
      <c r="K15" t="s">
        <v>79</v>
      </c>
      <c r="L15">
        <v>17567</v>
      </c>
      <c r="M15">
        <v>0</v>
      </c>
    </row>
  </sheetData>
  <sortState xmlns:xlrd2="http://schemas.microsoft.com/office/spreadsheetml/2017/richdata2" ref="A2:M13">
    <sortCondition ref="G1:G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" sqref="A2:M25"/>
    </sheetView>
  </sheetViews>
  <sheetFormatPr defaultRowHeight="14.4" x14ac:dyDescent="0.55000000000000004"/>
  <cols>
    <col min="7" max="7" width="23.628906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2" t="s">
        <v>17</v>
      </c>
      <c r="G2" s="2" t="s">
        <v>38</v>
      </c>
      <c r="H2" s="2">
        <v>2022</v>
      </c>
      <c r="I2" s="2" t="s">
        <v>19</v>
      </c>
      <c r="J2">
        <v>61.5</v>
      </c>
      <c r="K2" t="s">
        <v>39</v>
      </c>
      <c r="L2">
        <v>28908</v>
      </c>
      <c r="M2">
        <v>0</v>
      </c>
    </row>
    <row r="3" spans="1:13" x14ac:dyDescent="0.55000000000000004">
      <c r="A3" t="s">
        <v>13</v>
      </c>
      <c r="B3" t="s">
        <v>14</v>
      </c>
      <c r="C3" t="s">
        <v>15</v>
      </c>
      <c r="D3" t="s">
        <v>21</v>
      </c>
      <c r="E3" t="s">
        <v>17</v>
      </c>
      <c r="F3" s="2" t="s">
        <v>17</v>
      </c>
      <c r="G3" s="2" t="s">
        <v>38</v>
      </c>
      <c r="H3" s="2">
        <v>2022</v>
      </c>
      <c r="I3" s="2" t="s">
        <v>19</v>
      </c>
      <c r="J3">
        <v>67.8</v>
      </c>
      <c r="K3" t="s">
        <v>40</v>
      </c>
      <c r="L3">
        <v>16169</v>
      </c>
      <c r="M3">
        <v>0</v>
      </c>
    </row>
    <row r="4" spans="1:13" x14ac:dyDescent="0.55000000000000004">
      <c r="A4" t="s">
        <v>13</v>
      </c>
      <c r="B4" t="s">
        <v>14</v>
      </c>
      <c r="C4" t="s">
        <v>15</v>
      </c>
      <c r="D4" t="s">
        <v>16</v>
      </c>
      <c r="E4" t="s">
        <v>17</v>
      </c>
      <c r="F4" s="2" t="s">
        <v>17</v>
      </c>
      <c r="G4" s="2" t="s">
        <v>44</v>
      </c>
      <c r="H4" s="2">
        <v>2022</v>
      </c>
      <c r="I4" s="2" t="s">
        <v>19</v>
      </c>
      <c r="J4">
        <v>60.8</v>
      </c>
      <c r="K4" t="s">
        <v>45</v>
      </c>
      <c r="L4">
        <v>26070</v>
      </c>
      <c r="M4">
        <v>0</v>
      </c>
    </row>
    <row r="5" spans="1:13" x14ac:dyDescent="0.55000000000000004">
      <c r="A5" t="s">
        <v>13</v>
      </c>
      <c r="B5" t="s">
        <v>14</v>
      </c>
      <c r="C5" t="s">
        <v>15</v>
      </c>
      <c r="D5" t="s">
        <v>21</v>
      </c>
      <c r="E5" t="s">
        <v>17</v>
      </c>
      <c r="F5" t="s">
        <v>17</v>
      </c>
      <c r="G5" t="s">
        <v>44</v>
      </c>
      <c r="H5">
        <v>2022</v>
      </c>
      <c r="I5" t="s">
        <v>19</v>
      </c>
      <c r="J5">
        <v>67.2</v>
      </c>
      <c r="K5" t="s">
        <v>46</v>
      </c>
      <c r="L5">
        <v>15271</v>
      </c>
      <c r="M5">
        <v>0</v>
      </c>
    </row>
    <row r="6" spans="1:13" x14ac:dyDescent="0.55000000000000004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17</v>
      </c>
      <c r="G6" t="s">
        <v>32</v>
      </c>
      <c r="H6">
        <v>2022</v>
      </c>
      <c r="I6" t="s">
        <v>19</v>
      </c>
      <c r="J6">
        <v>60.9</v>
      </c>
      <c r="K6" t="s">
        <v>33</v>
      </c>
      <c r="L6">
        <v>27803</v>
      </c>
      <c r="M6">
        <v>0</v>
      </c>
    </row>
    <row r="7" spans="1:13" x14ac:dyDescent="0.55000000000000004">
      <c r="A7" t="s">
        <v>13</v>
      </c>
      <c r="B7" t="s">
        <v>14</v>
      </c>
      <c r="C7" t="s">
        <v>15</v>
      </c>
      <c r="D7" t="s">
        <v>21</v>
      </c>
      <c r="E7" t="s">
        <v>17</v>
      </c>
      <c r="F7" s="2" t="s">
        <v>17</v>
      </c>
      <c r="G7" s="2" t="s">
        <v>32</v>
      </c>
      <c r="H7" s="2">
        <v>2022</v>
      </c>
      <c r="I7" s="2" t="s">
        <v>19</v>
      </c>
      <c r="J7">
        <v>70.599999999999994</v>
      </c>
      <c r="K7" t="s">
        <v>34</v>
      </c>
      <c r="L7">
        <v>16407</v>
      </c>
      <c r="M7">
        <v>0</v>
      </c>
    </row>
    <row r="8" spans="1:13" x14ac:dyDescent="0.55000000000000004">
      <c r="A8" t="s">
        <v>13</v>
      </c>
      <c r="B8" t="s">
        <v>14</v>
      </c>
      <c r="C8" t="s">
        <v>15</v>
      </c>
      <c r="D8" t="s">
        <v>16</v>
      </c>
      <c r="E8" t="s">
        <v>17</v>
      </c>
      <c r="F8" t="s">
        <v>17</v>
      </c>
      <c r="G8" t="s">
        <v>59</v>
      </c>
      <c r="H8">
        <v>2022</v>
      </c>
      <c r="I8" t="s">
        <v>19</v>
      </c>
      <c r="J8">
        <v>62.1</v>
      </c>
      <c r="K8" t="s">
        <v>60</v>
      </c>
      <c r="L8">
        <v>32295</v>
      </c>
      <c r="M8">
        <v>0</v>
      </c>
    </row>
    <row r="9" spans="1:13" x14ac:dyDescent="0.55000000000000004">
      <c r="A9" t="s">
        <v>13</v>
      </c>
      <c r="B9" t="s">
        <v>14</v>
      </c>
      <c r="C9" t="s">
        <v>15</v>
      </c>
      <c r="D9" t="s">
        <v>21</v>
      </c>
      <c r="E9" t="s">
        <v>17</v>
      </c>
      <c r="F9" t="s">
        <v>17</v>
      </c>
      <c r="G9" t="s">
        <v>59</v>
      </c>
      <c r="H9">
        <v>2022</v>
      </c>
      <c r="I9" t="s">
        <v>19</v>
      </c>
      <c r="J9">
        <v>68.900000000000006</v>
      </c>
      <c r="K9" t="s">
        <v>61</v>
      </c>
      <c r="L9">
        <v>19226</v>
      </c>
      <c r="M9">
        <v>0</v>
      </c>
    </row>
    <row r="10" spans="1:13" x14ac:dyDescent="0.55000000000000004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17</v>
      </c>
      <c r="G10" t="s">
        <v>62</v>
      </c>
      <c r="H10">
        <v>2022</v>
      </c>
      <c r="I10" t="s">
        <v>19</v>
      </c>
      <c r="J10">
        <v>61.4</v>
      </c>
      <c r="K10" t="s">
        <v>63</v>
      </c>
      <c r="L10">
        <v>26666</v>
      </c>
      <c r="M10">
        <v>0</v>
      </c>
    </row>
    <row r="11" spans="1:13" x14ac:dyDescent="0.55000000000000004">
      <c r="A11" t="s">
        <v>13</v>
      </c>
      <c r="B11" t="s">
        <v>14</v>
      </c>
      <c r="C11" t="s">
        <v>15</v>
      </c>
      <c r="D11" t="s">
        <v>21</v>
      </c>
      <c r="E11" t="s">
        <v>17</v>
      </c>
      <c r="F11" t="s">
        <v>17</v>
      </c>
      <c r="G11" t="s">
        <v>62</v>
      </c>
      <c r="H11">
        <v>2022</v>
      </c>
      <c r="I11" t="s">
        <v>19</v>
      </c>
      <c r="J11">
        <v>68.5</v>
      </c>
      <c r="K11" t="s">
        <v>64</v>
      </c>
      <c r="L11">
        <v>16212</v>
      </c>
      <c r="M11">
        <v>0</v>
      </c>
    </row>
    <row r="12" spans="1:13" x14ac:dyDescent="0.55000000000000004">
      <c r="A12" t="s">
        <v>13</v>
      </c>
      <c r="B12" t="s">
        <v>14</v>
      </c>
      <c r="C12" t="s">
        <v>15</v>
      </c>
      <c r="D12" t="s">
        <v>16</v>
      </c>
      <c r="E12" t="s">
        <v>17</v>
      </c>
      <c r="F12" t="s">
        <v>17</v>
      </c>
      <c r="G12" t="s">
        <v>68</v>
      </c>
      <c r="H12">
        <v>2022</v>
      </c>
      <c r="I12" t="s">
        <v>19</v>
      </c>
      <c r="J12">
        <v>60.9</v>
      </c>
      <c r="K12" t="s">
        <v>69</v>
      </c>
      <c r="L12">
        <v>24783</v>
      </c>
      <c r="M12">
        <v>0</v>
      </c>
    </row>
    <row r="13" spans="1:13" x14ac:dyDescent="0.55000000000000004">
      <c r="A13" t="s">
        <v>13</v>
      </c>
      <c r="B13" t="s">
        <v>14</v>
      </c>
      <c r="C13" t="s">
        <v>15</v>
      </c>
      <c r="D13" t="s">
        <v>21</v>
      </c>
      <c r="E13" t="s">
        <v>17</v>
      </c>
      <c r="F13" t="s">
        <v>17</v>
      </c>
      <c r="G13" t="s">
        <v>68</v>
      </c>
      <c r="H13">
        <v>2022</v>
      </c>
      <c r="I13" t="s">
        <v>19</v>
      </c>
      <c r="J13">
        <v>67.3</v>
      </c>
      <c r="K13" t="s">
        <v>70</v>
      </c>
      <c r="L13">
        <v>15278</v>
      </c>
      <c r="M13">
        <v>0</v>
      </c>
    </row>
    <row r="14" spans="1:13" x14ac:dyDescent="0.55000000000000004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17</v>
      </c>
      <c r="G14" t="s">
        <v>50</v>
      </c>
      <c r="H14">
        <v>2022</v>
      </c>
      <c r="I14" t="s">
        <v>19</v>
      </c>
      <c r="J14">
        <v>60.2</v>
      </c>
      <c r="K14" t="s">
        <v>51</v>
      </c>
      <c r="L14">
        <v>39218</v>
      </c>
      <c r="M14">
        <v>0</v>
      </c>
    </row>
    <row r="15" spans="1:13" x14ac:dyDescent="0.55000000000000004">
      <c r="A15" t="s">
        <v>13</v>
      </c>
      <c r="B15" t="s">
        <v>14</v>
      </c>
      <c r="C15" t="s">
        <v>15</v>
      </c>
      <c r="D15" t="s">
        <v>21</v>
      </c>
      <c r="E15" t="s">
        <v>17</v>
      </c>
      <c r="F15" t="s">
        <v>17</v>
      </c>
      <c r="G15" t="s">
        <v>50</v>
      </c>
      <c r="H15">
        <v>2022</v>
      </c>
      <c r="I15" t="s">
        <v>19</v>
      </c>
      <c r="J15">
        <v>67.3</v>
      </c>
      <c r="K15" t="s">
        <v>52</v>
      </c>
      <c r="L15">
        <v>23938</v>
      </c>
      <c r="M15">
        <v>0</v>
      </c>
    </row>
    <row r="16" spans="1:13" x14ac:dyDescent="0.55000000000000004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t="s">
        <v>17</v>
      </c>
      <c r="G16" t="s">
        <v>47</v>
      </c>
      <c r="H16">
        <v>2022</v>
      </c>
      <c r="I16" t="s">
        <v>19</v>
      </c>
      <c r="J16">
        <v>60</v>
      </c>
      <c r="K16" t="s">
        <v>48</v>
      </c>
      <c r="L16">
        <v>27161</v>
      </c>
      <c r="M16">
        <v>0</v>
      </c>
    </row>
    <row r="17" spans="1:13" x14ac:dyDescent="0.55000000000000004">
      <c r="A17" t="s">
        <v>13</v>
      </c>
      <c r="B17" t="s">
        <v>14</v>
      </c>
      <c r="C17" t="s">
        <v>15</v>
      </c>
      <c r="D17" t="s">
        <v>21</v>
      </c>
      <c r="E17" t="s">
        <v>17</v>
      </c>
      <c r="F17" t="s">
        <v>17</v>
      </c>
      <c r="G17" t="s">
        <v>47</v>
      </c>
      <c r="H17">
        <v>2022</v>
      </c>
      <c r="I17" t="s">
        <v>19</v>
      </c>
      <c r="J17">
        <v>66.3</v>
      </c>
      <c r="K17" t="s">
        <v>49</v>
      </c>
      <c r="L17">
        <v>15658</v>
      </c>
      <c r="M17">
        <v>0</v>
      </c>
    </row>
    <row r="18" spans="1:13" x14ac:dyDescent="0.55000000000000004">
      <c r="A18" t="s">
        <v>13</v>
      </c>
      <c r="B18" t="s">
        <v>14</v>
      </c>
      <c r="C18" t="s">
        <v>15</v>
      </c>
      <c r="D18" t="s">
        <v>16</v>
      </c>
      <c r="E18" t="s">
        <v>17</v>
      </c>
      <c r="F18" t="s">
        <v>17</v>
      </c>
      <c r="G18" t="s">
        <v>26</v>
      </c>
      <c r="H18">
        <v>2022</v>
      </c>
      <c r="I18" t="s">
        <v>19</v>
      </c>
      <c r="J18">
        <v>59.6</v>
      </c>
      <c r="K18" t="s">
        <v>27</v>
      </c>
      <c r="L18">
        <v>24324</v>
      </c>
      <c r="M18">
        <v>0</v>
      </c>
    </row>
    <row r="19" spans="1:13" x14ac:dyDescent="0.55000000000000004">
      <c r="A19" t="s">
        <v>13</v>
      </c>
      <c r="B19" t="s">
        <v>14</v>
      </c>
      <c r="C19" t="s">
        <v>15</v>
      </c>
      <c r="D19" t="s">
        <v>21</v>
      </c>
      <c r="E19" t="s">
        <v>17</v>
      </c>
      <c r="F19" t="s">
        <v>17</v>
      </c>
      <c r="G19" t="s">
        <v>26</v>
      </c>
      <c r="H19">
        <v>2022</v>
      </c>
      <c r="I19" t="s">
        <v>19</v>
      </c>
      <c r="J19">
        <v>65.3</v>
      </c>
      <c r="K19" t="s">
        <v>28</v>
      </c>
      <c r="L19">
        <v>13404</v>
      </c>
      <c r="M19">
        <v>0</v>
      </c>
    </row>
    <row r="20" spans="1:13" x14ac:dyDescent="0.55000000000000004">
      <c r="A20" t="s">
        <v>13</v>
      </c>
      <c r="B20" t="s">
        <v>14</v>
      </c>
      <c r="C20" t="s">
        <v>15</v>
      </c>
      <c r="D20" t="s">
        <v>16</v>
      </c>
      <c r="E20" t="s">
        <v>17</v>
      </c>
      <c r="F20" t="s">
        <v>17</v>
      </c>
      <c r="G20" t="s">
        <v>80</v>
      </c>
      <c r="H20">
        <v>2022</v>
      </c>
      <c r="I20" t="s">
        <v>19</v>
      </c>
      <c r="J20">
        <v>58.1</v>
      </c>
      <c r="K20" t="s">
        <v>81</v>
      </c>
      <c r="L20">
        <v>17556</v>
      </c>
      <c r="M20">
        <v>0</v>
      </c>
    </row>
    <row r="21" spans="1:13" x14ac:dyDescent="0.55000000000000004">
      <c r="A21" t="s">
        <v>13</v>
      </c>
      <c r="B21" t="s">
        <v>14</v>
      </c>
      <c r="C21" t="s">
        <v>15</v>
      </c>
      <c r="D21" t="s">
        <v>21</v>
      </c>
      <c r="E21" t="s">
        <v>17</v>
      </c>
      <c r="F21" t="s">
        <v>17</v>
      </c>
      <c r="G21" t="s">
        <v>80</v>
      </c>
      <c r="H21">
        <v>2022</v>
      </c>
      <c r="I21" t="s">
        <v>19</v>
      </c>
      <c r="J21">
        <v>61.1</v>
      </c>
      <c r="K21" t="s">
        <v>82</v>
      </c>
      <c r="L21">
        <v>10192</v>
      </c>
      <c r="M21">
        <v>0</v>
      </c>
    </row>
    <row r="22" spans="1:13" x14ac:dyDescent="0.55000000000000004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17</v>
      </c>
      <c r="G22" t="s">
        <v>83</v>
      </c>
      <c r="H22">
        <v>2022</v>
      </c>
      <c r="I22" t="s">
        <v>19</v>
      </c>
      <c r="J22">
        <v>59.2</v>
      </c>
      <c r="K22" t="s">
        <v>84</v>
      </c>
      <c r="L22">
        <v>17529</v>
      </c>
      <c r="M22">
        <v>0</v>
      </c>
    </row>
    <row r="23" spans="1:13" x14ac:dyDescent="0.55000000000000004">
      <c r="A23" t="s">
        <v>13</v>
      </c>
      <c r="B23" t="s">
        <v>14</v>
      </c>
      <c r="C23" t="s">
        <v>15</v>
      </c>
      <c r="D23" t="s">
        <v>21</v>
      </c>
      <c r="E23" t="s">
        <v>17</v>
      </c>
      <c r="F23" t="s">
        <v>17</v>
      </c>
      <c r="G23" t="s">
        <v>83</v>
      </c>
      <c r="H23">
        <v>2022</v>
      </c>
      <c r="I23" t="s">
        <v>19</v>
      </c>
      <c r="J23">
        <v>62.4</v>
      </c>
      <c r="K23" t="s">
        <v>85</v>
      </c>
      <c r="L23">
        <v>10340</v>
      </c>
      <c r="M23">
        <v>0</v>
      </c>
    </row>
    <row r="24" spans="1:13" x14ac:dyDescent="0.55000000000000004">
      <c r="A24" t="s">
        <v>13</v>
      </c>
      <c r="B24" t="s">
        <v>14</v>
      </c>
      <c r="C24" t="s">
        <v>15</v>
      </c>
      <c r="D24" t="s">
        <v>16</v>
      </c>
      <c r="E24" t="s">
        <v>17</v>
      </c>
      <c r="F24" t="s">
        <v>17</v>
      </c>
      <c r="G24" t="s">
        <v>74</v>
      </c>
      <c r="H24">
        <v>2022</v>
      </c>
      <c r="I24" t="s">
        <v>19</v>
      </c>
      <c r="J24">
        <v>57.4</v>
      </c>
      <c r="K24" t="s">
        <v>75</v>
      </c>
      <c r="L24">
        <v>25326</v>
      </c>
      <c r="M24">
        <v>0</v>
      </c>
    </row>
    <row r="25" spans="1:13" x14ac:dyDescent="0.55000000000000004">
      <c r="A25" t="s">
        <v>13</v>
      </c>
      <c r="B25" t="s">
        <v>14</v>
      </c>
      <c r="C25" t="s">
        <v>15</v>
      </c>
      <c r="D25" t="s">
        <v>21</v>
      </c>
      <c r="E25" t="s">
        <v>17</v>
      </c>
      <c r="F25" t="s">
        <v>17</v>
      </c>
      <c r="G25" t="s">
        <v>74</v>
      </c>
      <c r="H25">
        <v>2022</v>
      </c>
      <c r="I25" t="s">
        <v>19</v>
      </c>
      <c r="J25">
        <v>64.099999999999994</v>
      </c>
      <c r="K25" t="s">
        <v>76</v>
      </c>
      <c r="L25">
        <v>15029</v>
      </c>
      <c r="M25">
        <v>0</v>
      </c>
    </row>
  </sheetData>
  <sortState xmlns:xlrd2="http://schemas.microsoft.com/office/spreadsheetml/2017/richdata2" ref="A2:M25">
    <sortCondition ref="G1:G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:M13"/>
    </sheetView>
  </sheetViews>
  <sheetFormatPr defaultRowHeight="14.4" x14ac:dyDescent="0.55000000000000004"/>
  <cols>
    <col min="7" max="7" width="20.628906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17</v>
      </c>
      <c r="G2" t="s">
        <v>35</v>
      </c>
      <c r="H2">
        <v>2023</v>
      </c>
      <c r="I2" t="s">
        <v>19</v>
      </c>
      <c r="J2">
        <v>57</v>
      </c>
      <c r="K2" t="s">
        <v>36</v>
      </c>
      <c r="L2">
        <v>21325</v>
      </c>
      <c r="M2">
        <v>0</v>
      </c>
    </row>
    <row r="3" spans="1:13" x14ac:dyDescent="0.55000000000000004">
      <c r="A3" t="s">
        <v>13</v>
      </c>
      <c r="B3" t="s">
        <v>14</v>
      </c>
      <c r="C3" t="s">
        <v>15</v>
      </c>
      <c r="D3" t="s">
        <v>21</v>
      </c>
      <c r="E3" t="s">
        <v>17</v>
      </c>
      <c r="F3" t="s">
        <v>17</v>
      </c>
      <c r="G3" t="s">
        <v>35</v>
      </c>
      <c r="H3">
        <v>2023</v>
      </c>
      <c r="I3" t="s">
        <v>19</v>
      </c>
      <c r="J3">
        <v>63.6</v>
      </c>
      <c r="K3" t="s">
        <v>37</v>
      </c>
      <c r="L3">
        <v>13400</v>
      </c>
      <c r="M3">
        <v>0</v>
      </c>
    </row>
    <row r="4" spans="1:13" x14ac:dyDescent="0.55000000000000004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17</v>
      </c>
      <c r="G4" t="s">
        <v>41</v>
      </c>
      <c r="H4">
        <v>2023</v>
      </c>
      <c r="I4" t="s">
        <v>19</v>
      </c>
      <c r="J4">
        <v>57.2</v>
      </c>
      <c r="K4" t="s">
        <v>42</v>
      </c>
      <c r="L4">
        <v>25305</v>
      </c>
      <c r="M4">
        <v>0</v>
      </c>
    </row>
    <row r="5" spans="1:13" x14ac:dyDescent="0.55000000000000004">
      <c r="A5" t="s">
        <v>13</v>
      </c>
      <c r="B5" t="s">
        <v>14</v>
      </c>
      <c r="C5" t="s">
        <v>15</v>
      </c>
      <c r="D5" t="s">
        <v>21</v>
      </c>
      <c r="E5" t="s">
        <v>17</v>
      </c>
      <c r="F5" t="s">
        <v>17</v>
      </c>
      <c r="G5" t="s">
        <v>41</v>
      </c>
      <c r="H5">
        <v>2023</v>
      </c>
      <c r="I5" t="s">
        <v>19</v>
      </c>
      <c r="J5">
        <v>59.6</v>
      </c>
      <c r="K5" t="s">
        <v>43</v>
      </c>
      <c r="L5">
        <v>15784</v>
      </c>
      <c r="M5">
        <v>0</v>
      </c>
    </row>
    <row r="6" spans="1:13" x14ac:dyDescent="0.55000000000000004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17</v>
      </c>
      <c r="G6" t="s">
        <v>29</v>
      </c>
      <c r="H6">
        <v>2023</v>
      </c>
      <c r="I6" t="s">
        <v>19</v>
      </c>
      <c r="J6">
        <v>55.9</v>
      </c>
      <c r="K6" t="s">
        <v>30</v>
      </c>
      <c r="L6">
        <v>23255</v>
      </c>
      <c r="M6">
        <v>0</v>
      </c>
    </row>
    <row r="7" spans="1:13" x14ac:dyDescent="0.55000000000000004">
      <c r="A7" t="s">
        <v>13</v>
      </c>
      <c r="B7" t="s">
        <v>14</v>
      </c>
      <c r="C7" t="s">
        <v>15</v>
      </c>
      <c r="D7" t="s">
        <v>21</v>
      </c>
      <c r="E7" t="s">
        <v>17</v>
      </c>
      <c r="F7" t="s">
        <v>17</v>
      </c>
      <c r="G7" t="s">
        <v>29</v>
      </c>
      <c r="H7">
        <v>2023</v>
      </c>
      <c r="I7" t="s">
        <v>19</v>
      </c>
      <c r="J7">
        <v>59.8</v>
      </c>
      <c r="K7" t="s">
        <v>31</v>
      </c>
      <c r="L7">
        <v>14301</v>
      </c>
      <c r="M7">
        <v>0</v>
      </c>
    </row>
    <row r="8" spans="1:13" x14ac:dyDescent="0.55000000000000004">
      <c r="A8" t="s">
        <v>13</v>
      </c>
      <c r="B8" t="s">
        <v>14</v>
      </c>
      <c r="C8" t="s">
        <v>15</v>
      </c>
      <c r="D8" t="s">
        <v>16</v>
      </c>
      <c r="E8" t="s">
        <v>17</v>
      </c>
      <c r="F8" t="s">
        <v>17</v>
      </c>
      <c r="G8" t="s">
        <v>56</v>
      </c>
      <c r="H8">
        <v>2023</v>
      </c>
      <c r="I8" t="s">
        <v>19</v>
      </c>
      <c r="J8">
        <v>55.1</v>
      </c>
      <c r="K8" t="s">
        <v>57</v>
      </c>
      <c r="L8">
        <v>30041</v>
      </c>
      <c r="M8">
        <v>0</v>
      </c>
    </row>
    <row r="9" spans="1:13" x14ac:dyDescent="0.55000000000000004">
      <c r="A9" t="s">
        <v>13</v>
      </c>
      <c r="B9" t="s">
        <v>14</v>
      </c>
      <c r="C9" t="s">
        <v>15</v>
      </c>
      <c r="D9" t="s">
        <v>21</v>
      </c>
      <c r="E9" t="s">
        <v>17</v>
      </c>
      <c r="F9" t="s">
        <v>17</v>
      </c>
      <c r="G9" t="s">
        <v>56</v>
      </c>
      <c r="H9">
        <v>2023</v>
      </c>
      <c r="I9" t="s">
        <v>19</v>
      </c>
      <c r="J9">
        <v>61</v>
      </c>
      <c r="K9" t="s">
        <v>58</v>
      </c>
      <c r="L9">
        <v>17953</v>
      </c>
      <c r="M9">
        <v>0</v>
      </c>
    </row>
    <row r="10" spans="1:13" x14ac:dyDescent="0.55000000000000004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17</v>
      </c>
      <c r="G10" t="s">
        <v>23</v>
      </c>
      <c r="H10">
        <v>2023</v>
      </c>
      <c r="I10" t="s">
        <v>19</v>
      </c>
      <c r="J10">
        <v>56.9</v>
      </c>
      <c r="K10" t="s">
        <v>24</v>
      </c>
      <c r="L10">
        <v>24839</v>
      </c>
      <c r="M10">
        <v>0</v>
      </c>
    </row>
    <row r="11" spans="1:13" x14ac:dyDescent="0.55000000000000004">
      <c r="A11" t="s">
        <v>13</v>
      </c>
      <c r="B11" t="s">
        <v>14</v>
      </c>
      <c r="C11" t="s">
        <v>15</v>
      </c>
      <c r="D11" t="s">
        <v>21</v>
      </c>
      <c r="E11" t="s">
        <v>17</v>
      </c>
      <c r="F11" t="s">
        <v>17</v>
      </c>
      <c r="G11" t="s">
        <v>23</v>
      </c>
      <c r="H11">
        <v>2023</v>
      </c>
      <c r="I11" t="s">
        <v>19</v>
      </c>
      <c r="J11">
        <v>60.7</v>
      </c>
      <c r="K11" t="s">
        <v>25</v>
      </c>
      <c r="L11">
        <v>14729</v>
      </c>
      <c r="M11">
        <v>0</v>
      </c>
    </row>
    <row r="12" spans="1:13" x14ac:dyDescent="0.55000000000000004">
      <c r="A12" t="s">
        <v>13</v>
      </c>
      <c r="B12" t="s">
        <v>14</v>
      </c>
      <c r="C12" t="s">
        <v>15</v>
      </c>
      <c r="D12" t="s">
        <v>16</v>
      </c>
      <c r="E12" t="s">
        <v>17</v>
      </c>
      <c r="F12" t="s">
        <v>17</v>
      </c>
      <c r="G12" t="s">
        <v>65</v>
      </c>
      <c r="H12">
        <v>2023</v>
      </c>
      <c r="I12" t="s">
        <v>19</v>
      </c>
      <c r="J12">
        <v>54.8</v>
      </c>
      <c r="K12" t="s">
        <v>66</v>
      </c>
      <c r="L12">
        <v>34525</v>
      </c>
      <c r="M12">
        <v>0</v>
      </c>
    </row>
    <row r="13" spans="1:13" x14ac:dyDescent="0.55000000000000004">
      <c r="A13" t="s">
        <v>13</v>
      </c>
      <c r="B13" t="s">
        <v>14</v>
      </c>
      <c r="C13" t="s">
        <v>15</v>
      </c>
      <c r="D13" t="s">
        <v>21</v>
      </c>
      <c r="E13" t="s">
        <v>17</v>
      </c>
      <c r="F13" t="s">
        <v>17</v>
      </c>
      <c r="G13" t="s">
        <v>65</v>
      </c>
      <c r="H13">
        <v>2023</v>
      </c>
      <c r="I13" t="s">
        <v>19</v>
      </c>
      <c r="J13">
        <v>57.6</v>
      </c>
      <c r="K13" t="s">
        <v>67</v>
      </c>
      <c r="L13">
        <v>20125</v>
      </c>
      <c r="M13">
        <v>0</v>
      </c>
    </row>
  </sheetData>
  <sortState xmlns:xlrd2="http://schemas.microsoft.com/office/spreadsheetml/2017/richdata2" ref="A2:M15">
    <sortCondition ref="G2:G15" customList="January,February,March,April,May,June,July,August,September,October,November,December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D1" workbookViewId="0">
      <selection activeCell="R10" sqref="R10"/>
    </sheetView>
  </sheetViews>
  <sheetFormatPr defaultRowHeight="14.4" x14ac:dyDescent="0.55000000000000004"/>
  <cols>
    <col min="15" max="15" width="10.68359375" bestFit="1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</row>
    <row r="2" spans="1:17" x14ac:dyDescent="0.55000000000000004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2" t="s">
        <v>17</v>
      </c>
      <c r="G2" s="2" t="s">
        <v>18</v>
      </c>
      <c r="H2" s="2">
        <v>2021</v>
      </c>
      <c r="I2" s="2" t="s">
        <v>19</v>
      </c>
      <c r="J2" s="2">
        <v>53.1</v>
      </c>
      <c r="K2" t="s">
        <v>20</v>
      </c>
      <c r="L2">
        <v>35157</v>
      </c>
      <c r="M2">
        <v>0</v>
      </c>
      <c r="O2">
        <f>((J2/100*L2)+(J3/100*L3))/(SUM(L2:L3))</f>
        <v>0.5623377410670134</v>
      </c>
      <c r="Q2">
        <v>0.5623377410670134</v>
      </c>
    </row>
    <row r="3" spans="1:17" x14ac:dyDescent="0.55000000000000004">
      <c r="A3" t="s">
        <v>13</v>
      </c>
      <c r="B3" t="s">
        <v>14</v>
      </c>
      <c r="C3" t="s">
        <v>15</v>
      </c>
      <c r="D3" t="s">
        <v>21</v>
      </c>
      <c r="E3" t="s">
        <v>17</v>
      </c>
      <c r="F3" s="2" t="s">
        <v>17</v>
      </c>
      <c r="G3" s="2" t="s">
        <v>18</v>
      </c>
      <c r="H3" s="2">
        <v>2021</v>
      </c>
      <c r="I3" s="2" t="s">
        <v>19</v>
      </c>
      <c r="J3" s="2">
        <v>61.9</v>
      </c>
      <c r="K3" t="s">
        <v>22</v>
      </c>
      <c r="L3">
        <v>19444</v>
      </c>
      <c r="M3">
        <v>0</v>
      </c>
      <c r="Q3">
        <v>0.56389015677713838</v>
      </c>
    </row>
    <row r="4" spans="1:17" x14ac:dyDescent="0.55000000000000004">
      <c r="A4" t="s">
        <v>13</v>
      </c>
      <c r="B4" t="s">
        <v>14</v>
      </c>
      <c r="C4" t="s">
        <v>15</v>
      </c>
      <c r="D4" t="s">
        <v>16</v>
      </c>
      <c r="E4" t="s">
        <v>17</v>
      </c>
      <c r="F4" s="2" t="s">
        <v>17</v>
      </c>
      <c r="G4" s="2" t="s">
        <v>71</v>
      </c>
      <c r="H4" s="2">
        <v>2021</v>
      </c>
      <c r="I4" s="2" t="s">
        <v>19</v>
      </c>
      <c r="J4" s="2">
        <v>52.5</v>
      </c>
      <c r="K4" t="s">
        <v>72</v>
      </c>
      <c r="L4">
        <v>25522</v>
      </c>
      <c r="M4">
        <v>0</v>
      </c>
      <c r="O4">
        <f>((J4/100*L4)+(J5/100*L5))/(SUM(L4:L5))</f>
        <v>0.56389015677713838</v>
      </c>
      <c r="Q4">
        <v>0.56057574887549044</v>
      </c>
    </row>
    <row r="5" spans="1:17" x14ac:dyDescent="0.55000000000000004">
      <c r="A5" t="s">
        <v>13</v>
      </c>
      <c r="B5" t="s">
        <v>14</v>
      </c>
      <c r="C5" t="s">
        <v>15</v>
      </c>
      <c r="D5" t="s">
        <v>21</v>
      </c>
      <c r="E5" t="s">
        <v>17</v>
      </c>
      <c r="F5" s="2" t="s">
        <v>17</v>
      </c>
      <c r="G5" s="2" t="s">
        <v>71</v>
      </c>
      <c r="H5" s="2">
        <v>2021</v>
      </c>
      <c r="I5" s="2" t="s">
        <v>19</v>
      </c>
      <c r="J5" s="2">
        <v>63.1</v>
      </c>
      <c r="K5" t="s">
        <v>73</v>
      </c>
      <c r="L5">
        <v>14790</v>
      </c>
      <c r="M5">
        <v>0</v>
      </c>
      <c r="Q5">
        <v>0.56057574887549044</v>
      </c>
    </row>
    <row r="6" spans="1:17" x14ac:dyDescent="0.55000000000000004">
      <c r="A6" t="s">
        <v>13</v>
      </c>
      <c r="B6" t="s">
        <v>14</v>
      </c>
      <c r="C6" t="s">
        <v>15</v>
      </c>
      <c r="D6" t="s">
        <v>16</v>
      </c>
      <c r="E6" t="s">
        <v>17</v>
      </c>
      <c r="F6" s="2" t="s">
        <v>17</v>
      </c>
      <c r="G6" s="2" t="s">
        <v>53</v>
      </c>
      <c r="H6" s="2">
        <v>2021</v>
      </c>
      <c r="I6" s="2" t="s">
        <v>19</v>
      </c>
      <c r="J6" s="2">
        <v>52.4</v>
      </c>
      <c r="K6" t="s">
        <v>54</v>
      </c>
      <c r="L6">
        <v>33136</v>
      </c>
      <c r="M6">
        <v>0</v>
      </c>
      <c r="O6">
        <f>((J6/100*L6)+(J7/100*L7))/(SUM(L6:L7))</f>
        <v>0.56057574887549044</v>
      </c>
      <c r="Q6">
        <v>0.62008742858159949</v>
      </c>
    </row>
    <row r="7" spans="1:17" x14ac:dyDescent="0.55000000000000004">
      <c r="A7" t="s">
        <v>13</v>
      </c>
      <c r="B7" t="s">
        <v>14</v>
      </c>
      <c r="C7" t="s">
        <v>15</v>
      </c>
      <c r="D7" t="s">
        <v>21</v>
      </c>
      <c r="E7" t="s">
        <v>17</v>
      </c>
      <c r="F7" s="2" t="s">
        <v>17</v>
      </c>
      <c r="G7" s="2" t="s">
        <v>53</v>
      </c>
      <c r="H7" s="2">
        <v>2021</v>
      </c>
      <c r="I7" s="2" t="s">
        <v>19</v>
      </c>
      <c r="J7" s="2">
        <v>62.4</v>
      </c>
      <c r="K7" t="s">
        <v>55</v>
      </c>
      <c r="L7">
        <v>19109</v>
      </c>
      <c r="M7">
        <v>0</v>
      </c>
      <c r="Q7">
        <v>0.62091715285880977</v>
      </c>
    </row>
    <row r="8" spans="1:17" x14ac:dyDescent="0.55000000000000004">
      <c r="A8" s="3" t="s">
        <v>13</v>
      </c>
      <c r="B8" s="3" t="s">
        <v>14</v>
      </c>
      <c r="C8" s="3" t="s">
        <v>15</v>
      </c>
      <c r="D8" s="3" t="s">
        <v>16</v>
      </c>
      <c r="E8" s="3" t="s">
        <v>17</v>
      </c>
      <c r="F8" s="3" t="s">
        <v>17</v>
      </c>
      <c r="G8" s="3" t="s">
        <v>53</v>
      </c>
      <c r="H8" s="3">
        <v>2021</v>
      </c>
      <c r="I8" s="3" t="s">
        <v>19</v>
      </c>
      <c r="J8" s="3">
        <v>52.4</v>
      </c>
      <c r="K8" s="3" t="s">
        <v>54</v>
      </c>
      <c r="L8" s="3">
        <v>33136</v>
      </c>
      <c r="M8" s="3">
        <v>0</v>
      </c>
      <c r="O8">
        <f>((J8/100*L8)+(J9/100*L9))/(SUM(L8:L9))</f>
        <v>0.56057574887549044</v>
      </c>
      <c r="Q8">
        <v>0.6086696299566543</v>
      </c>
    </row>
    <row r="9" spans="1:17" x14ac:dyDescent="0.55000000000000004">
      <c r="A9" s="3" t="s">
        <v>13</v>
      </c>
      <c r="B9" s="3" t="s">
        <v>14</v>
      </c>
      <c r="C9" s="3" t="s">
        <v>15</v>
      </c>
      <c r="D9" s="3" t="s">
        <v>21</v>
      </c>
      <c r="E9" s="3" t="s">
        <v>17</v>
      </c>
      <c r="F9" s="3" t="s">
        <v>17</v>
      </c>
      <c r="G9" s="3" t="s">
        <v>53</v>
      </c>
      <c r="H9" s="3">
        <v>2021</v>
      </c>
      <c r="I9" s="3" t="s">
        <v>19</v>
      </c>
      <c r="J9" s="3">
        <v>62.4</v>
      </c>
      <c r="K9" s="3" t="s">
        <v>55</v>
      </c>
      <c r="L9" s="3">
        <v>19109</v>
      </c>
      <c r="M9" s="3">
        <v>0</v>
      </c>
      <c r="Q9">
        <v>0.63759793242673635</v>
      </c>
    </row>
    <row r="10" spans="1:17" x14ac:dyDescent="0.55000000000000004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17</v>
      </c>
      <c r="G10" t="s">
        <v>92</v>
      </c>
      <c r="H10">
        <v>2021</v>
      </c>
      <c r="I10" t="s">
        <v>19</v>
      </c>
      <c r="J10">
        <v>58</v>
      </c>
      <c r="K10" t="s">
        <v>93</v>
      </c>
      <c r="L10">
        <v>35329</v>
      </c>
      <c r="M10">
        <v>0</v>
      </c>
      <c r="O10">
        <f>((J10/100*L10)+(J11/100*L11))/(SUM(L10:L11))</f>
        <v>0.62008742858159949</v>
      </c>
      <c r="Q10">
        <v>0.63164103432427854</v>
      </c>
    </row>
    <row r="11" spans="1:17" x14ac:dyDescent="0.55000000000000004">
      <c r="A11" t="s">
        <v>13</v>
      </c>
      <c r="B11" t="s">
        <v>14</v>
      </c>
      <c r="C11" t="s">
        <v>15</v>
      </c>
      <c r="D11" t="s">
        <v>21</v>
      </c>
      <c r="E11" t="s">
        <v>17</v>
      </c>
      <c r="F11" t="s">
        <v>17</v>
      </c>
      <c r="G11" t="s">
        <v>92</v>
      </c>
      <c r="H11">
        <v>2021</v>
      </c>
      <c r="I11" t="s">
        <v>19</v>
      </c>
      <c r="J11">
        <v>68.8</v>
      </c>
      <c r="K11" t="s">
        <v>94</v>
      </c>
      <c r="L11">
        <v>20854</v>
      </c>
      <c r="M11">
        <v>0</v>
      </c>
      <c r="Q11">
        <v>0.64499816783533137</v>
      </c>
    </row>
    <row r="12" spans="1:17" x14ac:dyDescent="0.55000000000000004">
      <c r="A12" t="s">
        <v>13</v>
      </c>
      <c r="B12" t="s">
        <v>14</v>
      </c>
      <c r="C12" t="s">
        <v>15</v>
      </c>
      <c r="D12" t="s">
        <v>16</v>
      </c>
      <c r="E12" t="s">
        <v>17</v>
      </c>
      <c r="F12" t="s">
        <v>17</v>
      </c>
      <c r="G12" t="s">
        <v>89</v>
      </c>
      <c r="H12">
        <v>2021</v>
      </c>
      <c r="I12" t="s">
        <v>19</v>
      </c>
      <c r="J12">
        <v>58.8</v>
      </c>
      <c r="K12" t="s">
        <v>90</v>
      </c>
      <c r="L12">
        <v>18051</v>
      </c>
      <c r="M12">
        <v>0</v>
      </c>
      <c r="O12">
        <f>((J12/100*L12)+(J13/100*L13))/(SUM(L12:L13))</f>
        <v>0.62091715285880977</v>
      </c>
      <c r="Q12">
        <v>0.64637543914132101</v>
      </c>
    </row>
    <row r="13" spans="1:17" x14ac:dyDescent="0.55000000000000004">
      <c r="A13" t="s">
        <v>13</v>
      </c>
      <c r="B13" t="s">
        <v>14</v>
      </c>
      <c r="C13" t="s">
        <v>15</v>
      </c>
      <c r="D13" t="s">
        <v>21</v>
      </c>
      <c r="E13" t="s">
        <v>17</v>
      </c>
      <c r="F13" t="s">
        <v>17</v>
      </c>
      <c r="G13" t="s">
        <v>89</v>
      </c>
      <c r="H13">
        <v>2021</v>
      </c>
      <c r="I13" t="s">
        <v>19</v>
      </c>
      <c r="J13">
        <v>67.900000000000006</v>
      </c>
      <c r="K13" t="s">
        <v>91</v>
      </c>
      <c r="L13">
        <v>10230</v>
      </c>
      <c r="M13">
        <v>0</v>
      </c>
      <c r="Q13">
        <v>0.64084481552311212</v>
      </c>
    </row>
    <row r="14" spans="1:17" x14ac:dyDescent="0.55000000000000004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17</v>
      </c>
      <c r="G14" t="s">
        <v>77</v>
      </c>
      <c r="H14">
        <v>2021</v>
      </c>
      <c r="I14" t="s">
        <v>19</v>
      </c>
      <c r="J14">
        <v>57.8</v>
      </c>
      <c r="K14" t="s">
        <v>78</v>
      </c>
      <c r="L14">
        <v>32265</v>
      </c>
      <c r="M14">
        <v>0</v>
      </c>
      <c r="O14">
        <f>((J14/100*L14)+(J15/100*L15))/(SUM(L14:L15))</f>
        <v>0.6086696299566543</v>
      </c>
      <c r="Q14">
        <v>0.63340757844287454</v>
      </c>
    </row>
    <row r="15" spans="1:17" x14ac:dyDescent="0.55000000000000004">
      <c r="A15" t="s">
        <v>13</v>
      </c>
      <c r="B15" t="s">
        <v>14</v>
      </c>
      <c r="C15" t="s">
        <v>15</v>
      </c>
      <c r="D15" t="s">
        <v>21</v>
      </c>
      <c r="E15" t="s">
        <v>17</v>
      </c>
      <c r="F15" t="s">
        <v>17</v>
      </c>
      <c r="G15" t="s">
        <v>77</v>
      </c>
      <c r="H15">
        <v>2021</v>
      </c>
      <c r="I15" t="s">
        <v>19</v>
      </c>
      <c r="J15">
        <v>66.5</v>
      </c>
      <c r="K15" t="s">
        <v>79</v>
      </c>
      <c r="L15">
        <v>17567</v>
      </c>
      <c r="M15">
        <v>0</v>
      </c>
      <c r="Q15">
        <v>0.62891110899993663</v>
      </c>
    </row>
    <row r="16" spans="1:17" x14ac:dyDescent="0.55000000000000004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s="2" t="s">
        <v>17</v>
      </c>
      <c r="G16" s="2" t="s">
        <v>38</v>
      </c>
      <c r="H16" s="2">
        <v>2022</v>
      </c>
      <c r="I16" s="2" t="s">
        <v>19</v>
      </c>
      <c r="J16">
        <v>61.5</v>
      </c>
      <c r="K16" t="s">
        <v>39</v>
      </c>
      <c r="L16">
        <v>28908</v>
      </c>
      <c r="M16">
        <v>0</v>
      </c>
      <c r="O16">
        <f>((J16/100*L16)+(J17/100*L17))/(SUM(L16:L17))</f>
        <v>0.63759793242673635</v>
      </c>
      <c r="Q16">
        <v>0.62303776360961249</v>
      </c>
    </row>
    <row r="17" spans="1:17" x14ac:dyDescent="0.55000000000000004">
      <c r="A17" t="s">
        <v>13</v>
      </c>
      <c r="B17" t="s">
        <v>14</v>
      </c>
      <c r="C17" t="s">
        <v>15</v>
      </c>
      <c r="D17" t="s">
        <v>21</v>
      </c>
      <c r="E17" t="s">
        <v>17</v>
      </c>
      <c r="F17" s="2" t="s">
        <v>17</v>
      </c>
      <c r="G17" s="2" t="s">
        <v>38</v>
      </c>
      <c r="H17" s="2">
        <v>2022</v>
      </c>
      <c r="I17" s="2" t="s">
        <v>19</v>
      </c>
      <c r="J17">
        <v>67.8</v>
      </c>
      <c r="K17" t="s">
        <v>40</v>
      </c>
      <c r="L17">
        <v>16169</v>
      </c>
      <c r="M17">
        <v>0</v>
      </c>
      <c r="Q17">
        <v>0.6162509541984732</v>
      </c>
    </row>
    <row r="18" spans="1:17" x14ac:dyDescent="0.55000000000000004">
      <c r="A18" t="s">
        <v>13</v>
      </c>
      <c r="B18" t="s">
        <v>14</v>
      </c>
      <c r="C18" t="s">
        <v>15</v>
      </c>
      <c r="D18" t="s">
        <v>16</v>
      </c>
      <c r="E18" t="s">
        <v>17</v>
      </c>
      <c r="F18" s="2" t="s">
        <v>17</v>
      </c>
      <c r="G18" s="2" t="s">
        <v>44</v>
      </c>
      <c r="H18" s="2">
        <v>2022</v>
      </c>
      <c r="I18" s="2" t="s">
        <v>19</v>
      </c>
      <c r="J18">
        <v>60.8</v>
      </c>
      <c r="K18" t="s">
        <v>45</v>
      </c>
      <c r="L18">
        <v>26070</v>
      </c>
      <c r="M18">
        <v>0</v>
      </c>
      <c r="O18">
        <f>((J18/100*L18)+(J19/100*L19))/(SUM(L18:L19))</f>
        <v>0.63164103432427854</v>
      </c>
      <c r="Q18">
        <v>0.59201917255297676</v>
      </c>
    </row>
    <row r="19" spans="1:17" x14ac:dyDescent="0.55000000000000004">
      <c r="A19" t="s">
        <v>13</v>
      </c>
      <c r="B19" t="s">
        <v>14</v>
      </c>
      <c r="C19" t="s">
        <v>15</v>
      </c>
      <c r="D19" t="s">
        <v>21</v>
      </c>
      <c r="E19" t="s">
        <v>17</v>
      </c>
      <c r="F19" t="s">
        <v>17</v>
      </c>
      <c r="G19" t="s">
        <v>44</v>
      </c>
      <c r="H19">
        <v>2022</v>
      </c>
      <c r="I19" t="s">
        <v>19</v>
      </c>
      <c r="J19">
        <v>67.2</v>
      </c>
      <c r="K19" t="s">
        <v>46</v>
      </c>
      <c r="L19">
        <v>15271</v>
      </c>
      <c r="M19">
        <v>0</v>
      </c>
      <c r="Q19">
        <v>0.60387269008575839</v>
      </c>
    </row>
    <row r="20" spans="1:17" x14ac:dyDescent="0.55000000000000004">
      <c r="A20" t="s">
        <v>13</v>
      </c>
      <c r="B20" t="s">
        <v>14</v>
      </c>
      <c r="C20" t="s">
        <v>15</v>
      </c>
      <c r="D20" t="s">
        <v>16</v>
      </c>
      <c r="E20" t="s">
        <v>17</v>
      </c>
      <c r="F20" t="s">
        <v>17</v>
      </c>
      <c r="G20" t="s">
        <v>32</v>
      </c>
      <c r="H20">
        <v>2022</v>
      </c>
      <c r="I20" t="s">
        <v>19</v>
      </c>
      <c r="J20">
        <v>60.9</v>
      </c>
      <c r="K20" t="s">
        <v>33</v>
      </c>
      <c r="L20">
        <v>27803</v>
      </c>
      <c r="M20">
        <v>0</v>
      </c>
      <c r="O20">
        <f>((J20/100*L20)+(J21/100*L21))/(SUM(L20:L21))</f>
        <v>0.64499816783533137</v>
      </c>
      <c r="Q20">
        <v>0.59895212489158711</v>
      </c>
    </row>
    <row r="21" spans="1:17" x14ac:dyDescent="0.55000000000000004">
      <c r="A21" t="s">
        <v>13</v>
      </c>
      <c r="B21" t="s">
        <v>14</v>
      </c>
      <c r="C21" t="s">
        <v>15</v>
      </c>
      <c r="D21" t="s">
        <v>21</v>
      </c>
      <c r="E21" t="s">
        <v>17</v>
      </c>
      <c r="F21" s="2" t="s">
        <v>17</v>
      </c>
      <c r="G21" s="2" t="s">
        <v>32</v>
      </c>
      <c r="H21" s="2">
        <v>2022</v>
      </c>
      <c r="I21" s="2" t="s">
        <v>19</v>
      </c>
      <c r="J21">
        <v>70.599999999999994</v>
      </c>
      <c r="K21" t="s">
        <v>34</v>
      </c>
      <c r="L21">
        <v>16407</v>
      </c>
      <c r="M21">
        <v>0</v>
      </c>
      <c r="Q21">
        <v>0.59546868250539953</v>
      </c>
    </row>
    <row r="22" spans="1:17" x14ac:dyDescent="0.55000000000000004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17</v>
      </c>
      <c r="G22" t="s">
        <v>59</v>
      </c>
      <c r="H22">
        <v>2022</v>
      </c>
      <c r="I22" t="s">
        <v>19</v>
      </c>
      <c r="J22">
        <v>62.1</v>
      </c>
      <c r="K22" t="s">
        <v>60</v>
      </c>
      <c r="L22">
        <v>32295</v>
      </c>
      <c r="M22">
        <v>0</v>
      </c>
      <c r="O22">
        <f>((J22/100*L22)+(J23/100*L23))/(SUM(L22:L23))</f>
        <v>0.64637543914132101</v>
      </c>
      <c r="Q22">
        <v>0.58121940178636622</v>
      </c>
    </row>
    <row r="23" spans="1:17" x14ac:dyDescent="0.55000000000000004">
      <c r="A23" t="s">
        <v>13</v>
      </c>
      <c r="B23" t="s">
        <v>14</v>
      </c>
      <c r="C23" t="s">
        <v>15</v>
      </c>
      <c r="D23" t="s">
        <v>21</v>
      </c>
      <c r="E23" t="s">
        <v>17</v>
      </c>
      <c r="F23" t="s">
        <v>17</v>
      </c>
      <c r="G23" t="s">
        <v>59</v>
      </c>
      <c r="H23">
        <v>2022</v>
      </c>
      <c r="I23" t="s">
        <v>19</v>
      </c>
      <c r="J23">
        <v>68.900000000000006</v>
      </c>
      <c r="K23" t="s">
        <v>61</v>
      </c>
      <c r="L23">
        <v>19226</v>
      </c>
      <c r="M23">
        <v>0</v>
      </c>
      <c r="Q23">
        <v>0.57385086271168384</v>
      </c>
    </row>
    <row r="24" spans="1:17" x14ac:dyDescent="0.55000000000000004">
      <c r="A24" t="s">
        <v>13</v>
      </c>
      <c r="B24" t="s">
        <v>14</v>
      </c>
      <c r="C24" t="s">
        <v>15</v>
      </c>
      <c r="D24" t="s">
        <v>16</v>
      </c>
      <c r="E24" t="s">
        <v>17</v>
      </c>
      <c r="F24" t="s">
        <v>17</v>
      </c>
      <c r="G24" t="s">
        <v>62</v>
      </c>
      <c r="H24">
        <v>2022</v>
      </c>
      <c r="I24" t="s">
        <v>19</v>
      </c>
      <c r="J24">
        <v>61.4</v>
      </c>
      <c r="K24" t="s">
        <v>63</v>
      </c>
      <c r="L24">
        <v>26666</v>
      </c>
      <c r="M24">
        <v>0</v>
      </c>
      <c r="O24">
        <f>((J24/100*L24)+(J25/100*L25))/(SUM(L24:L25))</f>
        <v>0.64084481552311212</v>
      </c>
      <c r="Q24">
        <v>0.57306998791515606</v>
      </c>
    </row>
    <row r="25" spans="1:17" x14ac:dyDescent="0.55000000000000004">
      <c r="A25" t="s">
        <v>13</v>
      </c>
      <c r="B25" t="s">
        <v>14</v>
      </c>
      <c r="C25" t="s">
        <v>15</v>
      </c>
      <c r="D25" t="s">
        <v>21</v>
      </c>
      <c r="E25" t="s">
        <v>17</v>
      </c>
      <c r="F25" t="s">
        <v>17</v>
      </c>
      <c r="G25" t="s">
        <v>62</v>
      </c>
      <c r="H25">
        <v>2022</v>
      </c>
      <c r="I25" t="s">
        <v>19</v>
      </c>
      <c r="J25">
        <v>68.5</v>
      </c>
      <c r="K25" t="s">
        <v>64</v>
      </c>
      <c r="L25">
        <v>16212</v>
      </c>
      <c r="M25">
        <v>0</v>
      </c>
      <c r="Q25">
        <v>0.58314531945006065</v>
      </c>
    </row>
    <row r="26" spans="1:17" x14ac:dyDescent="0.55000000000000004">
      <c r="A26" t="s">
        <v>13</v>
      </c>
      <c r="B26" t="s">
        <v>14</v>
      </c>
      <c r="C26" t="s">
        <v>15</v>
      </c>
      <c r="D26" t="s">
        <v>16</v>
      </c>
      <c r="E26" t="s">
        <v>17</v>
      </c>
      <c r="F26" t="s">
        <v>17</v>
      </c>
      <c r="G26" t="s">
        <v>68</v>
      </c>
      <c r="H26">
        <v>2022</v>
      </c>
      <c r="I26" t="s">
        <v>19</v>
      </c>
      <c r="J26">
        <v>60.9</v>
      </c>
      <c r="K26" t="s">
        <v>69</v>
      </c>
      <c r="L26">
        <v>24783</v>
      </c>
      <c r="M26">
        <v>0</v>
      </c>
      <c r="O26">
        <f>((J26/100*L26)+(J27/100*L27))/(SUM(L26:L27))</f>
        <v>0.63340757844287454</v>
      </c>
      <c r="Q26">
        <v>0.55831107044830697</v>
      </c>
    </row>
    <row r="27" spans="1:17" x14ac:dyDescent="0.55000000000000004">
      <c r="A27" t="s">
        <v>13</v>
      </c>
      <c r="B27" t="s">
        <v>14</v>
      </c>
      <c r="C27" t="s">
        <v>15</v>
      </c>
      <c r="D27" t="s">
        <v>21</v>
      </c>
      <c r="E27" t="s">
        <v>17</v>
      </c>
      <c r="F27" t="s">
        <v>17</v>
      </c>
      <c r="G27" t="s">
        <v>68</v>
      </c>
      <c r="H27">
        <v>2022</v>
      </c>
      <c r="I27" t="s">
        <v>19</v>
      </c>
      <c r="J27">
        <v>67.3</v>
      </c>
      <c r="K27" t="s">
        <v>70</v>
      </c>
      <c r="L27">
        <v>15278</v>
      </c>
      <c r="M27">
        <v>0</v>
      </c>
    </row>
    <row r="28" spans="1:17" x14ac:dyDescent="0.55000000000000004">
      <c r="A28" t="s">
        <v>13</v>
      </c>
      <c r="B28" t="s">
        <v>14</v>
      </c>
      <c r="C28" t="s">
        <v>15</v>
      </c>
      <c r="D28" t="s">
        <v>16</v>
      </c>
      <c r="E28" t="s">
        <v>17</v>
      </c>
      <c r="F28" t="s">
        <v>17</v>
      </c>
      <c r="G28" t="s">
        <v>50</v>
      </c>
      <c r="H28">
        <v>2022</v>
      </c>
      <c r="I28" t="s">
        <v>19</v>
      </c>
      <c r="J28">
        <v>60.2</v>
      </c>
      <c r="K28" t="s">
        <v>51</v>
      </c>
      <c r="L28">
        <v>39218</v>
      </c>
      <c r="M28">
        <v>0</v>
      </c>
      <c r="O28">
        <f>((J28/100*L28)+(J29/100*L29))/(SUM(L28:L29))</f>
        <v>0.62891110899993663</v>
      </c>
    </row>
    <row r="29" spans="1:17" x14ac:dyDescent="0.55000000000000004">
      <c r="A29" t="s">
        <v>13</v>
      </c>
      <c r="B29" t="s">
        <v>14</v>
      </c>
      <c r="C29" t="s">
        <v>15</v>
      </c>
      <c r="D29" t="s">
        <v>21</v>
      </c>
      <c r="E29" t="s">
        <v>17</v>
      </c>
      <c r="F29" t="s">
        <v>17</v>
      </c>
      <c r="G29" t="s">
        <v>50</v>
      </c>
      <c r="H29">
        <v>2022</v>
      </c>
      <c r="I29" t="s">
        <v>19</v>
      </c>
      <c r="J29">
        <v>67.3</v>
      </c>
      <c r="K29" t="s">
        <v>52</v>
      </c>
      <c r="L29">
        <v>23938</v>
      </c>
      <c r="M29">
        <v>0</v>
      </c>
    </row>
    <row r="30" spans="1:17" x14ac:dyDescent="0.55000000000000004">
      <c r="A30" t="s">
        <v>13</v>
      </c>
      <c r="B30" t="s">
        <v>14</v>
      </c>
      <c r="C30" t="s">
        <v>15</v>
      </c>
      <c r="D30" t="s">
        <v>16</v>
      </c>
      <c r="E30" t="s">
        <v>17</v>
      </c>
      <c r="F30" t="s">
        <v>17</v>
      </c>
      <c r="G30" t="s">
        <v>47</v>
      </c>
      <c r="H30">
        <v>2022</v>
      </c>
      <c r="I30" t="s">
        <v>19</v>
      </c>
      <c r="J30">
        <v>60</v>
      </c>
      <c r="K30" t="s">
        <v>48</v>
      </c>
      <c r="L30">
        <v>27161</v>
      </c>
      <c r="M30">
        <v>0</v>
      </c>
      <c r="O30">
        <f>((J30/100*L30)+(J31/100*L31))/(SUM(L30:L31))</f>
        <v>0.62303776360961249</v>
      </c>
    </row>
    <row r="31" spans="1:17" x14ac:dyDescent="0.55000000000000004">
      <c r="A31" t="s">
        <v>13</v>
      </c>
      <c r="B31" t="s">
        <v>14</v>
      </c>
      <c r="C31" t="s">
        <v>15</v>
      </c>
      <c r="D31" t="s">
        <v>21</v>
      </c>
      <c r="E31" t="s">
        <v>17</v>
      </c>
      <c r="F31" t="s">
        <v>17</v>
      </c>
      <c r="G31" t="s">
        <v>47</v>
      </c>
      <c r="H31">
        <v>2022</v>
      </c>
      <c r="I31" t="s">
        <v>19</v>
      </c>
      <c r="J31">
        <v>66.3</v>
      </c>
      <c r="K31" t="s">
        <v>49</v>
      </c>
      <c r="L31">
        <v>15658</v>
      </c>
      <c r="M31">
        <v>0</v>
      </c>
    </row>
    <row r="32" spans="1:17" x14ac:dyDescent="0.55000000000000004">
      <c r="A32" t="s">
        <v>13</v>
      </c>
      <c r="B32" t="s">
        <v>14</v>
      </c>
      <c r="C32" t="s">
        <v>15</v>
      </c>
      <c r="D32" t="s">
        <v>16</v>
      </c>
      <c r="E32" t="s">
        <v>17</v>
      </c>
      <c r="F32" t="s">
        <v>17</v>
      </c>
      <c r="G32" t="s">
        <v>26</v>
      </c>
      <c r="H32">
        <v>2022</v>
      </c>
      <c r="I32" t="s">
        <v>19</v>
      </c>
      <c r="J32">
        <v>59.6</v>
      </c>
      <c r="K32" t="s">
        <v>27</v>
      </c>
      <c r="L32">
        <v>24324</v>
      </c>
      <c r="M32">
        <v>0</v>
      </c>
      <c r="O32">
        <f>((J32/100*L32)+(J33/100*L33))/(SUM(L32:L33))</f>
        <v>0.6162509541984732</v>
      </c>
    </row>
    <row r="33" spans="1:15" x14ac:dyDescent="0.55000000000000004">
      <c r="A33" t="s">
        <v>13</v>
      </c>
      <c r="B33" t="s">
        <v>14</v>
      </c>
      <c r="C33" t="s">
        <v>15</v>
      </c>
      <c r="D33" t="s">
        <v>21</v>
      </c>
      <c r="E33" t="s">
        <v>17</v>
      </c>
      <c r="F33" t="s">
        <v>17</v>
      </c>
      <c r="G33" t="s">
        <v>26</v>
      </c>
      <c r="H33">
        <v>2022</v>
      </c>
      <c r="I33" t="s">
        <v>19</v>
      </c>
      <c r="J33">
        <v>65.3</v>
      </c>
      <c r="K33" t="s">
        <v>28</v>
      </c>
      <c r="L33">
        <v>13404</v>
      </c>
      <c r="M33">
        <v>0</v>
      </c>
    </row>
    <row r="34" spans="1:15" x14ac:dyDescent="0.55000000000000004">
      <c r="A34" t="s">
        <v>13</v>
      </c>
      <c r="B34" t="s">
        <v>14</v>
      </c>
      <c r="C34" t="s">
        <v>15</v>
      </c>
      <c r="D34" t="s">
        <v>16</v>
      </c>
      <c r="E34" t="s">
        <v>17</v>
      </c>
      <c r="F34" t="s">
        <v>17</v>
      </c>
      <c r="G34" t="s">
        <v>80</v>
      </c>
      <c r="H34">
        <v>2022</v>
      </c>
      <c r="I34" t="s">
        <v>19</v>
      </c>
      <c r="J34">
        <v>58.1</v>
      </c>
      <c r="K34" t="s">
        <v>81</v>
      </c>
      <c r="L34">
        <v>17556</v>
      </c>
      <c r="M34">
        <v>0</v>
      </c>
      <c r="O34">
        <f>((J34/100*L34)+(J35/100*L35))/(SUM(L34:L35))</f>
        <v>0.59201917255297676</v>
      </c>
    </row>
    <row r="35" spans="1:15" x14ac:dyDescent="0.55000000000000004">
      <c r="A35" t="s">
        <v>13</v>
      </c>
      <c r="B35" t="s">
        <v>14</v>
      </c>
      <c r="C35" t="s">
        <v>15</v>
      </c>
      <c r="D35" t="s">
        <v>21</v>
      </c>
      <c r="E35" t="s">
        <v>17</v>
      </c>
      <c r="F35" t="s">
        <v>17</v>
      </c>
      <c r="G35" t="s">
        <v>80</v>
      </c>
      <c r="H35">
        <v>2022</v>
      </c>
      <c r="I35" t="s">
        <v>19</v>
      </c>
      <c r="J35">
        <v>61.1</v>
      </c>
      <c r="K35" t="s">
        <v>82</v>
      </c>
      <c r="L35">
        <v>10192</v>
      </c>
      <c r="M35">
        <v>0</v>
      </c>
    </row>
    <row r="36" spans="1:15" x14ac:dyDescent="0.55000000000000004">
      <c r="A36" t="s">
        <v>13</v>
      </c>
      <c r="B36" t="s">
        <v>14</v>
      </c>
      <c r="C36" t="s">
        <v>15</v>
      </c>
      <c r="D36" t="s">
        <v>16</v>
      </c>
      <c r="E36" t="s">
        <v>17</v>
      </c>
      <c r="F36" t="s">
        <v>17</v>
      </c>
      <c r="G36" t="s">
        <v>83</v>
      </c>
      <c r="H36">
        <v>2022</v>
      </c>
      <c r="I36" t="s">
        <v>19</v>
      </c>
      <c r="J36">
        <v>59.2</v>
      </c>
      <c r="K36" t="s">
        <v>84</v>
      </c>
      <c r="L36">
        <v>17529</v>
      </c>
      <c r="M36">
        <v>0</v>
      </c>
      <c r="O36">
        <f>((J36/100*L36)+(J37/100*L37))/(SUM(L36:L37))</f>
        <v>0.60387269008575839</v>
      </c>
    </row>
    <row r="37" spans="1:15" x14ac:dyDescent="0.55000000000000004">
      <c r="A37" t="s">
        <v>13</v>
      </c>
      <c r="B37" t="s">
        <v>14</v>
      </c>
      <c r="C37" t="s">
        <v>15</v>
      </c>
      <c r="D37" t="s">
        <v>21</v>
      </c>
      <c r="E37" t="s">
        <v>17</v>
      </c>
      <c r="F37" t="s">
        <v>17</v>
      </c>
      <c r="G37" t="s">
        <v>83</v>
      </c>
      <c r="H37">
        <v>2022</v>
      </c>
      <c r="I37" t="s">
        <v>19</v>
      </c>
      <c r="J37">
        <v>62.4</v>
      </c>
      <c r="K37" t="s">
        <v>85</v>
      </c>
      <c r="L37">
        <v>10340</v>
      </c>
      <c r="M37">
        <v>0</v>
      </c>
    </row>
    <row r="38" spans="1:15" x14ac:dyDescent="0.55000000000000004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17</v>
      </c>
      <c r="G38" t="s">
        <v>74</v>
      </c>
      <c r="H38">
        <v>2022</v>
      </c>
      <c r="I38" t="s">
        <v>19</v>
      </c>
      <c r="J38">
        <v>57.4</v>
      </c>
      <c r="K38" t="s">
        <v>75</v>
      </c>
      <c r="L38">
        <v>25326</v>
      </c>
      <c r="M38">
        <v>0</v>
      </c>
      <c r="O38">
        <f>((J38/100*L38)+(J39/100*L39))/(SUM(L38:L39))</f>
        <v>0.59895212489158711</v>
      </c>
    </row>
    <row r="39" spans="1:15" x14ac:dyDescent="0.55000000000000004">
      <c r="A39" t="s">
        <v>13</v>
      </c>
      <c r="B39" t="s">
        <v>14</v>
      </c>
      <c r="C39" t="s">
        <v>15</v>
      </c>
      <c r="D39" t="s">
        <v>21</v>
      </c>
      <c r="E39" t="s">
        <v>17</v>
      </c>
      <c r="F39" t="s">
        <v>17</v>
      </c>
      <c r="G39" t="s">
        <v>74</v>
      </c>
      <c r="H39">
        <v>2022</v>
      </c>
      <c r="I39" t="s">
        <v>19</v>
      </c>
      <c r="J39">
        <v>64.099999999999994</v>
      </c>
      <c r="K39" t="s">
        <v>76</v>
      </c>
      <c r="L39">
        <v>15029</v>
      </c>
      <c r="M39">
        <v>0</v>
      </c>
    </row>
    <row r="40" spans="1:15" x14ac:dyDescent="0.55000000000000004">
      <c r="A40" t="s">
        <v>13</v>
      </c>
      <c r="B40" t="s">
        <v>14</v>
      </c>
      <c r="C40" t="s">
        <v>15</v>
      </c>
      <c r="D40" t="s">
        <v>16</v>
      </c>
      <c r="E40" t="s">
        <v>17</v>
      </c>
      <c r="F40" t="s">
        <v>17</v>
      </c>
      <c r="G40" t="s">
        <v>35</v>
      </c>
      <c r="H40">
        <v>2023</v>
      </c>
      <c r="I40" t="s">
        <v>19</v>
      </c>
      <c r="J40">
        <v>57</v>
      </c>
      <c r="K40" t="s">
        <v>36</v>
      </c>
      <c r="L40">
        <v>21325</v>
      </c>
      <c r="M40">
        <v>0</v>
      </c>
      <c r="O40">
        <f>((J40/100*L40)+(J41/100*L41))/(SUM(L40:L41))</f>
        <v>0.59546868250539953</v>
      </c>
    </row>
    <row r="41" spans="1:15" x14ac:dyDescent="0.55000000000000004">
      <c r="A41" t="s">
        <v>13</v>
      </c>
      <c r="B41" t="s">
        <v>14</v>
      </c>
      <c r="C41" t="s">
        <v>15</v>
      </c>
      <c r="D41" t="s">
        <v>21</v>
      </c>
      <c r="E41" t="s">
        <v>17</v>
      </c>
      <c r="F41" t="s">
        <v>17</v>
      </c>
      <c r="G41" t="s">
        <v>35</v>
      </c>
      <c r="H41">
        <v>2023</v>
      </c>
      <c r="I41" t="s">
        <v>19</v>
      </c>
      <c r="J41">
        <v>63.6</v>
      </c>
      <c r="K41" t="s">
        <v>37</v>
      </c>
      <c r="L41">
        <v>13400</v>
      </c>
      <c r="M41">
        <v>0</v>
      </c>
    </row>
    <row r="42" spans="1:15" x14ac:dyDescent="0.55000000000000004">
      <c r="A42" t="s">
        <v>13</v>
      </c>
      <c r="B42" t="s">
        <v>14</v>
      </c>
      <c r="C42" t="s">
        <v>15</v>
      </c>
      <c r="D42" t="s">
        <v>16</v>
      </c>
      <c r="E42" t="s">
        <v>17</v>
      </c>
      <c r="F42" t="s">
        <v>17</v>
      </c>
      <c r="G42" t="s">
        <v>41</v>
      </c>
      <c r="H42">
        <v>2023</v>
      </c>
      <c r="I42" t="s">
        <v>19</v>
      </c>
      <c r="J42">
        <v>57.2</v>
      </c>
      <c r="K42" t="s">
        <v>42</v>
      </c>
      <c r="L42">
        <v>25305</v>
      </c>
      <c r="M42">
        <v>0</v>
      </c>
      <c r="O42">
        <f>((J42/100*L42)+(J43/100*L43))/(SUM(L42:L43))</f>
        <v>0.58121940178636622</v>
      </c>
    </row>
    <row r="43" spans="1:15" x14ac:dyDescent="0.55000000000000004">
      <c r="A43" t="s">
        <v>13</v>
      </c>
      <c r="B43" t="s">
        <v>14</v>
      </c>
      <c r="C43" t="s">
        <v>15</v>
      </c>
      <c r="D43" t="s">
        <v>21</v>
      </c>
      <c r="E43" t="s">
        <v>17</v>
      </c>
      <c r="F43" t="s">
        <v>17</v>
      </c>
      <c r="G43" t="s">
        <v>41</v>
      </c>
      <c r="H43">
        <v>2023</v>
      </c>
      <c r="I43" t="s">
        <v>19</v>
      </c>
      <c r="J43">
        <v>59.6</v>
      </c>
      <c r="K43" t="s">
        <v>43</v>
      </c>
      <c r="L43">
        <v>15784</v>
      </c>
      <c r="M43">
        <v>0</v>
      </c>
    </row>
    <row r="44" spans="1:15" x14ac:dyDescent="0.55000000000000004">
      <c r="A44" t="s">
        <v>13</v>
      </c>
      <c r="B44" t="s">
        <v>14</v>
      </c>
      <c r="C44" t="s">
        <v>15</v>
      </c>
      <c r="D44" t="s">
        <v>16</v>
      </c>
      <c r="E44" t="s">
        <v>17</v>
      </c>
      <c r="F44" t="s">
        <v>17</v>
      </c>
      <c r="G44" t="s">
        <v>29</v>
      </c>
      <c r="H44">
        <v>2023</v>
      </c>
      <c r="I44" t="s">
        <v>19</v>
      </c>
      <c r="J44">
        <v>55.9</v>
      </c>
      <c r="K44" t="s">
        <v>30</v>
      </c>
      <c r="L44">
        <v>23255</v>
      </c>
      <c r="M44">
        <v>0</v>
      </c>
      <c r="O44">
        <f>((J44/100*L44)+(J45/100*L45))/(SUM(L44:L45))</f>
        <v>0.57385086271168384</v>
      </c>
    </row>
    <row r="45" spans="1:15" x14ac:dyDescent="0.55000000000000004">
      <c r="A45" t="s">
        <v>13</v>
      </c>
      <c r="B45" t="s">
        <v>14</v>
      </c>
      <c r="C45" t="s">
        <v>15</v>
      </c>
      <c r="D45" t="s">
        <v>21</v>
      </c>
      <c r="E45" t="s">
        <v>17</v>
      </c>
      <c r="F45" t="s">
        <v>17</v>
      </c>
      <c r="G45" t="s">
        <v>29</v>
      </c>
      <c r="H45">
        <v>2023</v>
      </c>
      <c r="I45" t="s">
        <v>19</v>
      </c>
      <c r="J45">
        <v>59.8</v>
      </c>
      <c r="K45" t="s">
        <v>31</v>
      </c>
      <c r="L45">
        <v>14301</v>
      </c>
      <c r="M45">
        <v>0</v>
      </c>
    </row>
    <row r="46" spans="1:15" x14ac:dyDescent="0.55000000000000004">
      <c r="A46" t="s">
        <v>13</v>
      </c>
      <c r="B46" t="s">
        <v>14</v>
      </c>
      <c r="C46" t="s">
        <v>15</v>
      </c>
      <c r="D46" t="s">
        <v>16</v>
      </c>
      <c r="E46" t="s">
        <v>17</v>
      </c>
      <c r="F46" t="s">
        <v>17</v>
      </c>
      <c r="G46" t="s">
        <v>56</v>
      </c>
      <c r="H46">
        <v>2023</v>
      </c>
      <c r="I46" t="s">
        <v>19</v>
      </c>
      <c r="J46">
        <v>55.1</v>
      </c>
      <c r="K46" t="s">
        <v>57</v>
      </c>
      <c r="L46">
        <v>30041</v>
      </c>
      <c r="M46">
        <v>0</v>
      </c>
      <c r="O46">
        <f>((J46/100*L46)+(J47/100*L47))/(SUM(L46:L47))</f>
        <v>0.57306998791515606</v>
      </c>
    </row>
    <row r="47" spans="1:15" x14ac:dyDescent="0.55000000000000004">
      <c r="A47" t="s">
        <v>13</v>
      </c>
      <c r="B47" t="s">
        <v>14</v>
      </c>
      <c r="C47" t="s">
        <v>15</v>
      </c>
      <c r="D47" t="s">
        <v>21</v>
      </c>
      <c r="E47" t="s">
        <v>17</v>
      </c>
      <c r="F47" t="s">
        <v>17</v>
      </c>
      <c r="G47" t="s">
        <v>56</v>
      </c>
      <c r="H47">
        <v>2023</v>
      </c>
      <c r="I47" t="s">
        <v>19</v>
      </c>
      <c r="J47">
        <v>61</v>
      </c>
      <c r="K47" t="s">
        <v>58</v>
      </c>
      <c r="L47">
        <v>17953</v>
      </c>
      <c r="M47">
        <v>0</v>
      </c>
    </row>
    <row r="48" spans="1:15" x14ac:dyDescent="0.55000000000000004">
      <c r="A48" t="s">
        <v>13</v>
      </c>
      <c r="B48" t="s">
        <v>14</v>
      </c>
      <c r="C48" t="s">
        <v>15</v>
      </c>
      <c r="D48" t="s">
        <v>16</v>
      </c>
      <c r="E48" t="s">
        <v>17</v>
      </c>
      <c r="F48" t="s">
        <v>17</v>
      </c>
      <c r="G48" t="s">
        <v>23</v>
      </c>
      <c r="H48">
        <v>2023</v>
      </c>
      <c r="I48" t="s">
        <v>19</v>
      </c>
      <c r="J48">
        <v>56.9</v>
      </c>
      <c r="K48" t="s">
        <v>24</v>
      </c>
      <c r="L48">
        <v>24839</v>
      </c>
      <c r="M48">
        <v>0</v>
      </c>
      <c r="O48">
        <f>((J48/100*L48)+(J49/100*L49))/(SUM(L48:L49))</f>
        <v>0.58314531945006065</v>
      </c>
    </row>
    <row r="49" spans="1:15" x14ac:dyDescent="0.55000000000000004">
      <c r="A49" t="s">
        <v>13</v>
      </c>
      <c r="B49" t="s">
        <v>14</v>
      </c>
      <c r="C49" t="s">
        <v>15</v>
      </c>
      <c r="D49" t="s">
        <v>21</v>
      </c>
      <c r="E49" t="s">
        <v>17</v>
      </c>
      <c r="F49" t="s">
        <v>17</v>
      </c>
      <c r="G49" t="s">
        <v>23</v>
      </c>
      <c r="H49">
        <v>2023</v>
      </c>
      <c r="I49" t="s">
        <v>19</v>
      </c>
      <c r="J49">
        <v>60.7</v>
      </c>
      <c r="K49" t="s">
        <v>25</v>
      </c>
      <c r="L49">
        <v>14729</v>
      </c>
      <c r="M49">
        <v>0</v>
      </c>
    </row>
    <row r="50" spans="1:15" x14ac:dyDescent="0.55000000000000004">
      <c r="A50" t="s">
        <v>13</v>
      </c>
      <c r="B50" t="s">
        <v>14</v>
      </c>
      <c r="C50" t="s">
        <v>15</v>
      </c>
      <c r="D50" t="s">
        <v>16</v>
      </c>
      <c r="E50" t="s">
        <v>17</v>
      </c>
      <c r="F50" t="s">
        <v>17</v>
      </c>
      <c r="G50" t="s">
        <v>65</v>
      </c>
      <c r="H50">
        <v>2023</v>
      </c>
      <c r="I50" t="s">
        <v>19</v>
      </c>
      <c r="J50">
        <v>54.8</v>
      </c>
      <c r="K50" t="s">
        <v>66</v>
      </c>
      <c r="L50">
        <v>34525</v>
      </c>
      <c r="M50">
        <v>0</v>
      </c>
      <c r="O50">
        <f>((J50/100*L50)+(J51/100*L51))/(SUM(L50:L51))</f>
        <v>0.55831107044830741</v>
      </c>
    </row>
    <row r="51" spans="1:15" x14ac:dyDescent="0.55000000000000004">
      <c r="A51" t="s">
        <v>13</v>
      </c>
      <c r="B51" t="s">
        <v>14</v>
      </c>
      <c r="C51" t="s">
        <v>15</v>
      </c>
      <c r="D51" t="s">
        <v>21</v>
      </c>
      <c r="E51" t="s">
        <v>17</v>
      </c>
      <c r="F51" t="s">
        <v>17</v>
      </c>
      <c r="G51" t="s">
        <v>65</v>
      </c>
      <c r="H51">
        <v>2023</v>
      </c>
      <c r="I51" t="s">
        <v>19</v>
      </c>
      <c r="J51">
        <v>57.6</v>
      </c>
      <c r="K51" t="s">
        <v>67</v>
      </c>
      <c r="L51">
        <v>20125</v>
      </c>
      <c r="M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Confidence in Covid Safety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Kerri-Ann Anderson</dc:creator>
  <cp:lastModifiedBy>Kerri-Ann Anderson</cp:lastModifiedBy>
  <dcterms:created xsi:type="dcterms:W3CDTF">2023-10-31T20:54:07Z</dcterms:created>
  <dcterms:modified xsi:type="dcterms:W3CDTF">2023-10-31T22:15:29Z</dcterms:modified>
</cp:coreProperties>
</file>