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/>
  <mc:AlternateContent xmlns:mc="http://schemas.openxmlformats.org/markup-compatibility/2006">
    <mc:Choice Requires="x15">
      <x15ac:absPath xmlns:x15ac="http://schemas.microsoft.com/office/spreadsheetml/2010/11/ac" url="/Users/gabrielars/Desktop/efimed-web/utils/reports/python/consults/templates/"/>
    </mc:Choice>
  </mc:AlternateContent>
  <xr:revisionPtr revIDLastSave="0" documentId="13_ncr:1_{3A60A1FE-7161-254C-A040-CD8CDFB99964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uive 1 2014 - I" sheetId="5" r:id="rId1"/>
    <sheet name="suive 1 2014 - II" sheetId="6" r:id="rId2"/>
    <sheet name="suive 1 2014 - III" sheetId="8" r:id="rId3"/>
  </sheets>
  <definedNames>
    <definedName name="_xlnm.Print_Area" localSheetId="0">'suive 1 2014 - I'!$B$1:$AF$96</definedName>
    <definedName name="_xlnm.Print_Area" localSheetId="1">'suive 1 2014 - II'!$B$1:$AF$91</definedName>
    <definedName name="_xlnm.Print_Area" localSheetId="2">'suive 1 2014 - III'!$B$1:$AF$92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66" i="5" l="1"/>
  <c r="AE66" i="5"/>
  <c r="AD66" i="5"/>
  <c r="AE65" i="5" l="1"/>
  <c r="AD65" i="5"/>
  <c r="AF65" i="5" s="1"/>
  <c r="AD23" i="8"/>
  <c r="AD59" i="8"/>
  <c r="AF59" i="8" s="1"/>
  <c r="AE59" i="8"/>
  <c r="AD60" i="8"/>
  <c r="AE60" i="8"/>
  <c r="AF60" i="8"/>
  <c r="AD61" i="8"/>
  <c r="AE61" i="8"/>
  <c r="AF61" i="8"/>
  <c r="AD62" i="8"/>
  <c r="AF62" i="8" s="1"/>
  <c r="AE62" i="8"/>
  <c r="AD63" i="8"/>
  <c r="AF63" i="8" s="1"/>
  <c r="AE63" i="8"/>
  <c r="AD64" i="8"/>
  <c r="AE64" i="8"/>
  <c r="AF64" i="8"/>
  <c r="AD65" i="8"/>
  <c r="AE65" i="8"/>
  <c r="AF65" i="8"/>
  <c r="AD66" i="8"/>
  <c r="AF66" i="8" s="1"/>
  <c r="AE66" i="8"/>
  <c r="AD67" i="8"/>
  <c r="AF67" i="8" s="1"/>
  <c r="AE67" i="8"/>
  <c r="AD68" i="8"/>
  <c r="AE68" i="8"/>
  <c r="AF68" i="8"/>
  <c r="AD69" i="8"/>
  <c r="AE69" i="8"/>
  <c r="AF69" i="8"/>
  <c r="AD70" i="8"/>
  <c r="AF70" i="8" s="1"/>
  <c r="AE70" i="8"/>
  <c r="AD71" i="8"/>
  <c r="AF71" i="8" s="1"/>
  <c r="AE71" i="8"/>
  <c r="AD72" i="8"/>
  <c r="AE72" i="8"/>
  <c r="AF72" i="8"/>
  <c r="AD73" i="8"/>
  <c r="AE73" i="8"/>
  <c r="AF73" i="8"/>
  <c r="AD74" i="8"/>
  <c r="AF74" i="8" s="1"/>
  <c r="AE74" i="8"/>
  <c r="AD75" i="8"/>
  <c r="AF75" i="8" s="1"/>
  <c r="AE75" i="8"/>
  <c r="AD76" i="8"/>
  <c r="AF76" i="8" s="1"/>
  <c r="AE76" i="8"/>
  <c r="AD77" i="8"/>
  <c r="AE77" i="8"/>
  <c r="AF77" i="8" s="1"/>
  <c r="AD78" i="8"/>
  <c r="AE78" i="8"/>
  <c r="AF78" i="8"/>
  <c r="AD79" i="8"/>
  <c r="AF79" i="8" s="1"/>
  <c r="AE79" i="8"/>
  <c r="AD80" i="8"/>
  <c r="AF80" i="8" s="1"/>
  <c r="AE80" i="8"/>
  <c r="AD81" i="8"/>
  <c r="AE81" i="8"/>
  <c r="AF81" i="8"/>
  <c r="AD82" i="8"/>
  <c r="AE82" i="8"/>
  <c r="AF82" i="8"/>
  <c r="AD83" i="8"/>
  <c r="AF83" i="8" s="1"/>
  <c r="AE83" i="8"/>
  <c r="AD84" i="8"/>
  <c r="AF84" i="8" s="1"/>
  <c r="AE84" i="8"/>
  <c r="AD58" i="8"/>
  <c r="AE58" i="8"/>
  <c r="AF58" i="8"/>
  <c r="AE23" i="8"/>
  <c r="AF23" i="8" s="1"/>
  <c r="AD24" i="8"/>
  <c r="AF24" i="8" s="1"/>
  <c r="AE24" i="8"/>
  <c r="AD25" i="8"/>
  <c r="AE25" i="8"/>
  <c r="AF25" i="8"/>
  <c r="AD26" i="8"/>
  <c r="AE26" i="8"/>
  <c r="AF26" i="8"/>
  <c r="AD27" i="8"/>
  <c r="AF27" i="8" s="1"/>
  <c r="AE27" i="8"/>
  <c r="AD28" i="8"/>
  <c r="AF28" i="8" s="1"/>
  <c r="AE28" i="8"/>
  <c r="AD29" i="8"/>
  <c r="AE29" i="8"/>
  <c r="AF29" i="8"/>
  <c r="AD30" i="8"/>
  <c r="AE30" i="8"/>
  <c r="AF30" i="8"/>
  <c r="AD31" i="8"/>
  <c r="AF31" i="8" s="1"/>
  <c r="AE31" i="8"/>
  <c r="AD32" i="8"/>
  <c r="AF32" i="8" s="1"/>
  <c r="AE32" i="8"/>
  <c r="AD33" i="8"/>
  <c r="AE33" i="8"/>
  <c r="AF33" i="8"/>
  <c r="AD34" i="8"/>
  <c r="AE34" i="8"/>
  <c r="AF34" i="8"/>
  <c r="AD35" i="8"/>
  <c r="AF35" i="8" s="1"/>
  <c r="AE35" i="8"/>
  <c r="AD36" i="8"/>
  <c r="AF36" i="8" s="1"/>
  <c r="AE36" i="8"/>
  <c r="AD37" i="8"/>
  <c r="AE37" i="8"/>
  <c r="AF37" i="8"/>
  <c r="AD38" i="8"/>
  <c r="AE38" i="8"/>
  <c r="AF38" i="8"/>
  <c r="AD39" i="8"/>
  <c r="AF39" i="8" s="1"/>
  <c r="AE39" i="8"/>
  <c r="AD40" i="8"/>
  <c r="AF40" i="8" s="1"/>
  <c r="AE40" i="8"/>
  <c r="AD41" i="8"/>
  <c r="AE41" i="8"/>
  <c r="AF41" i="8"/>
  <c r="AD42" i="8"/>
  <c r="AE42" i="8"/>
  <c r="AF42" i="8"/>
  <c r="AD43" i="8"/>
  <c r="AF43" i="8" s="1"/>
  <c r="AE43" i="8"/>
  <c r="AD44" i="8"/>
  <c r="AF44" i="8" s="1"/>
  <c r="AE44" i="8"/>
  <c r="AD45" i="8"/>
  <c r="AE45" i="8"/>
  <c r="AF45" i="8" s="1"/>
  <c r="AD46" i="8"/>
  <c r="AE46" i="8"/>
  <c r="AF46" i="8"/>
  <c r="AD47" i="8"/>
  <c r="AF47" i="8" s="1"/>
  <c r="AE47" i="8"/>
  <c r="AD48" i="8"/>
  <c r="AF48" i="8" s="1"/>
  <c r="AE48" i="8"/>
  <c r="AD49" i="8"/>
  <c r="AE49" i="8"/>
  <c r="AF49" i="8" s="1"/>
  <c r="AD50" i="8"/>
  <c r="AE50" i="8"/>
  <c r="AF50" i="8"/>
  <c r="AD51" i="8"/>
  <c r="AF51" i="8" s="1"/>
  <c r="AE51" i="8"/>
  <c r="AD22" i="8"/>
  <c r="AF22" i="8" s="1"/>
  <c r="AE22" i="8"/>
  <c r="AD58" i="6"/>
  <c r="AE58" i="6"/>
  <c r="AF58" i="6" s="1"/>
  <c r="AD59" i="6"/>
  <c r="AE59" i="6"/>
  <c r="AF59" i="6"/>
  <c r="AD60" i="6"/>
  <c r="AF60" i="6" s="1"/>
  <c r="AE60" i="6"/>
  <c r="AD61" i="6"/>
  <c r="AF61" i="6" s="1"/>
  <c r="AE61" i="6"/>
  <c r="AD62" i="6"/>
  <c r="AE62" i="6"/>
  <c r="AF62" i="6" s="1"/>
  <c r="AD63" i="6"/>
  <c r="AE63" i="6"/>
  <c r="AF63" i="6"/>
  <c r="AD64" i="6"/>
  <c r="AF64" i="6" s="1"/>
  <c r="AE64" i="6"/>
  <c r="AD65" i="6"/>
  <c r="AF65" i="6" s="1"/>
  <c r="AE65" i="6"/>
  <c r="AD66" i="6"/>
  <c r="AE66" i="6"/>
  <c r="AF66" i="6" s="1"/>
  <c r="AD67" i="6"/>
  <c r="AE67" i="6"/>
  <c r="AF67" i="6"/>
  <c r="AD68" i="6"/>
  <c r="AF68" i="6" s="1"/>
  <c r="AE68" i="6"/>
  <c r="AD69" i="6"/>
  <c r="AF69" i="6" s="1"/>
  <c r="AE69" i="6"/>
  <c r="AD70" i="6"/>
  <c r="AE70" i="6"/>
  <c r="AF70" i="6" s="1"/>
  <c r="AD71" i="6"/>
  <c r="AE71" i="6"/>
  <c r="AF71" i="6"/>
  <c r="AD72" i="6"/>
  <c r="AF72" i="6" s="1"/>
  <c r="AE72" i="6"/>
  <c r="AD73" i="6"/>
  <c r="AF73" i="6" s="1"/>
  <c r="AE73" i="6"/>
  <c r="AD74" i="6"/>
  <c r="AE74" i="6"/>
  <c r="AF74" i="6" s="1"/>
  <c r="AD75" i="6"/>
  <c r="AE75" i="6"/>
  <c r="AF75" i="6"/>
  <c r="AD76" i="6"/>
  <c r="AF76" i="6" s="1"/>
  <c r="AE76" i="6"/>
  <c r="AD77" i="6"/>
  <c r="AF77" i="6" s="1"/>
  <c r="AE77" i="6"/>
  <c r="AD78" i="6"/>
  <c r="AE78" i="6"/>
  <c r="AF78" i="6"/>
  <c r="AD79" i="6"/>
  <c r="AE79" i="6"/>
  <c r="AF79" i="6"/>
  <c r="AD80" i="6"/>
  <c r="AF80" i="6" s="1"/>
  <c r="AE80" i="6"/>
  <c r="AD81" i="6"/>
  <c r="AF81" i="6" s="1"/>
  <c r="AE81" i="6"/>
  <c r="AD82" i="6"/>
  <c r="AE82" i="6"/>
  <c r="AF82" i="6"/>
  <c r="AD83" i="6"/>
  <c r="AE83" i="6"/>
  <c r="AF83" i="6"/>
  <c r="AD84" i="6"/>
  <c r="AF84" i="6" s="1"/>
  <c r="AE84" i="6"/>
  <c r="AD85" i="6"/>
  <c r="AF85" i="6" s="1"/>
  <c r="AE85" i="6"/>
  <c r="AD86" i="6"/>
  <c r="AE86" i="6"/>
  <c r="AF86" i="6"/>
  <c r="AD87" i="6"/>
  <c r="AE87" i="6"/>
  <c r="AF87" i="6"/>
  <c r="AD88" i="6"/>
  <c r="AF88" i="6" s="1"/>
  <c r="AE88" i="6"/>
  <c r="AD89" i="6"/>
  <c r="AF89" i="6" s="1"/>
  <c r="AE89" i="6"/>
  <c r="AD57" i="6"/>
  <c r="AE57" i="6"/>
  <c r="AF57" i="6"/>
  <c r="AD31" i="6"/>
  <c r="AD23" i="6"/>
  <c r="AE23" i="6"/>
  <c r="AF23" i="6"/>
  <c r="AD24" i="6"/>
  <c r="AE24" i="6"/>
  <c r="AF24" i="6"/>
  <c r="AD25" i="6"/>
  <c r="AF25" i="6" s="1"/>
  <c r="AE25" i="6"/>
  <c r="AD26" i="6"/>
  <c r="AF26" i="6" s="1"/>
  <c r="AE26" i="6"/>
  <c r="AD27" i="6"/>
  <c r="AE27" i="6"/>
  <c r="AF27" i="6"/>
  <c r="AD28" i="6"/>
  <c r="AE28" i="6"/>
  <c r="AF28" i="6"/>
  <c r="AD29" i="6"/>
  <c r="AF29" i="6" s="1"/>
  <c r="AE29" i="6"/>
  <c r="AD30" i="6"/>
  <c r="AF30" i="6" s="1"/>
  <c r="AE30" i="6"/>
  <c r="AE31" i="6"/>
  <c r="AF31" i="6"/>
  <c r="AD32" i="6"/>
  <c r="AF32" i="6" s="1"/>
  <c r="AE32" i="6"/>
  <c r="AD33" i="6"/>
  <c r="AF33" i="6" s="1"/>
  <c r="AE33" i="6"/>
  <c r="AD34" i="6"/>
  <c r="AE34" i="6"/>
  <c r="AF34" i="6"/>
  <c r="AD35" i="6"/>
  <c r="AE35" i="6"/>
  <c r="AF35" i="6"/>
  <c r="AD36" i="6"/>
  <c r="AF36" i="6" s="1"/>
  <c r="AE36" i="6"/>
  <c r="AD37" i="6"/>
  <c r="AF37" i="6" s="1"/>
  <c r="AE37" i="6"/>
  <c r="AD38" i="6"/>
  <c r="AE38" i="6"/>
  <c r="AF38" i="6"/>
  <c r="AD39" i="6"/>
  <c r="AE39" i="6"/>
  <c r="AF39" i="6"/>
  <c r="AD40" i="6"/>
  <c r="AF40" i="6" s="1"/>
  <c r="AE40" i="6"/>
  <c r="AD41" i="6"/>
  <c r="AF41" i="6" s="1"/>
  <c r="AE41" i="6"/>
  <c r="AD42" i="6"/>
  <c r="AE42" i="6"/>
  <c r="AF42" i="6"/>
  <c r="AD43" i="6"/>
  <c r="AE43" i="6"/>
  <c r="AF43" i="6"/>
  <c r="AD44" i="6"/>
  <c r="AF44" i="6" s="1"/>
  <c r="AE44" i="6"/>
  <c r="AD45" i="6"/>
  <c r="AF45" i="6" s="1"/>
  <c r="AE45" i="6"/>
  <c r="AD46" i="6"/>
  <c r="AE46" i="6"/>
  <c r="AF46" i="6"/>
  <c r="AD47" i="6"/>
  <c r="AE47" i="6"/>
  <c r="AF47" i="6"/>
  <c r="AD48" i="6"/>
  <c r="AF48" i="6" s="1"/>
  <c r="AE48" i="6"/>
  <c r="AD49" i="6"/>
  <c r="AF49" i="6" s="1"/>
  <c r="AE49" i="6"/>
  <c r="AD50" i="6"/>
  <c r="AE50" i="6"/>
  <c r="AF50" i="6"/>
  <c r="AD22" i="6"/>
  <c r="AE22" i="6"/>
  <c r="AF22" i="6"/>
  <c r="AD58" i="5"/>
  <c r="AF58" i="5" s="1"/>
  <c r="AE58" i="5"/>
  <c r="AD59" i="5"/>
  <c r="AF59" i="5" s="1"/>
  <c r="AE59" i="5"/>
  <c r="AD60" i="5"/>
  <c r="AE60" i="5"/>
  <c r="AF60" i="5"/>
  <c r="AD61" i="5"/>
  <c r="AE61" i="5"/>
  <c r="AF61" i="5"/>
  <c r="AD62" i="5"/>
  <c r="AF62" i="5" s="1"/>
  <c r="AE62" i="5"/>
  <c r="AD63" i="5"/>
  <c r="AF63" i="5" s="1"/>
  <c r="AE63" i="5"/>
  <c r="AD64" i="5"/>
  <c r="AE64" i="5"/>
  <c r="AF64" i="5"/>
  <c r="AD67" i="5"/>
  <c r="AE67" i="5"/>
  <c r="AF67" i="5"/>
  <c r="AD68" i="5"/>
  <c r="AF68" i="5" s="1"/>
  <c r="AE68" i="5"/>
  <c r="AD69" i="5"/>
  <c r="AF69" i="5" s="1"/>
  <c r="AE69" i="5"/>
  <c r="AD70" i="5"/>
  <c r="AE70" i="5"/>
  <c r="AF70" i="5"/>
  <c r="AD71" i="5"/>
  <c r="AE71" i="5"/>
  <c r="AF71" i="5"/>
  <c r="AD72" i="5"/>
  <c r="AF72" i="5" s="1"/>
  <c r="AE72" i="5"/>
  <c r="AD73" i="5"/>
  <c r="AF73" i="5" s="1"/>
  <c r="AE73" i="5"/>
  <c r="AD74" i="5"/>
  <c r="AE74" i="5"/>
  <c r="AF74" i="5"/>
  <c r="AD75" i="5"/>
  <c r="AE75" i="5"/>
  <c r="AF75" i="5"/>
  <c r="AD76" i="5"/>
  <c r="AF76" i="5" s="1"/>
  <c r="AE76" i="5"/>
  <c r="AD77" i="5"/>
  <c r="AF77" i="5" s="1"/>
  <c r="AE77" i="5"/>
  <c r="AD78" i="5"/>
  <c r="AE78" i="5"/>
  <c r="AF78" i="5"/>
  <c r="AD79" i="5"/>
  <c r="AE79" i="5"/>
  <c r="AF79" i="5"/>
  <c r="AD80" i="5"/>
  <c r="AF80" i="5" s="1"/>
  <c r="AE80" i="5"/>
  <c r="AD81" i="5"/>
  <c r="AF81" i="5" s="1"/>
  <c r="AE81" i="5"/>
  <c r="AD82" i="5"/>
  <c r="AE82" i="5"/>
  <c r="AF82" i="5"/>
  <c r="AD83" i="5"/>
  <c r="AE83" i="5"/>
  <c r="AF83" i="5"/>
  <c r="AD84" i="5"/>
  <c r="AF84" i="5" s="1"/>
  <c r="AE84" i="5"/>
  <c r="AD85" i="5"/>
  <c r="AF85" i="5" s="1"/>
  <c r="AE85" i="5"/>
  <c r="AD86" i="5"/>
  <c r="AE86" i="5"/>
  <c r="AF86" i="5"/>
  <c r="AD87" i="5"/>
  <c r="AE87" i="5"/>
  <c r="AF87" i="5"/>
  <c r="AD88" i="5"/>
  <c r="AF88" i="5" s="1"/>
  <c r="AE88" i="5"/>
  <c r="AD89" i="5"/>
  <c r="AF89" i="5" s="1"/>
  <c r="AE89" i="5"/>
  <c r="AD90" i="5"/>
  <c r="AE90" i="5"/>
  <c r="AF90" i="5"/>
  <c r="AD91" i="5"/>
  <c r="AE91" i="5"/>
  <c r="AF91" i="5"/>
  <c r="AD92" i="5"/>
  <c r="AF92" i="5" s="1"/>
  <c r="AE92" i="5"/>
  <c r="AD93" i="5"/>
  <c r="AF93" i="5" s="1"/>
  <c r="AE93" i="5"/>
  <c r="AD94" i="5"/>
  <c r="AE94" i="5"/>
  <c r="AF94" i="5"/>
  <c r="AD57" i="5"/>
  <c r="AE57" i="5"/>
  <c r="AF57" i="5"/>
  <c r="AD29" i="5"/>
  <c r="AF29" i="5" s="1"/>
  <c r="AE29" i="5"/>
  <c r="AD30" i="5"/>
  <c r="AF30" i="5" s="1"/>
  <c r="AE30" i="5"/>
  <c r="AD31" i="5"/>
  <c r="AE31" i="5"/>
  <c r="AF31" i="5"/>
  <c r="AD32" i="5"/>
  <c r="AE32" i="5"/>
  <c r="AF32" i="5"/>
  <c r="AD33" i="5"/>
  <c r="AF33" i="5" s="1"/>
  <c r="AE33" i="5"/>
  <c r="AD34" i="5"/>
  <c r="AF34" i="5" s="1"/>
  <c r="AE34" i="5"/>
  <c r="AD35" i="5"/>
  <c r="AE35" i="5"/>
  <c r="AF35" i="5"/>
  <c r="AD36" i="5"/>
  <c r="AE36" i="5"/>
  <c r="AF36" i="5"/>
  <c r="AD37" i="5"/>
  <c r="AF37" i="5" s="1"/>
  <c r="AE37" i="5"/>
  <c r="AD38" i="5"/>
  <c r="AF38" i="5" s="1"/>
  <c r="AE38" i="5"/>
  <c r="AD39" i="5"/>
  <c r="AE39" i="5"/>
  <c r="AF39" i="5"/>
  <c r="AD40" i="5"/>
  <c r="AE40" i="5"/>
  <c r="AF40" i="5"/>
  <c r="AD41" i="5"/>
  <c r="AF41" i="5" s="1"/>
  <c r="AE41" i="5"/>
  <c r="AD42" i="5"/>
  <c r="AF42" i="5" s="1"/>
  <c r="AE42" i="5"/>
  <c r="AD43" i="5"/>
  <c r="AE43" i="5"/>
  <c r="AF43" i="5" s="1"/>
  <c r="AD44" i="5"/>
  <c r="AE44" i="5"/>
  <c r="AF44" i="5"/>
  <c r="AD45" i="5"/>
  <c r="AF45" i="5" s="1"/>
  <c r="AE45" i="5"/>
  <c r="AD46" i="5"/>
  <c r="AF46" i="5" s="1"/>
  <c r="AE46" i="5"/>
  <c r="AD47" i="5"/>
  <c r="AE47" i="5"/>
  <c r="AF47" i="5"/>
  <c r="AD48" i="5"/>
  <c r="AE48" i="5"/>
  <c r="AF48" i="5"/>
  <c r="AD49" i="5"/>
  <c r="AF49" i="5" s="1"/>
  <c r="AE49" i="5"/>
  <c r="AD50" i="5"/>
  <c r="AF50" i="5" s="1"/>
  <c r="AE50" i="5"/>
  <c r="AD23" i="5"/>
  <c r="AE23" i="5"/>
  <c r="AF23" i="5"/>
  <c r="AD24" i="5"/>
  <c r="AE24" i="5"/>
  <c r="AF24" i="5"/>
  <c r="AD25" i="5"/>
  <c r="AF25" i="5" s="1"/>
  <c r="AE25" i="5"/>
  <c r="AD26" i="5"/>
  <c r="AF26" i="5" s="1"/>
  <c r="AE26" i="5"/>
  <c r="AD27" i="5"/>
  <c r="AE27" i="5"/>
  <c r="AF27" i="5"/>
  <c r="AD28" i="5"/>
  <c r="AE28" i="5"/>
  <c r="AF28" i="5"/>
  <c r="AD22" i="5"/>
  <c r="AF22" i="5" s="1"/>
  <c r="AE22" i="5"/>
</calcChain>
</file>

<file path=xl/sharedStrings.xml><?xml version="1.0" encoding="utf-8"?>
<sst xmlns="http://schemas.openxmlformats.org/spreadsheetml/2006/main" count="382" uniqueCount="81">
  <si>
    <t xml:space="preserve">          </t>
  </si>
  <si>
    <t>Unidad:</t>
  </si>
  <si>
    <t>del:</t>
  </si>
  <si>
    <t>de:</t>
  </si>
  <si>
    <t>al:</t>
  </si>
  <si>
    <t>Localidad:</t>
  </si>
  <si>
    <t>Municipio:</t>
  </si>
  <si>
    <t>Jurisdicción:</t>
  </si>
  <si>
    <t>Entidad o Delegación:</t>
  </si>
  <si>
    <t>Institución:</t>
  </si>
  <si>
    <t>Grupo</t>
  </si>
  <si>
    <t>Número de casos según grupo de edad y sexo</t>
  </si>
  <si>
    <t>Total</t>
  </si>
  <si>
    <t>TOTAL</t>
  </si>
  <si>
    <t>&lt; de 1 año</t>
  </si>
  <si>
    <t xml:space="preserve">  1 - 4</t>
  </si>
  <si>
    <t xml:space="preserve"> 5 - 9</t>
  </si>
  <si>
    <t xml:space="preserve"> 10 - 14</t>
  </si>
  <si>
    <t xml:space="preserve"> 15 - 19</t>
  </si>
  <si>
    <t xml:space="preserve"> 20 - 24</t>
  </si>
  <si>
    <t>25 - 44</t>
  </si>
  <si>
    <t>45 - 49</t>
  </si>
  <si>
    <t>50 - 59</t>
  </si>
  <si>
    <t>60 - 64</t>
  </si>
  <si>
    <t>65 Y &gt;</t>
  </si>
  <si>
    <t>Ign.</t>
  </si>
  <si>
    <t>M</t>
  </si>
  <si>
    <t>F</t>
  </si>
  <si>
    <t>01</t>
  </si>
  <si>
    <t>06</t>
  </si>
  <si>
    <t>05</t>
  </si>
  <si>
    <t>08</t>
  </si>
  <si>
    <t>09</t>
  </si>
  <si>
    <t>02</t>
  </si>
  <si>
    <t>07</t>
  </si>
  <si>
    <t>04</t>
  </si>
  <si>
    <t>03</t>
  </si>
  <si>
    <t>ENFERMEDADES DE TRANSMISIÓN SEXUAL</t>
  </si>
  <si>
    <t>ZOONOSIS</t>
  </si>
  <si>
    <t>OTRAS ENFERMEDADES TRANSMISIBLES</t>
  </si>
  <si>
    <t xml:space="preserve"> </t>
  </si>
  <si>
    <t>ENFERMEDADES NO TRANSMISIBLES</t>
  </si>
  <si>
    <t>NUTRICIÓN</t>
  </si>
  <si>
    <t>DISPLASIAS Y NEOPLASIAS</t>
  </si>
  <si>
    <t>DEFECTOS AL NACIMIENTO</t>
  </si>
  <si>
    <t>ACCIDENTES</t>
  </si>
  <si>
    <t>155</t>
  </si>
  <si>
    <t>Vo. Bo. DEL EPIDEMIÓLOGO</t>
  </si>
  <si>
    <t>NOMBRE Y FIRMA DEL DIRECTOR</t>
  </si>
  <si>
    <t>173</t>
  </si>
  <si>
    <t>ENFERMEDADES BAJO VIGILANCIA SINDROMÁTICA</t>
  </si>
  <si>
    <t>Las claves U97 a U99 son códigos provisionales utilizados por el CEMECE y la Vigilancia Epidemiológica, estas causas y sus códigos deberán ser modificados luego de los resultados de la investigación o estudio epidemiológico.</t>
  </si>
  <si>
    <t>178</t>
  </si>
  <si>
    <t>EPI Clave</t>
  </si>
  <si>
    <t>ENFERMEDADES DE INTERES LOCAL O REGIONAL</t>
  </si>
  <si>
    <t>Se debe notificar inmediatamente la presencia de brotes o epidemias de cualquier enfermedad, urgencias o emergencias epidemiológicas y desastres, así como los eventos que considere necesario incluir el Órgano Normativo.</t>
  </si>
  <si>
    <t>DIF   6</t>
  </si>
  <si>
    <t>PEMEX   7</t>
  </si>
  <si>
    <t>SEDENA   8</t>
  </si>
  <si>
    <t>SEMAR   9</t>
  </si>
  <si>
    <t>Secretaría de Salud   1                  IMSS   2                  ISSSTE   3</t>
  </si>
  <si>
    <r>
      <t xml:space="preserve">Otras </t>
    </r>
    <r>
      <rPr>
        <i/>
        <sz val="28"/>
        <rFont val="Arial"/>
        <family val="2"/>
      </rPr>
      <t>(especificar)   4</t>
    </r>
  </si>
  <si>
    <t xml:space="preserve">Nota: </t>
  </si>
  <si>
    <t>( * ) NOTIFICACIÓN INMEDIATA                              ( + ) HACER ESTUDIO EPIDEMIOLÓGICO                              ( # ) ESTUDIO DE BROTE</t>
  </si>
  <si>
    <t>Instrucciones: Llene a máquina preferentemente; remita el original al nivel jerárquico inmediato superior y conserve una copia</t>
  </si>
  <si>
    <t>ENFERMEDA-DES NEURO-LÓGICAS Y DE SALUD MENTAL</t>
  </si>
  <si>
    <t>ENFS INFECS Y PARASITARIAS DEL APARATO DIGESTIVO</t>
  </si>
  <si>
    <t>ENFERMEDADES TRANSMITIDAS POR VECTOR</t>
  </si>
  <si>
    <t>ENFERMEDADES INFECCIOSAS DEL APARATO RESPIRATORIO</t>
  </si>
  <si>
    <t>ENFERMEDADES INFECCIOSAS Y PARASITARIAS DEL APARATO DIGESTIVO</t>
  </si>
  <si>
    <t>ENFERMEDADES PREVENIBLES POR VACUNACIÓN</t>
  </si>
  <si>
    <t>OTRAS ENFERMEDADES DE INTERÉS LOCAL Y/O  REGIONAL</t>
  </si>
  <si>
    <t>OTRAS ENFERMEDA-DES EXANTE-MÁTICAS</t>
  </si>
  <si>
    <t>ENFERMEDA-DES BAJO VIGILANCIA SINDROMÁTICA</t>
  </si>
  <si>
    <t>IMSS-Prospera   5</t>
  </si>
  <si>
    <r>
      <rPr>
        <b/>
        <sz val="24"/>
        <color rgb="FFFF0000"/>
        <rFont val="Arial"/>
        <family val="2"/>
      </rPr>
      <t xml:space="preserve">            </t>
    </r>
    <r>
      <rPr>
        <b/>
        <sz val="24"/>
        <rFont val="Arial"/>
        <family val="2"/>
      </rPr>
      <t xml:space="preserve"> CLUES:</t>
    </r>
  </si>
  <si>
    <t>Clave Unidad SUAVE:</t>
  </si>
  <si>
    <t>SISTEMA NACIONAL DE SALUD</t>
  </si>
  <si>
    <t>Informe semanal de casos nuevos de enfermedades</t>
  </si>
  <si>
    <t>SUIVE-1-2019</t>
  </si>
  <si>
    <t xml:space="preserve">Diagnóstico y Código CIE
10a Revisión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</si>
</sst>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6"/>
      <name val="Arial"/>
      <family val="2"/>
    </font>
    <font>
      <sz val="30"/>
      <name val="Arial"/>
      <family val="2"/>
    </font>
    <font>
      <i/>
      <sz val="30"/>
      <name val="Arial"/>
      <family val="2"/>
    </font>
    <font>
      <b/>
      <sz val="24"/>
      <name val="Arial"/>
      <family val="2"/>
    </font>
    <font>
      <sz val="22"/>
      <name val="Arial"/>
      <family val="2"/>
    </font>
    <font>
      <b/>
      <sz val="32"/>
      <name val="Arial"/>
      <family val="2"/>
    </font>
    <font>
      <sz val="24"/>
      <name val="Arial"/>
      <family val="2"/>
    </font>
    <font>
      <sz val="28"/>
      <name val="Arial"/>
      <family val="2"/>
    </font>
    <font>
      <i/>
      <sz val="28"/>
      <name val="Arial"/>
      <family val="2"/>
    </font>
    <font>
      <sz val="18"/>
      <name val="Arial"/>
      <family val="2"/>
    </font>
    <font>
      <b/>
      <sz val="38"/>
      <color indexed="9"/>
      <name val="Arial"/>
      <family val="2"/>
    </font>
    <font>
      <b/>
      <sz val="24"/>
      <color indexed="9"/>
      <name val="Arial"/>
      <family val="2"/>
    </font>
    <font>
      <sz val="24"/>
      <color indexed="9"/>
      <name val="Arial"/>
      <family val="2"/>
    </font>
    <font>
      <b/>
      <sz val="10"/>
      <name val="Arial"/>
      <family val="2"/>
    </font>
    <font>
      <b/>
      <sz val="25"/>
      <name val="Arial"/>
      <family val="2"/>
    </font>
    <font>
      <sz val="25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4"/>
      <color theme="1"/>
      <name val="Arial"/>
      <family val="2"/>
    </font>
    <font>
      <sz val="25"/>
      <color indexed="9"/>
      <name val="Arial"/>
      <family val="2"/>
    </font>
    <font>
      <b/>
      <sz val="30"/>
      <name val="Arial"/>
      <family val="2"/>
    </font>
    <font>
      <sz val="14"/>
      <color theme="3" tint="0.79998168889431442"/>
      <name val="Arial"/>
      <family val="2"/>
    </font>
    <font>
      <b/>
      <sz val="2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>
        <bgColor indexed="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2" fillId="0" borderId="0"/>
    <xf numFmtId="0" fontId="1" fillId="0" borderId="0"/>
  </cellStyleXfs>
  <cellXfs count="281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2" borderId="0" xfId="0" applyFill="1" applyBorder="1" applyAlignment="1">
      <alignment wrapText="1"/>
    </xf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0" fillId="3" borderId="1" xfId="0" applyFill="1" applyBorder="1"/>
    <xf numFmtId="0" fontId="10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Border="1" applyAlignment="1">
      <alignment horizontal="center"/>
    </xf>
    <xf numFmtId="0" fontId="0" fillId="2" borderId="0" xfId="0" applyFill="1" applyAlignment="1">
      <alignment horizontal="right" wrapText="1"/>
    </xf>
    <xf numFmtId="0" fontId="7" fillId="2" borderId="0" xfId="0" applyFont="1" applyFill="1" applyAlignment="1">
      <alignment wrapText="1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left" vertical="center" wrapText="1"/>
    </xf>
    <xf numFmtId="0" fontId="13" fillId="2" borderId="0" xfId="0" applyFont="1" applyFill="1"/>
    <xf numFmtId="16" fontId="14" fillId="4" borderId="21" xfId="0" applyNumberFormat="1" applyFont="1" applyFill="1" applyBorder="1" applyAlignment="1">
      <alignment horizontal="center" vertical="center" wrapText="1"/>
    </xf>
    <xf numFmtId="0" fontId="3" fillId="2" borderId="23" xfId="0" applyFont="1" applyFill="1" applyBorder="1"/>
    <xf numFmtId="0" fontId="3" fillId="2" borderId="25" xfId="0" applyFont="1" applyFill="1" applyBorder="1"/>
    <xf numFmtId="0" fontId="3" fillId="5" borderId="25" xfId="0" applyFont="1" applyFill="1" applyBorder="1"/>
    <xf numFmtId="0" fontId="3" fillId="2" borderId="25" xfId="0" applyFont="1" applyFill="1" applyBorder="1" applyAlignment="1"/>
    <xf numFmtId="0" fontId="18" fillId="2" borderId="0" xfId="0" applyFont="1" applyFill="1" applyBorder="1" applyAlignment="1">
      <alignment horizontal="center" vertical="center"/>
    </xf>
    <xf numFmtId="0" fontId="19" fillId="2" borderId="0" xfId="0" applyFont="1" applyFill="1"/>
    <xf numFmtId="0" fontId="3" fillId="2" borderId="25" xfId="0" applyFont="1" applyFill="1" applyBorder="1" applyAlignment="1">
      <alignment horizontal="center"/>
    </xf>
    <xf numFmtId="0" fontId="3" fillId="5" borderId="23" xfId="0" applyFont="1" applyFill="1" applyBorder="1"/>
    <xf numFmtId="0" fontId="3" fillId="2" borderId="23" xfId="0" applyFont="1" applyFill="1" applyBorder="1" applyAlignment="1"/>
    <xf numFmtId="0" fontId="3" fillId="2" borderId="16" xfId="0" applyFont="1" applyFill="1" applyBorder="1" applyAlignment="1"/>
    <xf numFmtId="0" fontId="3" fillId="2" borderId="21" xfId="0" applyFont="1" applyFill="1" applyBorder="1"/>
    <xf numFmtId="0" fontId="10" fillId="2" borderId="25" xfId="0" applyFont="1" applyFill="1" applyBorder="1" applyAlignment="1">
      <alignment horizontal="left" vertical="center" wrapText="1"/>
    </xf>
    <xf numFmtId="16" fontId="14" fillId="4" borderId="28" xfId="0" applyNumberFormat="1" applyFont="1" applyFill="1" applyBorder="1" applyAlignment="1">
      <alignment horizontal="center" vertical="center" wrapText="1"/>
    </xf>
    <xf numFmtId="0" fontId="0" fillId="5" borderId="25" xfId="0" applyFill="1" applyBorder="1"/>
    <xf numFmtId="0" fontId="10" fillId="0" borderId="25" xfId="0" applyFont="1" applyFill="1" applyBorder="1" applyAlignment="1">
      <alignment horizontal="center" vertical="center"/>
    </xf>
    <xf numFmtId="0" fontId="0" fillId="2" borderId="25" xfId="0" applyFill="1" applyBorder="1"/>
    <xf numFmtId="0" fontId="0" fillId="2" borderId="23" xfId="0" applyFill="1" applyBorder="1"/>
    <xf numFmtId="0" fontId="21" fillId="2" borderId="25" xfId="0" applyFont="1" applyFill="1" applyBorder="1"/>
    <xf numFmtId="0" fontId="21" fillId="2" borderId="28" xfId="0" applyFont="1" applyFill="1" applyBorder="1"/>
    <xf numFmtId="0" fontId="21" fillId="2" borderId="23" xfId="0" applyFont="1" applyFill="1" applyBorder="1"/>
    <xf numFmtId="0" fontId="21" fillId="2" borderId="16" xfId="0" applyFont="1" applyFill="1" applyBorder="1"/>
    <xf numFmtId="0" fontId="19" fillId="2" borderId="0" xfId="0" applyFont="1" applyFill="1" applyAlignment="1">
      <alignment wrapText="1"/>
    </xf>
    <xf numFmtId="0" fontId="19" fillId="2" borderId="0" xfId="0" applyFont="1" applyFill="1" applyAlignment="1">
      <alignment horizontal="center" vertical="center"/>
    </xf>
    <xf numFmtId="0" fontId="3" fillId="0" borderId="23" xfId="0" applyFont="1" applyFill="1" applyBorder="1"/>
    <xf numFmtId="0" fontId="3" fillId="0" borderId="16" xfId="0" applyFont="1" applyFill="1" applyBorder="1"/>
    <xf numFmtId="0" fontId="3" fillId="0" borderId="25" xfId="0" applyFont="1" applyFill="1" applyBorder="1"/>
    <xf numFmtId="0" fontId="3" fillId="0" borderId="27" xfId="0" applyFont="1" applyFill="1" applyBorder="1"/>
    <xf numFmtId="0" fontId="3" fillId="0" borderId="14" xfId="0" applyFont="1" applyFill="1" applyBorder="1"/>
    <xf numFmtId="0" fontId="3" fillId="0" borderId="21" xfId="0" applyFont="1" applyFill="1" applyBorder="1"/>
    <xf numFmtId="0" fontId="3" fillId="0" borderId="7" xfId="0" applyFont="1" applyFill="1" applyBorder="1"/>
    <xf numFmtId="0" fontId="3" fillId="0" borderId="28" xfId="0" applyFont="1" applyFill="1" applyBorder="1"/>
    <xf numFmtId="0" fontId="3" fillId="0" borderId="23" xfId="0" applyFont="1" applyFill="1" applyBorder="1" applyAlignment="1"/>
    <xf numFmtId="0" fontId="3" fillId="0" borderId="16" xfId="0" applyFont="1" applyFill="1" applyBorder="1" applyAlignment="1"/>
    <xf numFmtId="0" fontId="0" fillId="0" borderId="23" xfId="0" applyFill="1" applyBorder="1"/>
    <xf numFmtId="0" fontId="21" fillId="0" borderId="16" xfId="0" applyFont="1" applyFill="1" applyBorder="1"/>
    <xf numFmtId="0" fontId="0" fillId="0" borderId="25" xfId="0" applyFill="1" applyBorder="1" applyAlignment="1">
      <alignment horizontal="center" vertical="center"/>
    </xf>
    <xf numFmtId="0" fontId="18" fillId="2" borderId="0" xfId="0" applyFont="1" applyFill="1" applyBorder="1" applyAlignment="1"/>
    <xf numFmtId="0" fontId="8" fillId="3" borderId="1" xfId="0" applyFont="1" applyFill="1" applyBorder="1" applyAlignment="1">
      <alignment wrapText="1"/>
    </xf>
    <xf numFmtId="0" fontId="10" fillId="2" borderId="0" xfId="0" applyFont="1" applyFill="1" applyAlignment="1">
      <alignment wrapText="1"/>
    </xf>
    <xf numFmtId="0" fontId="11" fillId="2" borderId="0" xfId="0" applyFont="1" applyFill="1" applyAlignment="1">
      <alignment horizontal="left" wrapText="1"/>
    </xf>
    <xf numFmtId="0" fontId="15" fillId="4" borderId="6" xfId="0" applyFont="1" applyFill="1" applyBorder="1" applyAlignment="1">
      <alignment horizontal="center" wrapText="1"/>
    </xf>
    <xf numFmtId="0" fontId="18" fillId="2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5" borderId="28" xfId="0" applyFill="1" applyBorder="1"/>
    <xf numFmtId="0" fontId="23" fillId="2" borderId="0" xfId="0" applyFont="1" applyFill="1" applyAlignment="1">
      <alignment wrapText="1"/>
    </xf>
    <xf numFmtId="0" fontId="23" fillId="2" borderId="0" xfId="0" applyFont="1" applyFill="1" applyBorder="1"/>
    <xf numFmtId="0" fontId="23" fillId="2" borderId="0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19" fillId="2" borderId="35" xfId="0" applyFont="1" applyFill="1" applyBorder="1"/>
    <xf numFmtId="0" fontId="19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8" fillId="2" borderId="35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9" fillId="2" borderId="0" xfId="0" applyFont="1" applyFill="1" applyAlignment="1">
      <alignment horizontal="center" wrapText="1"/>
    </xf>
    <xf numFmtId="0" fontId="4" fillId="2" borderId="0" xfId="0" applyFont="1" applyFill="1" applyAlignment="1"/>
    <xf numFmtId="0" fontId="21" fillId="0" borderId="25" xfId="0" applyFont="1" applyFill="1" applyBorder="1"/>
    <xf numFmtId="0" fontId="0" fillId="0" borderId="0" xfId="0" applyFill="1"/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11" fillId="2" borderId="0" xfId="0" applyFont="1" applyFill="1" applyBorder="1" applyAlignment="1">
      <alignment horizontal="center" wrapText="1"/>
    </xf>
    <xf numFmtId="0" fontId="0" fillId="2" borderId="23" xfId="0" applyFont="1" applyFill="1" applyBorder="1"/>
    <xf numFmtId="0" fontId="10" fillId="0" borderId="25" xfId="0" applyFont="1" applyFill="1" applyBorder="1" applyAlignment="1">
      <alignment horizontal="left" vertical="center" wrapText="1"/>
    </xf>
    <xf numFmtId="0" fontId="10" fillId="0" borderId="28" xfId="0" applyFont="1" applyFill="1" applyBorder="1" applyAlignment="1">
      <alignment horizontal="left" vertical="center" wrapText="1"/>
    </xf>
    <xf numFmtId="0" fontId="3" fillId="2" borderId="28" xfId="0" applyFont="1" applyFill="1" applyBorder="1"/>
    <xf numFmtId="0" fontId="3" fillId="2" borderId="20" xfId="0" applyFont="1" applyFill="1" applyBorder="1"/>
    <xf numFmtId="49" fontId="10" fillId="0" borderId="21" xfId="0" applyNumberFormat="1" applyFont="1" applyFill="1" applyBorder="1" applyAlignment="1">
      <alignment horizontal="center" vertical="center" wrapText="1"/>
    </xf>
    <xf numFmtId="0" fontId="3" fillId="0" borderId="36" xfId="0" applyFont="1" applyFill="1" applyBorder="1"/>
    <xf numFmtId="0" fontId="0" fillId="5" borderId="21" xfId="0" applyFill="1" applyBorder="1"/>
    <xf numFmtId="0" fontId="21" fillId="2" borderId="13" xfId="0" applyFont="1" applyFill="1" applyBorder="1"/>
    <xf numFmtId="0" fontId="10" fillId="0" borderId="16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6" borderId="16" xfId="0" applyFont="1" applyFill="1" applyBorder="1"/>
    <xf numFmtId="0" fontId="17" fillId="6" borderId="25" xfId="0" applyFont="1" applyFill="1" applyBorder="1"/>
    <xf numFmtId="0" fontId="3" fillId="6" borderId="23" xfId="0" applyFont="1" applyFill="1" applyBorder="1"/>
    <xf numFmtId="0" fontId="3" fillId="6" borderId="25" xfId="0" applyFont="1" applyFill="1" applyBorder="1"/>
    <xf numFmtId="0" fontId="3" fillId="6" borderId="28" xfId="0" applyFont="1" applyFill="1" applyBorder="1"/>
    <xf numFmtId="0" fontId="3" fillId="6" borderId="21" xfId="0" applyFont="1" applyFill="1" applyBorder="1"/>
    <xf numFmtId="0" fontId="21" fillId="6" borderId="25" xfId="0" applyFont="1" applyFill="1" applyBorder="1"/>
    <xf numFmtId="0" fontId="21" fillId="6" borderId="21" xfId="0" applyFont="1" applyFill="1" applyBorder="1"/>
    <xf numFmtId="0" fontId="7" fillId="2" borderId="0" xfId="0" applyFont="1" applyFill="1" applyBorder="1" applyAlignment="1">
      <alignment vertical="center" textRotation="90" wrapText="1"/>
    </xf>
    <xf numFmtId="0" fontId="10" fillId="5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0" fillId="6" borderId="23" xfId="0" applyFill="1" applyBorder="1"/>
    <xf numFmtId="0" fontId="10" fillId="0" borderId="15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10" fillId="0" borderId="39" xfId="0" applyFont="1" applyFill="1" applyBorder="1" applyAlignment="1">
      <alignment horizontal="center" vertical="center" wrapText="1"/>
    </xf>
    <xf numFmtId="0" fontId="3" fillId="0" borderId="15" xfId="0" applyFont="1" applyFill="1" applyBorder="1"/>
    <xf numFmtId="0" fontId="10" fillId="5" borderId="21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center" vertical="center"/>
    </xf>
    <xf numFmtId="0" fontId="0" fillId="2" borderId="21" xfId="0" applyFill="1" applyBorder="1"/>
    <xf numFmtId="0" fontId="15" fillId="4" borderId="6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left" vertical="center"/>
    </xf>
    <xf numFmtId="0" fontId="24" fillId="2" borderId="23" xfId="0" applyFont="1" applyFill="1" applyBorder="1" applyAlignment="1">
      <alignment horizontal="center" vertical="center"/>
    </xf>
    <xf numFmtId="0" fontId="24" fillId="2" borderId="25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left" vertical="center"/>
    </xf>
    <xf numFmtId="0" fontId="10" fillId="2" borderId="21" xfId="0" applyFont="1" applyFill="1" applyBorder="1" applyAlignment="1">
      <alignment horizontal="left" vertical="center"/>
    </xf>
    <xf numFmtId="0" fontId="24" fillId="2" borderId="2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25" fillId="0" borderId="0" xfId="0" applyFont="1" applyFill="1"/>
    <xf numFmtId="0" fontId="11" fillId="2" borderId="0" xfId="0" applyFont="1" applyFill="1" applyBorder="1" applyAlignment="1">
      <alignment horizontal="center" wrapText="1"/>
    </xf>
    <xf numFmtId="0" fontId="8" fillId="3" borderId="2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8" fillId="3" borderId="1" xfId="0" applyFont="1" applyFill="1" applyBorder="1" applyAlignment="1"/>
    <xf numFmtId="0" fontId="7" fillId="2" borderId="0" xfId="0" applyFont="1" applyFill="1" applyAlignment="1"/>
    <xf numFmtId="0" fontId="10" fillId="0" borderId="23" xfId="0" applyFont="1" applyFill="1" applyBorder="1" applyAlignment="1">
      <alignment horizontal="left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49" fontId="10" fillId="0" borderId="23" xfId="0" applyNumberFormat="1" applyFont="1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49" fontId="10" fillId="0" borderId="25" xfId="0" applyNumberFormat="1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left" vertical="center" wrapText="1"/>
    </xf>
    <xf numFmtId="49" fontId="10" fillId="0" borderId="28" xfId="0" applyNumberFormat="1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49" fontId="10" fillId="0" borderId="28" xfId="0" applyNumberFormat="1" applyFont="1" applyFill="1" applyBorder="1" applyAlignment="1">
      <alignment horizontal="center" vertical="center"/>
    </xf>
    <xf numFmtId="49" fontId="10" fillId="0" borderId="25" xfId="0" applyNumberFormat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 wrapText="1"/>
    </xf>
    <xf numFmtId="49" fontId="22" fillId="0" borderId="2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/>
    </xf>
    <xf numFmtId="0" fontId="10" fillId="2" borderId="23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3" fillId="6" borderId="27" xfId="0" applyFont="1" applyFill="1" applyBorder="1"/>
    <xf numFmtId="0" fontId="17" fillId="6" borderId="14" xfId="0" applyFont="1" applyFill="1" applyBorder="1"/>
    <xf numFmtId="0" fontId="3" fillId="0" borderId="40" xfId="0" applyFont="1" applyFill="1" applyBorder="1"/>
    <xf numFmtId="0" fontId="10" fillId="2" borderId="31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0" fontId="10" fillId="2" borderId="38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3" fillId="0" borderId="7" xfId="0" applyFont="1" applyFill="1" applyBorder="1" applyAlignment="1"/>
    <xf numFmtId="0" fontId="3" fillId="0" borderId="27" xfId="0" applyFont="1" applyFill="1" applyBorder="1" applyAlignment="1"/>
    <xf numFmtId="0" fontId="3" fillId="2" borderId="27" xfId="0" applyFont="1" applyFill="1" applyBorder="1" applyAlignment="1"/>
    <xf numFmtId="0" fontId="3" fillId="2" borderId="14" xfId="0" applyFont="1" applyFill="1" applyBorder="1"/>
    <xf numFmtId="0" fontId="3" fillId="2" borderId="40" xfId="0" applyFont="1" applyFill="1" applyBorder="1"/>
    <xf numFmtId="0" fontId="3" fillId="2" borderId="36" xfId="0" applyFont="1" applyFill="1" applyBorder="1"/>
    <xf numFmtId="0" fontId="3" fillId="2" borderId="7" xfId="0" applyFont="1" applyFill="1" applyBorder="1"/>
    <xf numFmtId="0" fontId="3" fillId="2" borderId="14" xfId="0" applyFont="1" applyFill="1" applyBorder="1" applyAlignment="1">
      <alignment horizontal="center"/>
    </xf>
    <xf numFmtId="0" fontId="3" fillId="6" borderId="7" xfId="0" applyFont="1" applyFill="1" applyBorder="1"/>
    <xf numFmtId="0" fontId="3" fillId="5" borderId="14" xfId="0" applyFont="1" applyFill="1" applyBorder="1"/>
    <xf numFmtId="0" fontId="3" fillId="2" borderId="7" xfId="0" applyFont="1" applyFill="1" applyBorder="1" applyAlignment="1"/>
    <xf numFmtId="0" fontId="3" fillId="2" borderId="14" xfId="0" applyFont="1" applyFill="1" applyBorder="1" applyAlignment="1"/>
    <xf numFmtId="0" fontId="3" fillId="2" borderId="41" xfId="0" applyFont="1" applyFill="1" applyBorder="1"/>
    <xf numFmtId="0" fontId="3" fillId="6" borderId="14" xfId="0" applyFont="1" applyFill="1" applyBorder="1"/>
    <xf numFmtId="0" fontId="0" fillId="0" borderId="14" xfId="0" applyFill="1" applyBorder="1" applyAlignment="1">
      <alignment horizontal="center" vertical="center"/>
    </xf>
    <xf numFmtId="0" fontId="0" fillId="2" borderId="14" xfId="0" applyFill="1" applyBorder="1"/>
    <xf numFmtId="0" fontId="0" fillId="2" borderId="7" xfId="0" applyFill="1" applyBorder="1"/>
    <xf numFmtId="0" fontId="0" fillId="5" borderId="14" xfId="0" applyFill="1" applyBorder="1"/>
    <xf numFmtId="0" fontId="0" fillId="5" borderId="40" xfId="0" applyFill="1" applyBorder="1"/>
    <xf numFmtId="0" fontId="0" fillId="5" borderId="36" xfId="0" applyFill="1" applyBorder="1"/>
    <xf numFmtId="0" fontId="0" fillId="0" borderId="7" xfId="0" applyFill="1" applyBorder="1"/>
    <xf numFmtId="0" fontId="21" fillId="0" borderId="27" xfId="0" applyFont="1" applyFill="1" applyBorder="1"/>
    <xf numFmtId="0" fontId="21" fillId="0" borderId="14" xfId="0" applyFont="1" applyFill="1" applyBorder="1"/>
    <xf numFmtId="0" fontId="21" fillId="2" borderId="7" xfId="0" applyFont="1" applyFill="1" applyBorder="1"/>
    <xf numFmtId="0" fontId="21" fillId="2" borderId="27" xfId="0" applyFont="1" applyFill="1" applyBorder="1"/>
    <xf numFmtId="0" fontId="21" fillId="2" borderId="3" xfId="0" applyFont="1" applyFill="1" applyBorder="1"/>
    <xf numFmtId="0" fontId="0" fillId="2" borderId="36" xfId="0" applyFill="1" applyBorder="1"/>
    <xf numFmtId="0" fontId="21" fillId="2" borderId="14" xfId="0" applyFont="1" applyFill="1" applyBorder="1"/>
    <xf numFmtId="0" fontId="10" fillId="6" borderId="32" xfId="0" applyFont="1" applyFill="1" applyBorder="1" applyAlignment="1">
      <alignment horizontal="center"/>
    </xf>
    <xf numFmtId="0" fontId="10" fillId="6" borderId="38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textRotation="90" wrapText="1"/>
    </xf>
    <xf numFmtId="0" fontId="7" fillId="2" borderId="5" xfId="0" applyFont="1" applyFill="1" applyBorder="1" applyAlignment="1">
      <alignment horizontal="center" vertical="center" textRotation="90" wrapText="1"/>
    </xf>
    <xf numFmtId="0" fontId="7" fillId="2" borderId="11" xfId="0" applyFont="1" applyFill="1" applyBorder="1" applyAlignment="1">
      <alignment horizontal="center" vertical="center" textRotation="90" wrapText="1"/>
    </xf>
    <xf numFmtId="0" fontId="7" fillId="2" borderId="12" xfId="0" applyFont="1" applyFill="1" applyBorder="1" applyAlignment="1">
      <alignment horizontal="center" vertical="center" textRotation="90" wrapText="1"/>
    </xf>
    <xf numFmtId="0" fontId="7" fillId="2" borderId="18" xfId="0" applyFont="1" applyFill="1" applyBorder="1" applyAlignment="1">
      <alignment horizontal="center" vertical="center" textRotation="90" wrapText="1"/>
    </xf>
    <xf numFmtId="0" fontId="7" fillId="2" borderId="19" xfId="0" applyFont="1" applyFill="1" applyBorder="1" applyAlignment="1">
      <alignment horizontal="center" vertical="center" textRotation="90" wrapText="1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 wrapText="1"/>
    </xf>
    <xf numFmtId="0" fontId="14" fillId="4" borderId="13" xfId="0" applyFont="1" applyFill="1" applyBorder="1" applyAlignment="1">
      <alignment horizontal="center" vertical="center" wrapText="1"/>
    </xf>
    <xf numFmtId="0" fontId="14" fillId="4" borderId="20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/>
    </xf>
    <xf numFmtId="0" fontId="7" fillId="5" borderId="4" xfId="0" applyFont="1" applyFill="1" applyBorder="1" applyAlignment="1">
      <alignment horizontal="center" vertical="center" textRotation="90" wrapText="1"/>
    </xf>
    <xf numFmtId="0" fontId="7" fillId="5" borderId="5" xfId="0" applyFont="1" applyFill="1" applyBorder="1" applyAlignment="1">
      <alignment horizontal="center" vertical="center" textRotation="90" wrapText="1"/>
    </xf>
    <xf numFmtId="0" fontId="7" fillId="5" borderId="11" xfId="0" applyFont="1" applyFill="1" applyBorder="1" applyAlignment="1">
      <alignment horizontal="center" vertical="center" textRotation="90" wrapText="1"/>
    </xf>
    <xf numFmtId="0" fontId="7" fillId="5" borderId="12" xfId="0" applyFont="1" applyFill="1" applyBorder="1" applyAlignment="1">
      <alignment horizontal="center" vertical="center" textRotation="90" wrapText="1"/>
    </xf>
    <xf numFmtId="0" fontId="7" fillId="5" borderId="18" xfId="0" applyFont="1" applyFill="1" applyBorder="1" applyAlignment="1">
      <alignment horizontal="center" vertical="center" textRotation="90" wrapText="1"/>
    </xf>
    <xf numFmtId="0" fontId="7" fillId="5" borderId="19" xfId="0" applyFont="1" applyFill="1" applyBorder="1" applyAlignment="1">
      <alignment horizontal="center" vertical="center" textRotation="90" wrapText="1"/>
    </xf>
    <xf numFmtId="0" fontId="8" fillId="3" borderId="2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6" fillId="4" borderId="13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right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4" fillId="4" borderId="22" xfId="0" applyFont="1" applyFill="1" applyBorder="1" applyAlignment="1">
      <alignment horizontal="center" vertical="center" wrapText="1"/>
    </xf>
    <xf numFmtId="16" fontId="14" fillId="4" borderId="14" xfId="0" applyNumberFormat="1" applyFont="1" applyFill="1" applyBorder="1" applyAlignment="1">
      <alignment horizontal="center" vertical="center" wrapText="1"/>
    </xf>
    <xf numFmtId="16" fontId="14" fillId="4" borderId="15" xfId="0" applyNumberFormat="1" applyFont="1" applyFill="1" applyBorder="1" applyAlignment="1">
      <alignment horizontal="center" vertical="center" wrapText="1"/>
    </xf>
    <xf numFmtId="17" fontId="14" fillId="4" borderId="14" xfId="0" applyNumberFormat="1" applyFont="1" applyFill="1" applyBorder="1" applyAlignment="1">
      <alignment horizontal="center" vertical="center" wrapText="1"/>
    </xf>
    <xf numFmtId="17" fontId="14" fillId="4" borderId="15" xfId="0" applyNumberFormat="1" applyFont="1" applyFill="1" applyBorder="1" applyAlignment="1">
      <alignment horizontal="center" vertical="center" wrapText="1"/>
    </xf>
    <xf numFmtId="0" fontId="14" fillId="4" borderId="29" xfId="0" applyFont="1" applyFill="1" applyBorder="1" applyAlignment="1">
      <alignment horizontal="center" vertical="center"/>
    </xf>
    <xf numFmtId="0" fontId="14" fillId="4" borderId="27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20" fillId="5" borderId="4" xfId="0" applyFont="1" applyFill="1" applyBorder="1" applyAlignment="1">
      <alignment horizontal="center" vertical="center" textRotation="90" wrapText="1"/>
    </xf>
    <xf numFmtId="0" fontId="20" fillId="5" borderId="5" xfId="0" applyFont="1" applyFill="1" applyBorder="1" applyAlignment="1">
      <alignment horizontal="center" vertical="center" textRotation="90" wrapText="1"/>
    </xf>
    <xf numFmtId="0" fontId="20" fillId="5" borderId="18" xfId="0" applyFont="1" applyFill="1" applyBorder="1" applyAlignment="1">
      <alignment horizontal="center" vertical="center" textRotation="90" wrapText="1"/>
    </xf>
    <xf numFmtId="0" fontId="20" fillId="5" borderId="19" xfId="0" applyFont="1" applyFill="1" applyBorder="1" applyAlignment="1">
      <alignment horizontal="center" vertical="center" textRotation="90" wrapText="1"/>
    </xf>
    <xf numFmtId="0" fontId="7" fillId="2" borderId="31" xfId="0" applyFont="1" applyFill="1" applyBorder="1" applyAlignment="1">
      <alignment horizontal="center" vertical="center" textRotation="90" wrapText="1"/>
    </xf>
    <xf numFmtId="0" fontId="7" fillId="2" borderId="23" xfId="0" applyFont="1" applyFill="1" applyBorder="1" applyAlignment="1">
      <alignment horizontal="center" vertical="center" textRotation="90" wrapText="1"/>
    </xf>
    <xf numFmtId="0" fontId="7" fillId="2" borderId="32" xfId="0" applyFont="1" applyFill="1" applyBorder="1" applyAlignment="1">
      <alignment horizontal="center" vertical="center" textRotation="90" wrapText="1"/>
    </xf>
    <xf numFmtId="0" fontId="7" fillId="2" borderId="25" xfId="0" applyFont="1" applyFill="1" applyBorder="1" applyAlignment="1">
      <alignment horizontal="center" vertical="center" textRotation="90" wrapText="1"/>
    </xf>
    <xf numFmtId="0" fontId="7" fillId="2" borderId="37" xfId="0" applyFont="1" applyFill="1" applyBorder="1" applyAlignment="1">
      <alignment horizontal="center" vertical="center" textRotation="90" wrapText="1"/>
    </xf>
    <xf numFmtId="0" fontId="7" fillId="2" borderId="28" xfId="0" applyFont="1" applyFill="1" applyBorder="1" applyAlignment="1">
      <alignment horizontal="center" vertical="center" textRotation="90" wrapText="1"/>
    </xf>
    <xf numFmtId="0" fontId="7" fillId="2" borderId="38" xfId="0" applyFont="1" applyFill="1" applyBorder="1" applyAlignment="1">
      <alignment horizontal="center" vertical="center" textRotation="90" wrapText="1"/>
    </xf>
    <xf numFmtId="0" fontId="7" fillId="2" borderId="21" xfId="0" applyFont="1" applyFill="1" applyBorder="1" applyAlignment="1">
      <alignment horizontal="center" vertical="center" textRotation="90" wrapText="1"/>
    </xf>
    <xf numFmtId="0" fontId="7" fillId="0" borderId="4" xfId="0" applyFont="1" applyFill="1" applyBorder="1" applyAlignment="1">
      <alignment horizontal="center" vertical="center" textRotation="90" wrapText="1"/>
    </xf>
    <xf numFmtId="0" fontId="7" fillId="0" borderId="5" xfId="0" applyFont="1" applyFill="1" applyBorder="1" applyAlignment="1">
      <alignment horizontal="center" vertical="center" textRotation="90" wrapText="1"/>
    </xf>
    <xf numFmtId="0" fontId="7" fillId="0" borderId="11" xfId="0" applyFont="1" applyFill="1" applyBorder="1" applyAlignment="1">
      <alignment horizontal="center" vertical="center" textRotation="90" wrapText="1"/>
    </xf>
    <xf numFmtId="0" fontId="7" fillId="0" borderId="12" xfId="0" applyFont="1" applyFill="1" applyBorder="1" applyAlignment="1">
      <alignment horizontal="center" vertical="center" textRotation="90" wrapText="1"/>
    </xf>
    <xf numFmtId="0" fontId="7" fillId="0" borderId="18" xfId="0" applyFont="1" applyFill="1" applyBorder="1" applyAlignment="1">
      <alignment horizontal="center" vertical="center" textRotation="90" wrapText="1"/>
    </xf>
    <xf numFmtId="0" fontId="7" fillId="0" borderId="19" xfId="0" applyFont="1" applyFill="1" applyBorder="1" applyAlignment="1">
      <alignment horizontal="center" vertical="center" textRotation="90" wrapText="1"/>
    </xf>
    <xf numFmtId="0" fontId="16" fillId="4" borderId="13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wrapText="1"/>
    </xf>
    <xf numFmtId="0" fontId="18" fillId="2" borderId="34" xfId="0" applyFont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1946642</xdr:colOff>
      <xdr:row>53</xdr:row>
      <xdr:rowOff>678180</xdr:rowOff>
    </xdr:from>
    <xdr:ext cx="5974713" cy="1139286"/>
    <xdr:sp macro="" textlink="">
      <xdr:nvSpPr>
        <xdr:cNvPr id="30" name="Text Box 28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4175492" y="34025205"/>
          <a:ext cx="5974713" cy="1139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9144" bIns="0" anchor="t" upright="1">
          <a:spAutoFit/>
        </a:bodyPr>
        <a:lstStyle/>
        <a:p>
          <a:pPr algn="ctr" rtl="0">
            <a:defRPr sz="1000"/>
          </a:pPr>
          <a:r>
            <a:rPr lang="es-MX" sz="3800" b="1" i="0" strike="noStrike">
              <a:solidFill>
                <a:srgbClr val="FFFFFF"/>
              </a:solidFill>
              <a:latin typeface="Arial"/>
              <a:cs typeface="Arial"/>
            </a:rPr>
            <a:t>Diagnóstico y Código CIE</a:t>
          </a:r>
        </a:p>
        <a:p>
          <a:pPr algn="ctr" rtl="0">
            <a:defRPr sz="1000"/>
          </a:pPr>
          <a:r>
            <a:rPr lang="es-MX" sz="3800" b="1" i="0" strike="noStrike">
              <a:solidFill>
                <a:srgbClr val="FFFFFF"/>
              </a:solidFill>
              <a:latin typeface="Arial"/>
              <a:cs typeface="Arial"/>
            </a:rPr>
            <a:t>10a Revisión</a:t>
          </a:r>
        </a:p>
      </xdr:txBody>
    </xdr:sp>
    <xdr:clientData/>
  </xdr:oneCellAnchor>
  <xdr:twoCellAnchor>
    <xdr:from>
      <xdr:col>18</xdr:col>
      <xdr:colOff>1361035</xdr:colOff>
      <xdr:row>2</xdr:row>
      <xdr:rowOff>95250</xdr:rowOff>
    </xdr:from>
    <xdr:to>
      <xdr:col>18</xdr:col>
      <xdr:colOff>1361035</xdr:colOff>
      <xdr:row>8</xdr:row>
      <xdr:rowOff>95250</xdr:rowOff>
    </xdr:to>
    <xdr:sp macro="" textlink="">
      <xdr:nvSpPr>
        <xdr:cNvPr id="35" name="Line 30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ShapeType="1"/>
        </xdr:cNvSpPr>
      </xdr:nvSpPr>
      <xdr:spPr bwMode="auto">
        <a:xfrm>
          <a:off x="35270035" y="1009650"/>
          <a:ext cx="0" cy="18288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50800</xdr:colOff>
      <xdr:row>0</xdr:row>
      <xdr:rowOff>76200</xdr:rowOff>
    </xdr:from>
    <xdr:to>
      <xdr:col>3</xdr:col>
      <xdr:colOff>4546600</xdr:colOff>
      <xdr:row>10</xdr:row>
      <xdr:rowOff>188591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" y="76200"/>
          <a:ext cx="7086600" cy="37191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9486900</xdr:colOff>
      <xdr:row>2</xdr:row>
      <xdr:rowOff>38100</xdr:rowOff>
    </xdr:from>
    <xdr:to>
      <xdr:col>18</xdr:col>
      <xdr:colOff>1341985</xdr:colOff>
      <xdr:row>7</xdr:row>
      <xdr:rowOff>282247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2979400" y="927100"/>
          <a:ext cx="27002335" cy="1799897"/>
          <a:chOff x="12153900" y="1106652"/>
          <a:chExt cx="22716085" cy="1768147"/>
        </a:xfrm>
      </xdr:grpSpPr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53900" y="1228725"/>
            <a:ext cx="5140271" cy="1524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Picture 335" descr="imss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lum contrast="-6000"/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5608"/>
          <a:stretch>
            <a:fillRect/>
          </a:stretch>
        </xdr:blipFill>
        <xdr:spPr bwMode="auto">
          <a:xfrm>
            <a:off x="28430934" y="1106652"/>
            <a:ext cx="1594354" cy="176814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" name="Picture 336" descr="issste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994025" y="1163857"/>
            <a:ext cx="1613679" cy="16537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8" name="Picture 337" descr="pemex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650" r="16667" b="11650"/>
          <a:stretch>
            <a:fillRect/>
          </a:stretch>
        </xdr:blipFill>
        <xdr:spPr bwMode="auto">
          <a:xfrm>
            <a:off x="33256306" y="1210661"/>
            <a:ext cx="1613679" cy="15601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030700" y="1190625"/>
            <a:ext cx="5675709" cy="1600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783800" y="1233903"/>
            <a:ext cx="4838700" cy="15136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1946642</xdr:colOff>
      <xdr:row>53</xdr:row>
      <xdr:rowOff>678180</xdr:rowOff>
    </xdr:from>
    <xdr:ext cx="5974713" cy="1139286"/>
    <xdr:sp macro="" textlink="">
      <xdr:nvSpPr>
        <xdr:cNvPr id="32" name="Text Box 28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4213592" y="95813880"/>
          <a:ext cx="5974713" cy="1139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9144" bIns="0" anchor="t" upright="1">
          <a:spAutoFit/>
        </a:bodyPr>
        <a:lstStyle/>
        <a:p>
          <a:pPr algn="ctr" rtl="0">
            <a:defRPr sz="1000"/>
          </a:pPr>
          <a:r>
            <a:rPr lang="es-MX" sz="3800" b="1" i="0" strike="noStrike">
              <a:solidFill>
                <a:srgbClr val="FFFFFF"/>
              </a:solidFill>
              <a:latin typeface="Arial"/>
              <a:cs typeface="Arial"/>
            </a:rPr>
            <a:t>Diagnóstico y Código CIE</a:t>
          </a:r>
        </a:p>
        <a:p>
          <a:pPr algn="ctr" rtl="0">
            <a:defRPr sz="1000"/>
          </a:pPr>
          <a:r>
            <a:rPr lang="es-MX" sz="3800" b="1" i="0" strike="noStrike">
              <a:solidFill>
                <a:srgbClr val="FFFFFF"/>
              </a:solidFill>
              <a:latin typeface="Arial"/>
              <a:cs typeface="Arial"/>
            </a:rPr>
            <a:t>10a Revisión</a:t>
          </a:r>
        </a:p>
      </xdr:txBody>
    </xdr:sp>
    <xdr:clientData/>
  </xdr:oneCellAnchor>
  <xdr:twoCellAnchor>
    <xdr:from>
      <xdr:col>18</xdr:col>
      <xdr:colOff>1349440</xdr:colOff>
      <xdr:row>2</xdr:row>
      <xdr:rowOff>95250</xdr:rowOff>
    </xdr:from>
    <xdr:to>
      <xdr:col>18</xdr:col>
      <xdr:colOff>1349440</xdr:colOff>
      <xdr:row>8</xdr:row>
      <xdr:rowOff>95250</xdr:rowOff>
    </xdr:to>
    <xdr:sp macro="" textlink="">
      <xdr:nvSpPr>
        <xdr:cNvPr id="53" name="Line 304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ShapeType="1"/>
        </xdr:cNvSpPr>
      </xdr:nvSpPr>
      <xdr:spPr bwMode="auto">
        <a:xfrm>
          <a:off x="35142483" y="1006337"/>
          <a:ext cx="0" cy="194641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76200</xdr:colOff>
      <xdr:row>0</xdr:row>
      <xdr:rowOff>76200</xdr:rowOff>
    </xdr:from>
    <xdr:to>
      <xdr:col>3</xdr:col>
      <xdr:colOff>4572000</xdr:colOff>
      <xdr:row>10</xdr:row>
      <xdr:rowOff>188591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76200"/>
          <a:ext cx="6781800" cy="3693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9486900</xdr:colOff>
      <xdr:row>2</xdr:row>
      <xdr:rowOff>38100</xdr:rowOff>
    </xdr:from>
    <xdr:to>
      <xdr:col>18</xdr:col>
      <xdr:colOff>1341985</xdr:colOff>
      <xdr:row>7</xdr:row>
      <xdr:rowOff>282247</xdr:rowOff>
    </xdr:to>
    <xdr:grpSp>
      <xdr:nvGrpSpPr>
        <xdr:cNvPr id="30" name="Grupo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12966700" y="952500"/>
          <a:ext cx="27237285" cy="1768147"/>
          <a:chOff x="12153900" y="1106652"/>
          <a:chExt cx="22716085" cy="1768147"/>
        </a:xfrm>
      </xdr:grpSpPr>
      <xdr:pic>
        <xdr:nvPicPr>
          <xdr:cNvPr id="33" name="Imagen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53900" y="1228725"/>
            <a:ext cx="5140271" cy="1524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4" name="Picture 335" descr="imss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lum contrast="-6000"/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5608"/>
          <a:stretch>
            <a:fillRect/>
          </a:stretch>
        </xdr:blipFill>
        <xdr:spPr bwMode="auto">
          <a:xfrm>
            <a:off x="28430934" y="1106652"/>
            <a:ext cx="1594354" cy="176814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5" name="Picture 336" descr="issste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994025" y="1163857"/>
            <a:ext cx="1613679" cy="16537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6" name="Picture 337" descr="pemex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650" r="16667" b="11650"/>
          <a:stretch>
            <a:fillRect/>
          </a:stretch>
        </xdr:blipFill>
        <xdr:spPr bwMode="auto">
          <a:xfrm>
            <a:off x="33256306" y="1210661"/>
            <a:ext cx="1613679" cy="15601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7" name="Imagen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030700" y="1190625"/>
            <a:ext cx="5675709" cy="1600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" name="Imagen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783800" y="1233903"/>
            <a:ext cx="4838700" cy="15136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1946642</xdr:colOff>
      <xdr:row>55</xdr:row>
      <xdr:rowOff>0</xdr:rowOff>
    </xdr:from>
    <xdr:ext cx="5974713" cy="1139286"/>
    <xdr:sp macro="" textlink="">
      <xdr:nvSpPr>
        <xdr:cNvPr id="3" name="Text Box 33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4975592" y="35004375"/>
          <a:ext cx="5974713" cy="1139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9144" bIns="0" anchor="t" upright="1">
          <a:spAutoFit/>
        </a:bodyPr>
        <a:lstStyle/>
        <a:p>
          <a:pPr algn="ctr" rtl="0">
            <a:defRPr sz="1000"/>
          </a:pPr>
          <a:r>
            <a:rPr lang="es-MX" sz="3800" b="1" i="0" strike="noStrike">
              <a:solidFill>
                <a:srgbClr val="FFFFFF"/>
              </a:solidFill>
              <a:latin typeface="Arial"/>
              <a:cs typeface="Arial"/>
            </a:rPr>
            <a:t>Diagnóstico y Código CIE</a:t>
          </a:r>
        </a:p>
        <a:p>
          <a:pPr algn="ctr" rtl="0">
            <a:defRPr sz="1000"/>
          </a:pPr>
          <a:r>
            <a:rPr lang="es-MX" sz="3800" b="1" i="0" strike="noStrike">
              <a:solidFill>
                <a:srgbClr val="FFFFFF"/>
              </a:solidFill>
              <a:latin typeface="Arial"/>
              <a:cs typeface="Arial"/>
            </a:rPr>
            <a:t>10a Revisión</a:t>
          </a:r>
        </a:p>
      </xdr:txBody>
    </xdr:sp>
    <xdr:clientData/>
  </xdr:oneCellAnchor>
  <xdr:twoCellAnchor>
    <xdr:from>
      <xdr:col>18</xdr:col>
      <xdr:colOff>1361035</xdr:colOff>
      <xdr:row>2</xdr:row>
      <xdr:rowOff>95250</xdr:rowOff>
    </xdr:from>
    <xdr:to>
      <xdr:col>18</xdr:col>
      <xdr:colOff>1361035</xdr:colOff>
      <xdr:row>8</xdr:row>
      <xdr:rowOff>95250</xdr:rowOff>
    </xdr:to>
    <xdr:sp macro="" textlink="">
      <xdr:nvSpPr>
        <xdr:cNvPr id="4" name="Line 30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35270035" y="1009650"/>
          <a:ext cx="0" cy="18288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76200</xdr:colOff>
      <xdr:row>0</xdr:row>
      <xdr:rowOff>76200</xdr:rowOff>
    </xdr:from>
    <xdr:to>
      <xdr:col>3</xdr:col>
      <xdr:colOff>4572000</xdr:colOff>
      <xdr:row>10</xdr:row>
      <xdr:rowOff>188591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76200"/>
          <a:ext cx="6781800" cy="3693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9486900</xdr:colOff>
      <xdr:row>2</xdr:row>
      <xdr:rowOff>38100</xdr:rowOff>
    </xdr:from>
    <xdr:to>
      <xdr:col>18</xdr:col>
      <xdr:colOff>1341985</xdr:colOff>
      <xdr:row>7</xdr:row>
      <xdr:rowOff>282247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2992100" y="952500"/>
          <a:ext cx="27262685" cy="1768147"/>
          <a:chOff x="12153900" y="1106652"/>
          <a:chExt cx="22716085" cy="1768147"/>
        </a:xfrm>
      </xdr:grpSpPr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53900" y="1228725"/>
            <a:ext cx="5140271" cy="1524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Picture 335" descr="imss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lum contrast="-6000"/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5608"/>
          <a:stretch>
            <a:fillRect/>
          </a:stretch>
        </xdr:blipFill>
        <xdr:spPr bwMode="auto">
          <a:xfrm>
            <a:off x="28430934" y="1106652"/>
            <a:ext cx="1594354" cy="176814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" name="Picture 336" descr="issste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994025" y="1163857"/>
            <a:ext cx="1613679" cy="16537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8" name="Picture 337" descr="pemex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650" r="16667" b="11650"/>
          <a:stretch>
            <a:fillRect/>
          </a:stretch>
        </xdr:blipFill>
        <xdr:spPr bwMode="auto">
          <a:xfrm>
            <a:off x="33256306" y="1210661"/>
            <a:ext cx="1613679" cy="15601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030700" y="1190625"/>
            <a:ext cx="5675709" cy="1600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0" name="Imagen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783800" y="1233903"/>
            <a:ext cx="4838700" cy="15136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F96"/>
  <sheetViews>
    <sheetView tabSelected="1" showWhiteSpace="0" view="pageBreakPreview" topLeftCell="X56" zoomScale="40" zoomScaleNormal="60" zoomScaleSheetLayoutView="40" zoomScalePageLayoutView="60" workbookViewId="0">
      <selection activeCell="AL69" sqref="AL69"/>
    </sheetView>
  </sheetViews>
  <sheetFormatPr baseColWidth="10" defaultColWidth="11.5" defaultRowHeight="13" x14ac:dyDescent="0.15"/>
  <cols>
    <col min="1" max="1" width="11.5" style="2"/>
    <col min="2" max="3" width="17" style="1" customWidth="1"/>
    <col min="4" max="4" width="167" style="1" customWidth="1"/>
    <col min="5" max="5" width="28.6640625" style="3" customWidth="1"/>
    <col min="6" max="31" width="20.5" style="2" customWidth="1"/>
    <col min="32" max="32" width="36.83203125" style="2" customWidth="1"/>
    <col min="33" max="16384" width="11.5" style="2"/>
  </cols>
  <sheetData>
    <row r="1" spans="1:32" ht="35.25" customHeight="1" x14ac:dyDescent="0.15">
      <c r="A1" s="2" t="s">
        <v>40</v>
      </c>
    </row>
    <row r="2" spans="1:32" ht="35.25" customHeight="1" x14ac:dyDescent="0.15"/>
    <row r="3" spans="1:32" ht="35.25" customHeight="1" x14ac:dyDescent="0.15">
      <c r="F3" s="4"/>
      <c r="G3" s="4"/>
    </row>
    <row r="4" spans="1:32" ht="24.75" customHeight="1" x14ac:dyDescent="0.15">
      <c r="F4" s="4"/>
      <c r="G4" s="4"/>
      <c r="T4" s="224" t="s">
        <v>77</v>
      </c>
      <c r="U4" s="224"/>
      <c r="V4" s="224"/>
      <c r="W4" s="224"/>
      <c r="X4" s="224"/>
      <c r="Y4" s="5"/>
    </row>
    <row r="5" spans="1:32" ht="24.75" customHeight="1" x14ac:dyDescent="0.15">
      <c r="F5" s="4"/>
      <c r="G5" s="4"/>
      <c r="T5" s="224"/>
      <c r="U5" s="224"/>
      <c r="V5" s="224"/>
      <c r="W5" s="224"/>
      <c r="X5" s="224"/>
      <c r="Y5" s="5"/>
      <c r="AC5" s="230" t="s">
        <v>79</v>
      </c>
      <c r="AD5" s="230"/>
      <c r="AE5" s="230"/>
      <c r="AF5" s="230"/>
    </row>
    <row r="6" spans="1:32" ht="24.75" customHeight="1" x14ac:dyDescent="0.15">
      <c r="F6" s="4"/>
      <c r="G6" s="4"/>
      <c r="T6" s="224"/>
      <c r="U6" s="224"/>
      <c r="V6" s="224"/>
      <c r="W6" s="224"/>
      <c r="X6" s="224"/>
      <c r="AC6" s="230"/>
      <c r="AD6" s="230"/>
      <c r="AE6" s="230"/>
      <c r="AF6" s="230"/>
    </row>
    <row r="7" spans="1:32" ht="12.75" customHeight="1" x14ac:dyDescent="0.15">
      <c r="D7" s="1" t="s">
        <v>0</v>
      </c>
      <c r="F7" s="4"/>
      <c r="G7" s="4"/>
      <c r="T7" s="225" t="s">
        <v>78</v>
      </c>
      <c r="U7" s="225"/>
      <c r="V7" s="225"/>
      <c r="W7" s="225"/>
      <c r="X7" s="225"/>
      <c r="Y7" s="225"/>
      <c r="Z7" s="225"/>
      <c r="AA7" s="225"/>
      <c r="AB7" s="225"/>
      <c r="AC7" s="230"/>
      <c r="AD7" s="230"/>
      <c r="AE7" s="230"/>
      <c r="AF7" s="230"/>
    </row>
    <row r="8" spans="1:32" ht="24.75" customHeight="1" x14ac:dyDescent="0.15">
      <c r="C8" s="6"/>
      <c r="D8" s="6"/>
      <c r="E8" s="8"/>
      <c r="F8" s="9"/>
      <c r="G8" s="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225"/>
      <c r="U8" s="225"/>
      <c r="V8" s="225"/>
      <c r="W8" s="225"/>
      <c r="X8" s="225"/>
      <c r="Y8" s="225"/>
      <c r="Z8" s="225"/>
      <c r="AA8" s="225"/>
      <c r="AB8" s="225"/>
      <c r="AC8" s="230"/>
      <c r="AD8" s="230"/>
      <c r="AE8" s="230"/>
      <c r="AF8" s="230"/>
    </row>
    <row r="9" spans="1:32" ht="33.75" customHeight="1" x14ac:dyDescent="0.15">
      <c r="B9" s="10"/>
      <c r="C9" s="10"/>
      <c r="D9" s="10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225"/>
      <c r="U9" s="225"/>
      <c r="V9" s="225"/>
      <c r="W9" s="225"/>
      <c r="X9" s="225"/>
      <c r="Y9" s="225"/>
      <c r="Z9" s="225"/>
      <c r="AA9" s="225"/>
      <c r="AB9" s="225"/>
      <c r="AC9" s="230"/>
      <c r="AD9" s="230"/>
      <c r="AE9" s="230"/>
      <c r="AF9" s="230"/>
    </row>
    <row r="10" spans="1:32" ht="33.75" customHeight="1" x14ac:dyDescent="0.15"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</row>
    <row r="11" spans="1:32" ht="37.5" customHeight="1" x14ac:dyDescent="0.35">
      <c r="B11" s="227" t="s">
        <v>64</v>
      </c>
      <c r="C11" s="227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</row>
    <row r="12" spans="1:32" ht="37.5" customHeight="1" x14ac:dyDescent="0.35">
      <c r="B12" s="11"/>
      <c r="C12" s="11"/>
      <c r="D12" s="11"/>
      <c r="E12" s="8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37.5" customHeight="1" x14ac:dyDescent="0.3">
      <c r="B13" s="209" t="s">
        <v>1</v>
      </c>
      <c r="C13" s="209"/>
      <c r="D13" s="62"/>
      <c r="F13" s="133" t="s">
        <v>76</v>
      </c>
      <c r="G13" s="133"/>
      <c r="H13" s="133"/>
      <c r="I13" s="128"/>
      <c r="J13" s="129"/>
      <c r="K13" s="228" t="s">
        <v>2</v>
      </c>
      <c r="L13" s="229"/>
      <c r="M13" s="132"/>
      <c r="N13" s="13" t="s">
        <v>3</v>
      </c>
      <c r="O13" s="130"/>
      <c r="P13" s="130"/>
      <c r="Q13" s="131"/>
      <c r="R13" s="13" t="s">
        <v>2</v>
      </c>
      <c r="S13" s="132"/>
      <c r="T13" s="13" t="s">
        <v>4</v>
      </c>
      <c r="U13" s="132"/>
      <c r="V13" s="13" t="s">
        <v>3</v>
      </c>
      <c r="W13" s="130"/>
      <c r="X13" s="130"/>
      <c r="Y13" s="131"/>
      <c r="Z13" s="13" t="s">
        <v>2</v>
      </c>
      <c r="AA13" s="14"/>
      <c r="AB13" s="228" t="s">
        <v>75</v>
      </c>
      <c r="AC13" s="231"/>
      <c r="AD13" s="130"/>
      <c r="AE13" s="130"/>
      <c r="AF13" s="131"/>
    </row>
    <row r="14" spans="1:32" ht="37.5" customHeight="1" x14ac:dyDescent="0.3"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</row>
    <row r="15" spans="1:32" ht="37.5" customHeight="1" x14ac:dyDescent="0.3">
      <c r="B15" s="209" t="s">
        <v>5</v>
      </c>
      <c r="C15" s="209"/>
      <c r="D15" s="238"/>
      <c r="E15" s="238"/>
      <c r="F15" s="239"/>
      <c r="G15" s="15"/>
      <c r="H15" s="83" t="s">
        <v>6</v>
      </c>
      <c r="I15" s="16"/>
      <c r="J15" s="200"/>
      <c r="K15" s="200"/>
      <c r="L15" s="200"/>
      <c r="M15" s="200"/>
      <c r="N15" s="200"/>
      <c r="O15" s="200"/>
      <c r="P15" s="201"/>
      <c r="R15" s="83" t="s">
        <v>7</v>
      </c>
      <c r="S15" s="16"/>
      <c r="T15" s="200"/>
      <c r="U15" s="200"/>
      <c r="V15" s="200"/>
      <c r="W15" s="200"/>
      <c r="X15" s="201"/>
      <c r="Y15" s="17"/>
      <c r="Z15" s="83" t="s">
        <v>8</v>
      </c>
      <c r="AA15" s="83"/>
      <c r="AB15" s="16"/>
      <c r="AC15" s="200"/>
      <c r="AD15" s="200"/>
      <c r="AE15" s="200"/>
      <c r="AF15" s="200"/>
    </row>
    <row r="16" spans="1:32" ht="37.5" customHeight="1" x14ac:dyDescent="0.3">
      <c r="B16" s="18"/>
      <c r="C16" s="19"/>
      <c r="D16" s="63"/>
      <c r="E16" s="15"/>
      <c r="F16" s="15"/>
      <c r="G16" s="15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2:32" ht="37.5" customHeight="1" x14ac:dyDescent="0.35">
      <c r="B17" s="209" t="s">
        <v>9</v>
      </c>
      <c r="C17" s="209"/>
      <c r="D17" s="64" t="s">
        <v>60</v>
      </c>
      <c r="E17" s="20"/>
      <c r="F17" s="242" t="s">
        <v>61</v>
      </c>
      <c r="G17" s="242"/>
      <c r="H17" s="242"/>
      <c r="I17" s="21"/>
      <c r="J17" s="200"/>
      <c r="K17" s="200"/>
      <c r="L17" s="200"/>
      <c r="M17" s="200"/>
      <c r="N17" s="200"/>
      <c r="O17" s="200"/>
      <c r="P17" s="201"/>
      <c r="Q17" s="21"/>
      <c r="R17" s="21" t="s">
        <v>74</v>
      </c>
      <c r="S17" s="21"/>
      <c r="T17" s="21"/>
      <c r="U17" s="21"/>
      <c r="V17" s="22" t="s">
        <v>56</v>
      </c>
      <c r="W17" s="198" t="s">
        <v>57</v>
      </c>
      <c r="X17" s="198"/>
      <c r="Y17" s="84"/>
      <c r="Z17" s="199" t="s">
        <v>58</v>
      </c>
      <c r="AA17" s="199"/>
      <c r="AB17" s="21"/>
      <c r="AC17" s="21" t="s">
        <v>59</v>
      </c>
      <c r="AD17" s="21"/>
      <c r="AE17" s="21"/>
      <c r="AF17" s="21"/>
    </row>
    <row r="18" spans="2:32" ht="37.5" customHeight="1" thickBot="1" x14ac:dyDescent="0.35">
      <c r="C18" s="19"/>
      <c r="D18" s="63"/>
      <c r="E18" s="15"/>
      <c r="F18" s="15"/>
      <c r="G18" s="15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AA18" s="16"/>
      <c r="AB18" s="16"/>
      <c r="AC18" s="16"/>
      <c r="AD18" s="16"/>
      <c r="AE18" s="16"/>
      <c r="AF18" s="16"/>
    </row>
    <row r="19" spans="2:32" ht="58.5" customHeight="1" x14ac:dyDescent="0.15">
      <c r="B19" s="212" t="s">
        <v>10</v>
      </c>
      <c r="C19" s="213"/>
      <c r="D19" s="243" t="s">
        <v>80</v>
      </c>
      <c r="E19" s="218" t="s">
        <v>53</v>
      </c>
      <c r="F19" s="221" t="s">
        <v>11</v>
      </c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3"/>
      <c r="AD19" s="243" t="s">
        <v>12</v>
      </c>
      <c r="AE19" s="243"/>
      <c r="AF19" s="246" t="s">
        <v>13</v>
      </c>
    </row>
    <row r="20" spans="2:32" ht="99.75" customHeight="1" x14ac:dyDescent="0.15">
      <c r="B20" s="214"/>
      <c r="C20" s="215"/>
      <c r="D20" s="244"/>
      <c r="E20" s="219"/>
      <c r="F20" s="210" t="s">
        <v>14</v>
      </c>
      <c r="G20" s="211"/>
      <c r="H20" s="249" t="s">
        <v>15</v>
      </c>
      <c r="I20" s="250"/>
      <c r="J20" s="249" t="s">
        <v>16</v>
      </c>
      <c r="K20" s="250"/>
      <c r="L20" s="251" t="s">
        <v>17</v>
      </c>
      <c r="M20" s="252"/>
      <c r="N20" s="210" t="s">
        <v>18</v>
      </c>
      <c r="O20" s="211"/>
      <c r="P20" s="210" t="s">
        <v>19</v>
      </c>
      <c r="Q20" s="211"/>
      <c r="R20" s="210" t="s">
        <v>20</v>
      </c>
      <c r="S20" s="211"/>
      <c r="T20" s="210" t="s">
        <v>21</v>
      </c>
      <c r="U20" s="211"/>
      <c r="V20" s="210" t="s">
        <v>22</v>
      </c>
      <c r="W20" s="211"/>
      <c r="X20" s="210" t="s">
        <v>23</v>
      </c>
      <c r="Y20" s="211"/>
      <c r="Z20" s="210" t="s">
        <v>24</v>
      </c>
      <c r="AA20" s="211"/>
      <c r="AB20" s="210" t="s">
        <v>25</v>
      </c>
      <c r="AC20" s="211"/>
      <c r="AD20" s="256"/>
      <c r="AE20" s="256"/>
      <c r="AF20" s="247"/>
    </row>
    <row r="21" spans="2:32" ht="58.5" customHeight="1" thickBot="1" x14ac:dyDescent="0.2">
      <c r="B21" s="216"/>
      <c r="C21" s="217"/>
      <c r="D21" s="245"/>
      <c r="E21" s="220"/>
      <c r="F21" s="24" t="s">
        <v>26</v>
      </c>
      <c r="G21" s="24" t="s">
        <v>27</v>
      </c>
      <c r="H21" s="24" t="s">
        <v>26</v>
      </c>
      <c r="I21" s="24" t="s">
        <v>27</v>
      </c>
      <c r="J21" s="24" t="s">
        <v>26</v>
      </c>
      <c r="K21" s="24" t="s">
        <v>27</v>
      </c>
      <c r="L21" s="24" t="s">
        <v>26</v>
      </c>
      <c r="M21" s="24" t="s">
        <v>27</v>
      </c>
      <c r="N21" s="24" t="s">
        <v>26</v>
      </c>
      <c r="O21" s="24" t="s">
        <v>27</v>
      </c>
      <c r="P21" s="24" t="s">
        <v>26</v>
      </c>
      <c r="Q21" s="24" t="s">
        <v>27</v>
      </c>
      <c r="R21" s="24" t="s">
        <v>26</v>
      </c>
      <c r="S21" s="24" t="s">
        <v>27</v>
      </c>
      <c r="T21" s="24" t="s">
        <v>26</v>
      </c>
      <c r="U21" s="24" t="s">
        <v>27</v>
      </c>
      <c r="V21" s="24" t="s">
        <v>26</v>
      </c>
      <c r="W21" s="24" t="s">
        <v>27</v>
      </c>
      <c r="X21" s="24" t="s">
        <v>26</v>
      </c>
      <c r="Y21" s="24" t="s">
        <v>27</v>
      </c>
      <c r="Z21" s="24" t="s">
        <v>26</v>
      </c>
      <c r="AA21" s="24" t="s">
        <v>27</v>
      </c>
      <c r="AB21" s="24" t="s">
        <v>26</v>
      </c>
      <c r="AC21" s="24" t="s">
        <v>27</v>
      </c>
      <c r="AD21" s="37" t="s">
        <v>26</v>
      </c>
      <c r="AE21" s="37" t="s">
        <v>27</v>
      </c>
      <c r="AF21" s="247"/>
    </row>
    <row r="22" spans="2:32" ht="60" customHeight="1" x14ac:dyDescent="0.3">
      <c r="B22" s="202" t="s">
        <v>70</v>
      </c>
      <c r="C22" s="203"/>
      <c r="D22" s="134"/>
      <c r="E22" s="135">
        <v>44</v>
      </c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54"/>
      <c r="AD22" s="160">
        <f>F22+H22+J22+L22+N22+P22+R22+T22+V22+X22+Z22+AB22</f>
        <v>0</v>
      </c>
      <c r="AE22" s="153">
        <f>G22+I22+K22+M22+O22+Q22+S22+U22+W22+Y22+AA22+AC22</f>
        <v>0</v>
      </c>
      <c r="AF22" s="154">
        <f>AD22+AE22</f>
        <v>0</v>
      </c>
    </row>
    <row r="23" spans="2:32" ht="60" customHeight="1" x14ac:dyDescent="0.3">
      <c r="B23" s="204"/>
      <c r="C23" s="205"/>
      <c r="D23" s="94"/>
      <c r="E23" s="136">
        <v>85</v>
      </c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51"/>
      <c r="AD23" s="161">
        <f t="shared" ref="AD23:AD29" si="0">F23+H23+J23+L23+N23+P23+R23+T23+V23+X23+Z23+AB23</f>
        <v>0</v>
      </c>
      <c r="AE23" s="155">
        <f t="shared" ref="AE23:AE29" si="1">G23+I23+K23+M23+O23+Q23+S23+U23+W23+Y23+AA23+AC23</f>
        <v>0</v>
      </c>
      <c r="AF23" s="156">
        <f t="shared" ref="AF23:AF29" si="2">AD23+AE23</f>
        <v>0</v>
      </c>
    </row>
    <row r="24" spans="2:32" ht="60" customHeight="1" x14ac:dyDescent="0.3">
      <c r="B24" s="204"/>
      <c r="C24" s="205"/>
      <c r="D24" s="94"/>
      <c r="E24" s="136">
        <v>86</v>
      </c>
      <c r="F24" s="49"/>
      <c r="G24" s="49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157"/>
      <c r="AD24" s="161">
        <f t="shared" si="0"/>
        <v>0</v>
      </c>
      <c r="AE24" s="155">
        <f t="shared" si="1"/>
        <v>0</v>
      </c>
      <c r="AF24" s="156">
        <f t="shared" si="2"/>
        <v>0</v>
      </c>
    </row>
    <row r="25" spans="2:32" ht="60" customHeight="1" x14ac:dyDescent="0.3">
      <c r="B25" s="204"/>
      <c r="C25" s="205"/>
      <c r="D25" s="94"/>
      <c r="E25" s="136">
        <v>82</v>
      </c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51"/>
      <c r="AD25" s="161">
        <f t="shared" si="0"/>
        <v>0</v>
      </c>
      <c r="AE25" s="155">
        <f t="shared" si="1"/>
        <v>0</v>
      </c>
      <c r="AF25" s="156">
        <f t="shared" si="2"/>
        <v>0</v>
      </c>
    </row>
    <row r="26" spans="2:32" ht="60" customHeight="1" x14ac:dyDescent="0.3">
      <c r="B26" s="204"/>
      <c r="C26" s="205"/>
      <c r="D26" s="94"/>
      <c r="E26" s="136">
        <v>83</v>
      </c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51"/>
      <c r="AD26" s="161">
        <f t="shared" si="0"/>
        <v>0</v>
      </c>
      <c r="AE26" s="155">
        <f t="shared" si="1"/>
        <v>0</v>
      </c>
      <c r="AF26" s="156">
        <f t="shared" si="2"/>
        <v>0</v>
      </c>
    </row>
    <row r="27" spans="2:32" ht="60" customHeight="1" x14ac:dyDescent="0.3">
      <c r="B27" s="204"/>
      <c r="C27" s="205"/>
      <c r="D27" s="94"/>
      <c r="E27" s="136">
        <v>87</v>
      </c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51"/>
      <c r="AD27" s="161">
        <f t="shared" si="0"/>
        <v>0</v>
      </c>
      <c r="AE27" s="155">
        <f t="shared" si="1"/>
        <v>0</v>
      </c>
      <c r="AF27" s="156">
        <f t="shared" si="2"/>
        <v>0</v>
      </c>
    </row>
    <row r="28" spans="2:32" ht="60" customHeight="1" x14ac:dyDescent="0.3">
      <c r="B28" s="204"/>
      <c r="C28" s="205"/>
      <c r="D28" s="94"/>
      <c r="E28" s="136">
        <v>32</v>
      </c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51"/>
      <c r="AD28" s="161">
        <f t="shared" si="0"/>
        <v>0</v>
      </c>
      <c r="AE28" s="155">
        <f t="shared" si="1"/>
        <v>0</v>
      </c>
      <c r="AF28" s="156">
        <f t="shared" si="2"/>
        <v>0</v>
      </c>
    </row>
    <row r="29" spans="2:32" ht="60" customHeight="1" x14ac:dyDescent="0.3">
      <c r="B29" s="204"/>
      <c r="C29" s="205"/>
      <c r="D29" s="94"/>
      <c r="E29" s="136">
        <v>42</v>
      </c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51"/>
      <c r="AD29" s="161">
        <f t="shared" si="0"/>
        <v>0</v>
      </c>
      <c r="AE29" s="155">
        <f t="shared" si="1"/>
        <v>0</v>
      </c>
      <c r="AF29" s="156">
        <f t="shared" si="2"/>
        <v>0</v>
      </c>
    </row>
    <row r="30" spans="2:32" ht="60" customHeight="1" x14ac:dyDescent="0.3">
      <c r="B30" s="204"/>
      <c r="C30" s="205"/>
      <c r="D30" s="94"/>
      <c r="E30" s="136">
        <v>38</v>
      </c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51"/>
      <c r="AD30" s="161">
        <f t="shared" ref="AD30:AD50" si="3">F30+H30+J30+L30+N30+P30+R30+T30+V30+X30+Z30+AB30</f>
        <v>0</v>
      </c>
      <c r="AE30" s="155">
        <f t="shared" ref="AE30:AE50" si="4">G30+I30+K30+M30+O30+Q30+S30+U30+W30+Y30+AA30+AC30</f>
        <v>0</v>
      </c>
      <c r="AF30" s="156">
        <f t="shared" ref="AF30:AF50" si="5">AD30+AE30</f>
        <v>0</v>
      </c>
    </row>
    <row r="31" spans="2:32" ht="60" customHeight="1" x14ac:dyDescent="0.3">
      <c r="B31" s="204"/>
      <c r="C31" s="205"/>
      <c r="D31" s="94"/>
      <c r="E31" s="136">
        <v>100</v>
      </c>
      <c r="F31" s="49"/>
      <c r="G31" s="49"/>
      <c r="H31" s="96"/>
      <c r="I31" s="96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158"/>
      <c r="AD31" s="161">
        <f t="shared" si="3"/>
        <v>0</v>
      </c>
      <c r="AE31" s="155">
        <f t="shared" si="4"/>
        <v>0</v>
      </c>
      <c r="AF31" s="156">
        <f t="shared" si="5"/>
        <v>0</v>
      </c>
    </row>
    <row r="32" spans="2:32" customFormat="1" ht="60" customHeight="1" x14ac:dyDescent="0.3">
      <c r="B32" s="204"/>
      <c r="C32" s="205"/>
      <c r="D32" s="86"/>
      <c r="E32" s="137">
        <v>37</v>
      </c>
      <c r="F32" s="50"/>
      <c r="G32" s="50"/>
      <c r="H32" s="50"/>
      <c r="I32" s="50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51"/>
      <c r="AD32" s="161">
        <f t="shared" si="3"/>
        <v>0</v>
      </c>
      <c r="AE32" s="155">
        <f t="shared" si="4"/>
        <v>0</v>
      </c>
      <c r="AF32" s="156">
        <f t="shared" si="5"/>
        <v>0</v>
      </c>
    </row>
    <row r="33" spans="2:32" customFormat="1" ht="60" customHeight="1" x14ac:dyDescent="0.3">
      <c r="B33" s="204"/>
      <c r="C33" s="205"/>
      <c r="D33" s="86"/>
      <c r="E33" s="137">
        <v>137</v>
      </c>
      <c r="F33" s="50"/>
      <c r="G33" s="50"/>
      <c r="H33" s="50"/>
      <c r="I33" s="50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51"/>
      <c r="AD33" s="161">
        <f t="shared" si="3"/>
        <v>0</v>
      </c>
      <c r="AE33" s="155">
        <f t="shared" si="4"/>
        <v>0</v>
      </c>
      <c r="AF33" s="156">
        <f t="shared" si="5"/>
        <v>0</v>
      </c>
    </row>
    <row r="34" spans="2:32" customFormat="1" ht="60" customHeight="1" x14ac:dyDescent="0.3">
      <c r="B34" s="204"/>
      <c r="C34" s="205"/>
      <c r="D34" s="86"/>
      <c r="E34" s="137">
        <v>99</v>
      </c>
      <c r="F34" s="50"/>
      <c r="G34" s="50"/>
      <c r="H34" s="50"/>
      <c r="I34" s="50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51"/>
      <c r="AD34" s="161">
        <f t="shared" si="3"/>
        <v>0</v>
      </c>
      <c r="AE34" s="155">
        <f t="shared" si="4"/>
        <v>0</v>
      </c>
      <c r="AF34" s="156">
        <f t="shared" si="5"/>
        <v>0</v>
      </c>
    </row>
    <row r="35" spans="2:32" customFormat="1" ht="60" customHeight="1" x14ac:dyDescent="0.3">
      <c r="B35" s="204"/>
      <c r="C35" s="205"/>
      <c r="D35" s="86"/>
      <c r="E35" s="137">
        <v>75</v>
      </c>
      <c r="F35" s="50"/>
      <c r="G35" s="50"/>
      <c r="H35" s="50"/>
      <c r="I35" s="50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51"/>
      <c r="AD35" s="161">
        <f t="shared" si="3"/>
        <v>0</v>
      </c>
      <c r="AE35" s="155">
        <f t="shared" si="4"/>
        <v>0</v>
      </c>
      <c r="AF35" s="156">
        <f t="shared" si="5"/>
        <v>0</v>
      </c>
    </row>
    <row r="36" spans="2:32" customFormat="1" ht="60" customHeight="1" x14ac:dyDescent="0.3">
      <c r="B36" s="204"/>
      <c r="C36" s="205"/>
      <c r="D36" s="86"/>
      <c r="E36" s="137">
        <v>40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2"/>
      <c r="AD36" s="161">
        <f t="shared" si="3"/>
        <v>0</v>
      </c>
      <c r="AE36" s="155">
        <f t="shared" si="4"/>
        <v>0</v>
      </c>
      <c r="AF36" s="156">
        <f t="shared" si="5"/>
        <v>0</v>
      </c>
    </row>
    <row r="37" spans="2:32" customFormat="1" ht="60" customHeight="1" x14ac:dyDescent="0.3">
      <c r="B37" s="204"/>
      <c r="C37" s="205"/>
      <c r="D37" s="86"/>
      <c r="E37" s="137">
        <v>101</v>
      </c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159"/>
      <c r="AD37" s="161">
        <f t="shared" si="3"/>
        <v>0</v>
      </c>
      <c r="AE37" s="155">
        <f t="shared" si="4"/>
        <v>0</v>
      </c>
      <c r="AF37" s="156">
        <f t="shared" si="5"/>
        <v>0</v>
      </c>
    </row>
    <row r="38" spans="2:32" customFormat="1" ht="60" customHeight="1" x14ac:dyDescent="0.3">
      <c r="B38" s="204"/>
      <c r="C38" s="205"/>
      <c r="D38" s="86"/>
      <c r="E38" s="137">
        <v>176</v>
      </c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159"/>
      <c r="AD38" s="161">
        <f t="shared" si="3"/>
        <v>0</v>
      </c>
      <c r="AE38" s="155">
        <f t="shared" si="4"/>
        <v>0</v>
      </c>
      <c r="AF38" s="156">
        <f t="shared" si="5"/>
        <v>0</v>
      </c>
    </row>
    <row r="39" spans="2:32" customFormat="1" ht="60" customHeight="1" x14ac:dyDescent="0.3">
      <c r="B39" s="204"/>
      <c r="C39" s="205"/>
      <c r="D39" s="87"/>
      <c r="E39" s="138">
        <v>90</v>
      </c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159"/>
      <c r="AD39" s="161">
        <f t="shared" si="3"/>
        <v>0</v>
      </c>
      <c r="AE39" s="155">
        <f t="shared" si="4"/>
        <v>0</v>
      </c>
      <c r="AF39" s="156">
        <f t="shared" si="5"/>
        <v>0</v>
      </c>
    </row>
    <row r="40" spans="2:32" customFormat="1" ht="60" customHeight="1" thickBot="1" x14ac:dyDescent="0.35">
      <c r="B40" s="206"/>
      <c r="C40" s="207"/>
      <c r="D40" s="86"/>
      <c r="E40" s="137">
        <v>33</v>
      </c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91"/>
      <c r="AD40" s="165">
        <f t="shared" si="3"/>
        <v>0</v>
      </c>
      <c r="AE40" s="166">
        <f t="shared" si="4"/>
        <v>0</v>
      </c>
      <c r="AF40" s="167">
        <f t="shared" si="5"/>
        <v>0</v>
      </c>
    </row>
    <row r="41" spans="2:32" customFormat="1" ht="60" customHeight="1" x14ac:dyDescent="0.3">
      <c r="B41" s="202" t="s">
        <v>69</v>
      </c>
      <c r="C41" s="203"/>
      <c r="D41" s="134"/>
      <c r="E41" s="139" t="s">
        <v>28</v>
      </c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54"/>
      <c r="AC41" s="54"/>
      <c r="AD41" s="160">
        <f t="shared" si="3"/>
        <v>0</v>
      </c>
      <c r="AE41" s="153">
        <f t="shared" si="4"/>
        <v>0</v>
      </c>
      <c r="AF41" s="154">
        <f t="shared" si="5"/>
        <v>0</v>
      </c>
    </row>
    <row r="42" spans="2:32" customFormat="1" ht="60" customHeight="1" x14ac:dyDescent="0.3">
      <c r="B42" s="204"/>
      <c r="C42" s="205"/>
      <c r="D42" s="86"/>
      <c r="E42" s="140" t="s">
        <v>29</v>
      </c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51"/>
      <c r="AC42" s="51"/>
      <c r="AD42" s="161">
        <f t="shared" si="3"/>
        <v>0</v>
      </c>
      <c r="AE42" s="155">
        <f t="shared" si="4"/>
        <v>0</v>
      </c>
      <c r="AF42" s="156">
        <f t="shared" si="5"/>
        <v>0</v>
      </c>
    </row>
    <row r="43" spans="2:32" customFormat="1" ht="60" customHeight="1" x14ac:dyDescent="0.3">
      <c r="B43" s="204"/>
      <c r="C43" s="205"/>
      <c r="D43" s="86"/>
      <c r="E43" s="137" t="s">
        <v>30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2"/>
      <c r="AC43" s="52"/>
      <c r="AD43" s="161">
        <f t="shared" si="3"/>
        <v>0</v>
      </c>
      <c r="AE43" s="155">
        <f t="shared" si="4"/>
        <v>0</v>
      </c>
      <c r="AF43" s="156">
        <f t="shared" si="5"/>
        <v>0</v>
      </c>
    </row>
    <row r="44" spans="2:32" customFormat="1" ht="60" customHeight="1" x14ac:dyDescent="0.3">
      <c r="B44" s="204"/>
      <c r="C44" s="205"/>
      <c r="D44" s="86"/>
      <c r="E44" s="141" t="s">
        <v>31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2"/>
      <c r="AD44" s="161">
        <f t="shared" si="3"/>
        <v>0</v>
      </c>
      <c r="AE44" s="155">
        <f t="shared" si="4"/>
        <v>0</v>
      </c>
      <c r="AF44" s="156">
        <f t="shared" si="5"/>
        <v>0</v>
      </c>
    </row>
    <row r="45" spans="2:32" customFormat="1" ht="60" customHeight="1" x14ac:dyDescent="0.3">
      <c r="B45" s="204"/>
      <c r="C45" s="205"/>
      <c r="D45" s="86"/>
      <c r="E45" s="141" t="s">
        <v>32</v>
      </c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2"/>
      <c r="AD45" s="161">
        <f t="shared" si="3"/>
        <v>0</v>
      </c>
      <c r="AE45" s="155">
        <f t="shared" si="4"/>
        <v>0</v>
      </c>
      <c r="AF45" s="156">
        <f t="shared" si="5"/>
        <v>0</v>
      </c>
    </row>
    <row r="46" spans="2:32" customFormat="1" ht="60" customHeight="1" x14ac:dyDescent="0.3">
      <c r="B46" s="204"/>
      <c r="C46" s="205"/>
      <c r="D46" s="86"/>
      <c r="E46" s="141" t="s">
        <v>33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2"/>
      <c r="AC46" s="52"/>
      <c r="AD46" s="161">
        <f t="shared" si="3"/>
        <v>0</v>
      </c>
      <c r="AE46" s="155">
        <f t="shared" si="4"/>
        <v>0</v>
      </c>
      <c r="AF46" s="156">
        <f t="shared" si="5"/>
        <v>0</v>
      </c>
    </row>
    <row r="47" spans="2:32" customFormat="1" ht="66" customHeight="1" x14ac:dyDescent="0.3">
      <c r="B47" s="204"/>
      <c r="C47" s="205"/>
      <c r="D47" s="86"/>
      <c r="E47" s="141" t="s">
        <v>34</v>
      </c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2"/>
      <c r="AC47" s="52"/>
      <c r="AD47" s="161">
        <f t="shared" si="3"/>
        <v>0</v>
      </c>
      <c r="AE47" s="155">
        <f t="shared" si="4"/>
        <v>0</v>
      </c>
      <c r="AF47" s="156">
        <f t="shared" si="5"/>
        <v>0</v>
      </c>
    </row>
    <row r="48" spans="2:32" customFormat="1" ht="60" customHeight="1" x14ac:dyDescent="0.3">
      <c r="B48" s="204"/>
      <c r="C48" s="205"/>
      <c r="D48" s="86"/>
      <c r="E48" s="141">
        <v>93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2"/>
      <c r="AC48" s="52"/>
      <c r="AD48" s="161">
        <f t="shared" si="3"/>
        <v>0</v>
      </c>
      <c r="AE48" s="155">
        <f t="shared" si="4"/>
        <v>0</v>
      </c>
      <c r="AF48" s="156">
        <f t="shared" si="5"/>
        <v>0</v>
      </c>
    </row>
    <row r="49" spans="2:32" customFormat="1" ht="60" customHeight="1" x14ac:dyDescent="0.3">
      <c r="B49" s="204"/>
      <c r="C49" s="205"/>
      <c r="D49" s="86"/>
      <c r="E49" s="141" t="s">
        <v>35</v>
      </c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2"/>
      <c r="AC49" s="52"/>
      <c r="AD49" s="161">
        <f t="shared" si="3"/>
        <v>0</v>
      </c>
      <c r="AE49" s="155">
        <f t="shared" si="4"/>
        <v>0</v>
      </c>
      <c r="AF49" s="156">
        <f t="shared" si="5"/>
        <v>0</v>
      </c>
    </row>
    <row r="50" spans="2:32" customFormat="1" ht="60" customHeight="1" thickBot="1" x14ac:dyDescent="0.35">
      <c r="B50" s="206"/>
      <c r="C50" s="207"/>
      <c r="D50" s="142"/>
      <c r="E50" s="90">
        <v>10</v>
      </c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91"/>
      <c r="AC50" s="91"/>
      <c r="AD50" s="162">
        <f t="shared" si="3"/>
        <v>0</v>
      </c>
      <c r="AE50" s="163">
        <f t="shared" si="4"/>
        <v>0</v>
      </c>
      <c r="AF50" s="164">
        <f t="shared" si="5"/>
        <v>0</v>
      </c>
    </row>
    <row r="51" spans="2:32" customFormat="1" ht="33" customHeight="1" x14ac:dyDescent="0.3">
      <c r="B51" s="1"/>
      <c r="C51" s="1"/>
      <c r="D51" s="61" t="s">
        <v>63</v>
      </c>
      <c r="E51" s="29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</row>
    <row r="52" spans="2:32" customFormat="1" ht="33" customHeight="1" x14ac:dyDescent="0.3">
      <c r="B52" s="1"/>
      <c r="C52" s="1"/>
      <c r="D52" s="66"/>
      <c r="E52" s="29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</row>
    <row r="53" spans="2:32" customFormat="1" ht="30" customHeight="1" thickBot="1" x14ac:dyDescent="0.3">
      <c r="B53" s="1"/>
      <c r="C53" s="1"/>
      <c r="D53" s="1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3"/>
      <c r="AF53" s="2"/>
    </row>
    <row r="54" spans="2:32" customFormat="1" ht="58.5" customHeight="1" x14ac:dyDescent="0.3">
      <c r="B54" s="212" t="s">
        <v>10</v>
      </c>
      <c r="C54" s="213"/>
      <c r="D54" s="65"/>
      <c r="E54" s="218" t="s">
        <v>53</v>
      </c>
      <c r="F54" s="221" t="s">
        <v>11</v>
      </c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3"/>
      <c r="AD54" s="253" t="s">
        <v>12</v>
      </c>
      <c r="AE54" s="213"/>
      <c r="AF54" s="246" t="s">
        <v>13</v>
      </c>
    </row>
    <row r="55" spans="2:32" customFormat="1" ht="58.5" customHeight="1" x14ac:dyDescent="0.15">
      <c r="B55" s="214"/>
      <c r="C55" s="215"/>
      <c r="D55" s="240"/>
      <c r="E55" s="219"/>
      <c r="F55" s="210" t="s">
        <v>14</v>
      </c>
      <c r="G55" s="211"/>
      <c r="H55" s="249" t="s">
        <v>15</v>
      </c>
      <c r="I55" s="250"/>
      <c r="J55" s="249" t="s">
        <v>16</v>
      </c>
      <c r="K55" s="250"/>
      <c r="L55" s="251" t="s">
        <v>17</v>
      </c>
      <c r="M55" s="252"/>
      <c r="N55" s="210" t="s">
        <v>18</v>
      </c>
      <c r="O55" s="211"/>
      <c r="P55" s="210" t="s">
        <v>19</v>
      </c>
      <c r="Q55" s="211"/>
      <c r="R55" s="210" t="s">
        <v>20</v>
      </c>
      <c r="S55" s="211"/>
      <c r="T55" s="210" t="s">
        <v>21</v>
      </c>
      <c r="U55" s="211"/>
      <c r="V55" s="210" t="s">
        <v>22</v>
      </c>
      <c r="W55" s="211"/>
      <c r="X55" s="210" t="s">
        <v>23</v>
      </c>
      <c r="Y55" s="211"/>
      <c r="Z55" s="210" t="s">
        <v>24</v>
      </c>
      <c r="AA55" s="211"/>
      <c r="AB55" s="210" t="s">
        <v>25</v>
      </c>
      <c r="AC55" s="211"/>
      <c r="AD55" s="254"/>
      <c r="AE55" s="255"/>
      <c r="AF55" s="247"/>
    </row>
    <row r="56" spans="2:32" customFormat="1" ht="58.5" customHeight="1" thickBot="1" x14ac:dyDescent="0.2">
      <c r="B56" s="216"/>
      <c r="C56" s="217"/>
      <c r="D56" s="241"/>
      <c r="E56" s="220"/>
      <c r="F56" s="24" t="s">
        <v>26</v>
      </c>
      <c r="G56" s="24" t="s">
        <v>27</v>
      </c>
      <c r="H56" s="24" t="s">
        <v>26</v>
      </c>
      <c r="I56" s="24" t="s">
        <v>27</v>
      </c>
      <c r="J56" s="24" t="s">
        <v>26</v>
      </c>
      <c r="K56" s="24" t="s">
        <v>27</v>
      </c>
      <c r="L56" s="24" t="s">
        <v>26</v>
      </c>
      <c r="M56" s="24" t="s">
        <v>27</v>
      </c>
      <c r="N56" s="24" t="s">
        <v>26</v>
      </c>
      <c r="O56" s="24" t="s">
        <v>27</v>
      </c>
      <c r="P56" s="24" t="s">
        <v>26</v>
      </c>
      <c r="Q56" s="24" t="s">
        <v>27</v>
      </c>
      <c r="R56" s="24" t="s">
        <v>26</v>
      </c>
      <c r="S56" s="24" t="s">
        <v>27</v>
      </c>
      <c r="T56" s="24" t="s">
        <v>26</v>
      </c>
      <c r="U56" s="24" t="s">
        <v>27</v>
      </c>
      <c r="V56" s="24" t="s">
        <v>26</v>
      </c>
      <c r="W56" s="24" t="s">
        <v>27</v>
      </c>
      <c r="X56" s="24" t="s">
        <v>26</v>
      </c>
      <c r="Y56" s="24" t="s">
        <v>27</v>
      </c>
      <c r="Z56" s="24" t="s">
        <v>26</v>
      </c>
      <c r="AA56" s="24" t="s">
        <v>27</v>
      </c>
      <c r="AB56" s="24" t="s">
        <v>26</v>
      </c>
      <c r="AC56" s="24" t="s">
        <v>27</v>
      </c>
      <c r="AD56" s="24" t="s">
        <v>26</v>
      </c>
      <c r="AE56" s="24" t="s">
        <v>27</v>
      </c>
      <c r="AF56" s="248"/>
    </row>
    <row r="57" spans="2:32" customFormat="1" ht="60" customHeight="1" x14ac:dyDescent="0.3">
      <c r="B57" s="202" t="s">
        <v>66</v>
      </c>
      <c r="C57" s="203"/>
      <c r="D57" s="87"/>
      <c r="E57" s="143">
        <v>14</v>
      </c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2"/>
      <c r="AC57" s="52"/>
      <c r="AD57" s="160">
        <f>F57+H57+J57+L57+N57+P57+R57+T57+V57+X57+Z57+AB57</f>
        <v>0</v>
      </c>
      <c r="AE57" s="153">
        <f>G57+I57+K57+M57+O57+Q57+S57+U57+W57+Y57+AA57+AC57</f>
        <v>0</v>
      </c>
      <c r="AF57" s="154">
        <f>AD57+AE57</f>
        <v>0</v>
      </c>
    </row>
    <row r="58" spans="2:32" customFormat="1" ht="60" customHeight="1" x14ac:dyDescent="0.3">
      <c r="B58" s="204"/>
      <c r="C58" s="205"/>
      <c r="D58" s="87"/>
      <c r="E58" s="143" t="s">
        <v>36</v>
      </c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2"/>
      <c r="AC58" s="52"/>
      <c r="AD58" s="161">
        <f t="shared" ref="AD58:AD94" si="6">F58+H58+J58+L58+N58+P58+R58+T58+V58+X58+Z58+AB58</f>
        <v>0</v>
      </c>
      <c r="AE58" s="155">
        <f t="shared" ref="AE58:AE94" si="7">G58+I58+K58+M58+O58+Q58+S58+U58+W58+Y58+AA58+AC58</f>
        <v>0</v>
      </c>
      <c r="AF58" s="156">
        <f t="shared" ref="AF58:AF94" si="8">AD58+AE58</f>
        <v>0</v>
      </c>
    </row>
    <row r="59" spans="2:32" customFormat="1" ht="60" customHeight="1" x14ac:dyDescent="0.3">
      <c r="B59" s="204"/>
      <c r="C59" s="205"/>
      <c r="D59" s="86"/>
      <c r="E59" s="137">
        <v>177</v>
      </c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2"/>
      <c r="AC59" s="52"/>
      <c r="AD59" s="161">
        <f t="shared" si="6"/>
        <v>0</v>
      </c>
      <c r="AE59" s="155">
        <f t="shared" si="7"/>
        <v>0</v>
      </c>
      <c r="AF59" s="156">
        <f t="shared" si="8"/>
        <v>0</v>
      </c>
    </row>
    <row r="60" spans="2:32" customFormat="1" ht="60" customHeight="1" thickBot="1" x14ac:dyDescent="0.35">
      <c r="B60" s="206"/>
      <c r="C60" s="207"/>
      <c r="D60" s="142"/>
      <c r="E60" s="90" t="s">
        <v>52</v>
      </c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91"/>
      <c r="AC60" s="91"/>
      <c r="AD60" s="162">
        <f t="shared" si="6"/>
        <v>0</v>
      </c>
      <c r="AE60" s="163">
        <f t="shared" si="7"/>
        <v>0</v>
      </c>
      <c r="AF60" s="164">
        <f t="shared" si="8"/>
        <v>0</v>
      </c>
    </row>
    <row r="61" spans="2:32" customFormat="1" ht="60" customHeight="1" x14ac:dyDescent="0.3">
      <c r="B61" s="232" t="s">
        <v>68</v>
      </c>
      <c r="C61" s="233"/>
      <c r="D61" s="134"/>
      <c r="E61" s="144">
        <v>19</v>
      </c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174"/>
      <c r="AD61" s="160">
        <f t="shared" si="6"/>
        <v>0</v>
      </c>
      <c r="AE61" s="153">
        <f t="shared" si="7"/>
        <v>0</v>
      </c>
      <c r="AF61" s="154">
        <f t="shared" si="8"/>
        <v>0</v>
      </c>
    </row>
    <row r="62" spans="2:32" customFormat="1" ht="60" customHeight="1" x14ac:dyDescent="0.3">
      <c r="B62" s="234"/>
      <c r="C62" s="235"/>
      <c r="D62" s="86"/>
      <c r="E62" s="137">
        <v>18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171"/>
      <c r="AD62" s="161">
        <f t="shared" si="6"/>
        <v>0</v>
      </c>
      <c r="AE62" s="155">
        <f t="shared" si="7"/>
        <v>0</v>
      </c>
      <c r="AF62" s="156">
        <f t="shared" si="8"/>
        <v>0</v>
      </c>
    </row>
    <row r="63" spans="2:32" customFormat="1" ht="60" customHeight="1" x14ac:dyDescent="0.3">
      <c r="B63" s="234"/>
      <c r="C63" s="235"/>
      <c r="D63" s="86"/>
      <c r="E63" s="137">
        <v>15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171"/>
      <c r="AD63" s="161">
        <f t="shared" si="6"/>
        <v>0</v>
      </c>
      <c r="AE63" s="155">
        <f t="shared" si="7"/>
        <v>0</v>
      </c>
      <c r="AF63" s="156">
        <f t="shared" si="8"/>
        <v>0</v>
      </c>
    </row>
    <row r="64" spans="2:32" customFormat="1" ht="60" customHeight="1" x14ac:dyDescent="0.3">
      <c r="B64" s="234"/>
      <c r="C64" s="235"/>
      <c r="D64" s="86"/>
      <c r="E64" s="137">
        <v>16</v>
      </c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171"/>
      <c r="AD64" s="161">
        <f t="shared" si="6"/>
        <v>0</v>
      </c>
      <c r="AE64" s="155">
        <f t="shared" si="7"/>
        <v>0</v>
      </c>
      <c r="AF64" s="156">
        <f t="shared" si="8"/>
        <v>0</v>
      </c>
    </row>
    <row r="65" spans="2:32" customFormat="1" ht="60" customHeight="1" x14ac:dyDescent="0.3">
      <c r="B65" s="234"/>
      <c r="C65" s="235"/>
      <c r="D65" s="86"/>
      <c r="E65" s="137">
        <v>17</v>
      </c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171"/>
      <c r="AD65" s="161">
        <f t="shared" si="6"/>
        <v>0</v>
      </c>
      <c r="AE65" s="155">
        <f t="shared" si="7"/>
        <v>0</v>
      </c>
      <c r="AF65" s="156">
        <f t="shared" si="8"/>
        <v>0</v>
      </c>
    </row>
    <row r="66" spans="2:32" customFormat="1" ht="60" customHeight="1" x14ac:dyDescent="0.3">
      <c r="B66" s="234"/>
      <c r="C66" s="235"/>
      <c r="D66" s="86"/>
      <c r="E66" s="137">
        <v>191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171"/>
      <c r="AD66" s="161">
        <f t="shared" si="6"/>
        <v>0</v>
      </c>
      <c r="AE66" s="155">
        <f t="shared" si="7"/>
        <v>0</v>
      </c>
      <c r="AF66" s="156">
        <f t="shared" si="8"/>
        <v>0</v>
      </c>
    </row>
    <row r="67" spans="2:32" customFormat="1" ht="60" customHeight="1" thickBot="1" x14ac:dyDescent="0.35">
      <c r="B67" s="236"/>
      <c r="C67" s="237"/>
      <c r="D67" s="86"/>
      <c r="E67" s="137">
        <v>191</v>
      </c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175"/>
      <c r="AD67" s="165">
        <f t="shared" si="6"/>
        <v>0</v>
      </c>
      <c r="AE67" s="166">
        <f t="shared" si="7"/>
        <v>0</v>
      </c>
      <c r="AF67" s="167">
        <f t="shared" si="8"/>
        <v>0</v>
      </c>
    </row>
    <row r="68" spans="2:32" customFormat="1" ht="63" customHeight="1" x14ac:dyDescent="0.3">
      <c r="B68" s="202" t="s">
        <v>37</v>
      </c>
      <c r="C68" s="203"/>
      <c r="D68" s="134"/>
      <c r="E68" s="144">
        <v>92</v>
      </c>
      <c r="F68" s="32"/>
      <c r="G68" s="32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176"/>
      <c r="AD68" s="160">
        <f t="shared" si="6"/>
        <v>0</v>
      </c>
      <c r="AE68" s="153">
        <f t="shared" si="7"/>
        <v>0</v>
      </c>
      <c r="AF68" s="154">
        <f t="shared" si="8"/>
        <v>0</v>
      </c>
    </row>
    <row r="69" spans="2:32" customFormat="1" ht="63" customHeight="1" x14ac:dyDescent="0.3">
      <c r="B69" s="204"/>
      <c r="C69" s="205"/>
      <c r="D69" s="86"/>
      <c r="E69" s="39">
        <v>25</v>
      </c>
      <c r="F69" s="99"/>
      <c r="G69" s="99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177"/>
      <c r="AD69" s="161">
        <f t="shared" si="6"/>
        <v>0</v>
      </c>
      <c r="AE69" s="155">
        <f t="shared" si="7"/>
        <v>0</v>
      </c>
      <c r="AF69" s="156">
        <f t="shared" si="8"/>
        <v>0</v>
      </c>
    </row>
    <row r="70" spans="2:32" customFormat="1" ht="63" customHeight="1" x14ac:dyDescent="0.3">
      <c r="B70" s="204"/>
      <c r="C70" s="205"/>
      <c r="D70" s="86"/>
      <c r="E70" s="137">
        <v>23</v>
      </c>
      <c r="F70" s="99"/>
      <c r="G70" s="99"/>
      <c r="H70" s="99"/>
      <c r="I70" s="99"/>
      <c r="J70" s="99"/>
      <c r="K70" s="99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177"/>
      <c r="AD70" s="161">
        <f t="shared" si="6"/>
        <v>0</v>
      </c>
      <c r="AE70" s="155">
        <f t="shared" si="7"/>
        <v>0</v>
      </c>
      <c r="AF70" s="156">
        <f t="shared" si="8"/>
        <v>0</v>
      </c>
    </row>
    <row r="71" spans="2:32" customFormat="1" ht="63" customHeight="1" x14ac:dyDescent="0.3">
      <c r="B71" s="204"/>
      <c r="C71" s="205"/>
      <c r="D71" s="86"/>
      <c r="E71" s="39">
        <v>24</v>
      </c>
      <c r="F71" s="99"/>
      <c r="G71" s="99"/>
      <c r="H71" s="99"/>
      <c r="I71" s="99"/>
      <c r="J71" s="99"/>
      <c r="K71" s="99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177"/>
      <c r="AD71" s="161">
        <f t="shared" si="6"/>
        <v>0</v>
      </c>
      <c r="AE71" s="155">
        <f t="shared" si="7"/>
        <v>0</v>
      </c>
      <c r="AF71" s="156">
        <f t="shared" si="8"/>
        <v>0</v>
      </c>
    </row>
    <row r="72" spans="2:32" customFormat="1" ht="63" customHeight="1" x14ac:dyDescent="0.3">
      <c r="B72" s="204"/>
      <c r="C72" s="205"/>
      <c r="D72" s="86"/>
      <c r="E72" s="137">
        <v>21</v>
      </c>
      <c r="F72" s="99"/>
      <c r="G72" s="99"/>
      <c r="H72" s="99"/>
      <c r="I72" s="99"/>
      <c r="J72" s="99"/>
      <c r="K72" s="99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177"/>
      <c r="AD72" s="161">
        <f t="shared" si="6"/>
        <v>0</v>
      </c>
      <c r="AE72" s="155">
        <f t="shared" si="7"/>
        <v>0</v>
      </c>
      <c r="AF72" s="156">
        <f t="shared" si="8"/>
        <v>0</v>
      </c>
    </row>
    <row r="73" spans="2:32" customFormat="1" ht="63" customHeight="1" x14ac:dyDescent="0.3">
      <c r="B73" s="204"/>
      <c r="C73" s="205"/>
      <c r="D73" s="86"/>
      <c r="E73" s="39">
        <v>26</v>
      </c>
      <c r="F73" s="99"/>
      <c r="G73" s="99"/>
      <c r="H73" s="99"/>
      <c r="I73" s="99"/>
      <c r="J73" s="99"/>
      <c r="K73" s="99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171"/>
      <c r="AD73" s="161">
        <f t="shared" si="6"/>
        <v>0</v>
      </c>
      <c r="AE73" s="155">
        <f t="shared" si="7"/>
        <v>0</v>
      </c>
      <c r="AF73" s="156">
        <f t="shared" si="8"/>
        <v>0</v>
      </c>
    </row>
    <row r="74" spans="2:32" customFormat="1" ht="63" customHeight="1" x14ac:dyDescent="0.3">
      <c r="B74" s="204"/>
      <c r="C74" s="205"/>
      <c r="D74" s="86"/>
      <c r="E74" s="137">
        <v>22</v>
      </c>
      <c r="F74" s="99"/>
      <c r="G74" s="99"/>
      <c r="H74" s="99"/>
      <c r="I74" s="99"/>
      <c r="J74" s="99"/>
      <c r="K74" s="99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2"/>
      <c r="AD74" s="161">
        <f t="shared" si="6"/>
        <v>0</v>
      </c>
      <c r="AE74" s="155">
        <f t="shared" si="7"/>
        <v>0</v>
      </c>
      <c r="AF74" s="156">
        <f t="shared" si="8"/>
        <v>0</v>
      </c>
    </row>
    <row r="75" spans="2:32" customFormat="1" ht="63" customHeight="1" x14ac:dyDescent="0.3">
      <c r="B75" s="204"/>
      <c r="C75" s="205"/>
      <c r="D75" s="86"/>
      <c r="E75" s="39">
        <v>20</v>
      </c>
      <c r="F75" s="99"/>
      <c r="G75" s="99"/>
      <c r="H75" s="100"/>
      <c r="I75" s="100"/>
      <c r="J75" s="100"/>
      <c r="K75" s="100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159"/>
      <c r="AD75" s="161">
        <f t="shared" si="6"/>
        <v>0</v>
      </c>
      <c r="AE75" s="155">
        <f t="shared" si="7"/>
        <v>0</v>
      </c>
      <c r="AF75" s="156">
        <f t="shared" si="8"/>
        <v>0</v>
      </c>
    </row>
    <row r="76" spans="2:32" customFormat="1" ht="63" customHeight="1" x14ac:dyDescent="0.3">
      <c r="B76" s="204"/>
      <c r="C76" s="205"/>
      <c r="D76" s="86"/>
      <c r="E76" s="39">
        <v>179</v>
      </c>
      <c r="F76" s="99"/>
      <c r="G76" s="50"/>
      <c r="H76" s="100"/>
      <c r="I76" s="55"/>
      <c r="J76" s="100"/>
      <c r="K76" s="55"/>
      <c r="L76" s="100"/>
      <c r="M76" s="55"/>
      <c r="N76" s="100"/>
      <c r="O76" s="55"/>
      <c r="P76" s="100"/>
      <c r="Q76" s="55"/>
      <c r="R76" s="100"/>
      <c r="S76" s="55"/>
      <c r="T76" s="100"/>
      <c r="U76" s="55"/>
      <c r="V76" s="100"/>
      <c r="W76" s="55"/>
      <c r="X76" s="100"/>
      <c r="Y76" s="55"/>
      <c r="Z76" s="100"/>
      <c r="AA76" s="55"/>
      <c r="AB76" s="100"/>
      <c r="AC76" s="159"/>
      <c r="AD76" s="161">
        <f t="shared" si="6"/>
        <v>0</v>
      </c>
      <c r="AE76" s="155">
        <f t="shared" si="7"/>
        <v>0</v>
      </c>
      <c r="AF76" s="156">
        <f t="shared" si="8"/>
        <v>0</v>
      </c>
    </row>
    <row r="77" spans="2:32" customFormat="1" ht="63" customHeight="1" x14ac:dyDescent="0.3">
      <c r="B77" s="204"/>
      <c r="C77" s="205"/>
      <c r="D77" s="86"/>
      <c r="E77" s="39">
        <v>59</v>
      </c>
      <c r="F77" s="50"/>
      <c r="G77" s="50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159"/>
      <c r="AD77" s="161">
        <f t="shared" si="6"/>
        <v>0</v>
      </c>
      <c r="AE77" s="155">
        <f t="shared" si="7"/>
        <v>0</v>
      </c>
      <c r="AF77" s="156">
        <f t="shared" si="8"/>
        <v>0</v>
      </c>
    </row>
    <row r="78" spans="2:32" customFormat="1" ht="63" customHeight="1" thickBot="1" x14ac:dyDescent="0.35">
      <c r="B78" s="204"/>
      <c r="C78" s="205"/>
      <c r="D78" s="86"/>
      <c r="E78" s="39">
        <v>67</v>
      </c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2"/>
      <c r="AD78" s="162">
        <f t="shared" si="6"/>
        <v>0</v>
      </c>
      <c r="AE78" s="163">
        <f t="shared" si="7"/>
        <v>0</v>
      </c>
      <c r="AF78" s="164">
        <f t="shared" si="8"/>
        <v>0</v>
      </c>
    </row>
    <row r="79" spans="2:32" customFormat="1" ht="63" customHeight="1" x14ac:dyDescent="0.3">
      <c r="B79" s="202" t="s">
        <v>67</v>
      </c>
      <c r="C79" s="203"/>
      <c r="D79" s="134"/>
      <c r="E79" s="144">
        <v>27</v>
      </c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168"/>
      <c r="AD79" s="160">
        <f t="shared" si="6"/>
        <v>0</v>
      </c>
      <c r="AE79" s="153">
        <f t="shared" si="7"/>
        <v>0</v>
      </c>
      <c r="AF79" s="154">
        <f t="shared" si="8"/>
        <v>0</v>
      </c>
    </row>
    <row r="80" spans="2:32" customFormat="1" ht="63" customHeight="1" x14ac:dyDescent="0.3">
      <c r="B80" s="204"/>
      <c r="C80" s="205"/>
      <c r="D80" s="94"/>
      <c r="E80" s="145">
        <v>189</v>
      </c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169"/>
      <c r="AD80" s="161">
        <f t="shared" si="6"/>
        <v>0</v>
      </c>
      <c r="AE80" s="155">
        <f t="shared" si="7"/>
        <v>0</v>
      </c>
      <c r="AF80" s="156">
        <f t="shared" si="8"/>
        <v>0</v>
      </c>
    </row>
    <row r="81" spans="2:32" customFormat="1" ht="63" customHeight="1" x14ac:dyDescent="0.3">
      <c r="B81" s="204"/>
      <c r="C81" s="205"/>
      <c r="D81" s="94"/>
      <c r="E81" s="145">
        <v>89</v>
      </c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169"/>
      <c r="AD81" s="161">
        <f t="shared" si="6"/>
        <v>0</v>
      </c>
      <c r="AE81" s="155">
        <f t="shared" si="7"/>
        <v>0</v>
      </c>
      <c r="AF81" s="156">
        <f t="shared" si="8"/>
        <v>0</v>
      </c>
    </row>
    <row r="82" spans="2:32" customFormat="1" ht="63" customHeight="1" x14ac:dyDescent="0.3">
      <c r="B82" s="204"/>
      <c r="C82" s="205"/>
      <c r="D82" s="94"/>
      <c r="E82" s="145">
        <v>76</v>
      </c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170"/>
      <c r="AD82" s="161">
        <f t="shared" si="6"/>
        <v>0</v>
      </c>
      <c r="AE82" s="155">
        <f t="shared" si="7"/>
        <v>0</v>
      </c>
      <c r="AF82" s="156">
        <f t="shared" si="8"/>
        <v>0</v>
      </c>
    </row>
    <row r="83" spans="2:32" customFormat="1" ht="63" customHeight="1" x14ac:dyDescent="0.3">
      <c r="B83" s="204"/>
      <c r="C83" s="205"/>
      <c r="D83" s="94"/>
      <c r="E83" s="145">
        <v>28</v>
      </c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170"/>
      <c r="AD83" s="161">
        <f t="shared" si="6"/>
        <v>0</v>
      </c>
      <c r="AE83" s="155">
        <f t="shared" si="7"/>
        <v>0</v>
      </c>
      <c r="AF83" s="156">
        <f t="shared" si="8"/>
        <v>0</v>
      </c>
    </row>
    <row r="84" spans="2:32" customFormat="1" ht="63" customHeight="1" x14ac:dyDescent="0.3">
      <c r="B84" s="204"/>
      <c r="C84" s="205"/>
      <c r="D84" s="94"/>
      <c r="E84" s="145">
        <v>88</v>
      </c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170"/>
      <c r="AD84" s="161">
        <f t="shared" si="6"/>
        <v>0</v>
      </c>
      <c r="AE84" s="155">
        <f t="shared" si="7"/>
        <v>0</v>
      </c>
      <c r="AF84" s="156">
        <f t="shared" si="8"/>
        <v>0</v>
      </c>
    </row>
    <row r="85" spans="2:32" customFormat="1" ht="63" customHeight="1" x14ac:dyDescent="0.3">
      <c r="B85" s="204"/>
      <c r="C85" s="205"/>
      <c r="D85" s="94"/>
      <c r="E85" s="145">
        <v>77</v>
      </c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170"/>
      <c r="AD85" s="161">
        <f t="shared" si="6"/>
        <v>0</v>
      </c>
      <c r="AE85" s="155">
        <f t="shared" si="7"/>
        <v>0</v>
      </c>
      <c r="AF85" s="156">
        <f t="shared" si="8"/>
        <v>0</v>
      </c>
    </row>
    <row r="86" spans="2:32" customFormat="1" ht="63" customHeight="1" x14ac:dyDescent="0.3">
      <c r="B86" s="204"/>
      <c r="C86" s="205"/>
      <c r="D86" s="86"/>
      <c r="E86" s="39">
        <v>81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171"/>
      <c r="AD86" s="161">
        <f t="shared" si="6"/>
        <v>0</v>
      </c>
      <c r="AE86" s="155">
        <f t="shared" si="7"/>
        <v>0</v>
      </c>
      <c r="AF86" s="156">
        <f t="shared" si="8"/>
        <v>0</v>
      </c>
    </row>
    <row r="87" spans="2:32" customFormat="1" ht="63" customHeight="1" x14ac:dyDescent="0.3">
      <c r="B87" s="204"/>
      <c r="C87" s="205"/>
      <c r="D87" s="86"/>
      <c r="E87" s="39">
        <v>504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171"/>
      <c r="AD87" s="161">
        <f t="shared" si="6"/>
        <v>0</v>
      </c>
      <c r="AE87" s="155">
        <f t="shared" si="7"/>
        <v>0</v>
      </c>
      <c r="AF87" s="156">
        <f t="shared" si="8"/>
        <v>0</v>
      </c>
    </row>
    <row r="88" spans="2:32" customFormat="1" ht="63" customHeight="1" x14ac:dyDescent="0.3">
      <c r="B88" s="204"/>
      <c r="C88" s="205"/>
      <c r="D88" s="86"/>
      <c r="E88" s="39">
        <v>78</v>
      </c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171"/>
      <c r="AD88" s="161">
        <f t="shared" si="6"/>
        <v>0</v>
      </c>
      <c r="AE88" s="155">
        <f t="shared" si="7"/>
        <v>0</v>
      </c>
      <c r="AF88" s="156">
        <f t="shared" si="8"/>
        <v>0</v>
      </c>
    </row>
    <row r="89" spans="2:32" customFormat="1" ht="63" customHeight="1" x14ac:dyDescent="0.3">
      <c r="B89" s="204"/>
      <c r="C89" s="205"/>
      <c r="D89" s="86"/>
      <c r="E89" s="39">
        <v>175</v>
      </c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171"/>
      <c r="AD89" s="161">
        <f t="shared" si="6"/>
        <v>0</v>
      </c>
      <c r="AE89" s="155">
        <f t="shared" si="7"/>
        <v>0</v>
      </c>
      <c r="AF89" s="156">
        <f t="shared" si="8"/>
        <v>0</v>
      </c>
    </row>
    <row r="90" spans="2:32" customFormat="1" ht="63" customHeight="1" x14ac:dyDescent="0.3">
      <c r="B90" s="204"/>
      <c r="C90" s="205"/>
      <c r="D90" s="86"/>
      <c r="E90" s="39">
        <v>80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171"/>
      <c r="AD90" s="161">
        <f t="shared" si="6"/>
        <v>0</v>
      </c>
      <c r="AE90" s="155">
        <f t="shared" si="7"/>
        <v>0</v>
      </c>
      <c r="AF90" s="156">
        <f t="shared" si="8"/>
        <v>0</v>
      </c>
    </row>
    <row r="91" spans="2:32" customFormat="1" ht="63" customHeight="1" x14ac:dyDescent="0.3">
      <c r="B91" s="204"/>
      <c r="C91" s="205"/>
      <c r="D91" s="87"/>
      <c r="E91" s="146">
        <v>146</v>
      </c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172"/>
      <c r="AD91" s="161">
        <f t="shared" si="6"/>
        <v>0</v>
      </c>
      <c r="AE91" s="155">
        <f t="shared" si="7"/>
        <v>0</v>
      </c>
      <c r="AF91" s="156">
        <f t="shared" si="8"/>
        <v>0</v>
      </c>
    </row>
    <row r="92" spans="2:32" customFormat="1" ht="63" customHeight="1" x14ac:dyDescent="0.3">
      <c r="B92" s="204"/>
      <c r="C92" s="205"/>
      <c r="D92" s="87"/>
      <c r="E92" s="146">
        <v>180</v>
      </c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172"/>
      <c r="AD92" s="161">
        <f t="shared" si="6"/>
        <v>0</v>
      </c>
      <c r="AE92" s="155">
        <f t="shared" si="7"/>
        <v>0</v>
      </c>
      <c r="AF92" s="156">
        <f t="shared" si="8"/>
        <v>0</v>
      </c>
    </row>
    <row r="93" spans="2:32" customFormat="1" ht="63" customHeight="1" x14ac:dyDescent="0.3">
      <c r="B93" s="204"/>
      <c r="C93" s="205"/>
      <c r="D93" s="87"/>
      <c r="E93" s="146">
        <v>183</v>
      </c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172"/>
      <c r="AD93" s="161">
        <f t="shared" si="6"/>
        <v>0</v>
      </c>
      <c r="AE93" s="155">
        <f t="shared" si="7"/>
        <v>0</v>
      </c>
      <c r="AF93" s="156">
        <f t="shared" si="8"/>
        <v>0</v>
      </c>
    </row>
    <row r="94" spans="2:32" customFormat="1" ht="63" customHeight="1" thickBot="1" x14ac:dyDescent="0.35">
      <c r="B94" s="206"/>
      <c r="C94" s="207"/>
      <c r="D94" s="142"/>
      <c r="E94" s="147">
        <v>188</v>
      </c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173"/>
      <c r="AD94" s="162">
        <f t="shared" si="6"/>
        <v>0</v>
      </c>
      <c r="AE94" s="163">
        <f t="shared" si="7"/>
        <v>0</v>
      </c>
      <c r="AF94" s="164">
        <f t="shared" si="8"/>
        <v>0</v>
      </c>
    </row>
    <row r="95" spans="2:32" customFormat="1" ht="33" customHeight="1" x14ac:dyDescent="0.3">
      <c r="B95" s="1"/>
      <c r="C95" s="1"/>
      <c r="D95" s="61" t="s">
        <v>63</v>
      </c>
      <c r="E95" s="29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2:32" customFormat="1" ht="33" customHeight="1" x14ac:dyDescent="0.3">
      <c r="B96" s="1"/>
      <c r="C96" s="1"/>
      <c r="D96" s="66"/>
      <c r="E96" s="29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</sheetData>
  <mergeCells count="61">
    <mergeCell ref="Z20:AA20"/>
    <mergeCell ref="R20:S20"/>
    <mergeCell ref="X20:Y20"/>
    <mergeCell ref="AF19:AF21"/>
    <mergeCell ref="F20:G20"/>
    <mergeCell ref="H20:I20"/>
    <mergeCell ref="J20:K20"/>
    <mergeCell ref="L20:M20"/>
    <mergeCell ref="AD19:AE20"/>
    <mergeCell ref="AF54:AF56"/>
    <mergeCell ref="H55:I55"/>
    <mergeCell ref="J55:K55"/>
    <mergeCell ref="L55:M55"/>
    <mergeCell ref="AD54:AE55"/>
    <mergeCell ref="R55:S55"/>
    <mergeCell ref="T55:U55"/>
    <mergeCell ref="F54:AC54"/>
    <mergeCell ref="Z55:AA55"/>
    <mergeCell ref="AB55:AC55"/>
    <mergeCell ref="V55:W55"/>
    <mergeCell ref="X55:Y55"/>
    <mergeCell ref="B79:C94"/>
    <mergeCell ref="B61:C67"/>
    <mergeCell ref="B41:C50"/>
    <mergeCell ref="B22:C40"/>
    <mergeCell ref="J15:P15"/>
    <mergeCell ref="D15:F15"/>
    <mergeCell ref="D55:D56"/>
    <mergeCell ref="F55:G55"/>
    <mergeCell ref="F17:H17"/>
    <mergeCell ref="J17:P17"/>
    <mergeCell ref="B68:C78"/>
    <mergeCell ref="N55:O55"/>
    <mergeCell ref="P55:Q55"/>
    <mergeCell ref="D19:D21"/>
    <mergeCell ref="B54:C56"/>
    <mergeCell ref="E54:E56"/>
    <mergeCell ref="T4:X6"/>
    <mergeCell ref="T7:AB9"/>
    <mergeCell ref="B10:AF10"/>
    <mergeCell ref="B11:AF11"/>
    <mergeCell ref="B13:C13"/>
    <mergeCell ref="K13:L13"/>
    <mergeCell ref="AC5:AF9"/>
    <mergeCell ref="AB13:AC13"/>
    <mergeCell ref="W17:X17"/>
    <mergeCell ref="Z17:AA17"/>
    <mergeCell ref="T15:X15"/>
    <mergeCell ref="B57:C60"/>
    <mergeCell ref="C14:AF14"/>
    <mergeCell ref="B15:C15"/>
    <mergeCell ref="B17:C17"/>
    <mergeCell ref="AB20:AC20"/>
    <mergeCell ref="B19:C21"/>
    <mergeCell ref="E19:E21"/>
    <mergeCell ref="F19:AC19"/>
    <mergeCell ref="T20:U20"/>
    <mergeCell ref="V20:W20"/>
    <mergeCell ref="N20:O20"/>
    <mergeCell ref="P20:Q20"/>
    <mergeCell ref="AC15:AF15"/>
  </mergeCells>
  <printOptions horizontalCentered="1" verticalCentered="1"/>
  <pageMargins left="0.23622047244094491" right="0.23622047244094491" top="0" bottom="0" header="0" footer="0"/>
  <pageSetup paperSize="5" scale="20" fitToHeight="0" orientation="landscape" horizontalDpi="72" r:id="rId1"/>
  <rowBreaks count="1" manualBreakCount="1">
    <brk id="52" min="1" max="31" man="1"/>
  </rowBreaks>
  <ignoredErrors>
    <ignoredError sqref="E46:E50 E41:E45 E58 E6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B1:AF91"/>
  <sheetViews>
    <sheetView showWhiteSpace="0" view="pageBreakPreview" topLeftCell="A16" zoomScale="50" zoomScaleNormal="50" zoomScaleSheetLayoutView="25" zoomScalePageLayoutView="50" workbookViewId="0">
      <selection activeCell="D22" sqref="D22"/>
    </sheetView>
  </sheetViews>
  <sheetFormatPr baseColWidth="10" defaultColWidth="11.5" defaultRowHeight="13" x14ac:dyDescent="0.15"/>
  <cols>
    <col min="1" max="1" width="11.5" style="2"/>
    <col min="2" max="3" width="17" style="1" customWidth="1"/>
    <col min="4" max="4" width="167" style="1" customWidth="1"/>
    <col min="5" max="5" width="28.6640625" style="3" customWidth="1"/>
    <col min="6" max="31" width="20.5" style="2" customWidth="1"/>
    <col min="32" max="32" width="36.83203125" style="2" customWidth="1"/>
    <col min="33" max="16384" width="11.5" style="2"/>
  </cols>
  <sheetData>
    <row r="1" spans="2:32" customFormat="1" ht="35.25" customHeight="1" x14ac:dyDescent="0.3">
      <c r="B1" s="1"/>
      <c r="C1" s="1"/>
      <c r="D1" s="66"/>
      <c r="E1" s="29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</row>
    <row r="2" spans="2:32" customFormat="1" ht="35.25" customHeight="1" x14ac:dyDescent="0.15">
      <c r="B2" s="1"/>
      <c r="C2" s="1"/>
      <c r="D2" s="1"/>
      <c r="E2" s="3"/>
      <c r="F2" s="4"/>
      <c r="G2" s="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2:32" customFormat="1" ht="35.25" customHeight="1" x14ac:dyDescent="0.15">
      <c r="B3" s="1"/>
      <c r="C3" s="1"/>
      <c r="D3" s="1"/>
      <c r="E3" s="3"/>
      <c r="F3" s="4"/>
      <c r="G3" s="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2:32" ht="24.75" customHeight="1" x14ac:dyDescent="0.15">
      <c r="F4" s="4"/>
      <c r="G4" s="4"/>
      <c r="T4" s="224" t="s">
        <v>77</v>
      </c>
      <c r="U4" s="224"/>
      <c r="V4" s="224"/>
      <c r="W4" s="224"/>
      <c r="X4" s="224"/>
      <c r="Y4" s="5"/>
    </row>
    <row r="5" spans="2:32" ht="24.75" customHeight="1" x14ac:dyDescent="0.15">
      <c r="F5" s="4"/>
      <c r="G5" s="4"/>
      <c r="T5" s="224"/>
      <c r="U5" s="224"/>
      <c r="V5" s="224"/>
      <c r="W5" s="224"/>
      <c r="X5" s="224"/>
      <c r="Y5" s="5"/>
      <c r="AC5" s="230" t="s">
        <v>79</v>
      </c>
      <c r="AD5" s="230"/>
      <c r="AE5" s="230"/>
      <c r="AF5" s="230"/>
    </row>
    <row r="6" spans="2:32" ht="24.75" customHeight="1" x14ac:dyDescent="0.15">
      <c r="F6" s="4"/>
      <c r="G6" s="4"/>
      <c r="T6" s="224"/>
      <c r="U6" s="224"/>
      <c r="V6" s="224"/>
      <c r="W6" s="224"/>
      <c r="X6" s="224"/>
      <c r="AC6" s="230"/>
      <c r="AD6" s="230"/>
      <c r="AE6" s="230"/>
      <c r="AF6" s="230"/>
    </row>
    <row r="7" spans="2:32" ht="12.75" customHeight="1" x14ac:dyDescent="0.15">
      <c r="D7" s="1" t="s">
        <v>0</v>
      </c>
      <c r="F7" s="4"/>
      <c r="G7" s="4"/>
      <c r="T7" s="225" t="s">
        <v>78</v>
      </c>
      <c r="U7" s="225"/>
      <c r="V7" s="225"/>
      <c r="W7" s="225"/>
      <c r="X7" s="225"/>
      <c r="Y7" s="225"/>
      <c r="Z7" s="225"/>
      <c r="AA7" s="225"/>
      <c r="AB7" s="225"/>
      <c r="AC7" s="230"/>
      <c r="AD7" s="230"/>
      <c r="AE7" s="230"/>
      <c r="AF7" s="230"/>
    </row>
    <row r="8" spans="2:32" ht="24.75" customHeight="1" x14ac:dyDescent="0.15">
      <c r="C8" s="6"/>
      <c r="D8" s="6"/>
      <c r="E8" s="8"/>
      <c r="F8" s="9"/>
      <c r="G8" s="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225"/>
      <c r="U8" s="225"/>
      <c r="V8" s="225"/>
      <c r="W8" s="225"/>
      <c r="X8" s="225"/>
      <c r="Y8" s="225"/>
      <c r="Z8" s="225"/>
      <c r="AA8" s="225"/>
      <c r="AB8" s="225"/>
      <c r="AC8" s="230"/>
      <c r="AD8" s="230"/>
      <c r="AE8" s="230"/>
      <c r="AF8" s="230"/>
    </row>
    <row r="9" spans="2:32" ht="33.75" customHeight="1" x14ac:dyDescent="0.15">
      <c r="B9" s="10"/>
      <c r="C9" s="10"/>
      <c r="D9" s="10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225"/>
      <c r="U9" s="225"/>
      <c r="V9" s="225"/>
      <c r="W9" s="225"/>
      <c r="X9" s="225"/>
      <c r="Y9" s="225"/>
      <c r="Z9" s="225"/>
      <c r="AA9" s="225"/>
      <c r="AB9" s="225"/>
      <c r="AC9" s="230"/>
      <c r="AD9" s="230"/>
      <c r="AE9" s="230"/>
      <c r="AF9" s="230"/>
    </row>
    <row r="10" spans="2:32" ht="33.75" customHeight="1" x14ac:dyDescent="0.15"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</row>
    <row r="11" spans="2:32" ht="37.5" customHeight="1" x14ac:dyDescent="0.35">
      <c r="B11" s="227" t="s">
        <v>64</v>
      </c>
      <c r="C11" s="227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</row>
    <row r="12" spans="2:32" ht="37.5" customHeight="1" x14ac:dyDescent="0.35">
      <c r="B12" s="11"/>
      <c r="C12" s="11"/>
      <c r="D12" s="11"/>
      <c r="E12" s="107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2:32" ht="37.5" customHeight="1" x14ac:dyDescent="0.3">
      <c r="B13" s="209" t="s">
        <v>1</v>
      </c>
      <c r="C13" s="209"/>
      <c r="D13" s="62"/>
      <c r="F13" s="208" t="s">
        <v>76</v>
      </c>
      <c r="G13" s="208"/>
      <c r="H13" s="208"/>
      <c r="I13" s="128"/>
      <c r="J13" s="129"/>
      <c r="K13" s="228" t="s">
        <v>2</v>
      </c>
      <c r="L13" s="229"/>
      <c r="M13" s="132"/>
      <c r="N13" s="152" t="s">
        <v>3</v>
      </c>
      <c r="O13" s="130"/>
      <c r="P13" s="130"/>
      <c r="Q13" s="131"/>
      <c r="R13" s="152" t="s">
        <v>2</v>
      </c>
      <c r="S13" s="132"/>
      <c r="T13" s="152" t="s">
        <v>4</v>
      </c>
      <c r="U13" s="132"/>
      <c r="V13" s="152" t="s">
        <v>3</v>
      </c>
      <c r="W13" s="130"/>
      <c r="X13" s="130"/>
      <c r="Y13" s="131"/>
      <c r="Z13" s="152" t="s">
        <v>2</v>
      </c>
      <c r="AA13" s="14"/>
      <c r="AB13" s="257" t="s">
        <v>75</v>
      </c>
      <c r="AC13" s="258"/>
      <c r="AD13" s="130"/>
      <c r="AE13" s="130"/>
      <c r="AF13" s="131"/>
    </row>
    <row r="14" spans="2:32" ht="37.5" customHeight="1" x14ac:dyDescent="0.3"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</row>
    <row r="15" spans="2:32" ht="37.5" customHeight="1" x14ac:dyDescent="0.3">
      <c r="B15" s="209" t="s">
        <v>5</v>
      </c>
      <c r="C15" s="209"/>
      <c r="D15" s="238"/>
      <c r="E15" s="238"/>
      <c r="F15" s="239"/>
      <c r="G15" s="15"/>
      <c r="H15" s="106" t="s">
        <v>6</v>
      </c>
      <c r="I15" s="16"/>
      <c r="J15" s="200"/>
      <c r="K15" s="200"/>
      <c r="L15" s="200"/>
      <c r="M15" s="200"/>
      <c r="N15" s="200"/>
      <c r="O15" s="200"/>
      <c r="P15" s="201"/>
      <c r="R15" s="106" t="s">
        <v>7</v>
      </c>
      <c r="S15" s="16"/>
      <c r="T15" s="200"/>
      <c r="U15" s="200"/>
      <c r="V15" s="200"/>
      <c r="W15" s="200"/>
      <c r="X15" s="201"/>
      <c r="Y15" s="17"/>
      <c r="Z15" s="106" t="s">
        <v>8</v>
      </c>
      <c r="AA15" s="106"/>
      <c r="AB15" s="16"/>
      <c r="AC15" s="200"/>
      <c r="AD15" s="200"/>
      <c r="AE15" s="200"/>
      <c r="AF15" s="200"/>
    </row>
    <row r="16" spans="2:32" ht="37.5" customHeight="1" x14ac:dyDescent="0.3">
      <c r="B16" s="18"/>
      <c r="C16" s="19"/>
      <c r="D16" s="63"/>
      <c r="E16" s="15"/>
      <c r="F16" s="15"/>
      <c r="G16" s="15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2:32" ht="37.5" customHeight="1" x14ac:dyDescent="0.35">
      <c r="B17" s="209" t="s">
        <v>9</v>
      </c>
      <c r="C17" s="209"/>
      <c r="D17" s="64" t="s">
        <v>60</v>
      </c>
      <c r="E17" s="20"/>
      <c r="F17" s="242" t="s">
        <v>61</v>
      </c>
      <c r="G17" s="242"/>
      <c r="H17" s="242"/>
      <c r="I17" s="21"/>
      <c r="J17" s="200"/>
      <c r="K17" s="200"/>
      <c r="L17" s="200"/>
      <c r="M17" s="200"/>
      <c r="N17" s="200"/>
      <c r="O17" s="200"/>
      <c r="P17" s="201"/>
      <c r="Q17" s="21"/>
      <c r="R17" s="21" t="s">
        <v>74</v>
      </c>
      <c r="S17" s="21"/>
      <c r="T17" s="21"/>
      <c r="U17" s="21"/>
      <c r="V17" s="22" t="s">
        <v>56</v>
      </c>
      <c r="W17" s="198" t="s">
        <v>57</v>
      </c>
      <c r="X17" s="198"/>
      <c r="Y17" s="127"/>
      <c r="Z17" s="199" t="s">
        <v>58</v>
      </c>
      <c r="AA17" s="199"/>
      <c r="AB17" s="21"/>
      <c r="AC17" s="21" t="s">
        <v>59</v>
      </c>
      <c r="AD17" s="21"/>
      <c r="AE17" s="21"/>
      <c r="AF17" s="21"/>
    </row>
    <row r="18" spans="2:32" ht="37.5" customHeight="1" thickBot="1" x14ac:dyDescent="0.35">
      <c r="C18" s="19"/>
      <c r="D18" s="63"/>
      <c r="E18" s="15"/>
      <c r="F18" s="15"/>
      <c r="G18" s="15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AA18" s="16"/>
      <c r="AB18" s="16"/>
      <c r="AC18" s="16"/>
      <c r="AD18" s="16"/>
      <c r="AE18" s="16"/>
      <c r="AF18" s="16"/>
    </row>
    <row r="19" spans="2:32" customFormat="1" ht="58.5" customHeight="1" x14ac:dyDescent="0.15">
      <c r="B19" s="212" t="s">
        <v>10</v>
      </c>
      <c r="C19" s="213"/>
      <c r="D19" s="243" t="s">
        <v>80</v>
      </c>
      <c r="E19" s="218" t="s">
        <v>53</v>
      </c>
      <c r="F19" s="221" t="s">
        <v>11</v>
      </c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3"/>
      <c r="AD19" s="253" t="s">
        <v>12</v>
      </c>
      <c r="AE19" s="213"/>
      <c r="AF19" s="246" t="s">
        <v>13</v>
      </c>
    </row>
    <row r="20" spans="2:32" customFormat="1" ht="99.75" customHeight="1" x14ac:dyDescent="0.15">
      <c r="B20" s="214"/>
      <c r="C20" s="215"/>
      <c r="D20" s="244"/>
      <c r="E20" s="219"/>
      <c r="F20" s="210" t="s">
        <v>14</v>
      </c>
      <c r="G20" s="211"/>
      <c r="H20" s="249" t="s">
        <v>15</v>
      </c>
      <c r="I20" s="250"/>
      <c r="J20" s="249" t="s">
        <v>16</v>
      </c>
      <c r="K20" s="250"/>
      <c r="L20" s="251" t="s">
        <v>17</v>
      </c>
      <c r="M20" s="252"/>
      <c r="N20" s="210" t="s">
        <v>18</v>
      </c>
      <c r="O20" s="211"/>
      <c r="P20" s="210" t="s">
        <v>19</v>
      </c>
      <c r="Q20" s="211"/>
      <c r="R20" s="210" t="s">
        <v>20</v>
      </c>
      <c r="S20" s="211"/>
      <c r="T20" s="210" t="s">
        <v>21</v>
      </c>
      <c r="U20" s="211"/>
      <c r="V20" s="210" t="s">
        <v>22</v>
      </c>
      <c r="W20" s="211"/>
      <c r="X20" s="210" t="s">
        <v>23</v>
      </c>
      <c r="Y20" s="211"/>
      <c r="Z20" s="210" t="s">
        <v>24</v>
      </c>
      <c r="AA20" s="211"/>
      <c r="AB20" s="210" t="s">
        <v>25</v>
      </c>
      <c r="AC20" s="211"/>
      <c r="AD20" s="254"/>
      <c r="AE20" s="255"/>
      <c r="AF20" s="247"/>
    </row>
    <row r="21" spans="2:32" customFormat="1" ht="58.5" customHeight="1" thickBot="1" x14ac:dyDescent="0.2">
      <c r="B21" s="216"/>
      <c r="C21" s="217"/>
      <c r="D21" s="245"/>
      <c r="E21" s="220"/>
      <c r="F21" s="24" t="s">
        <v>26</v>
      </c>
      <c r="G21" s="24" t="s">
        <v>27</v>
      </c>
      <c r="H21" s="24" t="s">
        <v>26</v>
      </c>
      <c r="I21" s="24" t="s">
        <v>27</v>
      </c>
      <c r="J21" s="24" t="s">
        <v>26</v>
      </c>
      <c r="K21" s="24" t="s">
        <v>27</v>
      </c>
      <c r="L21" s="24" t="s">
        <v>26</v>
      </c>
      <c r="M21" s="24" t="s">
        <v>27</v>
      </c>
      <c r="N21" s="24" t="s">
        <v>26</v>
      </c>
      <c r="O21" s="24" t="s">
        <v>27</v>
      </c>
      <c r="P21" s="24" t="s">
        <v>26</v>
      </c>
      <c r="Q21" s="24" t="s">
        <v>27</v>
      </c>
      <c r="R21" s="24" t="s">
        <v>26</v>
      </c>
      <c r="S21" s="24" t="s">
        <v>27</v>
      </c>
      <c r="T21" s="24" t="s">
        <v>26</v>
      </c>
      <c r="U21" s="24" t="s">
        <v>27</v>
      </c>
      <c r="V21" s="24" t="s">
        <v>26</v>
      </c>
      <c r="W21" s="24" t="s">
        <v>27</v>
      </c>
      <c r="X21" s="24" t="s">
        <v>26</v>
      </c>
      <c r="Y21" s="24" t="s">
        <v>27</v>
      </c>
      <c r="Z21" s="24" t="s">
        <v>26</v>
      </c>
      <c r="AA21" s="24" t="s">
        <v>27</v>
      </c>
      <c r="AB21" s="24" t="s">
        <v>26</v>
      </c>
      <c r="AC21" s="24" t="s">
        <v>27</v>
      </c>
      <c r="AD21" s="37" t="s">
        <v>26</v>
      </c>
      <c r="AE21" s="37" t="s">
        <v>27</v>
      </c>
      <c r="AF21" s="247"/>
    </row>
    <row r="22" spans="2:32" customFormat="1" ht="58.5" customHeight="1" x14ac:dyDescent="0.3">
      <c r="B22" s="202" t="s">
        <v>38</v>
      </c>
      <c r="C22" s="203"/>
      <c r="D22" s="134"/>
      <c r="E22" s="144">
        <v>29</v>
      </c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178"/>
      <c r="AD22" s="160">
        <f>F22+H22+J22+L22+N22+P22+R22+T22+V22+X22+Z22+AB22</f>
        <v>0</v>
      </c>
      <c r="AE22" s="153">
        <f>G22+I22+K22+M22+O22+Q22+S22+U22+W22+Y22+AA22+AC22</f>
        <v>0</v>
      </c>
      <c r="AF22" s="154">
        <f>AD22+AE22</f>
        <v>0</v>
      </c>
    </row>
    <row r="23" spans="2:32" customFormat="1" ht="58.5" customHeight="1" x14ac:dyDescent="0.3">
      <c r="B23" s="204"/>
      <c r="C23" s="205"/>
      <c r="D23" s="94"/>
      <c r="E23" s="145">
        <v>102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170"/>
      <c r="AD23" s="161">
        <f t="shared" ref="AD23:AD50" si="0">F23+H23+J23+L23+N23+P23+R23+T23+V23+X23+Z23+AB23</f>
        <v>0</v>
      </c>
      <c r="AE23" s="155">
        <f t="shared" ref="AE23:AE50" si="1">G23+I23+K23+M23+O23+Q23+S23+U23+W23+Y23+AA23+AC23</f>
        <v>0</v>
      </c>
      <c r="AF23" s="156">
        <f t="shared" ref="AF23:AF50" si="2">AD23+AE23</f>
        <v>0</v>
      </c>
    </row>
    <row r="24" spans="2:32" customFormat="1" ht="58.5" customHeight="1" x14ac:dyDescent="0.3">
      <c r="B24" s="204"/>
      <c r="C24" s="205"/>
      <c r="D24" s="94"/>
      <c r="E24" s="145">
        <v>31</v>
      </c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170"/>
      <c r="AD24" s="161">
        <f t="shared" si="0"/>
        <v>0</v>
      </c>
      <c r="AE24" s="155">
        <f t="shared" si="1"/>
        <v>0</v>
      </c>
      <c r="AF24" s="156">
        <f t="shared" si="2"/>
        <v>0</v>
      </c>
    </row>
    <row r="25" spans="2:32" customFormat="1" ht="58.5" customHeight="1" x14ac:dyDescent="0.3">
      <c r="B25" s="204"/>
      <c r="C25" s="205"/>
      <c r="D25" s="86"/>
      <c r="E25" s="39">
        <v>30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179"/>
      <c r="AD25" s="161">
        <f t="shared" si="0"/>
        <v>0</v>
      </c>
      <c r="AE25" s="155">
        <f t="shared" si="1"/>
        <v>0</v>
      </c>
      <c r="AF25" s="156">
        <f t="shared" si="2"/>
        <v>0</v>
      </c>
    </row>
    <row r="26" spans="2:32" customFormat="1" ht="58.5" customHeight="1" x14ac:dyDescent="0.3">
      <c r="B26" s="204"/>
      <c r="C26" s="205"/>
      <c r="D26" s="86"/>
      <c r="E26" s="39">
        <v>12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2"/>
      <c r="AC26" s="52"/>
      <c r="AD26" s="161">
        <f t="shared" si="0"/>
        <v>0</v>
      </c>
      <c r="AE26" s="155">
        <f t="shared" si="1"/>
        <v>0</v>
      </c>
      <c r="AF26" s="156">
        <f t="shared" si="2"/>
        <v>0</v>
      </c>
    </row>
    <row r="27" spans="2:32" customFormat="1" ht="58.5" customHeight="1" thickBot="1" x14ac:dyDescent="0.35">
      <c r="B27" s="204"/>
      <c r="C27" s="205"/>
      <c r="D27" s="86"/>
      <c r="E27" s="39">
        <v>103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179"/>
      <c r="AD27" s="162">
        <f t="shared" si="0"/>
        <v>0</v>
      </c>
      <c r="AE27" s="163">
        <f t="shared" si="1"/>
        <v>0</v>
      </c>
      <c r="AF27" s="164">
        <f t="shared" si="2"/>
        <v>0</v>
      </c>
    </row>
    <row r="28" spans="2:32" customFormat="1" ht="75.75" customHeight="1" x14ac:dyDescent="0.3">
      <c r="B28" s="259" t="s">
        <v>72</v>
      </c>
      <c r="C28" s="260"/>
      <c r="D28" s="134"/>
      <c r="E28" s="144">
        <v>34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174"/>
      <c r="AD28" s="160">
        <f t="shared" si="0"/>
        <v>0</v>
      </c>
      <c r="AE28" s="153">
        <f t="shared" si="1"/>
        <v>0</v>
      </c>
      <c r="AF28" s="154">
        <f t="shared" si="2"/>
        <v>0</v>
      </c>
    </row>
    <row r="29" spans="2:32" customFormat="1" ht="75.75" customHeight="1" thickBot="1" x14ac:dyDescent="0.35">
      <c r="B29" s="261"/>
      <c r="C29" s="262"/>
      <c r="D29" s="142"/>
      <c r="E29" s="147">
        <v>35</v>
      </c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180"/>
      <c r="AD29" s="162">
        <f t="shared" si="0"/>
        <v>0</v>
      </c>
      <c r="AE29" s="163">
        <f t="shared" si="1"/>
        <v>0</v>
      </c>
      <c r="AF29" s="164">
        <f t="shared" si="2"/>
        <v>0</v>
      </c>
    </row>
    <row r="30" spans="2:32" customFormat="1" ht="58.5" customHeight="1" x14ac:dyDescent="0.3">
      <c r="B30" s="202" t="s">
        <v>39</v>
      </c>
      <c r="C30" s="203"/>
      <c r="D30" s="134"/>
      <c r="E30" s="135">
        <v>45</v>
      </c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178"/>
      <c r="AD30" s="160">
        <f t="shared" si="0"/>
        <v>0</v>
      </c>
      <c r="AE30" s="153">
        <f t="shared" si="1"/>
        <v>0</v>
      </c>
      <c r="AF30" s="154">
        <f t="shared" si="2"/>
        <v>0</v>
      </c>
    </row>
    <row r="31" spans="2:32" customFormat="1" ht="58.5" customHeight="1" x14ac:dyDescent="0.3">
      <c r="B31" s="204"/>
      <c r="C31" s="205"/>
      <c r="D31" s="86"/>
      <c r="E31" s="148">
        <v>73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171"/>
      <c r="AD31" s="161">
        <f>F31+H31+J31+L31+N31+P31+R31+T31+V31+X31+Z31+AB31</f>
        <v>0</v>
      </c>
      <c r="AE31" s="155">
        <f t="shared" si="1"/>
        <v>0</v>
      </c>
      <c r="AF31" s="156">
        <f t="shared" si="2"/>
        <v>0</v>
      </c>
    </row>
    <row r="32" spans="2:32" customFormat="1" ht="58.5" customHeight="1" x14ac:dyDescent="0.3">
      <c r="B32" s="204"/>
      <c r="C32" s="205"/>
      <c r="D32" s="86"/>
      <c r="E32" s="39">
        <v>104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171"/>
      <c r="AD32" s="161">
        <f t="shared" si="0"/>
        <v>0</v>
      </c>
      <c r="AE32" s="155">
        <f t="shared" si="1"/>
        <v>0</v>
      </c>
      <c r="AF32" s="156">
        <f t="shared" si="2"/>
        <v>0</v>
      </c>
    </row>
    <row r="33" spans="2:32" customFormat="1" ht="58.5" customHeight="1" x14ac:dyDescent="0.3">
      <c r="B33" s="204"/>
      <c r="C33" s="205"/>
      <c r="D33" s="86"/>
      <c r="E33" s="39">
        <v>39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171"/>
      <c r="AD33" s="161">
        <f t="shared" si="0"/>
        <v>0</v>
      </c>
      <c r="AE33" s="155">
        <f t="shared" si="1"/>
        <v>0</v>
      </c>
      <c r="AF33" s="156">
        <f t="shared" si="2"/>
        <v>0</v>
      </c>
    </row>
    <row r="34" spans="2:32" customFormat="1" ht="58.5" customHeight="1" x14ac:dyDescent="0.3">
      <c r="B34" s="204"/>
      <c r="C34" s="205"/>
      <c r="D34" s="86"/>
      <c r="E34" s="149" t="s">
        <v>49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171"/>
      <c r="AD34" s="161">
        <f t="shared" si="0"/>
        <v>0</v>
      </c>
      <c r="AE34" s="155">
        <f t="shared" si="1"/>
        <v>0</v>
      </c>
      <c r="AF34" s="156">
        <f t="shared" si="2"/>
        <v>0</v>
      </c>
    </row>
    <row r="35" spans="2:32" customFormat="1" ht="58.5" customHeight="1" x14ac:dyDescent="0.3">
      <c r="B35" s="204"/>
      <c r="C35" s="205"/>
      <c r="D35" s="86"/>
      <c r="E35" s="39">
        <v>43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171"/>
      <c r="AD35" s="161">
        <f t="shared" si="0"/>
        <v>0</v>
      </c>
      <c r="AE35" s="155">
        <f t="shared" si="1"/>
        <v>0</v>
      </c>
      <c r="AF35" s="156">
        <f t="shared" si="2"/>
        <v>0</v>
      </c>
    </row>
    <row r="36" spans="2:32" customFormat="1" ht="58.5" customHeight="1" x14ac:dyDescent="0.3">
      <c r="B36" s="204"/>
      <c r="C36" s="205"/>
      <c r="D36" s="86"/>
      <c r="E36" s="39">
        <v>36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171"/>
      <c r="AD36" s="161">
        <f t="shared" si="0"/>
        <v>0</v>
      </c>
      <c r="AE36" s="155">
        <f t="shared" si="1"/>
        <v>0</v>
      </c>
      <c r="AF36" s="156">
        <f t="shared" si="2"/>
        <v>0</v>
      </c>
    </row>
    <row r="37" spans="2:32" customFormat="1" ht="58.5" customHeight="1" x14ac:dyDescent="0.3">
      <c r="B37" s="204"/>
      <c r="C37" s="205"/>
      <c r="D37" s="86"/>
      <c r="E37" s="39">
        <v>72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171"/>
      <c r="AD37" s="161">
        <f t="shared" si="0"/>
        <v>0</v>
      </c>
      <c r="AE37" s="155">
        <f t="shared" si="1"/>
        <v>0</v>
      </c>
      <c r="AF37" s="156">
        <f t="shared" si="2"/>
        <v>0</v>
      </c>
    </row>
    <row r="38" spans="2:32" customFormat="1" ht="58.5" customHeight="1" x14ac:dyDescent="0.3">
      <c r="B38" s="204"/>
      <c r="C38" s="205"/>
      <c r="D38" s="86"/>
      <c r="E38" s="39">
        <v>68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171"/>
      <c r="AD38" s="161">
        <f t="shared" si="0"/>
        <v>0</v>
      </c>
      <c r="AE38" s="155">
        <f t="shared" si="1"/>
        <v>0</v>
      </c>
      <c r="AF38" s="156">
        <f t="shared" si="2"/>
        <v>0</v>
      </c>
    </row>
    <row r="39" spans="2:32" customFormat="1" ht="58.5" customHeight="1" x14ac:dyDescent="0.3">
      <c r="B39" s="204"/>
      <c r="C39" s="205"/>
      <c r="D39" s="86"/>
      <c r="E39" s="39">
        <v>105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171"/>
      <c r="AD39" s="161">
        <f t="shared" si="0"/>
        <v>0</v>
      </c>
      <c r="AE39" s="155">
        <f t="shared" si="1"/>
        <v>0</v>
      </c>
      <c r="AF39" s="156">
        <f t="shared" si="2"/>
        <v>0</v>
      </c>
    </row>
    <row r="40" spans="2:32" customFormat="1" ht="64.5" customHeight="1" x14ac:dyDescent="0.3">
      <c r="B40" s="204"/>
      <c r="C40" s="205"/>
      <c r="D40" s="86"/>
      <c r="E40" s="39">
        <v>186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171"/>
      <c r="AD40" s="161">
        <f t="shared" si="0"/>
        <v>0</v>
      </c>
      <c r="AE40" s="155">
        <f t="shared" si="1"/>
        <v>0</v>
      </c>
      <c r="AF40" s="156">
        <f t="shared" si="2"/>
        <v>0</v>
      </c>
    </row>
    <row r="41" spans="2:32" customFormat="1" ht="64.5" customHeight="1" x14ac:dyDescent="0.3">
      <c r="B41" s="204"/>
      <c r="C41" s="205"/>
      <c r="D41" s="86"/>
      <c r="E41" s="39">
        <v>187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171"/>
      <c r="AD41" s="161">
        <f t="shared" si="0"/>
        <v>0</v>
      </c>
      <c r="AE41" s="155">
        <f t="shared" si="1"/>
        <v>0</v>
      </c>
      <c r="AF41" s="156">
        <f t="shared" si="2"/>
        <v>0</v>
      </c>
    </row>
    <row r="42" spans="2:32" customFormat="1" ht="64.5" customHeight="1" x14ac:dyDescent="0.3">
      <c r="B42" s="204"/>
      <c r="C42" s="205"/>
      <c r="D42" s="86"/>
      <c r="E42" s="39">
        <v>181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171"/>
      <c r="AD42" s="161">
        <f t="shared" si="0"/>
        <v>0</v>
      </c>
      <c r="AE42" s="155">
        <f t="shared" si="1"/>
        <v>0</v>
      </c>
      <c r="AF42" s="156">
        <f t="shared" si="2"/>
        <v>0</v>
      </c>
    </row>
    <row r="43" spans="2:32" customFormat="1" ht="58.5" customHeight="1" thickBot="1" x14ac:dyDescent="0.35">
      <c r="B43" s="204"/>
      <c r="C43" s="205"/>
      <c r="D43" s="86"/>
      <c r="E43" s="39">
        <v>182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171"/>
      <c r="AD43" s="162">
        <f t="shared" si="0"/>
        <v>0</v>
      </c>
      <c r="AE43" s="163">
        <f t="shared" si="1"/>
        <v>0</v>
      </c>
      <c r="AF43" s="164">
        <f t="shared" si="2"/>
        <v>0</v>
      </c>
    </row>
    <row r="44" spans="2:32" customFormat="1" ht="63" customHeight="1" x14ac:dyDescent="0.3">
      <c r="B44" s="202" t="s">
        <v>54</v>
      </c>
      <c r="C44" s="203"/>
      <c r="D44" s="134"/>
      <c r="E44" s="144">
        <v>144</v>
      </c>
      <c r="F44" s="25"/>
      <c r="G44" s="25"/>
      <c r="H44" s="8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174"/>
      <c r="AD44" s="160">
        <f t="shared" si="0"/>
        <v>0</v>
      </c>
      <c r="AE44" s="153">
        <f t="shared" si="1"/>
        <v>0</v>
      </c>
      <c r="AF44" s="154">
        <f t="shared" si="2"/>
        <v>0</v>
      </c>
    </row>
    <row r="45" spans="2:32" customFormat="1" ht="63" customHeight="1" x14ac:dyDescent="0.3">
      <c r="B45" s="204"/>
      <c r="C45" s="205"/>
      <c r="D45" s="86"/>
      <c r="E45" s="137">
        <v>145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171"/>
      <c r="AD45" s="161">
        <f t="shared" si="0"/>
        <v>0</v>
      </c>
      <c r="AE45" s="155">
        <f t="shared" si="1"/>
        <v>0</v>
      </c>
      <c r="AF45" s="156">
        <f t="shared" si="2"/>
        <v>0</v>
      </c>
    </row>
    <row r="46" spans="2:32" customFormat="1" ht="63" customHeight="1" x14ac:dyDescent="0.3">
      <c r="B46" s="204"/>
      <c r="C46" s="205"/>
      <c r="D46" s="86"/>
      <c r="E46" s="39">
        <v>69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171"/>
      <c r="AD46" s="161">
        <f t="shared" si="0"/>
        <v>0</v>
      </c>
      <c r="AE46" s="155">
        <f t="shared" si="1"/>
        <v>0</v>
      </c>
      <c r="AF46" s="156">
        <f t="shared" si="2"/>
        <v>0</v>
      </c>
    </row>
    <row r="47" spans="2:32" customFormat="1" ht="63" customHeight="1" thickBot="1" x14ac:dyDescent="0.35">
      <c r="B47" s="206"/>
      <c r="C47" s="207"/>
      <c r="D47" s="142"/>
      <c r="E47" s="150">
        <v>74</v>
      </c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91"/>
      <c r="AD47" s="162">
        <f t="shared" si="0"/>
        <v>0</v>
      </c>
      <c r="AE47" s="163">
        <f t="shared" si="1"/>
        <v>0</v>
      </c>
      <c r="AF47" s="164">
        <f t="shared" si="2"/>
        <v>0</v>
      </c>
    </row>
    <row r="48" spans="2:32" customFormat="1" ht="63" customHeight="1" x14ac:dyDescent="0.3">
      <c r="B48" s="202" t="s">
        <v>50</v>
      </c>
      <c r="C48" s="203"/>
      <c r="D48" s="134"/>
      <c r="E48" s="135">
        <v>64</v>
      </c>
      <c r="F48" s="48"/>
      <c r="G48" s="48"/>
      <c r="H48" s="48"/>
      <c r="I48" s="48"/>
      <c r="J48" s="48"/>
      <c r="K48" s="48"/>
      <c r="L48" s="48"/>
      <c r="M48" s="48"/>
      <c r="N48" s="48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174"/>
      <c r="AD48" s="160">
        <f t="shared" si="0"/>
        <v>0</v>
      </c>
      <c r="AE48" s="153">
        <f t="shared" si="1"/>
        <v>0</v>
      </c>
      <c r="AF48" s="154">
        <f t="shared" si="2"/>
        <v>0</v>
      </c>
    </row>
    <row r="49" spans="2:32" customFormat="1" ht="63" customHeight="1" x14ac:dyDescent="0.3">
      <c r="B49" s="204"/>
      <c r="C49" s="205"/>
      <c r="D49" s="86"/>
      <c r="E49" s="137">
        <v>66</v>
      </c>
      <c r="F49" s="50"/>
      <c r="G49" s="50"/>
      <c r="H49" s="50"/>
      <c r="I49" s="50"/>
      <c r="J49" s="50"/>
      <c r="K49" s="50"/>
      <c r="L49" s="50"/>
      <c r="M49" s="50"/>
      <c r="N49" s="50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171"/>
      <c r="AD49" s="161">
        <f t="shared" si="0"/>
        <v>0</v>
      </c>
      <c r="AE49" s="155">
        <f t="shared" si="1"/>
        <v>0</v>
      </c>
      <c r="AF49" s="156">
        <f t="shared" si="2"/>
        <v>0</v>
      </c>
    </row>
    <row r="50" spans="2:32" customFormat="1" ht="63" customHeight="1" thickBot="1" x14ac:dyDescent="0.35">
      <c r="B50" s="206"/>
      <c r="C50" s="207"/>
      <c r="D50" s="142"/>
      <c r="E50" s="150">
        <v>98</v>
      </c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91"/>
      <c r="AD50" s="162">
        <f t="shared" si="0"/>
        <v>0</v>
      </c>
      <c r="AE50" s="163">
        <f t="shared" si="1"/>
        <v>0</v>
      </c>
      <c r="AF50" s="164">
        <f t="shared" si="2"/>
        <v>0</v>
      </c>
    </row>
    <row r="51" spans="2:32" customFormat="1" ht="33" customHeight="1" x14ac:dyDescent="0.3">
      <c r="B51" s="1"/>
      <c r="C51" s="1"/>
      <c r="D51" s="61" t="s">
        <v>63</v>
      </c>
      <c r="E51" s="29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</row>
    <row r="52" spans="2:32" customFormat="1" ht="33" customHeight="1" x14ac:dyDescent="0.3">
      <c r="B52" s="1"/>
      <c r="C52" s="1"/>
      <c r="D52" s="66"/>
      <c r="E52" s="29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</row>
    <row r="53" spans="2:32" customFormat="1" ht="30.75" customHeight="1" thickBot="1" x14ac:dyDescent="0.2">
      <c r="B53" s="1"/>
      <c r="C53" s="1"/>
      <c r="D53" s="1"/>
      <c r="E53" s="3"/>
      <c r="F53" s="4"/>
      <c r="G53" s="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2:32" customFormat="1" ht="58.5" customHeight="1" x14ac:dyDescent="0.3">
      <c r="B54" s="212" t="s">
        <v>10</v>
      </c>
      <c r="C54" s="213"/>
      <c r="D54" s="65"/>
      <c r="E54" s="218" t="s">
        <v>53</v>
      </c>
      <c r="F54" s="221" t="s">
        <v>11</v>
      </c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3"/>
      <c r="AD54" s="253" t="s">
        <v>12</v>
      </c>
      <c r="AE54" s="213"/>
      <c r="AF54" s="246" t="s">
        <v>13</v>
      </c>
    </row>
    <row r="55" spans="2:32" customFormat="1" ht="58.5" customHeight="1" x14ac:dyDescent="0.15">
      <c r="B55" s="214"/>
      <c r="C55" s="215"/>
      <c r="D55" s="240"/>
      <c r="E55" s="219"/>
      <c r="F55" s="210" t="s">
        <v>14</v>
      </c>
      <c r="G55" s="211"/>
      <c r="H55" s="249" t="s">
        <v>15</v>
      </c>
      <c r="I55" s="250"/>
      <c r="J55" s="249" t="s">
        <v>16</v>
      </c>
      <c r="K55" s="250"/>
      <c r="L55" s="251" t="s">
        <v>17</v>
      </c>
      <c r="M55" s="252"/>
      <c r="N55" s="210" t="s">
        <v>18</v>
      </c>
      <c r="O55" s="211"/>
      <c r="P55" s="210" t="s">
        <v>19</v>
      </c>
      <c r="Q55" s="211"/>
      <c r="R55" s="210" t="s">
        <v>20</v>
      </c>
      <c r="S55" s="211"/>
      <c r="T55" s="210" t="s">
        <v>21</v>
      </c>
      <c r="U55" s="211"/>
      <c r="V55" s="210" t="s">
        <v>22</v>
      </c>
      <c r="W55" s="211"/>
      <c r="X55" s="210" t="s">
        <v>23</v>
      </c>
      <c r="Y55" s="211"/>
      <c r="Z55" s="210" t="s">
        <v>24</v>
      </c>
      <c r="AA55" s="211"/>
      <c r="AB55" s="210" t="s">
        <v>25</v>
      </c>
      <c r="AC55" s="211"/>
      <c r="AD55" s="254"/>
      <c r="AE55" s="255"/>
      <c r="AF55" s="247"/>
    </row>
    <row r="56" spans="2:32" customFormat="1" ht="58.5" customHeight="1" thickBot="1" x14ac:dyDescent="0.2">
      <c r="B56" s="214"/>
      <c r="C56" s="215"/>
      <c r="D56" s="240"/>
      <c r="E56" s="219"/>
      <c r="F56" s="37" t="s">
        <v>26</v>
      </c>
      <c r="G56" s="37" t="s">
        <v>27</v>
      </c>
      <c r="H56" s="37" t="s">
        <v>26</v>
      </c>
      <c r="I56" s="37" t="s">
        <v>27</v>
      </c>
      <c r="J56" s="37" t="s">
        <v>26</v>
      </c>
      <c r="K56" s="37" t="s">
        <v>27</v>
      </c>
      <c r="L56" s="37" t="s">
        <v>26</v>
      </c>
      <c r="M56" s="37" t="s">
        <v>27</v>
      </c>
      <c r="N56" s="37" t="s">
        <v>26</v>
      </c>
      <c r="O56" s="37" t="s">
        <v>27</v>
      </c>
      <c r="P56" s="37" t="s">
        <v>26</v>
      </c>
      <c r="Q56" s="37" t="s">
        <v>27</v>
      </c>
      <c r="R56" s="37" t="s">
        <v>26</v>
      </c>
      <c r="S56" s="37" t="s">
        <v>27</v>
      </c>
      <c r="T56" s="37" t="s">
        <v>26</v>
      </c>
      <c r="U56" s="37" t="s">
        <v>27</v>
      </c>
      <c r="V56" s="37" t="s">
        <v>26</v>
      </c>
      <c r="W56" s="37" t="s">
        <v>27</v>
      </c>
      <c r="X56" s="37" t="s">
        <v>26</v>
      </c>
      <c r="Y56" s="37" t="s">
        <v>27</v>
      </c>
      <c r="Z56" s="37" t="s">
        <v>26</v>
      </c>
      <c r="AA56" s="37" t="s">
        <v>27</v>
      </c>
      <c r="AB56" s="37" t="s">
        <v>26</v>
      </c>
      <c r="AC56" s="37" t="s">
        <v>27</v>
      </c>
      <c r="AD56" s="37" t="s">
        <v>26</v>
      </c>
      <c r="AE56" s="37" t="s">
        <v>27</v>
      </c>
      <c r="AF56" s="247"/>
    </row>
    <row r="57" spans="2:32" customFormat="1" ht="63" customHeight="1" x14ac:dyDescent="0.3">
      <c r="B57" s="202" t="s">
        <v>73</v>
      </c>
      <c r="C57" s="203"/>
      <c r="D57" s="134"/>
      <c r="E57" s="135">
        <v>41</v>
      </c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54"/>
      <c r="AD57" s="160">
        <f>F57+H57+J57+L57+N57+P57+R57+T57+V57+X57+Z57+AB57</f>
        <v>0</v>
      </c>
      <c r="AE57" s="153">
        <f>G57+I57+K57+M57+O57+Q57+S57+U57+W57+Y57+AA57+AC57</f>
        <v>0</v>
      </c>
      <c r="AF57" s="154">
        <f>AD57+AE57</f>
        <v>0</v>
      </c>
    </row>
    <row r="58" spans="2:32" customFormat="1" ht="63" customHeight="1" thickBot="1" x14ac:dyDescent="0.35">
      <c r="B58" s="206"/>
      <c r="C58" s="207"/>
      <c r="D58" s="142"/>
      <c r="E58" s="150">
        <v>110</v>
      </c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173"/>
      <c r="AD58" s="162">
        <f t="shared" ref="AD58:AD89" si="3">F58+H58+J58+L58+N58+P58+R58+T58+V58+X58+Z58+AB58</f>
        <v>0</v>
      </c>
      <c r="AE58" s="163">
        <f t="shared" ref="AE58:AE89" si="4">G58+I58+K58+M58+O58+Q58+S58+U58+W58+Y58+AA58+AC58</f>
        <v>0</v>
      </c>
      <c r="AF58" s="164">
        <f t="shared" ref="AF58:AF89" si="5">AD58+AE58</f>
        <v>0</v>
      </c>
    </row>
    <row r="59" spans="2:32" customFormat="1" ht="63" customHeight="1" x14ac:dyDescent="0.3">
      <c r="B59" s="202" t="s">
        <v>41</v>
      </c>
      <c r="C59" s="203"/>
      <c r="D59" s="134"/>
      <c r="E59" s="144">
        <v>48</v>
      </c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174"/>
      <c r="AD59" s="160">
        <f t="shared" si="3"/>
        <v>0</v>
      </c>
      <c r="AE59" s="153">
        <f t="shared" si="4"/>
        <v>0</v>
      </c>
      <c r="AF59" s="154">
        <f t="shared" si="5"/>
        <v>0</v>
      </c>
    </row>
    <row r="60" spans="2:32" customFormat="1" ht="63" customHeight="1" x14ac:dyDescent="0.3">
      <c r="B60" s="204"/>
      <c r="C60" s="205"/>
      <c r="D60" s="86"/>
      <c r="E60" s="137">
        <v>127</v>
      </c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26"/>
      <c r="AC60" s="171"/>
      <c r="AD60" s="161">
        <f t="shared" si="3"/>
        <v>0</v>
      </c>
      <c r="AE60" s="155">
        <f t="shared" si="4"/>
        <v>0</v>
      </c>
      <c r="AF60" s="156">
        <f t="shared" si="5"/>
        <v>0</v>
      </c>
    </row>
    <row r="61" spans="2:32" customFormat="1" ht="63" customHeight="1" x14ac:dyDescent="0.3">
      <c r="B61" s="204"/>
      <c r="C61" s="205"/>
      <c r="D61" s="86"/>
      <c r="E61" s="137">
        <v>49</v>
      </c>
      <c r="F61" s="99"/>
      <c r="G61" s="99"/>
      <c r="H61" s="99"/>
      <c r="I61" s="99"/>
      <c r="J61" s="99"/>
      <c r="K61" s="99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171"/>
      <c r="AD61" s="161">
        <f t="shared" si="3"/>
        <v>0</v>
      </c>
      <c r="AE61" s="155">
        <f t="shared" si="4"/>
        <v>0</v>
      </c>
      <c r="AF61" s="156">
        <f t="shared" si="5"/>
        <v>0</v>
      </c>
    </row>
    <row r="62" spans="2:32" customFormat="1" ht="63" customHeight="1" x14ac:dyDescent="0.3">
      <c r="B62" s="204"/>
      <c r="C62" s="205"/>
      <c r="D62" s="86"/>
      <c r="E62" s="137">
        <v>136</v>
      </c>
      <c r="F62" s="99"/>
      <c r="G62" s="99"/>
      <c r="H62" s="100"/>
      <c r="I62" s="100"/>
      <c r="J62" s="100"/>
      <c r="K62" s="100"/>
      <c r="L62" s="99"/>
      <c r="M62" s="26"/>
      <c r="N62" s="99"/>
      <c r="O62" s="26"/>
      <c r="P62" s="99"/>
      <c r="Q62" s="26"/>
      <c r="R62" s="99"/>
      <c r="S62" s="26"/>
      <c r="T62" s="99"/>
      <c r="U62" s="26"/>
      <c r="V62" s="99"/>
      <c r="W62" s="26"/>
      <c r="X62" s="99"/>
      <c r="Y62" s="99"/>
      <c r="Z62" s="99"/>
      <c r="AA62" s="99"/>
      <c r="AB62" s="99"/>
      <c r="AC62" s="171"/>
      <c r="AD62" s="161">
        <f t="shared" si="3"/>
        <v>0</v>
      </c>
      <c r="AE62" s="155">
        <f t="shared" si="4"/>
        <v>0</v>
      </c>
      <c r="AF62" s="156">
        <f t="shared" si="5"/>
        <v>0</v>
      </c>
    </row>
    <row r="63" spans="2:32" customFormat="1" ht="63" customHeight="1" x14ac:dyDescent="0.3">
      <c r="B63" s="204"/>
      <c r="C63" s="205"/>
      <c r="D63" s="86"/>
      <c r="E63" s="137">
        <v>112</v>
      </c>
      <c r="F63" s="50"/>
      <c r="G63" s="50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171"/>
      <c r="AD63" s="161">
        <f t="shared" si="3"/>
        <v>0</v>
      </c>
      <c r="AE63" s="155">
        <f t="shared" si="4"/>
        <v>0</v>
      </c>
      <c r="AF63" s="156">
        <f t="shared" si="5"/>
        <v>0</v>
      </c>
    </row>
    <row r="64" spans="2:32" customFormat="1" ht="63" customHeight="1" x14ac:dyDescent="0.3">
      <c r="B64" s="204"/>
      <c r="C64" s="205"/>
      <c r="D64" s="86"/>
      <c r="E64" s="137">
        <v>46</v>
      </c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171"/>
      <c r="AD64" s="161">
        <f t="shared" si="3"/>
        <v>0</v>
      </c>
      <c r="AE64" s="155">
        <f t="shared" si="4"/>
        <v>0</v>
      </c>
      <c r="AF64" s="156">
        <f t="shared" si="5"/>
        <v>0</v>
      </c>
    </row>
    <row r="65" spans="2:32" customFormat="1" ht="60" customHeight="1" x14ac:dyDescent="0.3">
      <c r="B65" s="204"/>
      <c r="C65" s="205"/>
      <c r="D65" s="86"/>
      <c r="E65" s="137">
        <v>47</v>
      </c>
      <c r="F65" s="99"/>
      <c r="G65" s="99"/>
      <c r="H65" s="99"/>
      <c r="I65" s="99"/>
      <c r="J65" s="99"/>
      <c r="K65" s="99"/>
      <c r="L65" s="99"/>
      <c r="M65" s="99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171"/>
      <c r="AD65" s="161">
        <f t="shared" si="3"/>
        <v>0</v>
      </c>
      <c r="AE65" s="155">
        <f t="shared" si="4"/>
        <v>0</v>
      </c>
      <c r="AF65" s="156">
        <f t="shared" si="5"/>
        <v>0</v>
      </c>
    </row>
    <row r="66" spans="2:32" customFormat="1" ht="60" customHeight="1" x14ac:dyDescent="0.3">
      <c r="B66" s="204"/>
      <c r="C66" s="205"/>
      <c r="D66" s="86"/>
      <c r="E66" s="137">
        <v>51</v>
      </c>
      <c r="F66" s="99"/>
      <c r="G66" s="99"/>
      <c r="H66" s="99"/>
      <c r="I66" s="99"/>
      <c r="J66" s="99"/>
      <c r="K66" s="99"/>
      <c r="L66" s="99"/>
      <c r="M66" s="99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171"/>
      <c r="AD66" s="161">
        <f t="shared" si="3"/>
        <v>0</v>
      </c>
      <c r="AE66" s="155">
        <f t="shared" si="4"/>
        <v>0</v>
      </c>
      <c r="AF66" s="156">
        <f t="shared" si="5"/>
        <v>0</v>
      </c>
    </row>
    <row r="67" spans="2:32" customFormat="1" ht="60" customHeight="1" x14ac:dyDescent="0.3">
      <c r="B67" s="204"/>
      <c r="C67" s="205"/>
      <c r="D67" s="86"/>
      <c r="E67" s="137">
        <v>52</v>
      </c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171"/>
      <c r="AD67" s="161">
        <f t="shared" si="3"/>
        <v>0</v>
      </c>
      <c r="AE67" s="155">
        <f t="shared" si="4"/>
        <v>0</v>
      </c>
      <c r="AF67" s="156">
        <f t="shared" si="5"/>
        <v>0</v>
      </c>
    </row>
    <row r="68" spans="2:32" customFormat="1" ht="60" customHeight="1" x14ac:dyDescent="0.3">
      <c r="B68" s="204"/>
      <c r="C68" s="205"/>
      <c r="D68" s="86"/>
      <c r="E68" s="137">
        <v>54</v>
      </c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171"/>
      <c r="AD68" s="161">
        <f t="shared" si="3"/>
        <v>0</v>
      </c>
      <c r="AE68" s="155">
        <f t="shared" si="4"/>
        <v>0</v>
      </c>
      <c r="AF68" s="156">
        <f t="shared" si="5"/>
        <v>0</v>
      </c>
    </row>
    <row r="69" spans="2:32" customFormat="1" ht="63" customHeight="1" x14ac:dyDescent="0.3">
      <c r="B69" s="204"/>
      <c r="C69" s="205"/>
      <c r="D69" s="86"/>
      <c r="E69" s="137">
        <v>128</v>
      </c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177"/>
      <c r="AD69" s="161">
        <f t="shared" si="3"/>
        <v>0</v>
      </c>
      <c r="AE69" s="155">
        <f t="shared" si="4"/>
        <v>0</v>
      </c>
      <c r="AF69" s="156">
        <f t="shared" si="5"/>
        <v>0</v>
      </c>
    </row>
    <row r="70" spans="2:32" customFormat="1" ht="63" customHeight="1" x14ac:dyDescent="0.3">
      <c r="B70" s="204"/>
      <c r="C70" s="205"/>
      <c r="D70" s="86"/>
      <c r="E70" s="137">
        <v>109</v>
      </c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2"/>
      <c r="AD70" s="161">
        <f t="shared" si="3"/>
        <v>0</v>
      </c>
      <c r="AE70" s="155">
        <f t="shared" si="4"/>
        <v>0</v>
      </c>
      <c r="AF70" s="156">
        <f t="shared" si="5"/>
        <v>0</v>
      </c>
    </row>
    <row r="71" spans="2:32" customFormat="1" ht="63" customHeight="1" x14ac:dyDescent="0.3">
      <c r="B71" s="204"/>
      <c r="C71" s="205"/>
      <c r="D71" s="86"/>
      <c r="E71" s="137">
        <v>111</v>
      </c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2"/>
      <c r="AD71" s="161">
        <f t="shared" si="3"/>
        <v>0</v>
      </c>
      <c r="AE71" s="155">
        <f t="shared" si="4"/>
        <v>0</v>
      </c>
      <c r="AF71" s="156">
        <f t="shared" si="5"/>
        <v>0</v>
      </c>
    </row>
    <row r="72" spans="2:32" customFormat="1" ht="63" customHeight="1" x14ac:dyDescent="0.3">
      <c r="B72" s="204"/>
      <c r="C72" s="205"/>
      <c r="D72" s="86"/>
      <c r="E72" s="137">
        <v>57</v>
      </c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2"/>
      <c r="AD72" s="161">
        <f t="shared" si="3"/>
        <v>0</v>
      </c>
      <c r="AE72" s="155">
        <f t="shared" si="4"/>
        <v>0</v>
      </c>
      <c r="AF72" s="156">
        <f t="shared" si="5"/>
        <v>0</v>
      </c>
    </row>
    <row r="73" spans="2:32" customFormat="1" ht="63" customHeight="1" x14ac:dyDescent="0.3">
      <c r="B73" s="204"/>
      <c r="C73" s="205"/>
      <c r="D73" s="86"/>
      <c r="E73" s="137">
        <v>58</v>
      </c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2"/>
      <c r="AD73" s="161">
        <f t="shared" si="3"/>
        <v>0</v>
      </c>
      <c r="AE73" s="155">
        <f t="shared" si="4"/>
        <v>0</v>
      </c>
      <c r="AF73" s="156">
        <f t="shared" si="5"/>
        <v>0</v>
      </c>
    </row>
    <row r="74" spans="2:32" customFormat="1" ht="63" customHeight="1" x14ac:dyDescent="0.3">
      <c r="B74" s="204"/>
      <c r="C74" s="205"/>
      <c r="D74" s="86"/>
      <c r="E74" s="137">
        <v>94</v>
      </c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2"/>
      <c r="AD74" s="161">
        <f t="shared" si="3"/>
        <v>0</v>
      </c>
      <c r="AE74" s="155">
        <f t="shared" si="4"/>
        <v>0</v>
      </c>
      <c r="AF74" s="156">
        <f t="shared" si="5"/>
        <v>0</v>
      </c>
    </row>
    <row r="75" spans="2:32" customFormat="1" ht="63" customHeight="1" x14ac:dyDescent="0.3">
      <c r="B75" s="204"/>
      <c r="C75" s="205"/>
      <c r="D75" s="86"/>
      <c r="E75" s="137">
        <v>107</v>
      </c>
      <c r="F75" s="99"/>
      <c r="G75" s="99"/>
      <c r="H75" s="100"/>
      <c r="I75" s="100"/>
      <c r="J75" s="100"/>
      <c r="K75" s="100"/>
      <c r="L75" s="99"/>
      <c r="M75" s="26"/>
      <c r="N75" s="99"/>
      <c r="O75" s="26"/>
      <c r="P75" s="99"/>
      <c r="Q75" s="26"/>
      <c r="R75" s="99"/>
      <c r="S75" s="26"/>
      <c r="T75" s="99"/>
      <c r="U75" s="26"/>
      <c r="V75" s="99"/>
      <c r="W75" s="26"/>
      <c r="X75" s="99"/>
      <c r="Y75" s="99"/>
      <c r="Z75" s="99"/>
      <c r="AA75" s="99"/>
      <c r="AB75" s="99"/>
      <c r="AC75" s="171"/>
      <c r="AD75" s="161">
        <f t="shared" si="3"/>
        <v>0</v>
      </c>
      <c r="AE75" s="155">
        <f t="shared" si="4"/>
        <v>0</v>
      </c>
      <c r="AF75" s="156">
        <f t="shared" si="5"/>
        <v>0</v>
      </c>
    </row>
    <row r="76" spans="2:32" customFormat="1" ht="63" customHeight="1" x14ac:dyDescent="0.3">
      <c r="B76" s="204"/>
      <c r="C76" s="205"/>
      <c r="D76" s="86"/>
      <c r="E76" s="137">
        <v>91</v>
      </c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2"/>
      <c r="AD76" s="161">
        <f t="shared" si="3"/>
        <v>0</v>
      </c>
      <c r="AE76" s="155">
        <f t="shared" si="4"/>
        <v>0</v>
      </c>
      <c r="AF76" s="156">
        <f t="shared" si="5"/>
        <v>0</v>
      </c>
    </row>
    <row r="77" spans="2:32" customFormat="1" ht="63" customHeight="1" x14ac:dyDescent="0.3">
      <c r="B77" s="204"/>
      <c r="C77" s="205"/>
      <c r="D77" s="86"/>
      <c r="E77" s="137">
        <v>151</v>
      </c>
      <c r="F77" s="99"/>
      <c r="G77" s="99"/>
      <c r="H77" s="100"/>
      <c r="I77" s="100"/>
      <c r="J77" s="100"/>
      <c r="K77" s="100"/>
      <c r="L77" s="99"/>
      <c r="M77" s="99"/>
      <c r="N77" s="99"/>
      <c r="O77" s="99"/>
      <c r="P77" s="99"/>
      <c r="Q77" s="99"/>
      <c r="R77" s="26"/>
      <c r="S77" s="99"/>
      <c r="T77" s="26"/>
      <c r="U77" s="99"/>
      <c r="V77" s="26"/>
      <c r="W77" s="99"/>
      <c r="X77" s="50"/>
      <c r="Y77" s="99"/>
      <c r="Z77" s="50"/>
      <c r="AA77" s="99"/>
      <c r="AB77" s="26"/>
      <c r="AC77" s="181"/>
      <c r="AD77" s="161">
        <f t="shared" si="3"/>
        <v>0</v>
      </c>
      <c r="AE77" s="155">
        <f t="shared" si="4"/>
        <v>0</v>
      </c>
      <c r="AF77" s="156">
        <f t="shared" si="5"/>
        <v>0</v>
      </c>
    </row>
    <row r="78" spans="2:32" customFormat="1" ht="63" customHeight="1" x14ac:dyDescent="0.3">
      <c r="B78" s="204"/>
      <c r="C78" s="205"/>
      <c r="D78" s="86"/>
      <c r="E78" s="137">
        <v>152</v>
      </c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2"/>
      <c r="AD78" s="161">
        <f t="shared" si="3"/>
        <v>0</v>
      </c>
      <c r="AE78" s="155">
        <f t="shared" si="4"/>
        <v>0</v>
      </c>
      <c r="AF78" s="156">
        <f t="shared" si="5"/>
        <v>0</v>
      </c>
    </row>
    <row r="79" spans="2:32" customFormat="1" ht="63" customHeight="1" x14ac:dyDescent="0.3">
      <c r="B79" s="204"/>
      <c r="C79" s="205"/>
      <c r="D79" s="86"/>
      <c r="E79" s="137">
        <v>106</v>
      </c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2"/>
      <c r="AD79" s="161">
        <f t="shared" si="3"/>
        <v>0</v>
      </c>
      <c r="AE79" s="155">
        <f t="shared" si="4"/>
        <v>0</v>
      </c>
      <c r="AF79" s="156">
        <f t="shared" si="5"/>
        <v>0</v>
      </c>
    </row>
    <row r="80" spans="2:32" customFormat="1" ht="63" customHeight="1" x14ac:dyDescent="0.3">
      <c r="B80" s="204"/>
      <c r="C80" s="205"/>
      <c r="D80" s="86"/>
      <c r="E80" s="137">
        <v>153</v>
      </c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2"/>
      <c r="AD80" s="161">
        <f t="shared" si="3"/>
        <v>0</v>
      </c>
      <c r="AE80" s="155">
        <f t="shared" si="4"/>
        <v>0</v>
      </c>
      <c r="AF80" s="156">
        <f t="shared" si="5"/>
        <v>0</v>
      </c>
    </row>
    <row r="81" spans="2:32" customFormat="1" ht="63" customHeight="1" x14ac:dyDescent="0.3">
      <c r="B81" s="204"/>
      <c r="C81" s="205"/>
      <c r="D81" s="86"/>
      <c r="E81" s="137">
        <v>174</v>
      </c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182"/>
      <c r="AD81" s="161">
        <f t="shared" si="3"/>
        <v>0</v>
      </c>
      <c r="AE81" s="155">
        <f t="shared" si="4"/>
        <v>0</v>
      </c>
      <c r="AF81" s="156">
        <f t="shared" si="5"/>
        <v>0</v>
      </c>
    </row>
    <row r="82" spans="2:32" customFormat="1" ht="63" customHeight="1" x14ac:dyDescent="0.3">
      <c r="B82" s="204"/>
      <c r="C82" s="205"/>
      <c r="D82" s="86"/>
      <c r="E82" s="137">
        <v>125</v>
      </c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182"/>
      <c r="AD82" s="161">
        <f t="shared" si="3"/>
        <v>0</v>
      </c>
      <c r="AE82" s="155">
        <f t="shared" si="4"/>
        <v>0</v>
      </c>
      <c r="AF82" s="156">
        <f t="shared" si="5"/>
        <v>0</v>
      </c>
    </row>
    <row r="83" spans="2:32" customFormat="1" ht="63" customHeight="1" x14ac:dyDescent="0.3">
      <c r="B83" s="204"/>
      <c r="C83" s="205"/>
      <c r="D83" s="86"/>
      <c r="E83" s="137">
        <v>150</v>
      </c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182"/>
      <c r="AD83" s="161">
        <f t="shared" si="3"/>
        <v>0</v>
      </c>
      <c r="AE83" s="155">
        <f t="shared" si="4"/>
        <v>0</v>
      </c>
      <c r="AF83" s="156">
        <f t="shared" si="5"/>
        <v>0</v>
      </c>
    </row>
    <row r="84" spans="2:32" customFormat="1" ht="63" customHeight="1" thickBot="1" x14ac:dyDescent="0.35">
      <c r="B84" s="206"/>
      <c r="C84" s="207"/>
      <c r="D84" s="86"/>
      <c r="E84" s="137">
        <v>148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183"/>
      <c r="AD84" s="162">
        <f t="shared" si="3"/>
        <v>0</v>
      </c>
      <c r="AE84" s="163">
        <f t="shared" si="4"/>
        <v>0</v>
      </c>
      <c r="AF84" s="164">
        <f t="shared" si="5"/>
        <v>0</v>
      </c>
    </row>
    <row r="85" spans="2:32" customFormat="1" ht="63" customHeight="1" x14ac:dyDescent="0.3">
      <c r="B85" s="263" t="s">
        <v>42</v>
      </c>
      <c r="C85" s="264"/>
      <c r="D85" s="134"/>
      <c r="E85" s="135">
        <v>114</v>
      </c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184"/>
      <c r="AD85" s="160">
        <f t="shared" si="3"/>
        <v>0</v>
      </c>
      <c r="AE85" s="153">
        <f t="shared" si="4"/>
        <v>0</v>
      </c>
      <c r="AF85" s="154">
        <f t="shared" si="5"/>
        <v>0</v>
      </c>
    </row>
    <row r="86" spans="2:32" customFormat="1" ht="63" customHeight="1" x14ac:dyDescent="0.3">
      <c r="B86" s="265"/>
      <c r="C86" s="266"/>
      <c r="D86" s="86"/>
      <c r="E86" s="137">
        <v>115</v>
      </c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185"/>
      <c r="AD86" s="161">
        <f t="shared" si="3"/>
        <v>0</v>
      </c>
      <c r="AE86" s="155">
        <f t="shared" si="4"/>
        <v>0</v>
      </c>
      <c r="AF86" s="156">
        <f t="shared" si="5"/>
        <v>0</v>
      </c>
    </row>
    <row r="87" spans="2:32" customFormat="1" ht="63" customHeight="1" x14ac:dyDescent="0.3">
      <c r="B87" s="265"/>
      <c r="C87" s="266"/>
      <c r="D87" s="86"/>
      <c r="E87" s="137">
        <v>116</v>
      </c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185"/>
      <c r="AD87" s="161">
        <f t="shared" si="3"/>
        <v>0</v>
      </c>
      <c r="AE87" s="155">
        <f t="shared" si="4"/>
        <v>0</v>
      </c>
      <c r="AF87" s="156">
        <f t="shared" si="5"/>
        <v>0</v>
      </c>
    </row>
    <row r="88" spans="2:32" customFormat="1" ht="63" customHeight="1" x14ac:dyDescent="0.3">
      <c r="B88" s="267"/>
      <c r="C88" s="268"/>
      <c r="D88" s="87"/>
      <c r="E88" s="138">
        <v>135</v>
      </c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186"/>
      <c r="AD88" s="161">
        <f t="shared" si="3"/>
        <v>0</v>
      </c>
      <c r="AE88" s="155">
        <f t="shared" si="4"/>
        <v>0</v>
      </c>
      <c r="AF88" s="156">
        <f t="shared" si="5"/>
        <v>0</v>
      </c>
    </row>
    <row r="89" spans="2:32" customFormat="1" ht="63" customHeight="1" thickBot="1" x14ac:dyDescent="0.35">
      <c r="B89" s="269"/>
      <c r="C89" s="270"/>
      <c r="D89" s="142"/>
      <c r="E89" s="150" t="s">
        <v>46</v>
      </c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187"/>
      <c r="AD89" s="162">
        <f t="shared" si="3"/>
        <v>0</v>
      </c>
      <c r="AE89" s="163">
        <f t="shared" si="4"/>
        <v>0</v>
      </c>
      <c r="AF89" s="164">
        <f t="shared" si="5"/>
        <v>0</v>
      </c>
    </row>
    <row r="90" spans="2:32" customFormat="1" ht="33" customHeight="1" x14ac:dyDescent="0.3">
      <c r="B90" s="1"/>
      <c r="C90" s="1"/>
      <c r="D90" s="61" t="s">
        <v>63</v>
      </c>
      <c r="E90" s="29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2:32" customFormat="1" ht="33" customHeight="1" x14ac:dyDescent="0.3">
      <c r="B91" s="1"/>
      <c r="C91" s="1"/>
      <c r="D91" s="66"/>
      <c r="E91" s="29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</sheetData>
  <mergeCells count="64">
    <mergeCell ref="B57:C58"/>
    <mergeCell ref="B59:C84"/>
    <mergeCell ref="B85:C89"/>
    <mergeCell ref="AD54:AE55"/>
    <mergeCell ref="AF54:AF56"/>
    <mergeCell ref="D55:D56"/>
    <mergeCell ref="F55:G55"/>
    <mergeCell ref="H55:I55"/>
    <mergeCell ref="J55:K55"/>
    <mergeCell ref="L55:M55"/>
    <mergeCell ref="N55:O55"/>
    <mergeCell ref="P55:Q55"/>
    <mergeCell ref="R55:S55"/>
    <mergeCell ref="F54:AC54"/>
    <mergeCell ref="T55:U55"/>
    <mergeCell ref="V55:W55"/>
    <mergeCell ref="B22:C27"/>
    <mergeCell ref="B19:C21"/>
    <mergeCell ref="B28:C29"/>
    <mergeCell ref="AD19:AE20"/>
    <mergeCell ref="X55:Y55"/>
    <mergeCell ref="Z55:AA55"/>
    <mergeCell ref="AB55:AC55"/>
    <mergeCell ref="B30:C43"/>
    <mergeCell ref="B44:C47"/>
    <mergeCell ref="B48:C50"/>
    <mergeCell ref="B54:C56"/>
    <mergeCell ref="E54:E56"/>
    <mergeCell ref="D19:D21"/>
    <mergeCell ref="E19:E21"/>
    <mergeCell ref="AF19:AF21"/>
    <mergeCell ref="F20:G20"/>
    <mergeCell ref="H20:I20"/>
    <mergeCell ref="J20:K20"/>
    <mergeCell ref="L20:M20"/>
    <mergeCell ref="N20:O20"/>
    <mergeCell ref="P20:Q20"/>
    <mergeCell ref="R20:S20"/>
    <mergeCell ref="F19:AC19"/>
    <mergeCell ref="T20:U20"/>
    <mergeCell ref="V20:W20"/>
    <mergeCell ref="X20:Y20"/>
    <mergeCell ref="Z20:AA20"/>
    <mergeCell ref="AB20:AC20"/>
    <mergeCell ref="B17:C17"/>
    <mergeCell ref="F17:H17"/>
    <mergeCell ref="J17:P17"/>
    <mergeCell ref="W17:X17"/>
    <mergeCell ref="Z17:AA17"/>
    <mergeCell ref="C14:AF14"/>
    <mergeCell ref="B15:C15"/>
    <mergeCell ref="D15:F15"/>
    <mergeCell ref="J15:P15"/>
    <mergeCell ref="T15:X15"/>
    <mergeCell ref="AC15:AF15"/>
    <mergeCell ref="T4:X6"/>
    <mergeCell ref="T7:AB9"/>
    <mergeCell ref="B10:AF10"/>
    <mergeCell ref="B11:AF11"/>
    <mergeCell ref="B13:C13"/>
    <mergeCell ref="K13:L13"/>
    <mergeCell ref="AC5:AF9"/>
    <mergeCell ref="F13:H13"/>
    <mergeCell ref="AB13:AC13"/>
  </mergeCells>
  <printOptions horizontalCentered="1" verticalCentered="1"/>
  <pageMargins left="0.23622047244094491" right="0.23622047244094491" top="0" bottom="0" header="0" footer="0"/>
  <pageSetup paperSize="5" scale="20" fitToHeight="0" orientation="landscape" horizontalDpi="72" r:id="rId1"/>
  <rowBreaks count="1" manualBreakCount="1">
    <brk id="52" min="1" max="31" man="1"/>
  </rowBreaks>
  <ignoredErrors>
    <ignoredError sqref="E89 E34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B1:AF92"/>
  <sheetViews>
    <sheetView showWhiteSpace="0" view="pageBreakPreview" topLeftCell="A28" zoomScale="25" zoomScaleNormal="20" zoomScaleSheetLayoutView="25" zoomScalePageLayoutView="20" workbookViewId="0">
      <selection activeCell="H20" sqref="H20:I20"/>
    </sheetView>
  </sheetViews>
  <sheetFormatPr baseColWidth="10" defaultColWidth="11.5" defaultRowHeight="13" x14ac:dyDescent="0.15"/>
  <cols>
    <col min="1" max="1" width="11.5" style="2"/>
    <col min="2" max="3" width="17" style="1" customWidth="1"/>
    <col min="4" max="4" width="167" style="1" customWidth="1"/>
    <col min="5" max="5" width="28.6640625" style="3" customWidth="1"/>
    <col min="6" max="31" width="20.5" style="2" customWidth="1"/>
    <col min="32" max="32" width="36.83203125" style="2" customWidth="1"/>
    <col min="33" max="16384" width="11.5" style="2"/>
  </cols>
  <sheetData>
    <row r="1" spans="2:32" customFormat="1" ht="35.25" customHeight="1" x14ac:dyDescent="0.3">
      <c r="B1" s="1"/>
      <c r="C1" s="1"/>
      <c r="D1" s="66"/>
      <c r="E1" s="29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</row>
    <row r="2" spans="2:32" customFormat="1" ht="35.25" customHeight="1" x14ac:dyDescent="0.15">
      <c r="B2" s="1"/>
      <c r="C2" s="1"/>
      <c r="D2" s="1"/>
      <c r="E2" s="3"/>
      <c r="F2" s="4"/>
      <c r="G2" s="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2:32" customFormat="1" ht="35.25" customHeight="1" x14ac:dyDescent="0.15">
      <c r="B3" s="1"/>
      <c r="C3" s="1"/>
      <c r="D3" s="1"/>
      <c r="E3" s="3"/>
      <c r="F3" s="4"/>
      <c r="G3" s="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2:32" customFormat="1" ht="24.75" customHeight="1" x14ac:dyDescent="0.15">
      <c r="B4" s="1"/>
      <c r="C4" s="1"/>
      <c r="D4" s="1"/>
      <c r="E4" s="3"/>
      <c r="F4" s="4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24" t="s">
        <v>77</v>
      </c>
      <c r="U4" s="224"/>
      <c r="V4" s="224"/>
      <c r="W4" s="224"/>
      <c r="X4" s="224"/>
      <c r="Y4" s="5"/>
      <c r="Z4" s="2"/>
      <c r="AA4" s="2"/>
      <c r="AB4" s="2"/>
      <c r="AC4" s="2"/>
      <c r="AD4" s="2"/>
      <c r="AE4" s="2"/>
      <c r="AF4" s="2"/>
    </row>
    <row r="5" spans="2:32" customFormat="1" ht="24.75" customHeight="1" x14ac:dyDescent="0.15">
      <c r="B5" s="1"/>
      <c r="C5" s="1"/>
      <c r="D5" s="1"/>
      <c r="E5" s="3"/>
      <c r="F5" s="4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24"/>
      <c r="U5" s="224"/>
      <c r="V5" s="224"/>
      <c r="W5" s="224"/>
      <c r="X5" s="224"/>
      <c r="Y5" s="5"/>
      <c r="Z5" s="2"/>
      <c r="AA5" s="2"/>
      <c r="AB5" s="2"/>
      <c r="AC5" s="230" t="s">
        <v>79</v>
      </c>
      <c r="AD5" s="230"/>
      <c r="AE5" s="230"/>
      <c r="AF5" s="230"/>
    </row>
    <row r="6" spans="2:32" customFormat="1" ht="24.75" customHeight="1" x14ac:dyDescent="0.15">
      <c r="B6" s="1"/>
      <c r="C6" s="1"/>
      <c r="D6" s="1"/>
      <c r="E6" s="3"/>
      <c r="F6" s="4"/>
      <c r="G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24"/>
      <c r="U6" s="224"/>
      <c r="V6" s="224"/>
      <c r="W6" s="224"/>
      <c r="X6" s="224"/>
      <c r="Y6" s="2"/>
      <c r="Z6" s="2"/>
      <c r="AA6" s="2"/>
      <c r="AB6" s="2"/>
      <c r="AC6" s="230"/>
      <c r="AD6" s="230"/>
      <c r="AE6" s="230"/>
      <c r="AF6" s="230"/>
    </row>
    <row r="7" spans="2:32" customFormat="1" ht="12.75" customHeight="1" x14ac:dyDescent="0.15">
      <c r="B7" s="1"/>
      <c r="C7" s="1"/>
      <c r="D7" s="1" t="s">
        <v>0</v>
      </c>
      <c r="E7" s="3"/>
      <c r="F7" s="4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25" t="s">
        <v>78</v>
      </c>
      <c r="U7" s="225"/>
      <c r="V7" s="225"/>
      <c r="W7" s="225"/>
      <c r="X7" s="225"/>
      <c r="Y7" s="225"/>
      <c r="Z7" s="225"/>
      <c r="AA7" s="225"/>
      <c r="AB7" s="225"/>
      <c r="AC7" s="230"/>
      <c r="AD7" s="230"/>
      <c r="AE7" s="230"/>
      <c r="AF7" s="230"/>
    </row>
    <row r="8" spans="2:32" customFormat="1" ht="24.75" customHeight="1" x14ac:dyDescent="0.15">
      <c r="B8" s="1"/>
      <c r="C8" s="6"/>
      <c r="D8" s="6"/>
      <c r="E8" s="8"/>
      <c r="F8" s="9"/>
      <c r="G8" s="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225"/>
      <c r="U8" s="225"/>
      <c r="V8" s="225"/>
      <c r="W8" s="225"/>
      <c r="X8" s="225"/>
      <c r="Y8" s="225"/>
      <c r="Z8" s="225"/>
      <c r="AA8" s="225"/>
      <c r="AB8" s="225"/>
      <c r="AC8" s="230"/>
      <c r="AD8" s="230"/>
      <c r="AE8" s="230"/>
      <c r="AF8" s="230"/>
    </row>
    <row r="9" spans="2:32" customFormat="1" ht="33.75" customHeight="1" x14ac:dyDescent="0.15">
      <c r="B9" s="10"/>
      <c r="C9" s="10"/>
      <c r="D9" s="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225"/>
      <c r="U9" s="225"/>
      <c r="V9" s="225"/>
      <c r="W9" s="225"/>
      <c r="X9" s="225"/>
      <c r="Y9" s="225"/>
      <c r="Z9" s="225"/>
      <c r="AA9" s="225"/>
      <c r="AB9" s="225"/>
      <c r="AC9" s="230"/>
      <c r="AD9" s="230"/>
      <c r="AE9" s="230"/>
      <c r="AF9" s="230"/>
    </row>
    <row r="10" spans="2:32" customFormat="1" ht="33.75" customHeight="1" x14ac:dyDescent="0.15"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</row>
    <row r="11" spans="2:32" customFormat="1" ht="37.5" customHeight="1" x14ac:dyDescent="0.35">
      <c r="B11" s="227" t="s">
        <v>64</v>
      </c>
      <c r="C11" s="227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</row>
    <row r="12" spans="2:32" customFormat="1" ht="37.5" customHeight="1" x14ac:dyDescent="0.35">
      <c r="B12" s="11"/>
      <c r="C12" s="11"/>
      <c r="D12" s="11"/>
      <c r="E12" s="110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2:32" customFormat="1" ht="37.5" customHeight="1" x14ac:dyDescent="0.3">
      <c r="B13" s="209" t="s">
        <v>1</v>
      </c>
      <c r="C13" s="209"/>
      <c r="D13" s="62"/>
      <c r="E13" s="3"/>
      <c r="F13" s="208" t="s">
        <v>76</v>
      </c>
      <c r="G13" s="208"/>
      <c r="H13" s="208"/>
      <c r="I13" s="128"/>
      <c r="J13" s="129"/>
      <c r="K13" s="228" t="s">
        <v>2</v>
      </c>
      <c r="L13" s="229"/>
      <c r="M13" s="132"/>
      <c r="N13" s="152" t="s">
        <v>3</v>
      </c>
      <c r="O13" s="130"/>
      <c r="P13" s="130"/>
      <c r="Q13" s="131"/>
      <c r="R13" s="152" t="s">
        <v>2</v>
      </c>
      <c r="S13" s="132"/>
      <c r="T13" s="152" t="s">
        <v>4</v>
      </c>
      <c r="U13" s="132"/>
      <c r="V13" s="152" t="s">
        <v>3</v>
      </c>
      <c r="W13" s="130"/>
      <c r="X13" s="130"/>
      <c r="Y13" s="131"/>
      <c r="Z13" s="152" t="s">
        <v>2</v>
      </c>
      <c r="AA13" s="14"/>
      <c r="AB13" s="257" t="s">
        <v>75</v>
      </c>
      <c r="AC13" s="258"/>
      <c r="AD13" s="130"/>
      <c r="AE13" s="130"/>
      <c r="AF13" s="131"/>
    </row>
    <row r="14" spans="2:32" customFormat="1" ht="37.5" customHeight="1" x14ac:dyDescent="0.3">
      <c r="B14" s="1"/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</row>
    <row r="15" spans="2:32" customFormat="1" ht="37.5" customHeight="1" x14ac:dyDescent="0.3">
      <c r="B15" s="209" t="s">
        <v>5</v>
      </c>
      <c r="C15" s="209"/>
      <c r="D15" s="238"/>
      <c r="E15" s="238"/>
      <c r="F15" s="239"/>
      <c r="G15" s="15"/>
      <c r="H15" s="111" t="s">
        <v>6</v>
      </c>
      <c r="I15" s="16"/>
      <c r="J15" s="200"/>
      <c r="K15" s="200"/>
      <c r="L15" s="200"/>
      <c r="M15" s="200"/>
      <c r="N15" s="200"/>
      <c r="O15" s="200"/>
      <c r="P15" s="201"/>
      <c r="Q15" s="2"/>
      <c r="R15" s="111" t="s">
        <v>7</v>
      </c>
      <c r="S15" s="16"/>
      <c r="T15" s="200"/>
      <c r="U15" s="200"/>
      <c r="V15" s="200"/>
      <c r="W15" s="200"/>
      <c r="X15" s="201"/>
      <c r="Y15" s="17"/>
      <c r="Z15" s="111" t="s">
        <v>8</v>
      </c>
      <c r="AA15" s="111"/>
      <c r="AB15" s="16"/>
      <c r="AC15" s="200"/>
      <c r="AD15" s="200"/>
      <c r="AE15" s="200"/>
      <c r="AF15" s="200"/>
    </row>
    <row r="16" spans="2:32" customFormat="1" ht="37.5" customHeight="1" x14ac:dyDescent="0.3">
      <c r="B16" s="18"/>
      <c r="C16" s="19"/>
      <c r="D16" s="63"/>
      <c r="E16" s="15"/>
      <c r="F16" s="15"/>
      <c r="G16" s="15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2:32" ht="37.5" customHeight="1" x14ac:dyDescent="0.35">
      <c r="B17" s="209" t="s">
        <v>9</v>
      </c>
      <c r="C17" s="209"/>
      <c r="D17" s="64" t="s">
        <v>60</v>
      </c>
      <c r="E17" s="20"/>
      <c r="F17" s="242" t="s">
        <v>61</v>
      </c>
      <c r="G17" s="242"/>
      <c r="H17" s="242"/>
      <c r="I17" s="21"/>
      <c r="J17" s="200"/>
      <c r="K17" s="200"/>
      <c r="L17" s="200"/>
      <c r="M17" s="200"/>
      <c r="N17" s="200"/>
      <c r="O17" s="200"/>
      <c r="P17" s="201"/>
      <c r="Q17" s="21"/>
      <c r="R17" s="21" t="s">
        <v>74</v>
      </c>
      <c r="S17" s="21"/>
      <c r="T17" s="21"/>
      <c r="U17" s="21"/>
      <c r="V17" s="22" t="s">
        <v>56</v>
      </c>
      <c r="W17" s="198" t="s">
        <v>57</v>
      </c>
      <c r="X17" s="198"/>
      <c r="Y17" s="127"/>
      <c r="Z17" s="199" t="s">
        <v>58</v>
      </c>
      <c r="AA17" s="199"/>
      <c r="AB17" s="21"/>
      <c r="AC17" s="21" t="s">
        <v>59</v>
      </c>
      <c r="AD17" s="21"/>
      <c r="AE17" s="21"/>
      <c r="AF17" s="21"/>
    </row>
    <row r="18" spans="2:32" customFormat="1" ht="37.5" customHeight="1" thickBot="1" x14ac:dyDescent="0.35">
      <c r="B18" s="1"/>
      <c r="C18" s="19"/>
      <c r="D18" s="63"/>
      <c r="E18" s="15"/>
      <c r="F18" s="15"/>
      <c r="G18" s="15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2"/>
      <c r="W18" s="2"/>
      <c r="X18" s="2"/>
      <c r="Y18" s="2"/>
      <c r="Z18" s="2"/>
      <c r="AA18" s="16"/>
      <c r="AB18" s="16"/>
      <c r="AC18" s="16"/>
      <c r="AD18" s="16"/>
      <c r="AE18" s="16"/>
      <c r="AF18" s="16"/>
    </row>
    <row r="19" spans="2:32" customFormat="1" ht="58.5" customHeight="1" x14ac:dyDescent="0.15">
      <c r="B19" s="212" t="s">
        <v>10</v>
      </c>
      <c r="C19" s="213"/>
      <c r="D19" s="243" t="s">
        <v>80</v>
      </c>
      <c r="E19" s="218" t="s">
        <v>53</v>
      </c>
      <c r="F19" s="221" t="s">
        <v>11</v>
      </c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3"/>
      <c r="AD19" s="253" t="s">
        <v>12</v>
      </c>
      <c r="AE19" s="213"/>
      <c r="AF19" s="246" t="s">
        <v>13</v>
      </c>
    </row>
    <row r="20" spans="2:32" customFormat="1" ht="99.75" customHeight="1" x14ac:dyDescent="0.15">
      <c r="B20" s="214"/>
      <c r="C20" s="215"/>
      <c r="D20" s="244"/>
      <c r="E20" s="219"/>
      <c r="F20" s="210" t="s">
        <v>14</v>
      </c>
      <c r="G20" s="211"/>
      <c r="H20" s="249" t="s">
        <v>15</v>
      </c>
      <c r="I20" s="250"/>
      <c r="J20" s="249" t="s">
        <v>16</v>
      </c>
      <c r="K20" s="250"/>
      <c r="L20" s="251" t="s">
        <v>17</v>
      </c>
      <c r="M20" s="252"/>
      <c r="N20" s="210" t="s">
        <v>18</v>
      </c>
      <c r="O20" s="211"/>
      <c r="P20" s="210" t="s">
        <v>19</v>
      </c>
      <c r="Q20" s="211"/>
      <c r="R20" s="210" t="s">
        <v>20</v>
      </c>
      <c r="S20" s="211"/>
      <c r="T20" s="210" t="s">
        <v>21</v>
      </c>
      <c r="U20" s="211"/>
      <c r="V20" s="210" t="s">
        <v>22</v>
      </c>
      <c r="W20" s="211"/>
      <c r="X20" s="210" t="s">
        <v>23</v>
      </c>
      <c r="Y20" s="211"/>
      <c r="Z20" s="210" t="s">
        <v>24</v>
      </c>
      <c r="AA20" s="211"/>
      <c r="AB20" s="210" t="s">
        <v>25</v>
      </c>
      <c r="AC20" s="211"/>
      <c r="AD20" s="254"/>
      <c r="AE20" s="255"/>
      <c r="AF20" s="247"/>
    </row>
    <row r="21" spans="2:32" customFormat="1" ht="58.5" customHeight="1" thickBot="1" x14ac:dyDescent="0.2">
      <c r="B21" s="216"/>
      <c r="C21" s="217"/>
      <c r="D21" s="245"/>
      <c r="E21" s="220"/>
      <c r="F21" s="24" t="s">
        <v>26</v>
      </c>
      <c r="G21" s="24" t="s">
        <v>27</v>
      </c>
      <c r="H21" s="24" t="s">
        <v>26</v>
      </c>
      <c r="I21" s="24" t="s">
        <v>27</v>
      </c>
      <c r="J21" s="24" t="s">
        <v>26</v>
      </c>
      <c r="K21" s="24" t="s">
        <v>27</v>
      </c>
      <c r="L21" s="24" t="s">
        <v>26</v>
      </c>
      <c r="M21" s="24" t="s">
        <v>27</v>
      </c>
      <c r="N21" s="24" t="s">
        <v>26</v>
      </c>
      <c r="O21" s="24" t="s">
        <v>27</v>
      </c>
      <c r="P21" s="24" t="s">
        <v>26</v>
      </c>
      <c r="Q21" s="24" t="s">
        <v>27</v>
      </c>
      <c r="R21" s="24" t="s">
        <v>26</v>
      </c>
      <c r="S21" s="24" t="s">
        <v>27</v>
      </c>
      <c r="T21" s="24" t="s">
        <v>26</v>
      </c>
      <c r="U21" s="24" t="s">
        <v>27</v>
      </c>
      <c r="V21" s="24" t="s">
        <v>26</v>
      </c>
      <c r="W21" s="24" t="s">
        <v>27</v>
      </c>
      <c r="X21" s="24" t="s">
        <v>26</v>
      </c>
      <c r="Y21" s="24" t="s">
        <v>27</v>
      </c>
      <c r="Z21" s="24" t="s">
        <v>26</v>
      </c>
      <c r="AA21" s="24" t="s">
        <v>27</v>
      </c>
      <c r="AB21" s="24" t="s">
        <v>26</v>
      </c>
      <c r="AC21" s="24" t="s">
        <v>27</v>
      </c>
      <c r="AD21" s="37" t="s">
        <v>26</v>
      </c>
      <c r="AE21" s="37" t="s">
        <v>27</v>
      </c>
      <c r="AF21" s="247"/>
    </row>
    <row r="22" spans="2:32" ht="63" customHeight="1" x14ac:dyDescent="0.3">
      <c r="B22" s="202" t="s">
        <v>43</v>
      </c>
      <c r="C22" s="203"/>
      <c r="D22" s="134"/>
      <c r="E22" s="135">
        <v>119</v>
      </c>
      <c r="F22" s="108"/>
      <c r="G22" s="108"/>
      <c r="H22" s="108"/>
      <c r="I22" s="108"/>
      <c r="J22" s="108"/>
      <c r="K22" s="10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188"/>
      <c r="AD22" s="160">
        <f>F22+H22+J22+L22+N22+P22+R22+T22+V22+X22+Z22+AB22</f>
        <v>0</v>
      </c>
      <c r="AE22" s="153">
        <f>G22+I22+K22+M22+O22+Q22+S22+U22+W22+Y22+AA22+AC22</f>
        <v>0</v>
      </c>
      <c r="AF22" s="154">
        <f>AD22+AE22</f>
        <v>0</v>
      </c>
    </row>
    <row r="23" spans="2:32" ht="63" customHeight="1" x14ac:dyDescent="0.3">
      <c r="B23" s="204"/>
      <c r="C23" s="205"/>
      <c r="D23" s="86"/>
      <c r="E23" s="137">
        <v>97</v>
      </c>
      <c r="F23" s="99"/>
      <c r="G23" s="99"/>
      <c r="H23" s="99"/>
      <c r="I23" s="99"/>
      <c r="J23" s="99"/>
      <c r="K23" s="99"/>
      <c r="L23" s="99"/>
      <c r="M23" s="26"/>
      <c r="N23" s="99"/>
      <c r="O23" s="26"/>
      <c r="P23" s="99"/>
      <c r="Q23" s="26"/>
      <c r="R23" s="99"/>
      <c r="S23" s="26"/>
      <c r="T23" s="99"/>
      <c r="U23" s="26"/>
      <c r="V23" s="99"/>
      <c r="W23" s="26"/>
      <c r="X23" s="99"/>
      <c r="Y23" s="26"/>
      <c r="Z23" s="99"/>
      <c r="AA23" s="26"/>
      <c r="AB23" s="99"/>
      <c r="AC23" s="171"/>
      <c r="AD23" s="196">
        <f t="shared" ref="AD23:AD51" si="0">F23+H23+J23+L23+N23+P23+R23+T23+V23+X23+Z23+AB23</f>
        <v>0</v>
      </c>
      <c r="AE23" s="155">
        <f t="shared" ref="AE23:AE51" si="1">G23+I23+K23+M23+O23+Q23+S23+U23+W23+Y23+AA23+AC23</f>
        <v>0</v>
      </c>
      <c r="AF23" s="156">
        <f t="shared" ref="AF23:AF51" si="2">AD23+AE23</f>
        <v>0</v>
      </c>
    </row>
    <row r="24" spans="2:32" ht="60" customHeight="1" x14ac:dyDescent="0.3">
      <c r="B24" s="204"/>
      <c r="C24" s="205"/>
      <c r="D24" s="86"/>
      <c r="E24" s="137">
        <v>117</v>
      </c>
      <c r="F24" s="99"/>
      <c r="G24" s="99"/>
      <c r="H24" s="99"/>
      <c r="I24" s="99"/>
      <c r="J24" s="99"/>
      <c r="K24" s="99"/>
      <c r="L24" s="99"/>
      <c r="M24" s="26"/>
      <c r="N24" s="99"/>
      <c r="O24" s="26"/>
      <c r="P24" s="99"/>
      <c r="Q24" s="26"/>
      <c r="R24" s="99"/>
      <c r="S24" s="26"/>
      <c r="T24" s="99"/>
      <c r="U24" s="26"/>
      <c r="V24" s="99"/>
      <c r="W24" s="26"/>
      <c r="X24" s="99"/>
      <c r="Y24" s="26"/>
      <c r="Z24" s="99"/>
      <c r="AA24" s="26"/>
      <c r="AB24" s="99"/>
      <c r="AC24" s="171"/>
      <c r="AD24" s="196">
        <f t="shared" si="0"/>
        <v>0</v>
      </c>
      <c r="AE24" s="155">
        <f t="shared" si="1"/>
        <v>0</v>
      </c>
      <c r="AF24" s="156">
        <f t="shared" si="2"/>
        <v>0</v>
      </c>
    </row>
    <row r="25" spans="2:32" ht="60" customHeight="1" thickBot="1" x14ac:dyDescent="0.35">
      <c r="B25" s="206"/>
      <c r="C25" s="207"/>
      <c r="D25" s="142"/>
      <c r="E25" s="150">
        <v>118</v>
      </c>
      <c r="F25" s="101"/>
      <c r="G25" s="101"/>
      <c r="H25" s="101"/>
      <c r="I25" s="101"/>
      <c r="J25" s="101"/>
      <c r="K25" s="101"/>
      <c r="L25" s="101"/>
      <c r="M25" s="35"/>
      <c r="N25" s="101"/>
      <c r="O25" s="35"/>
      <c r="P25" s="101"/>
      <c r="Q25" s="35"/>
      <c r="R25" s="101"/>
      <c r="S25" s="35"/>
      <c r="T25" s="101"/>
      <c r="U25" s="35"/>
      <c r="V25" s="101"/>
      <c r="W25" s="35"/>
      <c r="X25" s="101"/>
      <c r="Y25" s="35"/>
      <c r="Z25" s="101"/>
      <c r="AA25" s="35"/>
      <c r="AB25" s="101"/>
      <c r="AC25" s="173"/>
      <c r="AD25" s="197">
        <f t="shared" si="0"/>
        <v>0</v>
      </c>
      <c r="AE25" s="163">
        <f t="shared" si="1"/>
        <v>0</v>
      </c>
      <c r="AF25" s="164">
        <f t="shared" si="2"/>
        <v>0</v>
      </c>
    </row>
    <row r="26" spans="2:32" customFormat="1" ht="60" customHeight="1" x14ac:dyDescent="0.3">
      <c r="B26" s="204" t="s">
        <v>44</v>
      </c>
      <c r="C26" s="205"/>
      <c r="D26" s="94"/>
      <c r="E26" s="136">
        <v>129</v>
      </c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189"/>
      <c r="AD26" s="160">
        <f t="shared" si="0"/>
        <v>0</v>
      </c>
      <c r="AE26" s="153">
        <f t="shared" si="1"/>
        <v>0</v>
      </c>
      <c r="AF26" s="154">
        <f t="shared" si="2"/>
        <v>0</v>
      </c>
    </row>
    <row r="27" spans="2:32" customFormat="1" ht="60" customHeight="1" x14ac:dyDescent="0.3">
      <c r="B27" s="204"/>
      <c r="C27" s="205"/>
      <c r="D27" s="86"/>
      <c r="E27" s="137">
        <v>130</v>
      </c>
      <c r="F27" s="42"/>
      <c r="G27" s="42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190"/>
      <c r="AD27" s="161">
        <f t="shared" si="0"/>
        <v>0</v>
      </c>
      <c r="AE27" s="155">
        <f t="shared" si="1"/>
        <v>0</v>
      </c>
      <c r="AF27" s="156">
        <f t="shared" si="2"/>
        <v>0</v>
      </c>
    </row>
    <row r="28" spans="2:32" customFormat="1" ht="60" customHeight="1" x14ac:dyDescent="0.3">
      <c r="B28" s="204"/>
      <c r="C28" s="205"/>
      <c r="D28" s="86"/>
      <c r="E28" s="137">
        <v>131</v>
      </c>
      <c r="F28" s="42"/>
      <c r="G28" s="42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190"/>
      <c r="AD28" s="161">
        <f t="shared" si="0"/>
        <v>0</v>
      </c>
      <c r="AE28" s="155">
        <f t="shared" si="1"/>
        <v>0</v>
      </c>
      <c r="AF28" s="156">
        <f t="shared" si="2"/>
        <v>0</v>
      </c>
    </row>
    <row r="29" spans="2:32" customFormat="1" ht="60" customHeight="1" x14ac:dyDescent="0.3">
      <c r="B29" s="204"/>
      <c r="C29" s="205"/>
      <c r="D29" s="86"/>
      <c r="E29" s="137">
        <v>184</v>
      </c>
      <c r="F29" s="42"/>
      <c r="G29" s="42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181"/>
      <c r="AD29" s="161">
        <f t="shared" si="0"/>
        <v>0</v>
      </c>
      <c r="AE29" s="155">
        <f t="shared" si="1"/>
        <v>0</v>
      </c>
      <c r="AF29" s="156">
        <f t="shared" si="2"/>
        <v>0</v>
      </c>
    </row>
    <row r="30" spans="2:32" customFormat="1" ht="60" customHeight="1" thickBot="1" x14ac:dyDescent="0.35">
      <c r="B30" s="206"/>
      <c r="C30" s="207"/>
      <c r="D30" s="86"/>
      <c r="E30" s="137">
        <v>96</v>
      </c>
      <c r="F30" s="43"/>
      <c r="G30" s="43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181"/>
      <c r="AD30" s="162">
        <f t="shared" si="0"/>
        <v>0</v>
      </c>
      <c r="AE30" s="163">
        <f t="shared" si="1"/>
        <v>0</v>
      </c>
      <c r="AF30" s="164">
        <f t="shared" si="2"/>
        <v>0</v>
      </c>
    </row>
    <row r="31" spans="2:32" customFormat="1" ht="60" customHeight="1" x14ac:dyDescent="0.3">
      <c r="B31" s="202" t="s">
        <v>65</v>
      </c>
      <c r="C31" s="203"/>
      <c r="D31" s="134"/>
      <c r="E31" s="144">
        <v>169</v>
      </c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191"/>
      <c r="AD31" s="160">
        <f t="shared" si="0"/>
        <v>0</v>
      </c>
      <c r="AE31" s="153">
        <f t="shared" si="1"/>
        <v>0</v>
      </c>
      <c r="AF31" s="154">
        <f t="shared" si="2"/>
        <v>0</v>
      </c>
    </row>
    <row r="32" spans="2:32" customFormat="1" ht="60" customHeight="1" x14ac:dyDescent="0.3">
      <c r="B32" s="204"/>
      <c r="C32" s="205"/>
      <c r="D32" s="86"/>
      <c r="E32" s="39">
        <v>170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80"/>
      <c r="Q32" s="80"/>
      <c r="R32" s="80"/>
      <c r="S32" s="80"/>
      <c r="T32" s="80"/>
      <c r="U32" s="80"/>
      <c r="V32" s="45"/>
      <c r="W32" s="45"/>
      <c r="X32" s="45"/>
      <c r="Y32" s="45"/>
      <c r="Z32" s="45"/>
      <c r="AA32" s="45"/>
      <c r="AB32" s="45"/>
      <c r="AC32" s="192"/>
      <c r="AD32" s="161">
        <f t="shared" si="0"/>
        <v>0</v>
      </c>
      <c r="AE32" s="155">
        <f t="shared" si="1"/>
        <v>0</v>
      </c>
      <c r="AF32" s="156">
        <f t="shared" si="2"/>
        <v>0</v>
      </c>
    </row>
    <row r="33" spans="2:32" customFormat="1" ht="60" customHeight="1" thickBot="1" x14ac:dyDescent="0.35">
      <c r="B33" s="204"/>
      <c r="C33" s="205"/>
      <c r="D33" s="87"/>
      <c r="E33" s="146">
        <v>171</v>
      </c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93"/>
      <c r="W33" s="93"/>
      <c r="X33" s="93"/>
      <c r="Y33" s="93"/>
      <c r="Z33" s="93"/>
      <c r="AA33" s="93"/>
      <c r="AB33" s="93"/>
      <c r="AC33" s="193"/>
      <c r="AD33" s="162">
        <f t="shared" si="0"/>
        <v>0</v>
      </c>
      <c r="AE33" s="163">
        <f t="shared" si="1"/>
        <v>0</v>
      </c>
      <c r="AF33" s="164">
        <f t="shared" si="2"/>
        <v>0</v>
      </c>
    </row>
    <row r="34" spans="2:32" customFormat="1" ht="63" customHeight="1" x14ac:dyDescent="0.3">
      <c r="B34" s="202" t="s">
        <v>45</v>
      </c>
      <c r="C34" s="203"/>
      <c r="D34" s="134"/>
      <c r="E34" s="135">
        <v>123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174"/>
      <c r="AD34" s="160">
        <f t="shared" si="0"/>
        <v>0</v>
      </c>
      <c r="AE34" s="153">
        <f t="shared" si="1"/>
        <v>0</v>
      </c>
      <c r="AF34" s="154">
        <f t="shared" si="2"/>
        <v>0</v>
      </c>
    </row>
    <row r="35" spans="2:32" customFormat="1" ht="63" customHeight="1" x14ac:dyDescent="0.3">
      <c r="B35" s="204"/>
      <c r="C35" s="205"/>
      <c r="D35" s="86"/>
      <c r="E35" s="137">
        <v>124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171"/>
      <c r="AD35" s="161">
        <f t="shared" si="0"/>
        <v>0</v>
      </c>
      <c r="AE35" s="155">
        <f t="shared" si="1"/>
        <v>0</v>
      </c>
      <c r="AF35" s="156">
        <f t="shared" si="2"/>
        <v>0</v>
      </c>
    </row>
    <row r="36" spans="2:32" customFormat="1" ht="63" customHeight="1" x14ac:dyDescent="0.3">
      <c r="B36" s="204"/>
      <c r="C36" s="205"/>
      <c r="D36" s="86"/>
      <c r="E36" s="137">
        <v>126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171"/>
      <c r="AD36" s="161">
        <f t="shared" si="0"/>
        <v>0</v>
      </c>
      <c r="AE36" s="155">
        <f t="shared" si="1"/>
        <v>0</v>
      </c>
      <c r="AF36" s="156">
        <f t="shared" si="2"/>
        <v>0</v>
      </c>
    </row>
    <row r="37" spans="2:32" customFormat="1" ht="63" customHeight="1" x14ac:dyDescent="0.3">
      <c r="B37" s="204"/>
      <c r="C37" s="205"/>
      <c r="D37" s="86"/>
      <c r="E37" s="137">
        <v>132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171"/>
      <c r="AD37" s="161">
        <f t="shared" si="0"/>
        <v>0</v>
      </c>
      <c r="AE37" s="155">
        <f t="shared" si="1"/>
        <v>0</v>
      </c>
      <c r="AF37" s="156">
        <f t="shared" si="2"/>
        <v>0</v>
      </c>
    </row>
    <row r="38" spans="2:32" customFormat="1" ht="63" customHeight="1" x14ac:dyDescent="0.3">
      <c r="B38" s="204"/>
      <c r="C38" s="205"/>
      <c r="D38" s="86"/>
      <c r="E38" s="137">
        <v>133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171"/>
      <c r="AD38" s="161">
        <f t="shared" si="0"/>
        <v>0</v>
      </c>
      <c r="AE38" s="155">
        <f t="shared" si="1"/>
        <v>0</v>
      </c>
      <c r="AF38" s="156">
        <f t="shared" si="2"/>
        <v>0</v>
      </c>
    </row>
    <row r="39" spans="2:32" customFormat="1" ht="63" customHeight="1" x14ac:dyDescent="0.3">
      <c r="B39" s="204"/>
      <c r="C39" s="205"/>
      <c r="D39" s="86"/>
      <c r="E39" s="137">
        <v>122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171"/>
      <c r="AD39" s="161">
        <f t="shared" si="0"/>
        <v>0</v>
      </c>
      <c r="AE39" s="155">
        <f t="shared" si="1"/>
        <v>0</v>
      </c>
      <c r="AF39" s="156">
        <f t="shared" si="2"/>
        <v>0</v>
      </c>
    </row>
    <row r="40" spans="2:32" customFormat="1" ht="63" customHeight="1" thickBot="1" x14ac:dyDescent="0.35">
      <c r="B40" s="206"/>
      <c r="C40" s="207"/>
      <c r="D40" s="142"/>
      <c r="E40" s="151">
        <v>172</v>
      </c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173"/>
      <c r="AD40" s="162">
        <f t="shared" si="0"/>
        <v>0</v>
      </c>
      <c r="AE40" s="163">
        <f t="shared" si="1"/>
        <v>0</v>
      </c>
      <c r="AF40" s="164">
        <f t="shared" si="2"/>
        <v>0</v>
      </c>
    </row>
    <row r="41" spans="2:32" s="81" customFormat="1" ht="63" customHeight="1" x14ac:dyDescent="0.3">
      <c r="B41" s="271" t="s">
        <v>71</v>
      </c>
      <c r="C41" s="272"/>
      <c r="D41" s="94"/>
      <c r="E41" s="95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51"/>
      <c r="AD41" s="160">
        <f t="shared" si="0"/>
        <v>0</v>
      </c>
      <c r="AE41" s="153">
        <f t="shared" si="1"/>
        <v>0</v>
      </c>
      <c r="AF41" s="154">
        <f t="shared" si="2"/>
        <v>0</v>
      </c>
    </row>
    <row r="42" spans="2:32" s="81" customFormat="1" ht="63" customHeight="1" x14ac:dyDescent="0.3">
      <c r="B42" s="273"/>
      <c r="C42" s="274"/>
      <c r="D42" s="94"/>
      <c r="E42" s="95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51"/>
      <c r="AD42" s="161">
        <f t="shared" si="0"/>
        <v>0</v>
      </c>
      <c r="AE42" s="155">
        <f t="shared" si="1"/>
        <v>0</v>
      </c>
      <c r="AF42" s="156">
        <f t="shared" si="2"/>
        <v>0</v>
      </c>
    </row>
    <row r="43" spans="2:32" s="81" customFormat="1" ht="63" customHeight="1" x14ac:dyDescent="0.3">
      <c r="B43" s="273"/>
      <c r="C43" s="274"/>
      <c r="D43" s="94"/>
      <c r="E43" s="95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51"/>
      <c r="AD43" s="161">
        <f t="shared" si="0"/>
        <v>0</v>
      </c>
      <c r="AE43" s="155">
        <f t="shared" si="1"/>
        <v>0</v>
      </c>
      <c r="AF43" s="156">
        <f t="shared" si="2"/>
        <v>0</v>
      </c>
    </row>
    <row r="44" spans="2:32" s="81" customFormat="1" ht="63" customHeight="1" x14ac:dyDescent="0.3">
      <c r="B44" s="273"/>
      <c r="C44" s="274"/>
      <c r="D44" s="94"/>
      <c r="E44" s="95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51"/>
      <c r="AD44" s="161">
        <f t="shared" si="0"/>
        <v>0</v>
      </c>
      <c r="AE44" s="155">
        <f t="shared" si="1"/>
        <v>0</v>
      </c>
      <c r="AF44" s="156">
        <f t="shared" si="2"/>
        <v>0</v>
      </c>
    </row>
    <row r="45" spans="2:32" s="81" customFormat="1" ht="63" customHeight="1" x14ac:dyDescent="0.3">
      <c r="B45" s="273"/>
      <c r="C45" s="274"/>
      <c r="D45" s="94"/>
      <c r="E45" s="95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51"/>
      <c r="AD45" s="161">
        <f t="shared" si="0"/>
        <v>0</v>
      </c>
      <c r="AE45" s="155">
        <f t="shared" si="1"/>
        <v>0</v>
      </c>
      <c r="AF45" s="156">
        <f t="shared" si="2"/>
        <v>0</v>
      </c>
    </row>
    <row r="46" spans="2:32" s="81" customFormat="1" ht="63" customHeight="1" x14ac:dyDescent="0.3">
      <c r="B46" s="273"/>
      <c r="C46" s="274"/>
      <c r="D46" s="94"/>
      <c r="E46" s="95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51"/>
      <c r="AD46" s="161">
        <f t="shared" si="0"/>
        <v>0</v>
      </c>
      <c r="AE46" s="155">
        <f t="shared" si="1"/>
        <v>0</v>
      </c>
      <c r="AF46" s="156">
        <f t="shared" si="2"/>
        <v>0</v>
      </c>
    </row>
    <row r="47" spans="2:32" s="81" customFormat="1" ht="63" customHeight="1" x14ac:dyDescent="0.3">
      <c r="B47" s="273"/>
      <c r="C47" s="274"/>
      <c r="D47" s="94"/>
      <c r="E47" s="95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51"/>
      <c r="AD47" s="161">
        <f t="shared" si="0"/>
        <v>0</v>
      </c>
      <c r="AE47" s="155">
        <f t="shared" si="1"/>
        <v>0</v>
      </c>
      <c r="AF47" s="156">
        <f t="shared" si="2"/>
        <v>0</v>
      </c>
    </row>
    <row r="48" spans="2:32" s="81" customFormat="1" ht="63" customHeight="1" x14ac:dyDescent="0.3">
      <c r="B48" s="273"/>
      <c r="C48" s="274"/>
      <c r="D48" s="86"/>
      <c r="E48" s="109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2"/>
      <c r="AD48" s="161">
        <f t="shared" si="0"/>
        <v>0</v>
      </c>
      <c r="AE48" s="155">
        <f t="shared" si="1"/>
        <v>0</v>
      </c>
      <c r="AF48" s="156">
        <f t="shared" si="2"/>
        <v>0</v>
      </c>
    </row>
    <row r="49" spans="2:32" s="81" customFormat="1" ht="63" customHeight="1" x14ac:dyDescent="0.3">
      <c r="B49" s="273"/>
      <c r="C49" s="274"/>
      <c r="D49" s="87"/>
      <c r="E49" s="112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2"/>
      <c r="AD49" s="161">
        <f t="shared" si="0"/>
        <v>0</v>
      </c>
      <c r="AE49" s="155">
        <f t="shared" si="1"/>
        <v>0</v>
      </c>
      <c r="AF49" s="156">
        <f t="shared" si="2"/>
        <v>0</v>
      </c>
    </row>
    <row r="50" spans="2:32" s="81" customFormat="1" ht="63" customHeight="1" x14ac:dyDescent="0.3">
      <c r="B50" s="273"/>
      <c r="C50" s="274"/>
      <c r="D50" s="86"/>
      <c r="E50" s="39"/>
      <c r="F50" s="113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2"/>
      <c r="AD50" s="161">
        <f t="shared" si="0"/>
        <v>0</v>
      </c>
      <c r="AE50" s="155">
        <f t="shared" si="1"/>
        <v>0</v>
      </c>
      <c r="AF50" s="156">
        <f t="shared" si="2"/>
        <v>0</v>
      </c>
    </row>
    <row r="51" spans="2:32" ht="61.5" customHeight="1" thickBot="1" x14ac:dyDescent="0.35">
      <c r="B51" s="275"/>
      <c r="C51" s="276"/>
      <c r="D51" s="114"/>
      <c r="E51" s="115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94"/>
      <c r="AD51" s="162">
        <f t="shared" si="0"/>
        <v>0</v>
      </c>
      <c r="AE51" s="163">
        <f t="shared" si="1"/>
        <v>0</v>
      </c>
      <c r="AF51" s="164">
        <f t="shared" si="2"/>
        <v>0</v>
      </c>
    </row>
    <row r="52" spans="2:32" ht="31.5" customHeight="1" x14ac:dyDescent="0.3">
      <c r="B52" s="104"/>
      <c r="C52" s="104"/>
      <c r="D52" s="61" t="s">
        <v>63</v>
      </c>
      <c r="E52" s="10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spans="2:32" ht="31.5" customHeight="1" x14ac:dyDescent="0.3">
      <c r="B53" s="104"/>
      <c r="C53" s="104"/>
      <c r="D53" s="61"/>
      <c r="E53" s="10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 spans="2:32" ht="28.5" customHeight="1" thickBot="1" x14ac:dyDescent="0.35">
      <c r="D54" s="2"/>
      <c r="E54" s="29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</row>
    <row r="55" spans="2:32" ht="65" customHeight="1" x14ac:dyDescent="0.3">
      <c r="B55" s="212" t="s">
        <v>10</v>
      </c>
      <c r="C55" s="213"/>
      <c r="D55" s="117"/>
      <c r="E55" s="218" t="s">
        <v>53</v>
      </c>
      <c r="F55" s="221" t="s">
        <v>11</v>
      </c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3"/>
      <c r="AD55" s="253" t="s">
        <v>12</v>
      </c>
      <c r="AE55" s="213"/>
      <c r="AF55" s="246" t="s">
        <v>13</v>
      </c>
    </row>
    <row r="56" spans="2:32" ht="65" customHeight="1" x14ac:dyDescent="0.15">
      <c r="B56" s="214"/>
      <c r="C56" s="215"/>
      <c r="D56" s="277"/>
      <c r="E56" s="219"/>
      <c r="F56" s="210" t="s">
        <v>14</v>
      </c>
      <c r="G56" s="211"/>
      <c r="H56" s="249" t="s">
        <v>15</v>
      </c>
      <c r="I56" s="250"/>
      <c r="J56" s="249" t="s">
        <v>16</v>
      </c>
      <c r="K56" s="250"/>
      <c r="L56" s="251" t="s">
        <v>17</v>
      </c>
      <c r="M56" s="252"/>
      <c r="N56" s="210" t="s">
        <v>18</v>
      </c>
      <c r="O56" s="211"/>
      <c r="P56" s="210" t="s">
        <v>19</v>
      </c>
      <c r="Q56" s="211"/>
      <c r="R56" s="210" t="s">
        <v>20</v>
      </c>
      <c r="S56" s="211"/>
      <c r="T56" s="210" t="s">
        <v>21</v>
      </c>
      <c r="U56" s="211"/>
      <c r="V56" s="210" t="s">
        <v>22</v>
      </c>
      <c r="W56" s="211"/>
      <c r="X56" s="210" t="s">
        <v>23</v>
      </c>
      <c r="Y56" s="211"/>
      <c r="Z56" s="210" t="s">
        <v>24</v>
      </c>
      <c r="AA56" s="211"/>
      <c r="AB56" s="210" t="s">
        <v>25</v>
      </c>
      <c r="AC56" s="211"/>
      <c r="AD56" s="254"/>
      <c r="AE56" s="255"/>
      <c r="AF56" s="247"/>
    </row>
    <row r="57" spans="2:32" ht="65" customHeight="1" thickBot="1" x14ac:dyDescent="0.2">
      <c r="B57" s="216"/>
      <c r="C57" s="217"/>
      <c r="D57" s="278"/>
      <c r="E57" s="220"/>
      <c r="F57" s="24" t="s">
        <v>26</v>
      </c>
      <c r="G57" s="24" t="s">
        <v>27</v>
      </c>
      <c r="H57" s="24" t="s">
        <v>26</v>
      </c>
      <c r="I57" s="24" t="s">
        <v>27</v>
      </c>
      <c r="J57" s="24" t="s">
        <v>26</v>
      </c>
      <c r="K57" s="24" t="s">
        <v>27</v>
      </c>
      <c r="L57" s="24" t="s">
        <v>26</v>
      </c>
      <c r="M57" s="24" t="s">
        <v>27</v>
      </c>
      <c r="N57" s="24" t="s">
        <v>26</v>
      </c>
      <c r="O57" s="24" t="s">
        <v>27</v>
      </c>
      <c r="P57" s="24" t="s">
        <v>26</v>
      </c>
      <c r="Q57" s="24" t="s">
        <v>27</v>
      </c>
      <c r="R57" s="24" t="s">
        <v>26</v>
      </c>
      <c r="S57" s="24" t="s">
        <v>27</v>
      </c>
      <c r="T57" s="24" t="s">
        <v>26</v>
      </c>
      <c r="U57" s="24" t="s">
        <v>27</v>
      </c>
      <c r="V57" s="24" t="s">
        <v>26</v>
      </c>
      <c r="W57" s="24" t="s">
        <v>27</v>
      </c>
      <c r="X57" s="24" t="s">
        <v>26</v>
      </c>
      <c r="Y57" s="24" t="s">
        <v>27</v>
      </c>
      <c r="Z57" s="24" t="s">
        <v>26</v>
      </c>
      <c r="AA57" s="24" t="s">
        <v>27</v>
      </c>
      <c r="AB57" s="24" t="s">
        <v>26</v>
      </c>
      <c r="AC57" s="24" t="s">
        <v>27</v>
      </c>
      <c r="AD57" s="37" t="s">
        <v>26</v>
      </c>
      <c r="AE57" s="37" t="s">
        <v>27</v>
      </c>
      <c r="AF57" s="247"/>
    </row>
    <row r="58" spans="2:32" ht="60" customHeight="1" x14ac:dyDescent="0.3">
      <c r="B58" s="202" t="s">
        <v>71</v>
      </c>
      <c r="C58" s="203"/>
      <c r="D58" s="118"/>
      <c r="E58" s="119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191"/>
      <c r="AD58" s="160">
        <f>F58+H58+J58+L58+N58+P58+R58+T58+V58+X58+Z58+AB58</f>
        <v>0</v>
      </c>
      <c r="AE58" s="153">
        <f>G58+I58+K58+M58+O58+Q58+S58+U58+W58+Y58+AA58+AC58</f>
        <v>0</v>
      </c>
      <c r="AF58" s="154">
        <f>AD58+AE58</f>
        <v>0</v>
      </c>
    </row>
    <row r="59" spans="2:32" ht="60" customHeight="1" x14ac:dyDescent="0.3">
      <c r="B59" s="204"/>
      <c r="C59" s="205"/>
      <c r="D59" s="36"/>
      <c r="E59" s="120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195"/>
      <c r="AD59" s="161">
        <f t="shared" ref="AD59:AD84" si="3">F59+H59+J59+L59+N59+P59+R59+T59+V59+X59+Z59+AB59</f>
        <v>0</v>
      </c>
      <c r="AE59" s="155">
        <f t="shared" ref="AE59:AE84" si="4">G59+I59+K59+M59+O59+Q59+S59+U59+W59+Y59+AA59+AC59</f>
        <v>0</v>
      </c>
      <c r="AF59" s="156">
        <f t="shared" ref="AF59:AF84" si="5">AD59+AE59</f>
        <v>0</v>
      </c>
    </row>
    <row r="60" spans="2:32" ht="60" customHeight="1" x14ac:dyDescent="0.3">
      <c r="B60" s="204"/>
      <c r="C60" s="205"/>
      <c r="D60" s="36"/>
      <c r="E60" s="120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195"/>
      <c r="AD60" s="161">
        <f t="shared" si="3"/>
        <v>0</v>
      </c>
      <c r="AE60" s="155">
        <f t="shared" si="4"/>
        <v>0</v>
      </c>
      <c r="AF60" s="156">
        <f t="shared" si="5"/>
        <v>0</v>
      </c>
    </row>
    <row r="61" spans="2:32" ht="60" customHeight="1" x14ac:dyDescent="0.3">
      <c r="B61" s="204"/>
      <c r="C61" s="205"/>
      <c r="D61" s="121"/>
      <c r="E61" s="120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195"/>
      <c r="AD61" s="161">
        <f t="shared" si="3"/>
        <v>0</v>
      </c>
      <c r="AE61" s="155">
        <f t="shared" si="4"/>
        <v>0</v>
      </c>
      <c r="AF61" s="156">
        <f t="shared" si="5"/>
        <v>0</v>
      </c>
    </row>
    <row r="62" spans="2:32" ht="60" customHeight="1" x14ac:dyDescent="0.3">
      <c r="B62" s="204"/>
      <c r="C62" s="205"/>
      <c r="D62" s="121"/>
      <c r="E62" s="120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195"/>
      <c r="AD62" s="161">
        <f t="shared" si="3"/>
        <v>0</v>
      </c>
      <c r="AE62" s="155">
        <f t="shared" si="4"/>
        <v>0</v>
      </c>
      <c r="AF62" s="156">
        <f t="shared" si="5"/>
        <v>0</v>
      </c>
    </row>
    <row r="63" spans="2:32" ht="60" customHeight="1" x14ac:dyDescent="0.3">
      <c r="B63" s="204"/>
      <c r="C63" s="205"/>
      <c r="D63" s="121"/>
      <c r="E63" s="120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195"/>
      <c r="AD63" s="161">
        <f t="shared" si="3"/>
        <v>0</v>
      </c>
      <c r="AE63" s="155">
        <f t="shared" si="4"/>
        <v>0</v>
      </c>
      <c r="AF63" s="156">
        <f t="shared" si="5"/>
        <v>0</v>
      </c>
    </row>
    <row r="64" spans="2:32" ht="60" customHeight="1" x14ac:dyDescent="0.3">
      <c r="B64" s="204"/>
      <c r="C64" s="205"/>
      <c r="D64" s="121"/>
      <c r="E64" s="120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195"/>
      <c r="AD64" s="161">
        <f t="shared" si="3"/>
        <v>0</v>
      </c>
      <c r="AE64" s="155">
        <f t="shared" si="4"/>
        <v>0</v>
      </c>
      <c r="AF64" s="156">
        <f t="shared" si="5"/>
        <v>0</v>
      </c>
    </row>
    <row r="65" spans="2:32" ht="60" customHeight="1" x14ac:dyDescent="0.3">
      <c r="B65" s="204"/>
      <c r="C65" s="205"/>
      <c r="D65" s="121"/>
      <c r="E65" s="120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195"/>
      <c r="AD65" s="161">
        <f t="shared" si="3"/>
        <v>0</v>
      </c>
      <c r="AE65" s="155">
        <f t="shared" si="4"/>
        <v>0</v>
      </c>
      <c r="AF65" s="156">
        <f t="shared" si="5"/>
        <v>0</v>
      </c>
    </row>
    <row r="66" spans="2:32" ht="60" customHeight="1" x14ac:dyDescent="0.3">
      <c r="B66" s="204"/>
      <c r="C66" s="205"/>
      <c r="D66" s="121"/>
      <c r="E66" s="120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195"/>
      <c r="AD66" s="161">
        <f t="shared" si="3"/>
        <v>0</v>
      </c>
      <c r="AE66" s="155">
        <f t="shared" si="4"/>
        <v>0</v>
      </c>
      <c r="AF66" s="156">
        <f t="shared" si="5"/>
        <v>0</v>
      </c>
    </row>
    <row r="67" spans="2:32" ht="60" customHeight="1" x14ac:dyDescent="0.3">
      <c r="B67" s="204"/>
      <c r="C67" s="205"/>
      <c r="D67" s="121"/>
      <c r="E67" s="120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195"/>
      <c r="AD67" s="161">
        <f t="shared" si="3"/>
        <v>0</v>
      </c>
      <c r="AE67" s="155">
        <f t="shared" si="4"/>
        <v>0</v>
      </c>
      <c r="AF67" s="156">
        <f t="shared" si="5"/>
        <v>0</v>
      </c>
    </row>
    <row r="68" spans="2:32" ht="60" customHeight="1" x14ac:dyDescent="0.3">
      <c r="B68" s="204"/>
      <c r="C68" s="205"/>
      <c r="D68" s="121"/>
      <c r="E68" s="120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195"/>
      <c r="AD68" s="161">
        <f t="shared" si="3"/>
        <v>0</v>
      </c>
      <c r="AE68" s="155">
        <f t="shared" si="4"/>
        <v>0</v>
      </c>
      <c r="AF68" s="156">
        <f t="shared" si="5"/>
        <v>0</v>
      </c>
    </row>
    <row r="69" spans="2:32" ht="60" customHeight="1" x14ac:dyDescent="0.3">
      <c r="B69" s="204"/>
      <c r="C69" s="205"/>
      <c r="D69" s="121"/>
      <c r="E69" s="120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195"/>
      <c r="AD69" s="161">
        <f t="shared" si="3"/>
        <v>0</v>
      </c>
      <c r="AE69" s="155">
        <f t="shared" si="4"/>
        <v>0</v>
      </c>
      <c r="AF69" s="156">
        <f t="shared" si="5"/>
        <v>0</v>
      </c>
    </row>
    <row r="70" spans="2:32" ht="60" customHeight="1" x14ac:dyDescent="0.3">
      <c r="B70" s="204"/>
      <c r="C70" s="205"/>
      <c r="D70" s="121"/>
      <c r="E70" s="120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195"/>
      <c r="AD70" s="161">
        <f t="shared" si="3"/>
        <v>0</v>
      </c>
      <c r="AE70" s="155">
        <f t="shared" si="4"/>
        <v>0</v>
      </c>
      <c r="AF70" s="156">
        <f t="shared" si="5"/>
        <v>0</v>
      </c>
    </row>
    <row r="71" spans="2:32" ht="60" customHeight="1" x14ac:dyDescent="0.3">
      <c r="B71" s="204"/>
      <c r="C71" s="205"/>
      <c r="D71" s="121"/>
      <c r="E71" s="120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195"/>
      <c r="AD71" s="161">
        <f t="shared" si="3"/>
        <v>0</v>
      </c>
      <c r="AE71" s="155">
        <f t="shared" si="4"/>
        <v>0</v>
      </c>
      <c r="AF71" s="156">
        <f t="shared" si="5"/>
        <v>0</v>
      </c>
    </row>
    <row r="72" spans="2:32" ht="60" customHeight="1" x14ac:dyDescent="0.3">
      <c r="B72" s="204"/>
      <c r="C72" s="205"/>
      <c r="D72" s="121"/>
      <c r="E72" s="120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195"/>
      <c r="AD72" s="161">
        <f t="shared" si="3"/>
        <v>0</v>
      </c>
      <c r="AE72" s="155">
        <f t="shared" si="4"/>
        <v>0</v>
      </c>
      <c r="AF72" s="156">
        <f t="shared" si="5"/>
        <v>0</v>
      </c>
    </row>
    <row r="73" spans="2:32" ht="60" customHeight="1" x14ac:dyDescent="0.3">
      <c r="B73" s="204"/>
      <c r="C73" s="205"/>
      <c r="D73" s="121"/>
      <c r="E73" s="120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195"/>
      <c r="AD73" s="161">
        <f t="shared" si="3"/>
        <v>0</v>
      </c>
      <c r="AE73" s="155">
        <f t="shared" si="4"/>
        <v>0</v>
      </c>
      <c r="AF73" s="156">
        <f t="shared" si="5"/>
        <v>0</v>
      </c>
    </row>
    <row r="74" spans="2:32" ht="60" customHeight="1" x14ac:dyDescent="0.3">
      <c r="B74" s="204"/>
      <c r="C74" s="205"/>
      <c r="D74" s="121"/>
      <c r="E74" s="120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195"/>
      <c r="AD74" s="161">
        <f t="shared" si="3"/>
        <v>0</v>
      </c>
      <c r="AE74" s="155">
        <f t="shared" si="4"/>
        <v>0</v>
      </c>
      <c r="AF74" s="156">
        <f t="shared" si="5"/>
        <v>0</v>
      </c>
    </row>
    <row r="75" spans="2:32" ht="60" customHeight="1" x14ac:dyDescent="0.3">
      <c r="B75" s="204"/>
      <c r="C75" s="205"/>
      <c r="D75" s="121"/>
      <c r="E75" s="120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195"/>
      <c r="AD75" s="161">
        <f t="shared" si="3"/>
        <v>0</v>
      </c>
      <c r="AE75" s="155">
        <f t="shared" si="4"/>
        <v>0</v>
      </c>
      <c r="AF75" s="156">
        <f t="shared" si="5"/>
        <v>0</v>
      </c>
    </row>
    <row r="76" spans="2:32" ht="60" customHeight="1" x14ac:dyDescent="0.3">
      <c r="B76" s="204"/>
      <c r="C76" s="205"/>
      <c r="D76" s="121"/>
      <c r="E76" s="120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195"/>
      <c r="AD76" s="161">
        <f t="shared" si="3"/>
        <v>0</v>
      </c>
      <c r="AE76" s="155">
        <f t="shared" si="4"/>
        <v>0</v>
      </c>
      <c r="AF76" s="156">
        <f t="shared" si="5"/>
        <v>0</v>
      </c>
    </row>
    <row r="77" spans="2:32" ht="60" customHeight="1" x14ac:dyDescent="0.3">
      <c r="B77" s="204"/>
      <c r="C77" s="205"/>
      <c r="D77" s="121"/>
      <c r="E77" s="120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195"/>
      <c r="AD77" s="161">
        <f t="shared" si="3"/>
        <v>0</v>
      </c>
      <c r="AE77" s="155">
        <f t="shared" si="4"/>
        <v>0</v>
      </c>
      <c r="AF77" s="156">
        <f t="shared" si="5"/>
        <v>0</v>
      </c>
    </row>
    <row r="78" spans="2:32" ht="60" customHeight="1" x14ac:dyDescent="0.3">
      <c r="B78" s="204"/>
      <c r="C78" s="205"/>
      <c r="D78" s="121"/>
      <c r="E78" s="120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195"/>
      <c r="AD78" s="161">
        <f t="shared" si="3"/>
        <v>0</v>
      </c>
      <c r="AE78" s="155">
        <f t="shared" si="4"/>
        <v>0</v>
      </c>
      <c r="AF78" s="156">
        <f t="shared" si="5"/>
        <v>0</v>
      </c>
    </row>
    <row r="79" spans="2:32" ht="60" customHeight="1" x14ac:dyDescent="0.3">
      <c r="B79" s="204"/>
      <c r="C79" s="205"/>
      <c r="D79" s="121"/>
      <c r="E79" s="120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195"/>
      <c r="AD79" s="161">
        <f t="shared" si="3"/>
        <v>0</v>
      </c>
      <c r="AE79" s="155">
        <f t="shared" si="4"/>
        <v>0</v>
      </c>
      <c r="AF79" s="156">
        <f t="shared" si="5"/>
        <v>0</v>
      </c>
    </row>
    <row r="80" spans="2:32" ht="60" customHeight="1" x14ac:dyDescent="0.3">
      <c r="B80" s="204"/>
      <c r="C80" s="205"/>
      <c r="D80" s="121"/>
      <c r="E80" s="120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195"/>
      <c r="AD80" s="161">
        <f t="shared" si="3"/>
        <v>0</v>
      </c>
      <c r="AE80" s="155">
        <f t="shared" si="4"/>
        <v>0</v>
      </c>
      <c r="AF80" s="156">
        <f t="shared" si="5"/>
        <v>0</v>
      </c>
    </row>
    <row r="81" spans="2:32" ht="60" customHeight="1" x14ac:dyDescent="0.3">
      <c r="B81" s="204"/>
      <c r="C81" s="205"/>
      <c r="D81" s="121"/>
      <c r="E81" s="120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195"/>
      <c r="AD81" s="161">
        <f t="shared" si="3"/>
        <v>0</v>
      </c>
      <c r="AE81" s="155">
        <f t="shared" si="4"/>
        <v>0</v>
      </c>
      <c r="AF81" s="156">
        <f t="shared" si="5"/>
        <v>0</v>
      </c>
    </row>
    <row r="82" spans="2:32" ht="60" customHeight="1" x14ac:dyDescent="0.3">
      <c r="B82" s="204"/>
      <c r="C82" s="205"/>
      <c r="D82" s="121"/>
      <c r="E82" s="120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195"/>
      <c r="AD82" s="161">
        <f t="shared" si="3"/>
        <v>0</v>
      </c>
      <c r="AE82" s="155">
        <f t="shared" si="4"/>
        <v>0</v>
      </c>
      <c r="AF82" s="156">
        <f t="shared" si="5"/>
        <v>0</v>
      </c>
    </row>
    <row r="83" spans="2:32" ht="60" customHeight="1" x14ac:dyDescent="0.3">
      <c r="B83" s="204"/>
      <c r="C83" s="205"/>
      <c r="D83" s="121"/>
      <c r="E83" s="120"/>
      <c r="F83" s="124"/>
      <c r="G83" s="124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183"/>
      <c r="AD83" s="161">
        <f t="shared" si="3"/>
        <v>0</v>
      </c>
      <c r="AE83" s="155">
        <f t="shared" si="4"/>
        <v>0</v>
      </c>
      <c r="AF83" s="156">
        <f t="shared" si="5"/>
        <v>0</v>
      </c>
    </row>
    <row r="84" spans="2:32" ht="60" customHeight="1" thickBot="1" x14ac:dyDescent="0.35">
      <c r="B84" s="206"/>
      <c r="C84" s="207"/>
      <c r="D84" s="122"/>
      <c r="E84" s="123"/>
      <c r="F84" s="125"/>
      <c r="G84" s="125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94"/>
      <c r="AD84" s="162">
        <f t="shared" si="3"/>
        <v>0</v>
      </c>
      <c r="AE84" s="163">
        <f t="shared" si="4"/>
        <v>0</v>
      </c>
      <c r="AF84" s="164">
        <f t="shared" si="5"/>
        <v>0</v>
      </c>
    </row>
    <row r="85" spans="2:32" ht="33" customHeight="1" x14ac:dyDescent="0.3">
      <c r="D85" s="66"/>
      <c r="E85" s="29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2:32" ht="42.75" customHeight="1" x14ac:dyDescent="0.35">
      <c r="B86" s="279" t="s">
        <v>62</v>
      </c>
      <c r="C86" s="279"/>
      <c r="D86" s="79" t="s">
        <v>55</v>
      </c>
      <c r="F86" s="4"/>
      <c r="G86" s="4"/>
    </row>
    <row r="87" spans="2:32" ht="42.75" customHeight="1" x14ac:dyDescent="0.35">
      <c r="D87" s="79" t="s">
        <v>51</v>
      </c>
      <c r="F87" s="4"/>
      <c r="G87" s="4"/>
    </row>
    <row r="88" spans="2:32" customFormat="1" ht="31.5" customHeight="1" x14ac:dyDescent="0.2">
      <c r="C88" s="126"/>
      <c r="D88" s="67"/>
    </row>
    <row r="89" spans="2:32" customFormat="1" ht="31.5" customHeight="1" x14ac:dyDescent="0.2">
      <c r="C89" s="126"/>
      <c r="D89" s="67"/>
    </row>
    <row r="90" spans="2:32" ht="31.5" customHeight="1" thickBot="1" x14ac:dyDescent="0.35">
      <c r="B90" s="69"/>
      <c r="C90" s="69"/>
      <c r="D90" s="70"/>
      <c r="E90" s="71"/>
      <c r="F90" s="72"/>
      <c r="G90" s="72"/>
      <c r="H90" s="73"/>
      <c r="I90" s="73"/>
      <c r="J90" s="73"/>
      <c r="K90" s="73"/>
      <c r="L90" s="73"/>
      <c r="M90" s="74"/>
      <c r="N90" s="74"/>
      <c r="O90" s="74"/>
      <c r="P90" s="75"/>
      <c r="Q90" s="75"/>
      <c r="R90" s="76"/>
      <c r="S90" s="76"/>
      <c r="T90" s="76"/>
      <c r="U90" s="76"/>
      <c r="V90" s="76"/>
      <c r="W90" s="76"/>
      <c r="X90" s="76"/>
      <c r="Y90" s="76"/>
      <c r="Z90" s="76"/>
      <c r="AA90" s="77"/>
      <c r="AB90" s="77"/>
      <c r="AC90" s="77"/>
      <c r="AD90" s="77"/>
      <c r="AE90" s="77"/>
      <c r="AF90" s="74"/>
    </row>
    <row r="91" spans="2:32" ht="31" x14ac:dyDescent="0.3">
      <c r="B91" s="46"/>
      <c r="C91" s="78"/>
      <c r="D91" s="30"/>
      <c r="E91" s="47"/>
      <c r="F91" s="280" t="s">
        <v>47</v>
      </c>
      <c r="G91" s="280"/>
      <c r="H91" s="280"/>
      <c r="I91" s="280"/>
      <c r="J91" s="280"/>
      <c r="K91" s="280"/>
      <c r="L91" s="280"/>
      <c r="M91" s="280"/>
      <c r="N91" s="30"/>
      <c r="O91" s="30"/>
      <c r="P91" s="30"/>
      <c r="Q91" s="30"/>
      <c r="R91" s="30"/>
      <c r="S91" s="30"/>
      <c r="T91" s="30"/>
      <c r="U91" s="30"/>
      <c r="V91" s="75" t="s">
        <v>48</v>
      </c>
      <c r="W91" s="75"/>
      <c r="X91" s="75"/>
      <c r="Y91" s="75"/>
      <c r="Z91" s="75"/>
      <c r="AA91" s="75"/>
      <c r="AB91" s="75"/>
      <c r="AC91" s="75"/>
      <c r="AD91" s="75"/>
      <c r="AE91" s="75"/>
      <c r="AF91" s="75"/>
    </row>
    <row r="92" spans="2:32" customFormat="1" ht="63" customHeight="1" x14ac:dyDescent="0.15">
      <c r="D92" s="67"/>
    </row>
  </sheetData>
  <mergeCells count="64">
    <mergeCell ref="B17:C17"/>
    <mergeCell ref="F17:H17"/>
    <mergeCell ref="J17:P17"/>
    <mergeCell ref="W17:X17"/>
    <mergeCell ref="Z17:AA17"/>
    <mergeCell ref="C14:AF14"/>
    <mergeCell ref="B15:C15"/>
    <mergeCell ref="D15:F15"/>
    <mergeCell ref="J15:P15"/>
    <mergeCell ref="T15:X15"/>
    <mergeCell ref="AC15:AF15"/>
    <mergeCell ref="F91:M91"/>
    <mergeCell ref="AB56:AC56"/>
    <mergeCell ref="V20:W20"/>
    <mergeCell ref="Z20:AA20"/>
    <mergeCell ref="AB20:AC20"/>
    <mergeCell ref="B55:C57"/>
    <mergeCell ref="E55:E57"/>
    <mergeCell ref="B86:C86"/>
    <mergeCell ref="AD55:AE56"/>
    <mergeCell ref="B58:C84"/>
    <mergeCell ref="X56:Y56"/>
    <mergeCell ref="Z56:AA56"/>
    <mergeCell ref="B41:C51"/>
    <mergeCell ref="X20:Y20"/>
    <mergeCell ref="AF55:AF57"/>
    <mergeCell ref="D56:D57"/>
    <mergeCell ref="F56:G56"/>
    <mergeCell ref="H56:I56"/>
    <mergeCell ref="J56:K56"/>
    <mergeCell ref="L56:M56"/>
    <mergeCell ref="N56:O56"/>
    <mergeCell ref="P56:Q56"/>
    <mergeCell ref="R56:S56"/>
    <mergeCell ref="F55:AC55"/>
    <mergeCell ref="T56:U56"/>
    <mergeCell ref="V56:W56"/>
    <mergeCell ref="B22:C25"/>
    <mergeCell ref="B26:C30"/>
    <mergeCell ref="B31:C33"/>
    <mergeCell ref="B19:C21"/>
    <mergeCell ref="B34:C40"/>
    <mergeCell ref="AD19:AE20"/>
    <mergeCell ref="AF19:AF21"/>
    <mergeCell ref="F20:G20"/>
    <mergeCell ref="H20:I20"/>
    <mergeCell ref="J20:K20"/>
    <mergeCell ref="L20:M20"/>
    <mergeCell ref="N20:O20"/>
    <mergeCell ref="P20:Q20"/>
    <mergeCell ref="R20:S20"/>
    <mergeCell ref="E19:E21"/>
    <mergeCell ref="F19:AC19"/>
    <mergeCell ref="T20:U20"/>
    <mergeCell ref="D19:D21"/>
    <mergeCell ref="T4:X6"/>
    <mergeCell ref="T7:AB9"/>
    <mergeCell ref="B10:AF10"/>
    <mergeCell ref="B11:AF11"/>
    <mergeCell ref="B13:C13"/>
    <mergeCell ref="K13:L13"/>
    <mergeCell ref="AC5:AF9"/>
    <mergeCell ref="AB13:AC13"/>
    <mergeCell ref="F13:H13"/>
  </mergeCells>
  <printOptions horizontalCentered="1" verticalCentered="1"/>
  <pageMargins left="0.23622047244094491" right="0.23622047244094491" top="0" bottom="0" header="0" footer="0"/>
  <pageSetup paperSize="5" scale="20" fitToHeight="0" orientation="landscape" horizontalDpi="72" r:id="rId1"/>
  <rowBreaks count="1" manualBreakCount="1">
    <brk id="53" min="1" max="3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suive 1 2014 - I</vt:lpstr>
      <vt:lpstr>suive 1 2014 - II</vt:lpstr>
      <vt:lpstr>suive 1 2014 - III</vt:lpstr>
      <vt:lpstr>'suive 1 2014 - I'!Área_de_impresión</vt:lpstr>
      <vt:lpstr>'suive 1 2014 - II'!Área_de_impresión</vt:lpstr>
      <vt:lpstr>'suive 1 2014 - III'!Área_de_impresión</vt:lpstr>
    </vt:vector>
  </TitlesOfParts>
  <Manager>Arturo Revuelta Herrera</Manager>
  <Company>Direccion General de Epidemiologia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FORMATO SUIVE 1 2014</dc:title>
  <dc:creator>Eduardo David Barrón López</dc:creator>
  <cp:lastModifiedBy>Microsoft Office User</cp:lastModifiedBy>
  <cp:lastPrinted>2019-01-16T18:33:42Z</cp:lastPrinted>
  <dcterms:created xsi:type="dcterms:W3CDTF">2013-07-25T16:03:06Z</dcterms:created>
  <dcterms:modified xsi:type="dcterms:W3CDTF">2020-04-20T18:32:53Z</dcterms:modified>
  <cp:category>ALTA</cp:category>
</cp:coreProperties>
</file>