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X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Y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1</v>
      </c>
      <c r="D11" s="8" t="n">
        <v>1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1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Z</t>
        </is>
      </c>
      <c r="B17" s="2" t="n"/>
      <c r="C17" s="2" t="n"/>
      <c r="D17" s="2" t="n"/>
      <c r="E17" s="2" t="n"/>
    </row>
    <row r="18">
      <c r="A18" s="3" t="n"/>
      <c r="B18" s="4" t="inlineStr">
        <is>
          <t>Excellent</t>
        </is>
      </c>
      <c r="C18" s="4" t="inlineStr">
        <is>
          <t>Good</t>
        </is>
      </c>
      <c r="D18" s="4" t="inlineStr">
        <is>
          <t>Average</t>
        </is>
      </c>
      <c r="E18" s="5" t="inlineStr">
        <is>
          <t>Direct values</t>
        </is>
      </c>
      <c r="F18" s="6" t="inlineStr">
        <is>
          <t>Line Sum</t>
        </is>
      </c>
      <c r="G18" s="6" t="inlineStr">
        <is>
          <t>Est. Normal Priorities</t>
        </is>
      </c>
      <c r="H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</v>
      </c>
      <c r="D19" s="8" t="n">
        <v>1</v>
      </c>
      <c r="E19" s="9" t="n"/>
      <c r="F19" s="10">
        <f>+B19+C19+D19</f>
        <v/>
      </c>
      <c r="G19" s="11">
        <f>F19/F22</f>
        <v/>
      </c>
      <c r="H19" s="11">
        <f>G19/MAX(G19:G22)</f>
        <v/>
      </c>
    </row>
    <row r="20">
      <c r="A20" s="4" t="inlineStr">
        <is>
          <t>Good</t>
        </is>
      </c>
      <c r="B20" s="12">
        <f>1/C19</f>
        <v/>
      </c>
      <c r="C20" s="7" t="n">
        <v>1</v>
      </c>
      <c r="D20" s="8" t="n">
        <v>1</v>
      </c>
      <c r="E20" s="9" t="n"/>
      <c r="F20" s="10">
        <f>+B20+C20+D20</f>
        <v/>
      </c>
      <c r="G20" s="11">
        <f>F20/F22</f>
        <v/>
      </c>
      <c r="H20" s="11">
        <f>G20/MAX(G19:G22)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9" t="n"/>
      <c r="F21" s="10">
        <f>+B21+C21+D21</f>
        <v/>
      </c>
      <c r="G21" s="11">
        <f>F21/F22</f>
        <v/>
      </c>
      <c r="H21" s="11">
        <f>G21/MAX(G19:G22)</f>
        <v/>
      </c>
    </row>
    <row r="22">
      <c r="A22" s="13" t="inlineStr">
        <is>
          <t>Sum of Col</t>
        </is>
      </c>
      <c r="B22" s="14">
        <f>sum(B19:B21)</f>
        <v/>
      </c>
      <c r="C22" s="14">
        <f>sum(C19:C21)</f>
        <v/>
      </c>
      <c r="D22" s="14">
        <f>sum(D19:D21)</f>
        <v/>
      </c>
      <c r="F22" s="10">
        <f>sum(F19:F21)</f>
        <v/>
      </c>
    </row>
    <row r="23">
      <c r="F23" s="13" t="inlineStr">
        <is>
          <t>Est. Incons.</t>
        </is>
      </c>
      <c r="G23" s="14">
        <f>((MMULT(B22:D22,G19:G21)-3)/(3-1))/0.52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B1" s="15" t="inlineStr">
        <is>
          <t>X</t>
        </is>
      </c>
      <c r="C1" s="15" t="inlineStr">
        <is>
          <t>Y</t>
        </is>
      </c>
      <c r="D1" s="15" t="inlineStr">
        <is>
          <t>Z</t>
        </is>
      </c>
    </row>
    <row r="2">
      <c r="A2" s="15" t="inlineStr">
        <is>
          <t>I</t>
        </is>
      </c>
      <c r="B2" s="16" t="n"/>
      <c r="C2" s="16" t="n"/>
      <c r="D2" s="16" t="n"/>
    </row>
    <row r="3">
      <c r="A3" s="15" t="inlineStr">
        <is>
          <t>II</t>
        </is>
      </c>
      <c r="B3" s="16" t="n"/>
      <c r="C3" s="16" t="n"/>
      <c r="D3" s="16" t="n"/>
    </row>
    <row r="4">
      <c r="A4" s="15" t="inlineStr">
        <is>
          <t>III</t>
        </is>
      </c>
      <c r="B4" s="16" t="n"/>
      <c r="C4" s="16" t="n"/>
      <c r="D4" s="16" t="n"/>
    </row>
    <row r="5"/>
    <row r="6"/>
    <row r="7">
      <c r="A7" s="17" t="inlineStr">
        <is>
          <t>ESTIMATED RESULTS</t>
        </is>
      </c>
      <c r="B7" s="17" t="inlineStr"/>
      <c r="C7" s="17" t="inlineStr"/>
      <c r="D7" s="17" t="inlineStr"/>
      <c r="E7" s="17" t="inlineStr"/>
      <c r="F7" s="17" t="inlineStr"/>
    </row>
    <row r="8"/>
    <row r="9">
      <c r="B9" s="8" t="n">
        <v>0.4250787137085035</v>
      </c>
      <c r="C9" s="8" t="n">
        <v>0.2894467994804591</v>
      </c>
      <c r="D9" s="8" t="n">
        <v>0.2854744868110374</v>
      </c>
      <c r="E9" s="18" t="inlineStr">
        <is>
          <t>TOTALS</t>
        </is>
      </c>
      <c r="F9" s="18" t="inlineStr">
        <is>
          <t>PRIORITIES</t>
        </is>
      </c>
    </row>
    <row r="10">
      <c r="B10" s="15" t="inlineStr">
        <is>
          <t>X</t>
        </is>
      </c>
      <c r="C10" s="15" t="inlineStr">
        <is>
          <t>Y</t>
        </is>
      </c>
      <c r="D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8">
        <f>INDEX(rating_scales!H19:H21, MATCH(D2,rating_scales!A19:A21, 0))</f>
        <v/>
      </c>
      <c r="E11" s="19">
        <f>sumproduct(B11:D11,B9:D9)</f>
        <v/>
      </c>
      <c r="F11" s="20">
        <f>E11/sum(E11:E13)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8">
        <f>INDEX(rating_scales!H19:H21, MATCH(D3,rating_scales!A19:A21, 0))</f>
        <v/>
      </c>
      <c r="E12" s="19">
        <f>sumproduct(B12:D12,B9:D9)</f>
        <v/>
      </c>
      <c r="F12" s="20">
        <f>E12/sum(E11:E13)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8">
        <f>INDEX(rating_scales!H19:H21, MATCH(D4,rating_scales!A19:A21, 0))</f>
        <v/>
      </c>
      <c r="E13" s="19">
        <f>sumproduct(B13:D13,B9:D9)</f>
        <v/>
      </c>
      <c r="F13" s="20">
        <f>E13/sum(E11:E13)</f>
        <v/>
      </c>
    </row>
  </sheetData>
  <dataValidations count="36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2023-11-22T02:48:05Z</dcterms:created>
  <dcterms:modified xsi:type="dcterms:W3CDTF">2023-11-22T02:50:54Z</dcterms:modified>
</cp:coreProperties>
</file>