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5">
    <font>
      <name val="Calibri"/>
      <family val="2"/>
      <color theme="1"/>
      <sz val="11"/>
      <scheme val="minor"/>
    </font>
    <font>
      <b val="1"/>
    </font>
    <font>
      <b val="1"/>
      <color rgb="ff000000"/>
    </font>
    <font>
      <color rgb="ff123ef1"/>
    </font>
    <font>
      <color rgb="ff000000"/>
    </font>
  </fonts>
  <fills count="13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0" fillId="5" borderId="1" pivotButton="0" quotePrefix="0" xfId="0"/>
    <xf numFmtId="0" fontId="0" fillId="2" borderId="2" pivotButton="0" quotePrefix="0" xfId="0"/>
    <xf numFmtId="0" fontId="0" fillId="2" borderId="3" pivotButton="0" quotePrefix="0" xfId="0"/>
    <xf numFmtId="0" fontId="0" fillId="7" borderId="1" pivotButton="0" quotePrefix="0" xfId="0"/>
    <xf numFmtId="0" fontId="0" fillId="8" borderId="2" pivotButton="0" quotePrefix="0" xfId="0"/>
    <xf numFmtId="0" fontId="0" fillId="8" borderId="3" pivotButton="0" quotePrefix="0" xfId="0"/>
    <xf numFmtId="0" fontId="2" fillId="2" borderId="1" pivotButton="0" quotePrefix="0" xfId="0"/>
    <xf numFmtId="0" fontId="0" fillId="9" borderId="1" pivotButton="0" quotePrefix="0" xfId="0"/>
    <xf numFmtId="0" fontId="2" fillId="4" borderId="4" pivotButton="0" quotePrefix="0" xfId="0"/>
    <xf numFmtId="0" fontId="2" fillId="12" borderId="1" pivotButton="0" quotePrefix="0" xfId="0"/>
    <xf numFmtId="164" fontId="3" fillId="10" borderId="1" pivotButton="0" quotePrefix="0" xfId="0"/>
    <xf numFmtId="164" fontId="4" fillId="11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" t="inlineStr">
        <is>
          <t>X</t>
        </is>
      </c>
      <c r="B1" s="2" t="n"/>
      <c r="C1" s="2" t="n"/>
      <c r="D1" s="2" t="n"/>
      <c r="E1" s="2" t="n"/>
      <c r="G1" s="10" t="inlineStr">
        <is>
          <t>Results</t>
        </is>
      </c>
      <c r="H1" s="11" t="n"/>
    </row>
    <row r="2">
      <c r="A2" s="3" t="n"/>
      <c r="B2" s="4" t="inlineStr">
        <is>
          <t>Good</t>
        </is>
      </c>
      <c r="C2" s="4" t="inlineStr">
        <is>
          <t>Fair</t>
        </is>
      </c>
      <c r="D2" s="4" t="inlineStr">
        <is>
          <t>Poor</t>
        </is>
      </c>
      <c r="E2" s="5" t="inlineStr">
        <is>
          <t>Direct values</t>
        </is>
      </c>
      <c r="G2" s="12" t="inlineStr">
        <is>
          <t>Normal</t>
        </is>
      </c>
      <c r="H2" s="12" t="inlineStr">
        <is>
          <t>Ideal</t>
        </is>
      </c>
    </row>
    <row r="3">
      <c r="A3" s="4" t="inlineStr">
        <is>
          <t>Good</t>
        </is>
      </c>
      <c r="B3" s="6" t="n">
        <v>1</v>
      </c>
      <c r="C3" s="7" t="n">
        <v>1.666666666666667</v>
      </c>
      <c r="D3" s="7" t="n">
        <v>3.333333333333333</v>
      </c>
      <c r="E3" s="8" t="n"/>
      <c r="G3" s="12" t="n">
        <v>0.526</v>
      </c>
      <c r="H3" s="12" t="n">
        <v>1</v>
      </c>
    </row>
    <row r="4">
      <c r="A4" s="4" t="inlineStr">
        <is>
          <t>Fair</t>
        </is>
      </c>
      <c r="B4" s="9">
        <f>1/C3</f>
        <v/>
      </c>
      <c r="C4" s="6" t="n">
        <v>1</v>
      </c>
      <c r="D4" s="7" t="n">
        <v>2</v>
      </c>
      <c r="E4" s="8" t="n"/>
      <c r="G4" s="12" t="n">
        <v>0.316</v>
      </c>
      <c r="H4" s="12" t="n">
        <v>0.6</v>
      </c>
    </row>
    <row r="5">
      <c r="A5" s="4" t="inlineStr">
        <is>
          <t>Poor</t>
        </is>
      </c>
      <c r="B5" s="9">
        <f>1/D3</f>
        <v/>
      </c>
      <c r="C5" s="9">
        <f>1/D4</f>
        <v/>
      </c>
      <c r="D5" s="6" t="n">
        <v>1</v>
      </c>
      <c r="E5" s="8" t="n"/>
      <c r="G5" s="12" t="n">
        <v>0.158</v>
      </c>
      <c r="H5" s="12" t="n">
        <v>0.3</v>
      </c>
    </row>
    <row r="6">
      <c r="G6" s="13" t="inlineStr">
        <is>
          <t>Incons.</t>
        </is>
      </c>
      <c r="H6" s="14" t="n">
        <v>0</v>
      </c>
    </row>
    <row r="9">
      <c r="A9" s="1" t="inlineStr">
        <is>
          <t>Y</t>
        </is>
      </c>
      <c r="B9" s="2" t="n"/>
      <c r="C9" s="2" t="n"/>
      <c r="D9" s="2" t="n"/>
      <c r="E9" s="2" t="n"/>
      <c r="G9" s="10" t="inlineStr">
        <is>
          <t>Results</t>
        </is>
      </c>
      <c r="H9" s="11" t="n"/>
    </row>
    <row r="10">
      <c r="A10" s="3" t="n"/>
      <c r="B10" s="4" t="inlineStr">
        <is>
          <t>Excellent</t>
        </is>
      </c>
      <c r="C10" s="4" t="inlineStr">
        <is>
          <t>Good</t>
        </is>
      </c>
      <c r="D10" s="4" t="inlineStr">
        <is>
          <t>Average</t>
        </is>
      </c>
      <c r="E10" s="5" t="inlineStr">
        <is>
          <t>Direct values</t>
        </is>
      </c>
      <c r="G10" s="12" t="inlineStr">
        <is>
          <t>Normal</t>
        </is>
      </c>
      <c r="H10" s="12" t="inlineStr">
        <is>
          <t>Ideal</t>
        </is>
      </c>
    </row>
    <row r="11">
      <c r="A11" s="4" t="inlineStr">
        <is>
          <t>Excellent</t>
        </is>
      </c>
      <c r="B11" s="6" t="n">
        <v>1</v>
      </c>
      <c r="C11" s="7" t="n">
        <v>3</v>
      </c>
      <c r="D11" s="7" t="n">
        <v>5</v>
      </c>
      <c r="E11" s="8" t="n"/>
      <c r="G11" s="12" t="n">
        <v>0.648</v>
      </c>
      <c r="H11" s="12" t="n">
        <v>1</v>
      </c>
    </row>
    <row r="12">
      <c r="A12" s="4" t="inlineStr">
        <is>
          <t>Good</t>
        </is>
      </c>
      <c r="B12" s="9">
        <f>1/C11</f>
        <v/>
      </c>
      <c r="C12" s="6" t="n">
        <v>1</v>
      </c>
      <c r="D12" s="7" t="n">
        <v>2</v>
      </c>
      <c r="E12" s="8" t="n"/>
      <c r="G12" s="12" t="n">
        <v>0.23</v>
      </c>
      <c r="H12" s="12" t="n">
        <v>0.354</v>
      </c>
    </row>
    <row r="13">
      <c r="A13" s="4" t="inlineStr">
        <is>
          <t>Average</t>
        </is>
      </c>
      <c r="B13" s="9">
        <f>1/D11</f>
        <v/>
      </c>
      <c r="C13" s="9">
        <f>1/D12</f>
        <v/>
      </c>
      <c r="D13" s="6" t="n">
        <v>1</v>
      </c>
      <c r="E13" s="8" t="n"/>
      <c r="G13" s="12" t="n">
        <v>0.122</v>
      </c>
      <c r="H13" s="12" t="n">
        <v>0.188</v>
      </c>
    </row>
    <row r="14">
      <c r="G14" s="13" t="inlineStr">
        <is>
          <t>Incons.</t>
        </is>
      </c>
      <c r="H14" s="14" t="n">
        <v>0.004</v>
      </c>
    </row>
    <row r="17">
      <c r="A17" s="1" t="inlineStr">
        <is>
          <t>Z</t>
        </is>
      </c>
      <c r="B17" s="2" t="n"/>
      <c r="C17" s="2" t="n"/>
      <c r="D17" s="2" t="n"/>
      <c r="E17" s="2" t="n"/>
      <c r="G17" s="10" t="inlineStr">
        <is>
          <t>Results</t>
        </is>
      </c>
      <c r="H17" s="11" t="n"/>
    </row>
    <row r="18">
      <c r="A18" s="3" t="n"/>
      <c r="B18" s="4" t="inlineStr">
        <is>
          <t>Excellent</t>
        </is>
      </c>
      <c r="C18" s="4" t="inlineStr">
        <is>
          <t>Good</t>
        </is>
      </c>
      <c r="D18" s="4" t="inlineStr">
        <is>
          <t>Average</t>
        </is>
      </c>
      <c r="E18" s="5" t="inlineStr">
        <is>
          <t>Direct values</t>
        </is>
      </c>
      <c r="G18" s="12" t="inlineStr">
        <is>
          <t>Normal</t>
        </is>
      </c>
      <c r="H18" s="12" t="inlineStr">
        <is>
          <t>Ideal</t>
        </is>
      </c>
    </row>
    <row r="19">
      <c r="A19" s="4" t="inlineStr">
        <is>
          <t>Excellent</t>
        </is>
      </c>
      <c r="B19" s="6" t="n">
        <v>1</v>
      </c>
      <c r="C19" s="7" t="n">
        <v>3</v>
      </c>
      <c r="D19" s="7" t="n">
        <v>6</v>
      </c>
      <c r="E19" s="8" t="n"/>
      <c r="G19" s="12" t="n">
        <v>0.667</v>
      </c>
      <c r="H19" s="12" t="n">
        <v>1</v>
      </c>
    </row>
    <row r="20">
      <c r="A20" s="4" t="inlineStr">
        <is>
          <t>Good</t>
        </is>
      </c>
      <c r="B20" s="9">
        <f>1/C19</f>
        <v/>
      </c>
      <c r="C20" s="6" t="n">
        <v>1</v>
      </c>
      <c r="D20" s="7" t="n">
        <v>2</v>
      </c>
      <c r="E20" s="8" t="n"/>
      <c r="G20" s="12" t="n">
        <v>0.222</v>
      </c>
      <c r="H20" s="12" t="n">
        <v>0.333</v>
      </c>
    </row>
    <row r="21">
      <c r="A21" s="4" t="inlineStr">
        <is>
          <t>Average</t>
        </is>
      </c>
      <c r="B21" s="9">
        <f>1/D19</f>
        <v/>
      </c>
      <c r="C21" s="9">
        <f>1/D20</f>
        <v/>
      </c>
      <c r="D21" s="6" t="n">
        <v>1</v>
      </c>
      <c r="E21" s="8" t="n"/>
      <c r="G21" s="12" t="n">
        <v>0.111</v>
      </c>
      <c r="H21" s="12" t="n">
        <v>0.167</v>
      </c>
    </row>
    <row r="22">
      <c r="G22" s="13" t="inlineStr">
        <is>
          <t>Incons.</t>
        </is>
      </c>
      <c r="H22" s="14" t="n">
        <v>0</v>
      </c>
    </row>
  </sheetData>
  <conditionalFormatting sqref="H3:H5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H11:H13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H19:H21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</cols>
  <sheetData>
    <row r="1">
      <c r="B1" s="15" t="inlineStr">
        <is>
          <t>X</t>
        </is>
      </c>
      <c r="C1" s="15" t="inlineStr">
        <is>
          <t>Y</t>
        </is>
      </c>
      <c r="D1" s="15" t="inlineStr">
        <is>
          <t>Z</t>
        </is>
      </c>
    </row>
    <row r="2">
      <c r="A2" s="15" t="inlineStr">
        <is>
          <t>I</t>
        </is>
      </c>
      <c r="B2" s="16" t="inlineStr">
        <is>
          <t>Good</t>
        </is>
      </c>
      <c r="C2" s="16" t="inlineStr">
        <is>
          <t>Average</t>
        </is>
      </c>
      <c r="D2" s="16" t="inlineStr">
        <is>
          <t>Average</t>
        </is>
      </c>
    </row>
    <row r="3">
      <c r="A3" s="15" t="inlineStr">
        <is>
          <t>II</t>
        </is>
      </c>
      <c r="B3" s="16" t="inlineStr">
        <is>
          <t>Fair</t>
        </is>
      </c>
      <c r="C3" s="16" t="inlineStr">
        <is>
          <t>Excellent</t>
        </is>
      </c>
      <c r="D3" s="16" t="inlineStr">
        <is>
          <t>Good</t>
        </is>
      </c>
    </row>
    <row r="4">
      <c r="A4" s="15" t="inlineStr">
        <is>
          <t>III</t>
        </is>
      </c>
      <c r="B4" s="16" t="inlineStr">
        <is>
          <t>Poor</t>
        </is>
      </c>
      <c r="C4" s="16" t="inlineStr">
        <is>
          <t>Good</t>
        </is>
      </c>
      <c r="D4" s="16" t="inlineStr">
        <is>
          <t>Excellent</t>
        </is>
      </c>
    </row>
    <row r="7">
      <c r="A7" s="17" t="inlineStr">
        <is>
          <t>ESTIMATED RESULTS</t>
        </is>
      </c>
      <c r="B7" s="17" t="inlineStr"/>
      <c r="C7" s="17" t="inlineStr"/>
      <c r="D7" s="17" t="inlineStr"/>
      <c r="E7" s="17" t="inlineStr"/>
      <c r="F7" s="17" t="inlineStr"/>
    </row>
    <row r="9">
      <c r="B9" s="7" t="n">
        <v>0.4250787137085035</v>
      </c>
      <c r="C9" s="7" t="n">
        <v>0.2894467994804591</v>
      </c>
      <c r="D9" s="7" t="n">
        <v>0.2854744868110374</v>
      </c>
      <c r="E9" s="18" t="inlineStr">
        <is>
          <t>TOTALS</t>
        </is>
      </c>
      <c r="F9" s="18" t="inlineStr">
        <is>
          <t>PRIORITIES</t>
        </is>
      </c>
    </row>
    <row r="10">
      <c r="B10" s="15" t="inlineStr">
        <is>
          <t>X</t>
        </is>
      </c>
      <c r="C10" s="15" t="inlineStr">
        <is>
          <t>Y</t>
        </is>
      </c>
      <c r="D10" s="15" t="inlineStr">
        <is>
          <t>Z</t>
        </is>
      </c>
    </row>
    <row r="11">
      <c r="A11" s="15" t="inlineStr">
        <is>
          <t>I</t>
        </is>
      </c>
      <c r="B11" s="7">
        <f>INDEX(rating_scales!H3:H5, MATCH(B2,rating_scales!A3:A5, 0))</f>
        <v/>
      </c>
      <c r="C11" s="7">
        <f>INDEX(rating_scales!H11:H13, MATCH(C2,rating_scales!A11:A13, 0))</f>
        <v/>
      </c>
      <c r="D11" s="7">
        <f>INDEX(rating_scales!H19:H21, MATCH(D2,rating_scales!A19:A21, 0))</f>
        <v/>
      </c>
      <c r="E11" s="19">
        <f>sumproduct(B11:D11,B9:D9)</f>
        <v/>
      </c>
      <c r="F11" s="20">
        <f>E11/sum(E11:E13)</f>
        <v/>
      </c>
    </row>
    <row r="12">
      <c r="A12" s="15" t="inlineStr">
        <is>
          <t>II</t>
        </is>
      </c>
      <c r="B12" s="7">
        <f>INDEX(rating_scales!H3:H5, MATCH(B3,rating_scales!A3:A5, 0))</f>
        <v/>
      </c>
      <c r="C12" s="7">
        <f>INDEX(rating_scales!H11:H13, MATCH(C3,rating_scales!A11:A13, 0))</f>
        <v/>
      </c>
      <c r="D12" s="7">
        <f>INDEX(rating_scales!H19:H21, MATCH(D3,rating_scales!A19:A21, 0))</f>
        <v/>
      </c>
      <c r="E12" s="19">
        <f>sumproduct(B12:D12,B9:D9)</f>
        <v/>
      </c>
      <c r="F12" s="20">
        <f>E12/sum(E11:E13)</f>
        <v/>
      </c>
    </row>
    <row r="13">
      <c r="A13" s="15" t="inlineStr">
        <is>
          <t>III</t>
        </is>
      </c>
      <c r="B13" s="7">
        <f>INDEX(rating_scales!H3:H5, MATCH(B4,rating_scales!A3:A5, 0))</f>
        <v/>
      </c>
      <c r="C13" s="7">
        <f>INDEX(rating_scales!H11:H13, MATCH(C4,rating_scales!A11:A13, 0))</f>
        <v/>
      </c>
      <c r="D13" s="7">
        <f>INDEX(rating_scales!H19:H21, MATCH(D4,rating_scales!A19:A21, 0))</f>
        <v/>
      </c>
      <c r="E13" s="19">
        <f>sumproduct(B13:D13,B9:D9)</f>
        <v/>
      </c>
      <c r="F13" s="20">
        <f>E13/sum(E11:E13)</f>
        <v/>
      </c>
    </row>
  </sheetData>
  <dataValidations count="9"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2023-10-24T03:00:49Z</dcterms:created>
  <dcterms:modified xsi:type="dcterms:W3CDTF">2023-10-24T03:00:49Z</dcterms:modified>
</cp:coreProperties>
</file>