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<sst xmlns="http://schemas.openxmlformats.org/spreadsheetml/2006/main" count="58" uniqueCount="21">
  <si>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Goal</t>
  </si>
  <si>
    <t>Enter judgments for the paiwise comparisons in the matrix or direct values in the green cells</t>
  </si>
  <si>
    <t>Criteria Cluster</t>
  </si>
  <si>
    <t>World Peace</t>
  </si>
  <si>
    <t>Direct values</t>
  </si>
  <si>
    <t>Huamn Well-being</t>
  </si>
  <si>
    <t>International Politics</t>
  </si>
  <si>
    <t>Line Sum</t>
  </si>
  <si>
    <t>Estimated Priority</t>
  </si>
  <si>
    <t>Sum of Col</t>
  </si>
  <si>
    <t>Est. Incons.</t>
  </si>
  <si>
    <t>World Peace Subcriteria</t>
  </si>
  <si>
    <t>Adversary Countries</t>
  </si>
  <si>
    <t>Security Dilemma</t>
  </si>
  <si>
    <t>Terrorism</t>
  </si>
  <si>
    <t>Subcriteria of Huamn Well-being</t>
  </si>
  <si>
    <t>Technological Advancement</t>
  </si>
  <si>
    <t>Market Creation</t>
  </si>
  <si>
    <t>Subcriteria of International Politics</t>
  </si>
  <si>
    <t>Militart Relations</t>
  </si>
  <si>
    <t>Diplomatic Relations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</si>
</sst>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3</v>
      </c>
    </row>
    <row r="10" spans="1:7">
      <c r="A10" s="2" t="s">
        <v>1</v>
      </c>
    </row>
    <row r="11" spans="1:7">
      <c r="A11" s="3" t="s">
        <v>11</v>
      </c>
      <c r="B11" s="4" t="s">
        <v>12</v>
      </c>
      <c r="C11" s="4" t="s">
        <v>13</v>
      </c>
      <c r="D11" s="4" t="s">
        <v>14</v>
      </c>
      <c r="E11" s="4" t="s">
        <v>4</v>
      </c>
      <c r="F11" s="5" t="s">
        <v>7</v>
      </c>
      <c r="G11" s="5" t="s">
        <v>8</v>
      </c>
    </row>
    <row r="12" spans="1:7">
      <c r="A12" s="4" t="s">
        <v>12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13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14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6">
      <c r="A17" s="1" t="s">
        <v>5</v>
      </c>
    </row>
    <row r="18" spans="1:6">
      <c r="A18" s="2" t="s">
        <v>1</v>
      </c>
    </row>
    <row r="19" spans="1:6">
      <c r="A19" s="3" t="s">
        <v>15</v>
      </c>
      <c r="B19" s="4" t="s">
        <v>16</v>
      </c>
      <c r="C19" s="4" t="s">
        <v>17</v>
      </c>
      <c r="D19" s="4" t="s">
        <v>4</v>
      </c>
      <c r="E19" s="5" t="s">
        <v>7</v>
      </c>
      <c r="F19" s="5" t="s">
        <v>8</v>
      </c>
    </row>
    <row r="20" spans="1:6">
      <c r="A20" s="4" t="s">
        <v>16</v>
      </c>
      <c r="B20" s="6">
        <v>1</v>
      </c>
      <c r="C20" s="7"/>
      <c r="D20" s="8"/>
      <c r="E20" s="9">
        <f>+B20+C20</f>
        <v>0</v>
      </c>
      <c r="F20" s="9">
        <f>E20/E22</f>
        <v>0</v>
      </c>
    </row>
    <row r="21" spans="1:6">
      <c r="A21" s="4" t="s">
        <v>17</v>
      </c>
      <c r="B21" s="10">
        <f>1/C20</f>
        <v>0</v>
      </c>
      <c r="C21" s="6">
        <v>1</v>
      </c>
      <c r="D21" s="8"/>
      <c r="E21" s="9">
        <f>+B21+C21</f>
        <v>0</v>
      </c>
      <c r="F21" s="9">
        <f>E21/E22</f>
        <v>0</v>
      </c>
    </row>
    <row r="22" spans="1:6">
      <c r="A22" s="11" t="s">
        <v>9</v>
      </c>
      <c r="B22" s="12">
        <f>sum(B20:B21)</f>
        <v>0</v>
      </c>
      <c r="C22" s="12">
        <f>sum(C20:C21)</f>
        <v>0</v>
      </c>
      <c r="E22" s="9">
        <f>sum(E20:E21)</f>
        <v>0</v>
      </c>
    </row>
    <row r="23" spans="1:6">
      <c r="E23" s="11" t="s">
        <v>10</v>
      </c>
      <c r="F23" s="12">
        <f>((MMULT(B22:C22,F20:F21)-2)/(2-1))/1</f>
        <v>0</v>
      </c>
    </row>
    <row r="24" spans="1:6">
      <c r="A24" s="1" t="s">
        <v>6</v>
      </c>
    </row>
    <row r="25" spans="1:6">
      <c r="A25" s="2" t="s">
        <v>1</v>
      </c>
    </row>
    <row r="26" spans="1:6">
      <c r="A26" s="3" t="s">
        <v>18</v>
      </c>
      <c r="B26" s="4" t="s">
        <v>19</v>
      </c>
      <c r="C26" s="4" t="s">
        <v>20</v>
      </c>
      <c r="D26" s="4" t="s">
        <v>4</v>
      </c>
      <c r="E26" s="5" t="s">
        <v>7</v>
      </c>
      <c r="F26" s="5" t="s">
        <v>8</v>
      </c>
    </row>
    <row r="27" spans="1:6">
      <c r="A27" s="4" t="s">
        <v>19</v>
      </c>
      <c r="B27" s="6">
        <v>1</v>
      </c>
      <c r="C27" s="7"/>
      <c r="D27" s="8"/>
      <c r="E27" s="9">
        <f>+B27+C27</f>
        <v>0</v>
      </c>
      <c r="F27" s="9">
        <f>E27/E29</f>
        <v>0</v>
      </c>
    </row>
    <row r="28" spans="1:6">
      <c r="A28" s="4" t="s">
        <v>20</v>
      </c>
      <c r="B28" s="10">
        <f>1/C27</f>
        <v>0</v>
      </c>
      <c r="C28" s="6">
        <v>1</v>
      </c>
      <c r="D28" s="8"/>
      <c r="E28" s="9">
        <f>+B28+C28</f>
        <v>0</v>
      </c>
      <c r="F28" s="9">
        <f>E28/E29</f>
        <v>0</v>
      </c>
    </row>
    <row r="29" spans="1:6">
      <c r="A29" s="11" t="s">
        <v>9</v>
      </c>
      <c r="B29" s="12">
        <f>sum(B27:B28)</f>
        <v>0</v>
      </c>
      <c r="C29" s="12">
        <f>sum(C27:C28)</f>
        <v>0</v>
      </c>
      <c r="E29" s="9">
        <f>sum(E27:E28)</f>
        <v>0</v>
      </c>
    </row>
    <row r="30" spans="1:6">
      <c r="E30" s="11" t="s">
        <v>10</v>
      </c>
      <c r="F30" s="12">
        <f>((MMULT(B29:C29,F27:F28)-2)/(2-1))/1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2023-10-12T14:47:27Z</dcterms:created>
  <dcterms:modified xsi:type="dcterms:W3CDTF">2023-10-12T14:47:27Z</dcterms:modified>
</cp:coreProperties>
</file>