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<sst xmlns="http://schemas.openxmlformats.org/spreadsheetml/2006/main" count="112" uniqueCount="19">
  <si>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</si>
  <si>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</si>
  <si>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</si>
  <si>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</si>
  <si>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</si>
  <si>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</si>
  <si>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</si>
  <si>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</si>
  <si>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</si>
  <si>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</si>
  <si>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</si>
  <si>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</si>
  <si>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3Alternatives</t>
  </si>
  <si>
    <t>1Acura TL</t>
  </si>
  <si>
    <t>2Toyota Camry</t>
  </si>
  <si>
    <t>3Honda Civic</t>
  </si>
  <si>
    <t>PriceSubCriteria</t>
  </si>
  <si>
    <t>2.1InitialCost</t>
  </si>
  <si>
    <t>2.2Maintenance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</si>
</sst>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16</v>
      </c>
      <c r="B20" s="4" t="s">
        <v>17</v>
      </c>
      <c r="C20" s="4" t="s">
        <v>18</v>
      </c>
      <c r="D20" s="4" t="s">
        <v>4</v>
      </c>
      <c r="E20" s="5" t="s">
        <v>8</v>
      </c>
      <c r="F20" s="5" t="s">
        <v>9</v>
      </c>
    </row>
    <row r="21" spans="1:7">
      <c r="A21" s="4" t="s">
        <v>17</v>
      </c>
      <c r="B21" s="6">
        <v>1</v>
      </c>
      <c r="C21" s="7"/>
      <c r="D21" s="8"/>
      <c r="E21" s="9">
        <f>+B21+C21</f>
        <v>0</v>
      </c>
      <c r="F21" s="9">
        <f>E21/E23</f>
        <v>0</v>
      </c>
    </row>
    <row r="22" spans="1:7">
      <c r="A22" s="4" t="s">
        <v>18</v>
      </c>
      <c r="B22" s="10">
        <f>1/C21</f>
        <v>0</v>
      </c>
      <c r="C22" s="6">
        <v>1</v>
      </c>
      <c r="D22" s="8"/>
      <c r="E22" s="9">
        <f>+B22+C22</f>
        <v>0</v>
      </c>
      <c r="F22" s="9">
        <f>E22/E23</f>
        <v>0</v>
      </c>
    </row>
    <row r="23" spans="1:7">
      <c r="A23" s="11" t="s">
        <v>10</v>
      </c>
      <c r="B23" s="12">
        <f>sum(B21:B22)</f>
        <v>0</v>
      </c>
      <c r="C23" s="12">
        <f>sum(C21:C22)</f>
        <v>0</v>
      </c>
      <c r="E23" s="9">
        <f>sum(E21:E22)</f>
        <v>0</v>
      </c>
    </row>
    <row r="24" spans="1:7">
      <c r="E24" s="11" t="s">
        <v>11</v>
      </c>
      <c r="F24" s="12">
        <f>((MMULT(B23:C23,F21:F22)-2)/(2-1))/1</f>
        <v>0</v>
      </c>
    </row>
    <row r="25" spans="1:7">
      <c r="A25" s="1" t="s">
        <v>6</v>
      </c>
    </row>
    <row r="26" spans="1:7">
      <c r="A26" s="2" t="s">
        <v>1</v>
      </c>
    </row>
    <row r="27" spans="1:7">
      <c r="A27" s="3" t="s">
        <v>12</v>
      </c>
      <c r="B27" s="4" t="s">
        <v>13</v>
      </c>
      <c r="C27" s="4" t="s">
        <v>14</v>
      </c>
      <c r="D27" s="4" t="s">
        <v>15</v>
      </c>
      <c r="E27" s="4" t="s">
        <v>4</v>
      </c>
      <c r="F27" s="5" t="s">
        <v>8</v>
      </c>
      <c r="G27" s="5" t="s">
        <v>9</v>
      </c>
    </row>
    <row r="28" spans="1:7">
      <c r="A28" s="4" t="s">
        <v>13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14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15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10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11</v>
      </c>
      <c r="G32" s="12">
        <f>((MMULT(B31:D31,G28:G30)-3)/(3-1))/0.52</f>
        <v>0</v>
      </c>
    </row>
    <row r="33" spans="1:7">
      <c r="A33" s="1" t="s">
        <v>7</v>
      </c>
    </row>
    <row r="34" spans="1:7">
      <c r="A34" s="2" t="s">
        <v>1</v>
      </c>
    </row>
    <row r="35" spans="1:7">
      <c r="A35" s="3" t="s">
        <v>12</v>
      </c>
      <c r="B35" s="4" t="s">
        <v>13</v>
      </c>
      <c r="C35" s="4" t="s">
        <v>14</v>
      </c>
      <c r="D35" s="4" t="s">
        <v>15</v>
      </c>
      <c r="E35" s="4" t="s">
        <v>4</v>
      </c>
      <c r="F35" s="5" t="s">
        <v>8</v>
      </c>
      <c r="G35" s="5" t="s">
        <v>9</v>
      </c>
    </row>
    <row r="36" spans="1:7">
      <c r="A36" s="4" t="s">
        <v>13</v>
      </c>
      <c r="B36" s="6">
        <v>1</v>
      </c>
      <c r="C36" s="7"/>
      <c r="D36" s="7"/>
      <c r="E36" s="8"/>
      <c r="F36" s="9">
        <f>+B36+C36+D36</f>
        <v>0</v>
      </c>
      <c r="G36" s="9">
        <f>F36/F39</f>
        <v>0</v>
      </c>
    </row>
    <row r="37" spans="1:7">
      <c r="A37" s="4" t="s">
        <v>14</v>
      </c>
      <c r="B37" s="10">
        <f>1/C36</f>
        <v>0</v>
      </c>
      <c r="C37" s="6">
        <v>1</v>
      </c>
      <c r="D37" s="7"/>
      <c r="E37" s="8"/>
      <c r="F37" s="9">
        <f>+B37+C37+D37</f>
        <v>0</v>
      </c>
      <c r="G37" s="9">
        <f>F37/F39</f>
        <v>0</v>
      </c>
    </row>
    <row r="38" spans="1:7">
      <c r="A38" s="4" t="s">
        <v>15</v>
      </c>
      <c r="B38" s="10">
        <f>1/D36</f>
        <v>0</v>
      </c>
      <c r="C38" s="10">
        <f>1/D37</f>
        <v>0</v>
      </c>
      <c r="D38" s="6">
        <v>1</v>
      </c>
      <c r="E38" s="8"/>
      <c r="F38" s="9">
        <f>+B38+C38+D38</f>
        <v>0</v>
      </c>
      <c r="G38" s="9">
        <f>F38/F39</f>
        <v>0</v>
      </c>
    </row>
    <row r="39" spans="1:7">
      <c r="A39" s="11" t="s">
        <v>10</v>
      </c>
      <c r="B39" s="12">
        <f>sum(B36:B38)</f>
        <v>0</v>
      </c>
      <c r="C39" s="12">
        <f>sum(C36:C38)</f>
        <v>0</v>
      </c>
      <c r="D39" s="12">
        <f>sum(D36:D38)</f>
        <v>0</v>
      </c>
      <c r="F39" s="9">
        <f>sum(F36:F38)</f>
        <v>0</v>
      </c>
    </row>
    <row r="40" spans="1:7">
      <c r="F40" s="11" t="s">
        <v>11</v>
      </c>
      <c r="G40" s="12">
        <f>((MMULT(B39:D39,G36:G38)-3)/(3-1))/0.52</f>
        <v>0</v>
      </c>
    </row>
    <row r="41" spans="1:7">
      <c r="A41" s="1" t="s">
        <v>17</v>
      </c>
    </row>
    <row r="42" spans="1:7">
      <c r="A42" s="2" t="s">
        <v>1</v>
      </c>
    </row>
    <row r="43" spans="1:7">
      <c r="A43" s="3" t="s">
        <v>12</v>
      </c>
      <c r="B43" s="4" t="s">
        <v>13</v>
      </c>
      <c r="C43" s="4" t="s">
        <v>14</v>
      </c>
      <c r="D43" s="4" t="s">
        <v>15</v>
      </c>
      <c r="E43" s="4" t="s">
        <v>4</v>
      </c>
      <c r="F43" s="5" t="s">
        <v>8</v>
      </c>
      <c r="G43" s="5" t="s">
        <v>9</v>
      </c>
    </row>
    <row r="44" spans="1:7">
      <c r="A44" s="4" t="s">
        <v>13</v>
      </c>
      <c r="B44" s="6">
        <v>1</v>
      </c>
      <c r="C44" s="7"/>
      <c r="D44" s="7"/>
      <c r="E44" s="8"/>
      <c r="F44" s="9">
        <f>+B44+C44+D44</f>
        <v>0</v>
      </c>
      <c r="G44" s="9">
        <f>F44/F47</f>
        <v>0</v>
      </c>
    </row>
    <row r="45" spans="1:7">
      <c r="A45" s="4" t="s">
        <v>14</v>
      </c>
      <c r="B45" s="10">
        <f>1/C44</f>
        <v>0</v>
      </c>
      <c r="C45" s="6">
        <v>1</v>
      </c>
      <c r="D45" s="7"/>
      <c r="E45" s="8"/>
      <c r="F45" s="9">
        <f>+B45+C45+D45</f>
        <v>0</v>
      </c>
      <c r="G45" s="9">
        <f>F45/F47</f>
        <v>0</v>
      </c>
    </row>
    <row r="46" spans="1:7">
      <c r="A46" s="4" t="s">
        <v>15</v>
      </c>
      <c r="B46" s="10">
        <f>1/D44</f>
        <v>0</v>
      </c>
      <c r="C46" s="10">
        <f>1/D45</f>
        <v>0</v>
      </c>
      <c r="D46" s="6">
        <v>1</v>
      </c>
      <c r="E46" s="8"/>
      <c r="F46" s="9">
        <f>+B46+C46+D46</f>
        <v>0</v>
      </c>
      <c r="G46" s="9">
        <f>F46/F47</f>
        <v>0</v>
      </c>
    </row>
    <row r="47" spans="1:7">
      <c r="A47" s="11" t="s">
        <v>10</v>
      </c>
      <c r="B47" s="12">
        <f>sum(B44:B46)</f>
        <v>0</v>
      </c>
      <c r="C47" s="12">
        <f>sum(C44:C46)</f>
        <v>0</v>
      </c>
      <c r="D47" s="12">
        <f>sum(D44:D46)</f>
        <v>0</v>
      </c>
      <c r="F47" s="9">
        <f>sum(F44:F46)</f>
        <v>0</v>
      </c>
    </row>
    <row r="48" spans="1:7">
      <c r="F48" s="11" t="s">
        <v>11</v>
      </c>
      <c r="G48" s="12">
        <f>((MMULT(B47:D47,G44:G46)-3)/(3-1))/0.52</f>
        <v>0</v>
      </c>
    </row>
    <row r="49" spans="1:7">
      <c r="A49" s="1" t="s">
        <v>18</v>
      </c>
    </row>
    <row r="50" spans="1:7">
      <c r="A50" s="2" t="s">
        <v>1</v>
      </c>
    </row>
    <row r="51" spans="1:7">
      <c r="A51" s="3" t="s">
        <v>12</v>
      </c>
      <c r="B51" s="4" t="s">
        <v>13</v>
      </c>
      <c r="C51" s="4" t="s">
        <v>14</v>
      </c>
      <c r="D51" s="4" t="s">
        <v>15</v>
      </c>
      <c r="E51" s="4" t="s">
        <v>4</v>
      </c>
      <c r="F51" s="5" t="s">
        <v>8</v>
      </c>
      <c r="G51" s="5" t="s">
        <v>9</v>
      </c>
    </row>
    <row r="52" spans="1:7">
      <c r="A52" s="4" t="s">
        <v>13</v>
      </c>
      <c r="B52" s="6">
        <v>1</v>
      </c>
      <c r="C52" s="7"/>
      <c r="D52" s="7"/>
      <c r="E52" s="8"/>
      <c r="F52" s="9">
        <f>+B52+C52+D52</f>
        <v>0</v>
      </c>
      <c r="G52" s="9">
        <f>F52/F55</f>
        <v>0</v>
      </c>
    </row>
    <row r="53" spans="1:7">
      <c r="A53" s="4" t="s">
        <v>14</v>
      </c>
      <c r="B53" s="10">
        <f>1/C52</f>
        <v>0</v>
      </c>
      <c r="C53" s="6">
        <v>1</v>
      </c>
      <c r="D53" s="7"/>
      <c r="E53" s="8"/>
      <c r="F53" s="9">
        <f>+B53+C53+D53</f>
        <v>0</v>
      </c>
      <c r="G53" s="9">
        <f>F53/F55</f>
        <v>0</v>
      </c>
    </row>
    <row r="54" spans="1:7">
      <c r="A54" s="4" t="s">
        <v>15</v>
      </c>
      <c r="B54" s="10">
        <f>1/D52</f>
        <v>0</v>
      </c>
      <c r="C54" s="10">
        <f>1/D53</f>
        <v>0</v>
      </c>
      <c r="D54" s="6">
        <v>1</v>
      </c>
      <c r="E54" s="8"/>
      <c r="F54" s="9">
        <f>+B54+C54+D54</f>
        <v>0</v>
      </c>
      <c r="G54" s="9">
        <f>F54/F55</f>
        <v>0</v>
      </c>
    </row>
    <row r="55" spans="1:7">
      <c r="A55" s="11" t="s">
        <v>10</v>
      </c>
      <c r="B55" s="12">
        <f>sum(B52:B54)</f>
        <v>0</v>
      </c>
      <c r="C55" s="12">
        <f>sum(C52:C54)</f>
        <v>0</v>
      </c>
      <c r="D55" s="12">
        <f>sum(D52:D54)</f>
        <v>0</v>
      </c>
      <c r="F55" s="9">
        <f>sum(F52:F54)</f>
        <v>0</v>
      </c>
    </row>
    <row r="56" spans="1:7">
      <c r="F56" s="11" t="s">
        <v>11</v>
      </c>
      <c r="G56" s="12">
        <f>((MMULT(B55:D55,G52:G54)-3)/(3-1))/0.52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2023-09-16T03:14:11Z</dcterms:created>
  <dcterms:modified xsi:type="dcterms:W3CDTF">2023-09-16T03:14:11Z</dcterms:modified>
</cp:coreProperties>
</file>