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<sst xmlns="http://schemas.openxmlformats.org/spreadsheetml/2006/main" count="139" uniqueCount="20">
  <si>
    <t>Hertz EV vs ICE</t>
  </si>
  <si>
    <t>Enter pairwise comparisons in the white cells of the table or numerical data in the green cells. For the Direct Values column, if the smallest value is best, invert the value before entering it (e.g., $10 as =1/10) .</t>
  </si>
  <si>
    <t>Benefits</t>
  </si>
  <si>
    <t>Performance Factors</t>
  </si>
  <si>
    <t>Direct values</t>
  </si>
  <si>
    <t>Market Factors</t>
  </si>
  <si>
    <t>Line Sum</t>
  </si>
  <si>
    <t>Estimated Priority</t>
  </si>
  <si>
    <t>Sum of Col</t>
  </si>
  <si>
    <t>Est. Incons.</t>
  </si>
  <si>
    <t>Operating Costs</t>
  </si>
  <si>
    <t>Investment</t>
  </si>
  <si>
    <t>Technological Innovation</t>
  </si>
  <si>
    <t>Environmental Impact</t>
  </si>
  <si>
    <t>Market Positioning</t>
  </si>
  <si>
    <t>Availability</t>
  </si>
  <si>
    <t>Familiarity</t>
  </si>
  <si>
    <t>Alternatives</t>
  </si>
  <si>
    <t>EV</t>
  </si>
  <si>
    <t>ICE</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</si>
</sst>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73"/>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4</v>
      </c>
      <c r="E3" s="5" t="s">
        <v>6</v>
      </c>
      <c r="F3" s="5" t="s">
        <v>7</v>
      </c>
    </row>
    <row r="4" spans="1:8">
      <c r="A4" s="4" t="s">
        <v>3</v>
      </c>
      <c r="B4" s="6">
        <v>1</v>
      </c>
      <c r="C4" s="7"/>
      <c r="D4" s="8"/>
      <c r="E4" s="9">
        <f>+B4+C4</f>
        <v>0</v>
      </c>
      <c r="F4" s="9">
        <f>E4/E6</f>
        <v>0</v>
      </c>
    </row>
    <row r="5" spans="1:8">
      <c r="A5" s="4" t="s">
        <v>5</v>
      </c>
      <c r="B5" s="10">
        <f>1/C4</f>
        <v>0</v>
      </c>
      <c r="C5" s="6">
        <v>1</v>
      </c>
      <c r="D5" s="8"/>
      <c r="E5" s="9">
        <f>+B5+C5</f>
        <v>0</v>
      </c>
      <c r="F5" s="9">
        <f>E5/E6</f>
        <v>0</v>
      </c>
    </row>
    <row r="6" spans="1:8">
      <c r="A6" s="11" t="s">
        <v>8</v>
      </c>
      <c r="B6" s="12">
        <f>sum(B4:B5)</f>
        <v>0</v>
      </c>
      <c r="C6" s="12">
        <f>sum(C4:C5)</f>
        <v>0</v>
      </c>
      <c r="E6" s="9">
        <f>sum(E4:E5)</f>
        <v>0</v>
      </c>
    </row>
    <row r="7" spans="1:8">
      <c r="E7" s="11" t="s">
        <v>9</v>
      </c>
      <c r="F7" s="12">
        <f>((MMULT(B6:C6,F4:F5)-2)/(2-1))/1</f>
        <v>0</v>
      </c>
    </row>
    <row r="8" spans="1:8">
      <c r="A8" s="1" t="s">
        <v>3</v>
      </c>
    </row>
    <row r="9" spans="1:8">
      <c r="A9" s="2" t="s">
        <v>1</v>
      </c>
    </row>
    <row r="10" spans="1:8">
      <c r="A10" s="3" t="s">
        <v>3</v>
      </c>
      <c r="B10" s="4" t="s">
        <v>10</v>
      </c>
      <c r="C10" s="4" t="s">
        <v>11</v>
      </c>
      <c r="D10" s="4" t="s">
        <v>12</v>
      </c>
      <c r="E10" s="4" t="s">
        <v>13</v>
      </c>
      <c r="F10" s="4" t="s">
        <v>4</v>
      </c>
      <c r="G10" s="5" t="s">
        <v>6</v>
      </c>
      <c r="H10" s="5" t="s">
        <v>7</v>
      </c>
    </row>
    <row r="11" spans="1:8">
      <c r="A11" s="4" t="s">
        <v>10</v>
      </c>
      <c r="B11" s="6">
        <v>1</v>
      </c>
      <c r="C11" s="7"/>
      <c r="D11" s="7"/>
      <c r="E11" s="7"/>
      <c r="F11" s="8"/>
      <c r="G11" s="9">
        <f>+B11+C11+D11+E11</f>
        <v>0</v>
      </c>
      <c r="H11" s="9">
        <f>G11/G15</f>
        <v>0</v>
      </c>
    </row>
    <row r="12" spans="1:8">
      <c r="A12" s="4" t="s">
        <v>11</v>
      </c>
      <c r="B12" s="10">
        <f>1/C11</f>
        <v>0</v>
      </c>
      <c r="C12" s="6">
        <v>1</v>
      </c>
      <c r="D12" s="7"/>
      <c r="E12" s="7"/>
      <c r="F12" s="8"/>
      <c r="G12" s="9">
        <f>+B12+C12+D12+E12</f>
        <v>0</v>
      </c>
      <c r="H12" s="9">
        <f>G12/G15</f>
        <v>0</v>
      </c>
    </row>
    <row r="13" spans="1:8">
      <c r="A13" s="4" t="s">
        <v>12</v>
      </c>
      <c r="B13" s="10">
        <f>1/D11</f>
        <v>0</v>
      </c>
      <c r="C13" s="10">
        <f>1/D12</f>
        <v>0</v>
      </c>
      <c r="D13" s="6">
        <v>1</v>
      </c>
      <c r="E13" s="7"/>
      <c r="F13" s="8"/>
      <c r="G13" s="9">
        <f>+B13+C13+D13+E13</f>
        <v>0</v>
      </c>
      <c r="H13" s="9">
        <f>G13/G15</f>
        <v>0</v>
      </c>
    </row>
    <row r="14" spans="1:8">
      <c r="A14" s="4" t="s">
        <v>13</v>
      </c>
      <c r="B14" s="10">
        <f>1/E11</f>
        <v>0</v>
      </c>
      <c r="C14" s="10">
        <f>1/E12</f>
        <v>0</v>
      </c>
      <c r="D14" s="10">
        <f>1/E13</f>
        <v>0</v>
      </c>
      <c r="E14" s="6">
        <v>1</v>
      </c>
      <c r="F14" s="8"/>
      <c r="G14" s="9">
        <f>+B14+C14+D14+E14</f>
        <v>0</v>
      </c>
      <c r="H14" s="9">
        <f>G14/G15</f>
        <v>0</v>
      </c>
    </row>
    <row r="15" spans="1:8">
      <c r="A15" s="11" t="s">
        <v>8</v>
      </c>
      <c r="B15" s="12">
        <f>sum(B11:B14)</f>
        <v>0</v>
      </c>
      <c r="C15" s="12">
        <f>sum(C11:C14)</f>
        <v>0</v>
      </c>
      <c r="D15" s="12">
        <f>sum(D11:D14)</f>
        <v>0</v>
      </c>
      <c r="E15" s="12">
        <f>sum(E11:E14)</f>
        <v>0</v>
      </c>
      <c r="G15" s="9">
        <f>sum(G11:G14)</f>
        <v>0</v>
      </c>
    </row>
    <row r="16" spans="1:8">
      <c r="G16" s="11" t="s">
        <v>9</v>
      </c>
      <c r="H16" s="12">
        <f>((MMULT(B15:E15,H11:H14)-4)/(4-1))/0.89</f>
        <v>0</v>
      </c>
    </row>
    <row r="17" spans="1:7">
      <c r="A17" s="1" t="s">
        <v>5</v>
      </c>
    </row>
    <row r="18" spans="1:7">
      <c r="A18" s="2" t="s">
        <v>1</v>
      </c>
    </row>
    <row r="19" spans="1:7">
      <c r="A19" s="3" t="s">
        <v>5</v>
      </c>
      <c r="B19" s="4" t="s">
        <v>14</v>
      </c>
      <c r="C19" s="4" t="s">
        <v>15</v>
      </c>
      <c r="D19" s="4" t="s">
        <v>16</v>
      </c>
      <c r="E19" s="4" t="s">
        <v>4</v>
      </c>
      <c r="F19" s="5" t="s">
        <v>6</v>
      </c>
      <c r="G19" s="5" t="s">
        <v>7</v>
      </c>
    </row>
    <row r="20" spans="1:7">
      <c r="A20" s="4" t="s">
        <v>14</v>
      </c>
      <c r="B20" s="6">
        <v>1</v>
      </c>
      <c r="C20" s="7"/>
      <c r="D20" s="7"/>
      <c r="E20" s="8"/>
      <c r="F20" s="9">
        <f>+B20+C20+D20</f>
        <v>0</v>
      </c>
      <c r="G20" s="9">
        <f>F20/F23</f>
        <v>0</v>
      </c>
    </row>
    <row r="21" spans="1:7">
      <c r="A21" s="4" t="s">
        <v>15</v>
      </c>
      <c r="B21" s="10">
        <f>1/C20</f>
        <v>0</v>
      </c>
      <c r="C21" s="6">
        <v>1</v>
      </c>
      <c r="D21" s="7"/>
      <c r="E21" s="8"/>
      <c r="F21" s="9">
        <f>+B21+C21+D21</f>
        <v>0</v>
      </c>
      <c r="G21" s="9">
        <f>F21/F23</f>
        <v>0</v>
      </c>
    </row>
    <row r="22" spans="1:7">
      <c r="A22" s="4" t="s">
        <v>16</v>
      </c>
      <c r="B22" s="10">
        <f>1/D20</f>
        <v>0</v>
      </c>
      <c r="C22" s="10">
        <f>1/D21</f>
        <v>0</v>
      </c>
      <c r="D22" s="6">
        <v>1</v>
      </c>
      <c r="E22" s="8"/>
      <c r="F22" s="9">
        <f>+B22+C22+D22</f>
        <v>0</v>
      </c>
      <c r="G22" s="9">
        <f>F22/F23</f>
        <v>0</v>
      </c>
    </row>
    <row r="23" spans="1:7">
      <c r="A23" s="11" t="s">
        <v>8</v>
      </c>
      <c r="B23" s="12">
        <f>sum(B20:B22)</f>
        <v>0</v>
      </c>
      <c r="C23" s="12">
        <f>sum(C20:C22)</f>
        <v>0</v>
      </c>
      <c r="D23" s="12">
        <f>sum(D20:D22)</f>
        <v>0</v>
      </c>
      <c r="F23" s="9">
        <f>sum(F20:F22)</f>
        <v>0</v>
      </c>
    </row>
    <row r="24" spans="1:7">
      <c r="F24" s="11" t="s">
        <v>9</v>
      </c>
      <c r="G24" s="12">
        <f>((MMULT(B23:D23,G20:G22)-3)/(3-1))/0.52</f>
        <v>0</v>
      </c>
    </row>
    <row r="25" spans="1:7">
      <c r="A25" s="1" t="s">
        <v>10</v>
      </c>
    </row>
    <row r="26" spans="1:7">
      <c r="A26" s="2" t="s">
        <v>1</v>
      </c>
    </row>
    <row r="27" spans="1:7">
      <c r="A27" s="3" t="s">
        <v>17</v>
      </c>
      <c r="B27" s="4" t="s">
        <v>18</v>
      </c>
      <c r="C27" s="4" t="s">
        <v>19</v>
      </c>
      <c r="D27" s="4" t="s">
        <v>4</v>
      </c>
      <c r="E27" s="5" t="s">
        <v>6</v>
      </c>
      <c r="F27" s="5" t="s">
        <v>7</v>
      </c>
    </row>
    <row r="28" spans="1:7">
      <c r="A28" s="4" t="s">
        <v>18</v>
      </c>
      <c r="B28" s="6">
        <v>1</v>
      </c>
      <c r="C28" s="7"/>
      <c r="D28" s="8"/>
      <c r="E28" s="9">
        <f>+B28+C28</f>
        <v>0</v>
      </c>
      <c r="F28" s="9">
        <f>E28/E30</f>
        <v>0</v>
      </c>
    </row>
    <row r="29" spans="1:7">
      <c r="A29" s="4" t="s">
        <v>19</v>
      </c>
      <c r="B29" s="10">
        <f>1/C28</f>
        <v>0</v>
      </c>
      <c r="C29" s="6">
        <v>1</v>
      </c>
      <c r="D29" s="8"/>
      <c r="E29" s="9">
        <f>+B29+C29</f>
        <v>0</v>
      </c>
      <c r="F29" s="9">
        <f>E29/E30</f>
        <v>0</v>
      </c>
    </row>
    <row r="30" spans="1:7">
      <c r="A30" s="11" t="s">
        <v>8</v>
      </c>
      <c r="B30" s="12">
        <f>sum(B28:B29)</f>
        <v>0</v>
      </c>
      <c r="C30" s="12">
        <f>sum(C28:C29)</f>
        <v>0</v>
      </c>
      <c r="E30" s="9">
        <f>sum(E28:E29)</f>
        <v>0</v>
      </c>
    </row>
    <row r="31" spans="1:7">
      <c r="E31" s="11" t="s">
        <v>9</v>
      </c>
      <c r="F31" s="12">
        <f>((MMULT(B30:C30,F28:F29)-2)/(2-1))/1</f>
        <v>0</v>
      </c>
    </row>
    <row r="32" spans="1:7">
      <c r="A32" s="1" t="s">
        <v>11</v>
      </c>
    </row>
    <row r="33" spans="1:6">
      <c r="A33" s="2" t="s">
        <v>1</v>
      </c>
    </row>
    <row r="34" spans="1:6">
      <c r="A34" s="3" t="s">
        <v>17</v>
      </c>
      <c r="B34" s="4" t="s">
        <v>18</v>
      </c>
      <c r="C34" s="4" t="s">
        <v>19</v>
      </c>
      <c r="D34" s="4" t="s">
        <v>4</v>
      </c>
      <c r="E34" s="5" t="s">
        <v>6</v>
      </c>
      <c r="F34" s="5" t="s">
        <v>7</v>
      </c>
    </row>
    <row r="35" spans="1:6">
      <c r="A35" s="4" t="s">
        <v>18</v>
      </c>
      <c r="B35" s="6">
        <v>1</v>
      </c>
      <c r="C35" s="7"/>
      <c r="D35" s="8"/>
      <c r="E35" s="9">
        <f>+B35+C35</f>
        <v>0</v>
      </c>
      <c r="F35" s="9">
        <f>E35/E37</f>
        <v>0</v>
      </c>
    </row>
    <row r="36" spans="1:6">
      <c r="A36" s="4" t="s">
        <v>19</v>
      </c>
      <c r="B36" s="10">
        <f>1/C35</f>
        <v>0</v>
      </c>
      <c r="C36" s="6">
        <v>1</v>
      </c>
      <c r="D36" s="8"/>
      <c r="E36" s="9">
        <f>+B36+C36</f>
        <v>0</v>
      </c>
      <c r="F36" s="9">
        <f>E36/E37</f>
        <v>0</v>
      </c>
    </row>
    <row r="37" spans="1:6">
      <c r="A37" s="11" t="s">
        <v>8</v>
      </c>
      <c r="B37" s="12">
        <f>sum(B35:B36)</f>
        <v>0</v>
      </c>
      <c r="C37" s="12">
        <f>sum(C35:C36)</f>
        <v>0</v>
      </c>
      <c r="E37" s="9">
        <f>sum(E35:E36)</f>
        <v>0</v>
      </c>
    </row>
    <row r="38" spans="1:6">
      <c r="E38" s="11" t="s">
        <v>9</v>
      </c>
      <c r="F38" s="12">
        <f>((MMULT(B37:C37,F35:F36)-2)/(2-1))/1</f>
        <v>0</v>
      </c>
    </row>
    <row r="39" spans="1:6">
      <c r="A39" s="1" t="s">
        <v>12</v>
      </c>
    </row>
    <row r="40" spans="1:6">
      <c r="A40" s="2" t="s">
        <v>1</v>
      </c>
    </row>
    <row r="41" spans="1:6">
      <c r="A41" s="3" t="s">
        <v>17</v>
      </c>
      <c r="B41" s="4" t="s">
        <v>18</v>
      </c>
      <c r="C41" s="4" t="s">
        <v>19</v>
      </c>
      <c r="D41" s="4" t="s">
        <v>4</v>
      </c>
      <c r="E41" s="5" t="s">
        <v>6</v>
      </c>
      <c r="F41" s="5" t="s">
        <v>7</v>
      </c>
    </row>
    <row r="42" spans="1:6">
      <c r="A42" s="4" t="s">
        <v>18</v>
      </c>
      <c r="B42" s="6">
        <v>1</v>
      </c>
      <c r="C42" s="7"/>
      <c r="D42" s="8"/>
      <c r="E42" s="9">
        <f>+B42+C42</f>
        <v>0</v>
      </c>
      <c r="F42" s="9">
        <f>E42/E44</f>
        <v>0</v>
      </c>
    </row>
    <row r="43" spans="1:6">
      <c r="A43" s="4" t="s">
        <v>19</v>
      </c>
      <c r="B43" s="10">
        <f>1/C42</f>
        <v>0</v>
      </c>
      <c r="C43" s="6">
        <v>1</v>
      </c>
      <c r="D43" s="8"/>
      <c r="E43" s="9">
        <f>+B43+C43</f>
        <v>0</v>
      </c>
      <c r="F43" s="9">
        <f>E43/E44</f>
        <v>0</v>
      </c>
    </row>
    <row r="44" spans="1:6">
      <c r="A44" s="11" t="s">
        <v>8</v>
      </c>
      <c r="B44" s="12">
        <f>sum(B42:B43)</f>
        <v>0</v>
      </c>
      <c r="C44" s="12">
        <f>sum(C42:C43)</f>
        <v>0</v>
      </c>
      <c r="E44" s="9">
        <f>sum(E42:E43)</f>
        <v>0</v>
      </c>
    </row>
    <row r="45" spans="1:6">
      <c r="E45" s="11" t="s">
        <v>9</v>
      </c>
      <c r="F45" s="12">
        <f>((MMULT(B44:C44,F42:F43)-2)/(2-1))/1</f>
        <v>0</v>
      </c>
    </row>
    <row r="46" spans="1:6">
      <c r="A46" s="1" t="s">
        <v>13</v>
      </c>
    </row>
    <row r="47" spans="1:6">
      <c r="A47" s="2" t="s">
        <v>1</v>
      </c>
    </row>
    <row r="48" spans="1:6">
      <c r="A48" s="3" t="s">
        <v>17</v>
      </c>
      <c r="B48" s="4" t="s">
        <v>18</v>
      </c>
      <c r="C48" s="4" t="s">
        <v>19</v>
      </c>
      <c r="D48" s="4" t="s">
        <v>4</v>
      </c>
      <c r="E48" s="5" t="s">
        <v>6</v>
      </c>
      <c r="F48" s="5" t="s">
        <v>7</v>
      </c>
    </row>
    <row r="49" spans="1:6">
      <c r="A49" s="4" t="s">
        <v>18</v>
      </c>
      <c r="B49" s="6">
        <v>1</v>
      </c>
      <c r="C49" s="7"/>
      <c r="D49" s="8"/>
      <c r="E49" s="9">
        <f>+B49+C49</f>
        <v>0</v>
      </c>
      <c r="F49" s="9">
        <f>E49/E51</f>
        <v>0</v>
      </c>
    </row>
    <row r="50" spans="1:6">
      <c r="A50" s="4" t="s">
        <v>19</v>
      </c>
      <c r="B50" s="10">
        <f>1/C49</f>
        <v>0</v>
      </c>
      <c r="C50" s="6">
        <v>1</v>
      </c>
      <c r="D50" s="8"/>
      <c r="E50" s="9">
        <f>+B50+C50</f>
        <v>0</v>
      </c>
      <c r="F50" s="9">
        <f>E50/E51</f>
        <v>0</v>
      </c>
    </row>
    <row r="51" spans="1:6">
      <c r="A51" s="11" t="s">
        <v>8</v>
      </c>
      <c r="B51" s="12">
        <f>sum(B49:B50)</f>
        <v>0</v>
      </c>
      <c r="C51" s="12">
        <f>sum(C49:C50)</f>
        <v>0</v>
      </c>
      <c r="E51" s="9">
        <f>sum(E49:E50)</f>
        <v>0</v>
      </c>
    </row>
    <row r="52" spans="1:6">
      <c r="E52" s="11" t="s">
        <v>9</v>
      </c>
      <c r="F52" s="12">
        <f>((MMULT(B51:C51,F49:F50)-2)/(2-1))/1</f>
        <v>0</v>
      </c>
    </row>
    <row r="53" spans="1:6">
      <c r="A53" s="1" t="s">
        <v>14</v>
      </c>
    </row>
    <row r="54" spans="1:6">
      <c r="A54" s="2" t="s">
        <v>1</v>
      </c>
    </row>
    <row r="55" spans="1:6">
      <c r="A55" s="3" t="s">
        <v>17</v>
      </c>
      <c r="B55" s="4" t="s">
        <v>18</v>
      </c>
      <c r="C55" s="4" t="s">
        <v>19</v>
      </c>
      <c r="D55" s="4" t="s">
        <v>4</v>
      </c>
      <c r="E55" s="5" t="s">
        <v>6</v>
      </c>
      <c r="F55" s="5" t="s">
        <v>7</v>
      </c>
    </row>
    <row r="56" spans="1:6">
      <c r="A56" s="4" t="s">
        <v>18</v>
      </c>
      <c r="B56" s="6">
        <v>1</v>
      </c>
      <c r="C56" s="7"/>
      <c r="D56" s="8"/>
      <c r="E56" s="9">
        <f>+B56+C56</f>
        <v>0</v>
      </c>
      <c r="F56" s="9">
        <f>E56/E58</f>
        <v>0</v>
      </c>
    </row>
    <row r="57" spans="1:6">
      <c r="A57" s="4" t="s">
        <v>19</v>
      </c>
      <c r="B57" s="10">
        <f>1/C56</f>
        <v>0</v>
      </c>
      <c r="C57" s="6">
        <v>1</v>
      </c>
      <c r="D57" s="8"/>
      <c r="E57" s="9">
        <f>+B57+C57</f>
        <v>0</v>
      </c>
      <c r="F57" s="9">
        <f>E57/E58</f>
        <v>0</v>
      </c>
    </row>
    <row r="58" spans="1:6">
      <c r="A58" s="11" t="s">
        <v>8</v>
      </c>
      <c r="B58" s="12">
        <f>sum(B56:B57)</f>
        <v>0</v>
      </c>
      <c r="C58" s="12">
        <f>sum(C56:C57)</f>
        <v>0</v>
      </c>
      <c r="E58" s="9">
        <f>sum(E56:E57)</f>
        <v>0</v>
      </c>
    </row>
    <row r="59" spans="1:6">
      <c r="E59" s="11" t="s">
        <v>9</v>
      </c>
      <c r="F59" s="12">
        <f>((MMULT(B58:C58,F56:F57)-2)/(2-1))/1</f>
        <v>0</v>
      </c>
    </row>
    <row r="60" spans="1:6">
      <c r="A60" s="1" t="s">
        <v>15</v>
      </c>
    </row>
    <row r="61" spans="1:6">
      <c r="A61" s="2" t="s">
        <v>1</v>
      </c>
    </row>
    <row r="62" spans="1:6">
      <c r="A62" s="3" t="s">
        <v>17</v>
      </c>
      <c r="B62" s="4" t="s">
        <v>18</v>
      </c>
      <c r="C62" s="4" t="s">
        <v>19</v>
      </c>
      <c r="D62" s="4" t="s">
        <v>4</v>
      </c>
      <c r="E62" s="5" t="s">
        <v>6</v>
      </c>
      <c r="F62" s="5" t="s">
        <v>7</v>
      </c>
    </row>
    <row r="63" spans="1:6">
      <c r="A63" s="4" t="s">
        <v>18</v>
      </c>
      <c r="B63" s="6">
        <v>1</v>
      </c>
      <c r="C63" s="7"/>
      <c r="D63" s="8"/>
      <c r="E63" s="9">
        <f>+B63+C63</f>
        <v>0</v>
      </c>
      <c r="F63" s="9">
        <f>E63/E65</f>
        <v>0</v>
      </c>
    </row>
    <row r="64" spans="1:6">
      <c r="A64" s="4" t="s">
        <v>19</v>
      </c>
      <c r="B64" s="10">
        <f>1/C63</f>
        <v>0</v>
      </c>
      <c r="C64" s="6">
        <v>1</v>
      </c>
      <c r="D64" s="8"/>
      <c r="E64" s="9">
        <f>+B64+C64</f>
        <v>0</v>
      </c>
      <c r="F64" s="9">
        <f>E64/E65</f>
        <v>0</v>
      </c>
    </row>
    <row r="65" spans="1:6">
      <c r="A65" s="11" t="s">
        <v>8</v>
      </c>
      <c r="B65" s="12">
        <f>sum(B63:B64)</f>
        <v>0</v>
      </c>
      <c r="C65" s="12">
        <f>sum(C63:C64)</f>
        <v>0</v>
      </c>
      <c r="E65" s="9">
        <f>sum(E63:E64)</f>
        <v>0</v>
      </c>
    </row>
    <row r="66" spans="1:6">
      <c r="E66" s="11" t="s">
        <v>9</v>
      </c>
      <c r="F66" s="12">
        <f>((MMULT(B65:C65,F63:F64)-2)/(2-1))/1</f>
        <v>0</v>
      </c>
    </row>
    <row r="67" spans="1:6">
      <c r="A67" s="1" t="s">
        <v>16</v>
      </c>
    </row>
    <row r="68" spans="1:6">
      <c r="A68" s="2" t="s">
        <v>1</v>
      </c>
    </row>
    <row r="69" spans="1:6">
      <c r="A69" s="3" t="s">
        <v>17</v>
      </c>
      <c r="B69" s="4" t="s">
        <v>18</v>
      </c>
      <c r="C69" s="4" t="s">
        <v>19</v>
      </c>
      <c r="D69" s="4" t="s">
        <v>4</v>
      </c>
      <c r="E69" s="5" t="s">
        <v>6</v>
      </c>
      <c r="F69" s="5" t="s">
        <v>7</v>
      </c>
    </row>
    <row r="70" spans="1:6">
      <c r="A70" s="4" t="s">
        <v>18</v>
      </c>
      <c r="B70" s="6">
        <v>1</v>
      </c>
      <c r="C70" s="7"/>
      <c r="D70" s="8"/>
      <c r="E70" s="9">
        <f>+B70+C70</f>
        <v>0</v>
      </c>
      <c r="F70" s="9">
        <f>E70/E72</f>
        <v>0</v>
      </c>
    </row>
    <row r="71" spans="1:6">
      <c r="A71" s="4" t="s">
        <v>19</v>
      </c>
      <c r="B71" s="10">
        <f>1/C70</f>
        <v>0</v>
      </c>
      <c r="C71" s="6">
        <v>1</v>
      </c>
      <c r="D71" s="8"/>
      <c r="E71" s="9">
        <f>+B71+C71</f>
        <v>0</v>
      </c>
      <c r="F71" s="9">
        <f>E71/E72</f>
        <v>0</v>
      </c>
    </row>
    <row r="72" spans="1:6">
      <c r="A72" s="11" t="s">
        <v>8</v>
      </c>
      <c r="B72" s="12">
        <f>sum(B70:B71)</f>
        <v>0</v>
      </c>
      <c r="C72" s="12">
        <f>sum(C70:C71)</f>
        <v>0</v>
      </c>
      <c r="E72" s="9">
        <f>sum(E70:E71)</f>
        <v>0</v>
      </c>
    </row>
    <row r="73" spans="1:6">
      <c r="E73" s="11" t="s">
        <v>9</v>
      </c>
      <c r="F73" s="12">
        <f>((MMULT(B72:C72,F70:F71)-2)/(2-1))/1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2024-03-19T06:35:19Z</dcterms:created>
  <dcterms:modified xsi:type="dcterms:W3CDTF">2024-03-19T06:35:19Z</dcterms:modified>
</cp:coreProperties>
</file>