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6d1c2083dd2bae/바탕 화면/"/>
    </mc:Choice>
  </mc:AlternateContent>
  <xr:revisionPtr revIDLastSave="235" documentId="8_{166F6DBE-BDDF-4563-A78B-36CEEB0BD642}" xr6:coauthVersionLast="47" xr6:coauthVersionMax="47" xr10:uidLastSave="{3074EDA6-452F-4A14-B10A-1C7C746308B6}"/>
  <bookViews>
    <workbookView xWindow="28680" yWindow="-120" windowWidth="29040" windowHeight="17520" xr2:uid="{7A0C9A5A-7713-4F46-8FB4-AAAA8D9EB1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O30" i="2" l="1"/>
  <c r="AFP30" i="2" s="1"/>
  <c r="AFQ30" i="2" s="1"/>
  <c r="AFM30" i="2"/>
  <c r="AFN30" i="2" s="1"/>
  <c r="AFP29" i="2"/>
  <c r="AFN29" i="2"/>
  <c r="AFM29" i="2"/>
  <c r="AAS30" i="2"/>
  <c r="AAT30" i="2" s="1"/>
  <c r="AAT29" i="2" s="1"/>
  <c r="AAQ30" i="2"/>
  <c r="AAR30" i="2" s="1"/>
  <c r="AAP30" i="2"/>
  <c r="AAR29" i="2"/>
  <c r="AAQ29" i="2"/>
  <c r="AAP29" i="2"/>
  <c r="VT30" i="2"/>
  <c r="VT29" i="2" s="1"/>
  <c r="OG30" i="2"/>
  <c r="OH30" i="2" s="1"/>
  <c r="OG29" i="2"/>
  <c r="HO30" i="2"/>
  <c r="HP30" i="2" s="1"/>
  <c r="HQ30" i="2" s="1"/>
  <c r="HP29" i="2"/>
  <c r="HO29" i="2"/>
  <c r="BN30" i="2"/>
  <c r="BN29" i="2" s="1"/>
  <c r="BM30" i="2"/>
  <c r="AP30" i="2"/>
  <c r="AQ30" i="2" s="1"/>
  <c r="AO30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D7" i="2"/>
  <c r="N13" i="2"/>
  <c r="AFN31" i="2" a="1"/>
  <c r="BN31" i="2" a="1"/>
  <c r="AN31" i="2" a="1"/>
  <c r="AA31" i="2" a="1"/>
  <c r="N31" i="2" a="1"/>
  <c r="C10" i="2" a="1"/>
  <c r="D10" i="2" a="1"/>
  <c r="K10" i="2" a="1"/>
  <c r="G10" i="2" a="1"/>
  <c r="AO10" i="2" a="1"/>
  <c r="I10" i="2" a="1"/>
  <c r="E10" i="2" a="1"/>
  <c r="DQ10" i="2" a="1"/>
  <c r="CC10" i="2" a="1"/>
  <c r="M10" i="2" a="1"/>
  <c r="U10" i="2" a="1"/>
  <c r="Q10" i="2" a="1"/>
  <c r="AC10" i="2" a="1"/>
  <c r="B10" i="2" a="1"/>
  <c r="AFN31" i="2" l="1"/>
  <c r="AFR30" i="2"/>
  <c r="AFQ29" i="2"/>
  <c r="AFO29" i="2"/>
  <c r="AAU30" i="2"/>
  <c r="AAS29" i="2"/>
  <c r="VU30" i="2"/>
  <c r="OI30" i="2"/>
  <c r="OH29" i="2"/>
  <c r="HQ29" i="2"/>
  <c r="HR30" i="2"/>
  <c r="BN31" i="2"/>
  <c r="BO30" i="2"/>
  <c r="AR30" i="2"/>
  <c r="AQ29" i="2"/>
  <c r="AP29" i="2"/>
  <c r="N31" i="2"/>
  <c r="AA31" i="2"/>
  <c r="AN31" i="2"/>
  <c r="C10" i="2"/>
  <c r="AC10" i="2"/>
  <c r="Q10" i="2"/>
  <c r="U10" i="2"/>
  <c r="M10" i="2"/>
  <c r="CC10" i="2"/>
  <c r="DQ10" i="2"/>
  <c r="E10" i="2"/>
  <c r="I10" i="2"/>
  <c r="AO10" i="2"/>
  <c r="G10" i="2"/>
  <c r="K10" i="2"/>
  <c r="D10" i="2"/>
  <c r="B10" i="2"/>
  <c r="B14" i="2" s="1"/>
  <c r="B15" i="2" s="1"/>
  <c r="HP7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GU7" i="2"/>
  <c r="GT7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C7" i="2"/>
  <c r="B7" i="2"/>
  <c r="F8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O14" i="2"/>
  <c r="AO18" i="2" s="1"/>
  <c r="AC14" i="2"/>
  <c r="AC18" i="2" s="1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J6" i="2"/>
  <c r="I6" i="2"/>
  <c r="H6" i="2"/>
  <c r="G6" i="2"/>
  <c r="F6" i="2"/>
  <c r="E6" i="2"/>
  <c r="D6" i="2"/>
  <c r="C6" i="2"/>
  <c r="B6" i="2"/>
  <c r="C30" i="2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C13" i="2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O13" i="2" s="1"/>
  <c r="P13" i="2" s="1"/>
  <c r="Q13" i="2" s="1"/>
  <c r="R13" i="2" s="1"/>
  <c r="E9" i="2"/>
  <c r="D9" i="2"/>
  <c r="C9" i="2"/>
  <c r="B9" i="2"/>
  <c r="F9" i="2"/>
  <c r="AFO31" i="2" a="1"/>
  <c r="AFP31" i="2" a="1"/>
  <c r="AFQ31" i="2" a="1"/>
  <c r="B31" i="2" a="1"/>
  <c r="E31" i="2" a="1"/>
  <c r="F31" i="2" a="1"/>
  <c r="I31" i="2" a="1"/>
  <c r="M31" i="2" a="1"/>
  <c r="C31" i="2" a="1"/>
  <c r="K31" i="2" a="1"/>
  <c r="J31" i="2" a="1"/>
  <c r="G31" i="2" a="1"/>
  <c r="D31" i="2" a="1"/>
  <c r="L31" i="2" a="1"/>
  <c r="H31" i="2" a="1"/>
  <c r="Q31" i="2" a="1"/>
  <c r="Y31" i="2" a="1"/>
  <c r="Z31" i="2" a="1"/>
  <c r="U31" i="2" a="1"/>
  <c r="O31" i="2" a="1"/>
  <c r="S31" i="2" a="1"/>
  <c r="W31" i="2" a="1"/>
  <c r="V31" i="2" a="1"/>
  <c r="R31" i="2" a="1"/>
  <c r="T31" i="2" a="1"/>
  <c r="X31" i="2" a="1"/>
  <c r="P31" i="2" a="1"/>
  <c r="AH31" i="2" a="1"/>
  <c r="AK31" i="2" a="1"/>
  <c r="AC31" i="2" a="1"/>
  <c r="AG31" i="2" a="1"/>
  <c r="AL31" i="2" a="1"/>
  <c r="AI31" i="2" a="1"/>
  <c r="AM31" i="2" a="1"/>
  <c r="AE31" i="2" a="1"/>
  <c r="AB31" i="2" a="1"/>
  <c r="AJ31" i="2" a="1"/>
  <c r="AD31" i="2" a="1"/>
  <c r="AF31" i="2" a="1"/>
  <c r="Y10" i="2" a="1"/>
  <c r="V10" i="2" a="1"/>
  <c r="AA10" i="2" a="1"/>
  <c r="Z10" i="2" a="1"/>
  <c r="W10" i="2" a="1"/>
  <c r="X10" i="2" a="1"/>
  <c r="AB10" i="2" a="1"/>
  <c r="AG10" i="2" a="1"/>
  <c r="AK10" i="2" a="1"/>
  <c r="AH10" i="2" a="1"/>
  <c r="AI10" i="2" a="1"/>
  <c r="AL10" i="2" a="1"/>
  <c r="AE10" i="2" a="1"/>
  <c r="AM10" i="2" a="1"/>
  <c r="AF10" i="2" a="1"/>
  <c r="AN10" i="2" a="1"/>
  <c r="AD10" i="2" a="1"/>
  <c r="AJ10" i="2" a="1"/>
  <c r="N10" i="2" a="1"/>
  <c r="O10" i="2" a="1"/>
  <c r="P10" i="2" a="1"/>
  <c r="H10" i="2" a="1"/>
  <c r="R10" i="2" a="1"/>
  <c r="S10" i="2" a="1"/>
  <c r="T10" i="2" a="1"/>
  <c r="F10" i="2" a="1"/>
  <c r="L10" i="2" a="1"/>
  <c r="J10" i="2" a="1"/>
  <c r="BQ10" i="2" a="1"/>
  <c r="BY10" i="2" a="1"/>
  <c r="BI10" i="2" a="1"/>
  <c r="AW10" i="2" a="1"/>
  <c r="BE10" i="2" a="1"/>
  <c r="BU10" i="2" a="1"/>
  <c r="AS10" i="2" a="1"/>
  <c r="BM10" i="2" a="1"/>
  <c r="BA10" i="2" a="1"/>
  <c r="AX10" i="2" a="1"/>
  <c r="BR10" i="2" a="1"/>
  <c r="AT10" i="2" a="1"/>
  <c r="BN10" i="2" a="1"/>
  <c r="AQ10" i="2" a="1"/>
  <c r="BC10" i="2" a="1"/>
  <c r="BK10" i="2" a="1"/>
  <c r="BS10" i="2" a="1"/>
  <c r="CA10" i="2" a="1"/>
  <c r="BF10" i="2" a="1"/>
  <c r="BZ10" i="2" a="1"/>
  <c r="AU10" i="2" a="1"/>
  <c r="AY10" i="2" a="1"/>
  <c r="BG10" i="2" a="1"/>
  <c r="BO10" i="2" a="1"/>
  <c r="BW10" i="2" a="1"/>
  <c r="AP10" i="2" a="1"/>
  <c r="BJ10" i="2" a="1"/>
  <c r="AV10" i="2" a="1"/>
  <c r="BD10" i="2" a="1"/>
  <c r="BL10" i="2" a="1"/>
  <c r="BX10" i="2" a="1"/>
  <c r="BB10" i="2" a="1"/>
  <c r="BV10" i="2" a="1"/>
  <c r="AR10" i="2" a="1"/>
  <c r="AZ10" i="2" a="1"/>
  <c r="BH10" i="2" a="1"/>
  <c r="BP10" i="2" a="1"/>
  <c r="BT10" i="2" a="1"/>
  <c r="CB10" i="2" a="1"/>
  <c r="CO10" i="2" a="1"/>
  <c r="DE10" i="2" a="1"/>
  <c r="DI10" i="2" a="1"/>
  <c r="CS10" i="2" a="1"/>
  <c r="FM10" i="2" a="1"/>
  <c r="EK10" i="2" a="1"/>
  <c r="CW10" i="2" a="1"/>
  <c r="EO10" i="2" a="1"/>
  <c r="HA10" i="2" a="1"/>
  <c r="EC10" i="2" a="1"/>
  <c r="GS10" i="2" a="1"/>
  <c r="FQ10" i="2" a="1"/>
  <c r="CG10" i="2" a="1"/>
  <c r="FU10" i="2" a="1"/>
  <c r="DU10" i="2" a="1"/>
  <c r="ES10" i="2" a="1"/>
  <c r="FY10" i="2" a="1"/>
  <c r="HE10" i="2" a="1"/>
  <c r="GK10" i="2" a="1"/>
  <c r="FI10" i="2" a="1"/>
  <c r="EG10" i="2" a="1"/>
  <c r="CK10" i="2" a="1"/>
  <c r="DA10" i="2" a="1"/>
  <c r="EW10" i="2" a="1"/>
  <c r="GC10" i="2" a="1"/>
  <c r="HI10" i="2" a="1"/>
  <c r="FE10" i="2" a="1"/>
  <c r="GO10" i="2" a="1"/>
  <c r="DM10" i="2" a="1"/>
  <c r="GW10" i="2" a="1"/>
  <c r="DY10" i="2" a="1"/>
  <c r="FA10" i="2" a="1"/>
  <c r="GG10" i="2" a="1"/>
  <c r="HM10" i="2" a="1"/>
  <c r="CH10" i="2" a="1"/>
  <c r="CX10" i="2" a="1"/>
  <c r="DB10" i="2" a="1"/>
  <c r="DV10" i="2" a="1"/>
  <c r="DZ10" i="2" a="1"/>
  <c r="ED10" i="2" a="1"/>
  <c r="EH10" i="2" a="1"/>
  <c r="EL10" i="2" a="1"/>
  <c r="EP10" i="2" a="1"/>
  <c r="ET10" i="2" a="1"/>
  <c r="EX10" i="2" a="1"/>
  <c r="FB10" i="2" a="1"/>
  <c r="FF10" i="2" a="1"/>
  <c r="FJ10" i="2" a="1"/>
  <c r="FN10" i="2" a="1"/>
  <c r="FR10" i="2" a="1"/>
  <c r="FV10" i="2" a="1"/>
  <c r="FZ10" i="2" a="1"/>
  <c r="GD10" i="2" a="1"/>
  <c r="GH10" i="2" a="1"/>
  <c r="GL10" i="2" a="1"/>
  <c r="GP10" i="2" a="1"/>
  <c r="GT10" i="2" a="1"/>
  <c r="GX10" i="2" a="1"/>
  <c r="HB10" i="2" a="1"/>
  <c r="HF10" i="2" a="1"/>
  <c r="HJ10" i="2" a="1"/>
  <c r="HN10" i="2" a="1"/>
  <c r="CL10" i="2" a="1"/>
  <c r="DJ10" i="2" a="1"/>
  <c r="CI10" i="2" a="1"/>
  <c r="CQ10" i="2" a="1"/>
  <c r="CY10" i="2" a="1"/>
  <c r="DG10" i="2" a="1"/>
  <c r="DO10" i="2" a="1"/>
  <c r="DW10" i="2" a="1"/>
  <c r="EE10" i="2" a="1"/>
  <c r="EM10" i="2" a="1"/>
  <c r="EQ10" i="2" a="1"/>
  <c r="EY10" i="2" a="1"/>
  <c r="FC10" i="2" a="1"/>
  <c r="FG10" i="2" a="1"/>
  <c r="FK10" i="2" a="1"/>
  <c r="FO10" i="2" a="1"/>
  <c r="FS10" i="2" a="1"/>
  <c r="FW10" i="2" a="1"/>
  <c r="GA10" i="2" a="1"/>
  <c r="GE10" i="2" a="1"/>
  <c r="GM10" i="2" a="1"/>
  <c r="GQ10" i="2" a="1"/>
  <c r="GU10" i="2" a="1"/>
  <c r="GY10" i="2" a="1"/>
  <c r="HC10" i="2" a="1"/>
  <c r="HG10" i="2" a="1"/>
  <c r="HK10" i="2" a="1"/>
  <c r="HO10" i="2" a="1"/>
  <c r="CP10" i="2" a="1"/>
  <c r="DF10" i="2" a="1"/>
  <c r="CE10" i="2" a="1"/>
  <c r="CM10" i="2" a="1"/>
  <c r="CU10" i="2" a="1"/>
  <c r="DC10" i="2" a="1"/>
  <c r="DK10" i="2" a="1"/>
  <c r="DS10" i="2" a="1"/>
  <c r="EA10" i="2" a="1"/>
  <c r="EI10" i="2" a="1"/>
  <c r="EU10" i="2" a="1"/>
  <c r="GI10" i="2" a="1"/>
  <c r="CD10" i="2" a="1"/>
  <c r="DN10" i="2" a="1"/>
  <c r="CF10" i="2" a="1"/>
  <c r="CN10" i="2" a="1"/>
  <c r="CV10" i="2" a="1"/>
  <c r="DD10" i="2" a="1"/>
  <c r="DL10" i="2" a="1"/>
  <c r="DT10" i="2" a="1"/>
  <c r="DX10" i="2" a="1"/>
  <c r="EF10" i="2" a="1"/>
  <c r="EJ10" i="2" a="1"/>
  <c r="EN10" i="2" a="1"/>
  <c r="ER10" i="2" a="1"/>
  <c r="EV10" i="2" a="1"/>
  <c r="EZ10" i="2" a="1"/>
  <c r="FD10" i="2" a="1"/>
  <c r="FL10" i="2" a="1"/>
  <c r="FP10" i="2" a="1"/>
  <c r="FT10" i="2" a="1"/>
  <c r="FX10" i="2" a="1"/>
  <c r="GB10" i="2" a="1"/>
  <c r="GF10" i="2" a="1"/>
  <c r="GJ10" i="2" a="1"/>
  <c r="GN10" i="2" a="1"/>
  <c r="GR10" i="2" a="1"/>
  <c r="GV10" i="2" a="1"/>
  <c r="GZ10" i="2" a="1"/>
  <c r="HD10" i="2" a="1"/>
  <c r="HH10" i="2" a="1"/>
  <c r="HL10" i="2" a="1"/>
  <c r="HP10" i="2" a="1"/>
  <c r="CT10" i="2" a="1"/>
  <c r="DR10" i="2" a="1"/>
  <c r="CJ10" i="2" a="1"/>
  <c r="CR10" i="2" a="1"/>
  <c r="CZ10" i="2" a="1"/>
  <c r="DH10" i="2" a="1"/>
  <c r="DP10" i="2" a="1"/>
  <c r="EB10" i="2" a="1"/>
  <c r="FH10" i="2" a="1"/>
  <c r="AFQ31" i="2" l="1"/>
  <c r="AFQ32" i="2" s="1"/>
  <c r="AFQ33" i="2" s="1"/>
  <c r="AFP31" i="2"/>
  <c r="AFP32" i="2" s="1"/>
  <c r="AFP33" i="2" s="1"/>
  <c r="AFO31" i="2"/>
  <c r="AFO32" i="2" s="1"/>
  <c r="AFO33" i="2" s="1"/>
  <c r="AFS30" i="2"/>
  <c r="AFR29" i="2"/>
  <c r="AFN32" i="2"/>
  <c r="AFN33" i="2" s="1"/>
  <c r="AAV30" i="2"/>
  <c r="AAU29" i="2"/>
  <c r="VU29" i="2"/>
  <c r="VV30" i="2"/>
  <c r="OI29" i="2"/>
  <c r="OJ30" i="2"/>
  <c r="HR29" i="2"/>
  <c r="HS30" i="2"/>
  <c r="BP30" i="2"/>
  <c r="BO29" i="2"/>
  <c r="BN32" i="2"/>
  <c r="BN33" i="2" s="1"/>
  <c r="AS30" i="2"/>
  <c r="AR29" i="2"/>
  <c r="AF31" i="2"/>
  <c r="AD31" i="2"/>
  <c r="AJ31" i="2"/>
  <c r="AB31" i="2"/>
  <c r="AE31" i="2"/>
  <c r="AM31" i="2"/>
  <c r="AI31" i="2"/>
  <c r="AL31" i="2"/>
  <c r="AG31" i="2"/>
  <c r="AC31" i="2"/>
  <c r="AK31" i="2"/>
  <c r="AH31" i="2"/>
  <c r="P31" i="2"/>
  <c r="X31" i="2"/>
  <c r="T31" i="2"/>
  <c r="R31" i="2"/>
  <c r="V31" i="2"/>
  <c r="W31" i="2"/>
  <c r="S31" i="2"/>
  <c r="O31" i="2"/>
  <c r="U31" i="2"/>
  <c r="Z31" i="2"/>
  <c r="Y31" i="2"/>
  <c r="Q31" i="2"/>
  <c r="H31" i="2"/>
  <c r="L31" i="2"/>
  <c r="D31" i="2"/>
  <c r="G31" i="2"/>
  <c r="J31" i="2"/>
  <c r="K31" i="2"/>
  <c r="C31" i="2"/>
  <c r="M31" i="2"/>
  <c r="I31" i="2"/>
  <c r="F31" i="2"/>
  <c r="E31" i="2"/>
  <c r="B31" i="2"/>
  <c r="FH10" i="2"/>
  <c r="EB10" i="2"/>
  <c r="DP10" i="2"/>
  <c r="DP14" i="2" s="1"/>
  <c r="DP18" i="2" s="1"/>
  <c r="DH10" i="2"/>
  <c r="DH14" i="2" s="1"/>
  <c r="DH18" i="2" s="1"/>
  <c r="CZ10" i="2"/>
  <c r="CR10" i="2"/>
  <c r="CR14" i="2" s="1"/>
  <c r="CR18" i="2" s="1"/>
  <c r="CJ10" i="2"/>
  <c r="DR10" i="2"/>
  <c r="DR14" i="2" s="1"/>
  <c r="DR18" i="2" s="1"/>
  <c r="CT10" i="2"/>
  <c r="HP10" i="2"/>
  <c r="HL10" i="2"/>
  <c r="HL14" i="2" s="1"/>
  <c r="HL18" i="2" s="1"/>
  <c r="HH10" i="2"/>
  <c r="HH14" i="2" s="1"/>
  <c r="HH18" i="2" s="1"/>
  <c r="HD10" i="2"/>
  <c r="GZ10" i="2"/>
  <c r="GZ14" i="2" s="1"/>
  <c r="GZ18" i="2" s="1"/>
  <c r="GV10" i="2"/>
  <c r="GV14" i="2" s="1"/>
  <c r="GV18" i="2" s="1"/>
  <c r="GR10" i="2"/>
  <c r="GR14" i="2" s="1"/>
  <c r="GR18" i="2" s="1"/>
  <c r="GN10" i="2"/>
  <c r="GJ10" i="2"/>
  <c r="GF10" i="2"/>
  <c r="GF14" i="2" s="1"/>
  <c r="GF18" i="2" s="1"/>
  <c r="GB10" i="2"/>
  <c r="GB14" i="2" s="1"/>
  <c r="GB18" i="2" s="1"/>
  <c r="FX10" i="2"/>
  <c r="FT10" i="2"/>
  <c r="FT14" i="2" s="1"/>
  <c r="FT18" i="2" s="1"/>
  <c r="FP10" i="2"/>
  <c r="FP14" i="2" s="1"/>
  <c r="FP18" i="2" s="1"/>
  <c r="FL10" i="2"/>
  <c r="FL14" i="2" s="1"/>
  <c r="FL18" i="2" s="1"/>
  <c r="FD10" i="2"/>
  <c r="EZ10" i="2"/>
  <c r="EV10" i="2"/>
  <c r="ER10" i="2"/>
  <c r="ER14" i="2" s="1"/>
  <c r="ER18" i="2" s="1"/>
  <c r="EN10" i="2"/>
  <c r="EJ10" i="2"/>
  <c r="EJ14" i="2" s="1"/>
  <c r="EJ18" i="2" s="1"/>
  <c r="EF10" i="2"/>
  <c r="EF14" i="2" s="1"/>
  <c r="EF18" i="2" s="1"/>
  <c r="DX10" i="2"/>
  <c r="DX14" i="2" s="1"/>
  <c r="DX18" i="2" s="1"/>
  <c r="DT10" i="2"/>
  <c r="DL10" i="2"/>
  <c r="DD10" i="2"/>
  <c r="CV10" i="2"/>
  <c r="CV14" i="2" s="1"/>
  <c r="CV18" i="2" s="1"/>
  <c r="CN10" i="2"/>
  <c r="CF10" i="2"/>
  <c r="CF14" i="2" s="1"/>
  <c r="CF18" i="2" s="1"/>
  <c r="DN10" i="2"/>
  <c r="DN14" i="2" s="1"/>
  <c r="DN18" i="2" s="1"/>
  <c r="CD10" i="2"/>
  <c r="CD14" i="2" s="1"/>
  <c r="CD18" i="2" s="1"/>
  <c r="GI10" i="2"/>
  <c r="EU10" i="2"/>
  <c r="EI10" i="2"/>
  <c r="EI14" i="2" s="1"/>
  <c r="EI18" i="2" s="1"/>
  <c r="EA10" i="2"/>
  <c r="EA14" i="2" s="1"/>
  <c r="EA18" i="2" s="1"/>
  <c r="DS10" i="2"/>
  <c r="DK10" i="2"/>
  <c r="DK14" i="2" s="1"/>
  <c r="DK18" i="2" s="1"/>
  <c r="DC10" i="2"/>
  <c r="DC14" i="2" s="1"/>
  <c r="DC18" i="2" s="1"/>
  <c r="CU10" i="2"/>
  <c r="CU14" i="2" s="1"/>
  <c r="CU18" i="2" s="1"/>
  <c r="CM10" i="2"/>
  <c r="CE10" i="2"/>
  <c r="DF10" i="2"/>
  <c r="CP10" i="2"/>
  <c r="CP14" i="2" s="1"/>
  <c r="CP18" i="2" s="1"/>
  <c r="HO10" i="2"/>
  <c r="HK10" i="2"/>
  <c r="HK14" i="2" s="1"/>
  <c r="HK18" i="2" s="1"/>
  <c r="HG10" i="2"/>
  <c r="HG14" i="2" s="1"/>
  <c r="HG18" i="2" s="1"/>
  <c r="HC10" i="2"/>
  <c r="HC14" i="2" s="1"/>
  <c r="HC18" i="2" s="1"/>
  <c r="GY10" i="2"/>
  <c r="GU10" i="2"/>
  <c r="GQ10" i="2"/>
  <c r="GM10" i="2"/>
  <c r="GM14" i="2" s="1"/>
  <c r="GM18" i="2" s="1"/>
  <c r="GE10" i="2"/>
  <c r="GA10" i="2"/>
  <c r="GA14" i="2" s="1"/>
  <c r="GA18" i="2" s="1"/>
  <c r="FW10" i="2"/>
  <c r="FW14" i="2" s="1"/>
  <c r="FW18" i="2" s="1"/>
  <c r="FS10" i="2"/>
  <c r="FS14" i="2" s="1"/>
  <c r="FS18" i="2" s="1"/>
  <c r="FO10" i="2"/>
  <c r="FK10" i="2"/>
  <c r="FG10" i="2"/>
  <c r="FC10" i="2"/>
  <c r="FC14" i="2" s="1"/>
  <c r="FC18" i="2" s="1"/>
  <c r="EY10" i="2"/>
  <c r="EQ10" i="2"/>
  <c r="EQ14" i="2" s="1"/>
  <c r="EQ18" i="2" s="1"/>
  <c r="EM10" i="2"/>
  <c r="EM14" i="2" s="1"/>
  <c r="EM18" i="2" s="1"/>
  <c r="EE10" i="2"/>
  <c r="EE14" i="2" s="1"/>
  <c r="EE18" i="2" s="1"/>
  <c r="DW10" i="2"/>
  <c r="DO10" i="2"/>
  <c r="DG10" i="2"/>
  <c r="DG14" i="2" s="1"/>
  <c r="DG18" i="2" s="1"/>
  <c r="CY10" i="2"/>
  <c r="CY14" i="2" s="1"/>
  <c r="CY18" i="2" s="1"/>
  <c r="CQ10" i="2"/>
  <c r="CI10" i="2"/>
  <c r="CI14" i="2" s="1"/>
  <c r="CI18" i="2" s="1"/>
  <c r="DJ10" i="2"/>
  <c r="DJ14" i="2" s="1"/>
  <c r="DJ18" i="2" s="1"/>
  <c r="CL10" i="2"/>
  <c r="CL14" i="2" s="1"/>
  <c r="CL18" i="2" s="1"/>
  <c r="HN10" i="2"/>
  <c r="HJ10" i="2"/>
  <c r="HF10" i="2"/>
  <c r="HB10" i="2"/>
  <c r="HB14" i="2" s="1"/>
  <c r="HB18" i="2" s="1"/>
  <c r="GX10" i="2"/>
  <c r="GT10" i="2"/>
  <c r="GT14" i="2" s="1"/>
  <c r="GT18" i="2" s="1"/>
  <c r="GP10" i="2"/>
  <c r="GP14" i="2" s="1"/>
  <c r="GP18" i="2" s="1"/>
  <c r="GL10" i="2"/>
  <c r="GL14" i="2" s="1"/>
  <c r="GL18" i="2" s="1"/>
  <c r="GH10" i="2"/>
  <c r="GD10" i="2"/>
  <c r="FZ10" i="2"/>
  <c r="FZ14" i="2" s="1"/>
  <c r="FZ18" i="2" s="1"/>
  <c r="FV10" i="2"/>
  <c r="FV14" i="2" s="1"/>
  <c r="FV18" i="2" s="1"/>
  <c r="FR10" i="2"/>
  <c r="FN10" i="2"/>
  <c r="FN14" i="2" s="1"/>
  <c r="FN18" i="2" s="1"/>
  <c r="FJ10" i="2"/>
  <c r="FJ14" i="2" s="1"/>
  <c r="FJ18" i="2" s="1"/>
  <c r="FF10" i="2"/>
  <c r="FF14" i="2" s="1"/>
  <c r="FF18" i="2" s="1"/>
  <c r="FB10" i="2"/>
  <c r="EX10" i="2"/>
  <c r="ET10" i="2"/>
  <c r="ET14" i="2" s="1"/>
  <c r="ET18" i="2" s="1"/>
  <c r="EP10" i="2"/>
  <c r="EP14" i="2" s="1"/>
  <c r="EP18" i="2" s="1"/>
  <c r="EL10" i="2"/>
  <c r="EH10" i="2"/>
  <c r="EH14" i="2" s="1"/>
  <c r="EH18" i="2" s="1"/>
  <c r="ED10" i="2"/>
  <c r="ED14" i="2" s="1"/>
  <c r="ED18" i="2" s="1"/>
  <c r="DZ10" i="2"/>
  <c r="DZ14" i="2" s="1"/>
  <c r="DZ18" i="2" s="1"/>
  <c r="DV10" i="2"/>
  <c r="DB10" i="2"/>
  <c r="CX10" i="2"/>
  <c r="CH10" i="2"/>
  <c r="CH14" i="2" s="1"/>
  <c r="CH18" i="2" s="1"/>
  <c r="HM10" i="2"/>
  <c r="GG10" i="2"/>
  <c r="GG14" i="2" s="1"/>
  <c r="GG18" i="2" s="1"/>
  <c r="FA10" i="2"/>
  <c r="FA14" i="2" s="1"/>
  <c r="FA18" i="2" s="1"/>
  <c r="DY10" i="2"/>
  <c r="DY14" i="2" s="1"/>
  <c r="DY18" i="2" s="1"/>
  <c r="GW10" i="2"/>
  <c r="DM10" i="2"/>
  <c r="GO10" i="2"/>
  <c r="GO14" i="2" s="1"/>
  <c r="GO18" i="2" s="1"/>
  <c r="FE10" i="2"/>
  <c r="HI10" i="2"/>
  <c r="GC10" i="2"/>
  <c r="GC14" i="2" s="1"/>
  <c r="GC18" i="2" s="1"/>
  <c r="EW10" i="2"/>
  <c r="EW14" i="2" s="1"/>
  <c r="EW18" i="2" s="1"/>
  <c r="DA10" i="2"/>
  <c r="DA14" i="2" s="1"/>
  <c r="DA18" i="2" s="1"/>
  <c r="CK10" i="2"/>
  <c r="EG10" i="2"/>
  <c r="FI10" i="2"/>
  <c r="GK10" i="2"/>
  <c r="GK14" i="2" s="1"/>
  <c r="GK18" i="2" s="1"/>
  <c r="HE10" i="2"/>
  <c r="FY10" i="2"/>
  <c r="FY14" i="2" s="1"/>
  <c r="FY18" i="2" s="1"/>
  <c r="ES10" i="2"/>
  <c r="ES14" i="2" s="1"/>
  <c r="ES18" i="2" s="1"/>
  <c r="DU10" i="2"/>
  <c r="DU14" i="2" s="1"/>
  <c r="DU18" i="2" s="1"/>
  <c r="FU10" i="2"/>
  <c r="CG10" i="2"/>
  <c r="FQ10" i="2"/>
  <c r="GS10" i="2"/>
  <c r="GS14" i="2" s="1"/>
  <c r="GS18" i="2" s="1"/>
  <c r="EC10" i="2"/>
  <c r="HA10" i="2"/>
  <c r="HA14" i="2" s="1"/>
  <c r="HA18" i="2" s="1"/>
  <c r="EO10" i="2"/>
  <c r="EO14" i="2" s="1"/>
  <c r="EO18" i="2" s="1"/>
  <c r="CW10" i="2"/>
  <c r="CW14" i="2" s="1"/>
  <c r="CW18" i="2" s="1"/>
  <c r="EK10" i="2"/>
  <c r="FM10" i="2"/>
  <c r="CS10" i="2"/>
  <c r="DI10" i="2"/>
  <c r="DI14" i="2" s="1"/>
  <c r="DI18" i="2" s="1"/>
  <c r="DE10" i="2"/>
  <c r="CO10" i="2"/>
  <c r="CO14" i="2" s="1"/>
  <c r="CO18" i="2" s="1"/>
  <c r="CB10" i="2"/>
  <c r="CB14" i="2" s="1"/>
  <c r="CB18" i="2" s="1"/>
  <c r="BT10" i="2"/>
  <c r="BT14" i="2" s="1"/>
  <c r="BT18" i="2" s="1"/>
  <c r="BP10" i="2"/>
  <c r="BH10" i="2"/>
  <c r="AZ10" i="2"/>
  <c r="AZ14" i="2" s="1"/>
  <c r="AZ18" i="2" s="1"/>
  <c r="AR10" i="2"/>
  <c r="AR14" i="2" s="1"/>
  <c r="AR18" i="2" s="1"/>
  <c r="BV10" i="2"/>
  <c r="BB10" i="2"/>
  <c r="BB14" i="2" s="1"/>
  <c r="BB18" i="2" s="1"/>
  <c r="BX10" i="2"/>
  <c r="BX14" i="2" s="1"/>
  <c r="BX18" i="2" s="1"/>
  <c r="BL10" i="2"/>
  <c r="BL14" i="2" s="1"/>
  <c r="BL18" i="2" s="1"/>
  <c r="BD10" i="2"/>
  <c r="AV10" i="2"/>
  <c r="BJ10" i="2"/>
  <c r="AP10" i="2"/>
  <c r="AP14" i="2" s="1"/>
  <c r="AP18" i="2" s="1"/>
  <c r="BW10" i="2"/>
  <c r="BO10" i="2"/>
  <c r="BO14" i="2" s="1"/>
  <c r="BO18" i="2" s="1"/>
  <c r="BG10" i="2"/>
  <c r="BG14" i="2" s="1"/>
  <c r="BG18" i="2" s="1"/>
  <c r="AY10" i="2"/>
  <c r="AY14" i="2" s="1"/>
  <c r="AY18" i="2" s="1"/>
  <c r="AU10" i="2"/>
  <c r="BZ10" i="2"/>
  <c r="BF10" i="2"/>
  <c r="CA10" i="2"/>
  <c r="CA14" i="2" s="1"/>
  <c r="CA18" i="2" s="1"/>
  <c r="BS10" i="2"/>
  <c r="BK10" i="2"/>
  <c r="BK14" i="2" s="1"/>
  <c r="BK18" i="2" s="1"/>
  <c r="BC10" i="2"/>
  <c r="BC14" i="2" s="1"/>
  <c r="BC18" i="2" s="1"/>
  <c r="AQ10" i="2"/>
  <c r="AQ14" i="2" s="1"/>
  <c r="AQ18" i="2" s="1"/>
  <c r="BN10" i="2"/>
  <c r="AT10" i="2"/>
  <c r="BR10" i="2"/>
  <c r="BR14" i="2" s="1"/>
  <c r="BR18" i="2" s="1"/>
  <c r="AX10" i="2"/>
  <c r="AX14" i="2" s="1"/>
  <c r="AX18" i="2" s="1"/>
  <c r="BA10" i="2"/>
  <c r="BM10" i="2"/>
  <c r="BM14" i="2" s="1"/>
  <c r="BM18" i="2" s="1"/>
  <c r="AS10" i="2"/>
  <c r="AS14" i="2" s="1"/>
  <c r="AS18" i="2" s="1"/>
  <c r="BU10" i="2"/>
  <c r="BU14" i="2" s="1"/>
  <c r="BU18" i="2" s="1"/>
  <c r="BE10" i="2"/>
  <c r="AW10" i="2"/>
  <c r="BI10" i="2"/>
  <c r="BI14" i="2" s="1"/>
  <c r="BI18" i="2" s="1"/>
  <c r="BY10" i="2"/>
  <c r="BY14" i="2" s="1"/>
  <c r="BY18" i="2" s="1"/>
  <c r="BQ10" i="2"/>
  <c r="J10" i="2"/>
  <c r="J14" i="2" s="1"/>
  <c r="L10" i="2"/>
  <c r="L14" i="2" s="1"/>
  <c r="F10" i="2"/>
  <c r="F14" i="2" s="1"/>
  <c r="T10" i="2"/>
  <c r="S10" i="2"/>
  <c r="R10" i="2"/>
  <c r="R14" i="2" s="1"/>
  <c r="H10" i="2"/>
  <c r="P10" i="2"/>
  <c r="O10" i="2"/>
  <c r="N10" i="2"/>
  <c r="AJ10" i="2"/>
  <c r="AJ14" i="2" s="1"/>
  <c r="AJ18" i="2" s="1"/>
  <c r="AD10" i="2"/>
  <c r="AN10" i="2"/>
  <c r="AF10" i="2"/>
  <c r="AM10" i="2"/>
  <c r="AM14" i="2" s="1"/>
  <c r="AM18" i="2" s="1"/>
  <c r="AE10" i="2"/>
  <c r="AL10" i="2"/>
  <c r="AL14" i="2" s="1"/>
  <c r="AL18" i="2" s="1"/>
  <c r="AI10" i="2"/>
  <c r="AI14" i="2" s="1"/>
  <c r="AI18" i="2" s="1"/>
  <c r="AH10" i="2"/>
  <c r="AH14" i="2" s="1"/>
  <c r="AH18" i="2" s="1"/>
  <c r="AK10" i="2"/>
  <c r="AG10" i="2"/>
  <c r="AB10" i="2"/>
  <c r="AB14" i="2" s="1"/>
  <c r="AB18" i="2" s="1"/>
  <c r="X10" i="2"/>
  <c r="X14" i="2" s="1"/>
  <c r="X18" i="2" s="1"/>
  <c r="W10" i="2"/>
  <c r="W14" i="2" s="1"/>
  <c r="W18" i="2" s="1"/>
  <c r="Z10" i="2"/>
  <c r="Z14" i="2" s="1"/>
  <c r="Z18" i="2" s="1"/>
  <c r="AA10" i="2"/>
  <c r="AA14" i="2" s="1"/>
  <c r="AA18" i="2" s="1"/>
  <c r="V10" i="2"/>
  <c r="V14" i="2" s="1"/>
  <c r="V18" i="2" s="1"/>
  <c r="Y10" i="2"/>
  <c r="Y14" i="2" s="1"/>
  <c r="Y18" i="2" s="1"/>
  <c r="CC14" i="2"/>
  <c r="CC18" i="2" s="1"/>
  <c r="DQ14" i="2"/>
  <c r="DQ18" i="2" s="1"/>
  <c r="U14" i="2"/>
  <c r="U18" i="2" s="1"/>
  <c r="AN14" i="2"/>
  <c r="AN18" i="2" s="1"/>
  <c r="AF14" i="2"/>
  <c r="AF18" i="2" s="1"/>
  <c r="AE14" i="2"/>
  <c r="AE18" i="2" s="1"/>
  <c r="AK14" i="2"/>
  <c r="AK18" i="2" s="1"/>
  <c r="AD14" i="2"/>
  <c r="AD18" i="2" s="1"/>
  <c r="AG14" i="2"/>
  <c r="AG18" i="2" s="1"/>
  <c r="EV14" i="2"/>
  <c r="EV18" i="2" s="1"/>
  <c r="FI14" i="2"/>
  <c r="FI18" i="2" s="1"/>
  <c r="EG14" i="2"/>
  <c r="EG18" i="2" s="1"/>
  <c r="HP14" i="2"/>
  <c r="HP18" i="2" s="1"/>
  <c r="HD14" i="2"/>
  <c r="HD18" i="2" s="1"/>
  <c r="GN14" i="2"/>
  <c r="GN18" i="2" s="1"/>
  <c r="GJ14" i="2"/>
  <c r="GJ18" i="2" s="1"/>
  <c r="FX14" i="2"/>
  <c r="FX18" i="2" s="1"/>
  <c r="FH14" i="2"/>
  <c r="FH18" i="2" s="1"/>
  <c r="FD14" i="2"/>
  <c r="FD18" i="2" s="1"/>
  <c r="EZ14" i="2"/>
  <c r="EZ18" i="2" s="1"/>
  <c r="EN14" i="2"/>
  <c r="EN18" i="2" s="1"/>
  <c r="EB14" i="2"/>
  <c r="EB18" i="2" s="1"/>
  <c r="DT14" i="2"/>
  <c r="DT18" i="2" s="1"/>
  <c r="HI14" i="2"/>
  <c r="HI18" i="2" s="1"/>
  <c r="EC14" i="2"/>
  <c r="EC18" i="2" s="1"/>
  <c r="DS14" i="2"/>
  <c r="DS18" i="2" s="1"/>
  <c r="FQ14" i="2"/>
  <c r="FQ18" i="2" s="1"/>
  <c r="HO14" i="2"/>
  <c r="HO18" i="2" s="1"/>
  <c r="GY14" i="2"/>
  <c r="GY18" i="2" s="1"/>
  <c r="GU14" i="2"/>
  <c r="GU18" i="2" s="1"/>
  <c r="GQ14" i="2"/>
  <c r="GQ18" i="2" s="1"/>
  <c r="GI14" i="2"/>
  <c r="GI18" i="2" s="1"/>
  <c r="GE14" i="2"/>
  <c r="GE18" i="2" s="1"/>
  <c r="FO14" i="2"/>
  <c r="FO18" i="2" s="1"/>
  <c r="FK14" i="2"/>
  <c r="FK18" i="2" s="1"/>
  <c r="FG14" i="2"/>
  <c r="FG18" i="2" s="1"/>
  <c r="EY14" i="2"/>
  <c r="EY18" i="2" s="1"/>
  <c r="EU14" i="2"/>
  <c r="EU18" i="2" s="1"/>
  <c r="DW14" i="2"/>
  <c r="DW18" i="2" s="1"/>
  <c r="HE14" i="2"/>
  <c r="HE18" i="2" s="1"/>
  <c r="FE14" i="2"/>
  <c r="FE18" i="2" s="1"/>
  <c r="EX14" i="2"/>
  <c r="EX18" i="2" s="1"/>
  <c r="GW14" i="2"/>
  <c r="GW18" i="2" s="1"/>
  <c r="FM14" i="2"/>
  <c r="FM18" i="2" s="1"/>
  <c r="EK14" i="2"/>
  <c r="EK18" i="2" s="1"/>
  <c r="HN14" i="2"/>
  <c r="HN18" i="2" s="1"/>
  <c r="HJ14" i="2"/>
  <c r="HJ18" i="2" s="1"/>
  <c r="HF14" i="2"/>
  <c r="HF18" i="2" s="1"/>
  <c r="GX14" i="2"/>
  <c r="GX18" i="2" s="1"/>
  <c r="GH14" i="2"/>
  <c r="GH18" i="2" s="1"/>
  <c r="GD14" i="2"/>
  <c r="GD18" i="2" s="1"/>
  <c r="FR14" i="2"/>
  <c r="FR18" i="2" s="1"/>
  <c r="FB14" i="2"/>
  <c r="FB18" i="2" s="1"/>
  <c r="EL14" i="2"/>
  <c r="EL18" i="2" s="1"/>
  <c r="DV14" i="2"/>
  <c r="DV18" i="2" s="1"/>
  <c r="HM14" i="2"/>
  <c r="HM18" i="2" s="1"/>
  <c r="FU14" i="2"/>
  <c r="FU18" i="2" s="1"/>
  <c r="BD14" i="2"/>
  <c r="BD18" i="2" s="1"/>
  <c r="BQ14" i="2"/>
  <c r="BQ18" i="2" s="1"/>
  <c r="BP14" i="2"/>
  <c r="BP18" i="2" s="1"/>
  <c r="BH14" i="2"/>
  <c r="BH18" i="2" s="1"/>
  <c r="AV14" i="2"/>
  <c r="AV18" i="2" s="1"/>
  <c r="BS14" i="2"/>
  <c r="BS18" i="2" s="1"/>
  <c r="AU14" i="2"/>
  <c r="AU18" i="2" s="1"/>
  <c r="BA14" i="2"/>
  <c r="BA18" i="2" s="1"/>
  <c r="BW14" i="2"/>
  <c r="BW18" i="2" s="1"/>
  <c r="AW14" i="2"/>
  <c r="AW18" i="2" s="1"/>
  <c r="BV14" i="2"/>
  <c r="BV18" i="2" s="1"/>
  <c r="BN14" i="2"/>
  <c r="BN18" i="2" s="1"/>
  <c r="BF14" i="2"/>
  <c r="BF18" i="2" s="1"/>
  <c r="BZ14" i="2"/>
  <c r="BZ18" i="2" s="1"/>
  <c r="BJ14" i="2"/>
  <c r="BJ18" i="2" s="1"/>
  <c r="AT14" i="2"/>
  <c r="AT18" i="2" s="1"/>
  <c r="BE14" i="2"/>
  <c r="BE18" i="2" s="1"/>
  <c r="DL14" i="2"/>
  <c r="DL18" i="2" s="1"/>
  <c r="CZ14" i="2"/>
  <c r="CZ18" i="2" s="1"/>
  <c r="CJ14" i="2"/>
  <c r="CJ18" i="2" s="1"/>
  <c r="DM14" i="2"/>
  <c r="DM18" i="2" s="1"/>
  <c r="DD14" i="2"/>
  <c r="DD18" i="2" s="1"/>
  <c r="CN14" i="2"/>
  <c r="CN18" i="2" s="1"/>
  <c r="DE14" i="2"/>
  <c r="DE18" i="2" s="1"/>
  <c r="CG14" i="2"/>
  <c r="CG18" i="2" s="1"/>
  <c r="CQ14" i="2"/>
  <c r="CQ18" i="2" s="1"/>
  <c r="DO14" i="2"/>
  <c r="DO18" i="2" s="1"/>
  <c r="CM14" i="2"/>
  <c r="CM18" i="2" s="1"/>
  <c r="CE14" i="2"/>
  <c r="CE18" i="2" s="1"/>
  <c r="CS14" i="2"/>
  <c r="CS18" i="2" s="1"/>
  <c r="DB14" i="2"/>
  <c r="DB18" i="2" s="1"/>
  <c r="CT14" i="2"/>
  <c r="CT18" i="2" s="1"/>
  <c r="CK14" i="2"/>
  <c r="CK18" i="2" s="1"/>
  <c r="DF14" i="2"/>
  <c r="DF18" i="2" s="1"/>
  <c r="CX14" i="2"/>
  <c r="CX18" i="2" s="1"/>
  <c r="T14" i="2"/>
  <c r="S14" i="2"/>
  <c r="S13" i="2"/>
  <c r="T13" i="2" s="1"/>
  <c r="U13" i="2" s="1"/>
  <c r="V13" i="2" s="1"/>
  <c r="W13" i="2" s="1"/>
  <c r="X13" i="2" s="1"/>
  <c r="Y13" i="2" s="1"/>
  <c r="W15" i="2"/>
  <c r="B21" i="2"/>
  <c r="Y15" i="2"/>
  <c r="Z13" i="2"/>
  <c r="M14" i="2"/>
  <c r="G8" i="2"/>
  <c r="AFR31" i="2" a="1"/>
  <c r="AFR31" i="2" l="1"/>
  <c r="AFR32" i="2" s="1"/>
  <c r="AFR33" i="2" s="1"/>
  <c r="AFT30" i="2"/>
  <c r="AFS29" i="2"/>
  <c r="AAV29" i="2"/>
  <c r="AAW30" i="2"/>
  <c r="VW30" i="2"/>
  <c r="VV29" i="2"/>
  <c r="OK30" i="2"/>
  <c r="OJ29" i="2"/>
  <c r="HS29" i="2"/>
  <c r="HT30" i="2"/>
  <c r="BP29" i="2"/>
  <c r="BQ30" i="2"/>
  <c r="AS29" i="2"/>
  <c r="AT30" i="2"/>
  <c r="N14" i="2"/>
  <c r="N15" i="2" s="1"/>
  <c r="R15" i="2"/>
  <c r="R18" i="2"/>
  <c r="U15" i="2"/>
  <c r="S15" i="2"/>
  <c r="S18" i="2"/>
  <c r="X15" i="2"/>
  <c r="T15" i="2"/>
  <c r="T18" i="2"/>
  <c r="N18" i="2"/>
  <c r="V15" i="2"/>
  <c r="B18" i="2"/>
  <c r="B19" i="2" s="1"/>
  <c r="B24" i="2" s="1"/>
  <c r="B25" i="2" s="1"/>
  <c r="Z15" i="2"/>
  <c r="AA13" i="2"/>
  <c r="J18" i="2"/>
  <c r="J15" i="2"/>
  <c r="L18" i="2"/>
  <c r="L15" i="2"/>
  <c r="M18" i="2"/>
  <c r="M15" i="2"/>
  <c r="C22" i="2"/>
  <c r="H8" i="2"/>
  <c r="G9" i="2"/>
  <c r="F18" i="2"/>
  <c r="F15" i="2"/>
  <c r="AFS31" i="2" a="1"/>
  <c r="AFS31" i="2" l="1"/>
  <c r="AFS32" i="2" s="1"/>
  <c r="AFS33" i="2" s="1"/>
  <c r="AFT29" i="2"/>
  <c r="AFU30" i="2"/>
  <c r="AAX30" i="2"/>
  <c r="AAW29" i="2"/>
  <c r="VX30" i="2"/>
  <c r="VW29" i="2"/>
  <c r="OL30" i="2"/>
  <c r="OK29" i="2"/>
  <c r="HT29" i="2"/>
  <c r="HU30" i="2"/>
  <c r="BR30" i="2"/>
  <c r="BQ29" i="2"/>
  <c r="AT29" i="2"/>
  <c r="AU30" i="2"/>
  <c r="K32" i="2"/>
  <c r="K33" i="2" s="1"/>
  <c r="C32" i="2"/>
  <c r="C33" i="2" s="1"/>
  <c r="D32" i="2"/>
  <c r="D33" i="2" s="1"/>
  <c r="H32" i="2"/>
  <c r="H33" i="2" s="1"/>
  <c r="I32" i="2"/>
  <c r="I33" i="2" s="1"/>
  <c r="N32" i="2"/>
  <c r="N33" i="2" s="1"/>
  <c r="L32" i="2"/>
  <c r="L33" i="2" s="1"/>
  <c r="J32" i="2"/>
  <c r="J33" i="2" s="1"/>
  <c r="B32" i="2"/>
  <c r="B33" i="2" s="1"/>
  <c r="M32" i="2"/>
  <c r="M33" i="2" s="1"/>
  <c r="E32" i="2"/>
  <c r="E33" i="2" s="1"/>
  <c r="F32" i="2"/>
  <c r="F33" i="2" s="1"/>
  <c r="G32" i="2"/>
  <c r="G33" i="2" s="1"/>
  <c r="AB13" i="2"/>
  <c r="AA15" i="2"/>
  <c r="I8" i="2"/>
  <c r="H9" i="2"/>
  <c r="AFT31" i="2" a="1"/>
  <c r="AFT31" i="2" l="1"/>
  <c r="AFT32" i="2" s="1"/>
  <c r="AFT33" i="2" s="1"/>
  <c r="AFV30" i="2"/>
  <c r="AFU29" i="2"/>
  <c r="AAX29" i="2"/>
  <c r="AAY30" i="2"/>
  <c r="VY30" i="2"/>
  <c r="VX29" i="2"/>
  <c r="OM30" i="2"/>
  <c r="OL29" i="2"/>
  <c r="HV30" i="2"/>
  <c r="HU29" i="2"/>
  <c r="BS30" i="2"/>
  <c r="BR29" i="2"/>
  <c r="AV30" i="2"/>
  <c r="AU29" i="2"/>
  <c r="AC13" i="2"/>
  <c r="AB15" i="2"/>
  <c r="J8" i="2"/>
  <c r="I9" i="2"/>
  <c r="AFU31" i="2" a="1"/>
  <c r="AFU31" i="2" l="1"/>
  <c r="AFU32" i="2" s="1"/>
  <c r="AFU33" i="2" s="1"/>
  <c r="AFW30" i="2"/>
  <c r="AFV29" i="2"/>
  <c r="AAZ30" i="2"/>
  <c r="AAY29" i="2"/>
  <c r="VZ30" i="2"/>
  <c r="VY29" i="2"/>
  <c r="ON30" i="2"/>
  <c r="OM29" i="2"/>
  <c r="HV29" i="2"/>
  <c r="HW30" i="2"/>
  <c r="BT30" i="2"/>
  <c r="BS29" i="2"/>
  <c r="AW30" i="2"/>
  <c r="AV29" i="2"/>
  <c r="AD13" i="2"/>
  <c r="AC15" i="2"/>
  <c r="J9" i="2"/>
  <c r="K8" i="2"/>
  <c r="AFV31" i="2" a="1"/>
  <c r="AFV31" i="2" l="1"/>
  <c r="AFV32" i="2" s="1"/>
  <c r="AFV33" i="2" s="1"/>
  <c r="AFX30" i="2"/>
  <c r="AFW29" i="2"/>
  <c r="ABA30" i="2"/>
  <c r="AAZ29" i="2"/>
  <c r="WA30" i="2"/>
  <c r="VZ29" i="2"/>
  <c r="ON29" i="2"/>
  <c r="OO30" i="2"/>
  <c r="HX30" i="2"/>
  <c r="HW29" i="2"/>
  <c r="BT29" i="2"/>
  <c r="BU30" i="2"/>
  <c r="AX30" i="2"/>
  <c r="AW29" i="2"/>
  <c r="AE13" i="2"/>
  <c r="AD15" i="2"/>
  <c r="L8" i="2"/>
  <c r="K9" i="2"/>
  <c r="AFW31" i="2" a="1"/>
  <c r="AFW31" i="2" l="1"/>
  <c r="AFW32" i="2" s="1"/>
  <c r="AFW33" i="2" s="1"/>
  <c r="AFY30" i="2"/>
  <c r="AFX29" i="2"/>
  <c r="ABB30" i="2"/>
  <c r="ABA29" i="2"/>
  <c r="WA29" i="2"/>
  <c r="WB30" i="2"/>
  <c r="OO29" i="2"/>
  <c r="OP30" i="2"/>
  <c r="HY30" i="2"/>
  <c r="HX29" i="2"/>
  <c r="BU29" i="2"/>
  <c r="BV30" i="2"/>
  <c r="AY30" i="2"/>
  <c r="AX29" i="2"/>
  <c r="AF13" i="2"/>
  <c r="AE15" i="2"/>
  <c r="M8" i="2"/>
  <c r="L9" i="2"/>
  <c r="AFX31" i="2" a="1"/>
  <c r="AFX31" i="2" l="1"/>
  <c r="AFX32" i="2" s="1"/>
  <c r="AFX33" i="2" s="1"/>
  <c r="AFZ30" i="2"/>
  <c r="AFY29" i="2"/>
  <c r="ABB29" i="2"/>
  <c r="ABC30" i="2"/>
  <c r="WC30" i="2"/>
  <c r="WB29" i="2"/>
  <c r="OQ30" i="2"/>
  <c r="OP29" i="2"/>
  <c r="HY29" i="2"/>
  <c r="HZ30" i="2"/>
  <c r="BV29" i="2"/>
  <c r="BW30" i="2"/>
  <c r="AZ30" i="2"/>
  <c r="AY29" i="2"/>
  <c r="AG13" i="2"/>
  <c r="AF15" i="2"/>
  <c r="N8" i="2"/>
  <c r="M9" i="2"/>
  <c r="AFY31" i="2" a="1"/>
  <c r="AFY31" i="2" l="1"/>
  <c r="AFY32" i="2" s="1"/>
  <c r="AFY33" i="2" s="1"/>
  <c r="AFZ29" i="2"/>
  <c r="AGA30" i="2"/>
  <c r="ABD30" i="2"/>
  <c r="ABC29" i="2"/>
  <c r="WD30" i="2"/>
  <c r="WC29" i="2"/>
  <c r="OR30" i="2"/>
  <c r="OQ29" i="2"/>
  <c r="HZ29" i="2"/>
  <c r="IA30" i="2"/>
  <c r="BX30" i="2"/>
  <c r="BW29" i="2"/>
  <c r="BA30" i="2"/>
  <c r="AZ29" i="2"/>
  <c r="AH13" i="2"/>
  <c r="AG15" i="2"/>
  <c r="N9" i="2"/>
  <c r="O8" i="2"/>
  <c r="AFZ31" i="2" a="1"/>
  <c r="AFZ31" i="2" l="1"/>
  <c r="AFZ32" i="2" s="1"/>
  <c r="AFZ33" i="2" s="1"/>
  <c r="AGB30" i="2"/>
  <c r="AGA29" i="2"/>
  <c r="ABD29" i="2"/>
  <c r="ABE30" i="2"/>
  <c r="WE30" i="2"/>
  <c r="WD29" i="2"/>
  <c r="OS30" i="2"/>
  <c r="OR29" i="2"/>
  <c r="IA29" i="2"/>
  <c r="IB30" i="2"/>
  <c r="BX29" i="2"/>
  <c r="BY30" i="2"/>
  <c r="BA29" i="2"/>
  <c r="BB30" i="2"/>
  <c r="AH15" i="2"/>
  <c r="AI13" i="2"/>
  <c r="P8" i="2"/>
  <c r="O9" i="2"/>
  <c r="AGA31" i="2" a="1"/>
  <c r="AGA31" i="2" l="1"/>
  <c r="AGB29" i="2"/>
  <c r="AGC30" i="2"/>
  <c r="ABF30" i="2"/>
  <c r="ABE29" i="2"/>
  <c r="WE29" i="2"/>
  <c r="WF30" i="2"/>
  <c r="OT30" i="2"/>
  <c r="OS29" i="2"/>
  <c r="IB29" i="2"/>
  <c r="IC30" i="2"/>
  <c r="BZ30" i="2"/>
  <c r="BY29" i="2"/>
  <c r="BB29" i="2"/>
  <c r="BC30" i="2"/>
  <c r="AJ13" i="2"/>
  <c r="AI15" i="2"/>
  <c r="Q8" i="2"/>
  <c r="P9" i="2"/>
  <c r="AGB31" i="2" a="1"/>
  <c r="AGB31" i="2" l="1"/>
  <c r="AGB32" i="2" s="1"/>
  <c r="AGB33" i="2" s="1"/>
  <c r="AGA32" i="2"/>
  <c r="AGA33" i="2" s="1"/>
  <c r="AGD30" i="2"/>
  <c r="AGC29" i="2"/>
  <c r="ABG30" i="2"/>
  <c r="ABF29" i="2"/>
  <c r="WG30" i="2"/>
  <c r="WF29" i="2"/>
  <c r="OU30" i="2"/>
  <c r="OT29" i="2"/>
  <c r="ID30" i="2"/>
  <c r="IC29" i="2"/>
  <c r="CA30" i="2"/>
  <c r="BZ29" i="2"/>
  <c r="BC29" i="2"/>
  <c r="BD30" i="2"/>
  <c r="Q9" i="2"/>
  <c r="R8" i="2"/>
  <c r="AK13" i="2"/>
  <c r="AJ15" i="2"/>
  <c r="AGC31" i="2" a="1"/>
  <c r="AGC31" i="2" l="1"/>
  <c r="AGC32" i="2" s="1"/>
  <c r="AGC33" i="2" s="1"/>
  <c r="AGE30" i="2"/>
  <c r="AGD29" i="2"/>
  <c r="ABH30" i="2"/>
  <c r="ABG29" i="2"/>
  <c r="WG29" i="2"/>
  <c r="WH30" i="2"/>
  <c r="OV30" i="2"/>
  <c r="OU29" i="2"/>
  <c r="ID29" i="2"/>
  <c r="IE30" i="2"/>
  <c r="CB30" i="2"/>
  <c r="CA29" i="2"/>
  <c r="BE30" i="2"/>
  <c r="BD29" i="2"/>
  <c r="S8" i="2"/>
  <c r="R9" i="2"/>
  <c r="O14" i="2"/>
  <c r="O15" i="2" s="1"/>
  <c r="AL13" i="2"/>
  <c r="AK15" i="2"/>
  <c r="AGD31" i="2" a="1"/>
  <c r="AGD31" i="2" l="1"/>
  <c r="AGD32" i="2" s="1"/>
  <c r="AGD33" i="2" s="1"/>
  <c r="AGF30" i="2"/>
  <c r="AGE29" i="2"/>
  <c r="ABI30" i="2"/>
  <c r="ABH29" i="2"/>
  <c r="WI30" i="2"/>
  <c r="WH29" i="2"/>
  <c r="OW30" i="2"/>
  <c r="OV29" i="2"/>
  <c r="IF30" i="2"/>
  <c r="IE29" i="2"/>
  <c r="CC30" i="2"/>
  <c r="CB29" i="2"/>
  <c r="BF30" i="2"/>
  <c r="BE29" i="2"/>
  <c r="O18" i="2"/>
  <c r="T8" i="2"/>
  <c r="S9" i="2"/>
  <c r="AM13" i="2"/>
  <c r="AL15" i="2"/>
  <c r="AGE31" i="2" a="1"/>
  <c r="AGE31" i="2" l="1"/>
  <c r="AGE32" i="2" s="1"/>
  <c r="AGE33" i="2" s="1"/>
  <c r="AGG30" i="2"/>
  <c r="AGF29" i="2"/>
  <c r="ABJ30" i="2"/>
  <c r="ABI29" i="2"/>
  <c r="WI29" i="2"/>
  <c r="WJ30" i="2"/>
  <c r="OX30" i="2"/>
  <c r="OW29" i="2"/>
  <c r="IG30" i="2"/>
  <c r="IF29" i="2"/>
  <c r="CC29" i="2"/>
  <c r="CD30" i="2"/>
  <c r="BG30" i="2"/>
  <c r="BF29" i="2"/>
  <c r="U8" i="2"/>
  <c r="T9" i="2"/>
  <c r="AN13" i="2"/>
  <c r="AM15" i="2"/>
  <c r="AGF31" i="2" a="1"/>
  <c r="AGF31" i="2" l="1"/>
  <c r="AGF32" i="2" s="1"/>
  <c r="AGF33" i="2" s="1"/>
  <c r="AGH30" i="2"/>
  <c r="AGG29" i="2"/>
  <c r="ABJ29" i="2"/>
  <c r="ABK30" i="2"/>
  <c r="WJ29" i="2"/>
  <c r="WK30" i="2"/>
  <c r="OY30" i="2"/>
  <c r="OX29" i="2"/>
  <c r="IG29" i="2"/>
  <c r="IH30" i="2"/>
  <c r="CD29" i="2"/>
  <c r="CE30" i="2"/>
  <c r="BH30" i="2"/>
  <c r="BG29" i="2"/>
  <c r="V8" i="2"/>
  <c r="U9" i="2"/>
  <c r="AO13" i="2"/>
  <c r="AN15" i="2"/>
  <c r="AGG31" i="2" a="1"/>
  <c r="AGG31" i="2" l="1"/>
  <c r="AGG32" i="2" s="1"/>
  <c r="AGG33" i="2" s="1"/>
  <c r="AGI30" i="2"/>
  <c r="AGH29" i="2"/>
  <c r="ABL30" i="2"/>
  <c r="ABK29" i="2"/>
  <c r="WL30" i="2"/>
  <c r="WK29" i="2"/>
  <c r="OY29" i="2"/>
  <c r="OZ30" i="2"/>
  <c r="IH29" i="2"/>
  <c r="II30" i="2"/>
  <c r="CF30" i="2"/>
  <c r="CE29" i="2"/>
  <c r="BI30" i="2"/>
  <c r="BH29" i="2"/>
  <c r="W8" i="2"/>
  <c r="V9" i="2"/>
  <c r="AO15" i="2"/>
  <c r="AP13" i="2"/>
  <c r="AGH31" i="2" a="1"/>
  <c r="AGH31" i="2" l="1"/>
  <c r="AGH32" i="2" s="1"/>
  <c r="AGH33" i="2" s="1"/>
  <c r="AGJ30" i="2"/>
  <c r="AGI29" i="2"/>
  <c r="ABL29" i="2"/>
  <c r="ABM30" i="2"/>
  <c r="WM30" i="2"/>
  <c r="WL29" i="2"/>
  <c r="PA30" i="2"/>
  <c r="OZ29" i="2"/>
  <c r="II29" i="2"/>
  <c r="IJ30" i="2"/>
  <c r="CG30" i="2"/>
  <c r="CF29" i="2"/>
  <c r="BI29" i="2"/>
  <c r="BJ30" i="2"/>
  <c r="X8" i="2"/>
  <c r="W9" i="2"/>
  <c r="AQ13" i="2"/>
  <c r="AP15" i="2"/>
  <c r="AGI31" i="2" a="1"/>
  <c r="AGI31" i="2" l="1"/>
  <c r="AGI32" i="2" s="1"/>
  <c r="AGI33" i="2" s="1"/>
  <c r="AGJ29" i="2"/>
  <c r="AGK30" i="2"/>
  <c r="ABN30" i="2"/>
  <c r="ABM29" i="2"/>
  <c r="WM29" i="2"/>
  <c r="WN30" i="2"/>
  <c r="PB30" i="2"/>
  <c r="PA29" i="2"/>
  <c r="IJ29" i="2"/>
  <c r="IK30" i="2"/>
  <c r="CH30" i="2"/>
  <c r="CG29" i="2"/>
  <c r="BJ29" i="2"/>
  <c r="BK30" i="2"/>
  <c r="Y8" i="2"/>
  <c r="X9" i="2"/>
  <c r="AR13" i="2"/>
  <c r="AQ15" i="2"/>
  <c r="AGJ31" i="2" a="1"/>
  <c r="AGJ31" i="2" l="1"/>
  <c r="AGJ32" i="2" s="1"/>
  <c r="AGJ33" i="2" s="1"/>
  <c r="AGL30" i="2"/>
  <c r="AGK29" i="2"/>
  <c r="ABO30" i="2"/>
  <c r="ABN29" i="2"/>
  <c r="WO30" i="2"/>
  <c r="WN29" i="2"/>
  <c r="PC30" i="2"/>
  <c r="PB29" i="2"/>
  <c r="IL30" i="2"/>
  <c r="IK29" i="2"/>
  <c r="CI30" i="2"/>
  <c r="CH29" i="2"/>
  <c r="BK29" i="2"/>
  <c r="BL30" i="2"/>
  <c r="Z8" i="2"/>
  <c r="Y9" i="2"/>
  <c r="AS13" i="2"/>
  <c r="AR15" i="2"/>
  <c r="AGK31" i="2" a="1"/>
  <c r="AGK31" i="2" l="1"/>
  <c r="AGK32" i="2" s="1"/>
  <c r="AGK33" i="2" s="1"/>
  <c r="AGM30" i="2"/>
  <c r="AGL29" i="2"/>
  <c r="ABP30" i="2"/>
  <c r="ABO29" i="2"/>
  <c r="WP30" i="2"/>
  <c r="WO29" i="2"/>
  <c r="PD30" i="2"/>
  <c r="PC29" i="2"/>
  <c r="IL29" i="2"/>
  <c r="IM30" i="2"/>
  <c r="CJ30" i="2"/>
  <c r="CI29" i="2"/>
  <c r="BL29" i="2"/>
  <c r="AA8" i="2"/>
  <c r="Z9" i="2"/>
  <c r="AT13" i="2"/>
  <c r="AS15" i="2"/>
  <c r="AGL31" i="2" a="1"/>
  <c r="BA31" i="2" a="1"/>
  <c r="AGL31" i="2" l="1"/>
  <c r="AGL32" i="2" s="1"/>
  <c r="AGL33" i="2" s="1"/>
  <c r="AGN30" i="2"/>
  <c r="AGM29" i="2"/>
  <c r="ABQ30" i="2"/>
  <c r="ABP29" i="2"/>
  <c r="WQ30" i="2"/>
  <c r="WP29" i="2"/>
  <c r="PD29" i="2"/>
  <c r="PE30" i="2"/>
  <c r="IN30" i="2"/>
  <c r="IM29" i="2"/>
  <c r="CJ29" i="2"/>
  <c r="CK30" i="2"/>
  <c r="BA31" i="2"/>
  <c r="AB8" i="2"/>
  <c r="AA9" i="2"/>
  <c r="AU13" i="2"/>
  <c r="AT15" i="2"/>
  <c r="AGM31" i="2" a="1"/>
  <c r="AR31" i="2" a="1"/>
  <c r="AV31" i="2" a="1"/>
  <c r="AZ31" i="2" a="1"/>
  <c r="AU31" i="2" a="1"/>
  <c r="AS31" i="2" a="1"/>
  <c r="AW31" i="2" a="1"/>
  <c r="AQ31" i="2" a="1"/>
  <c r="AO31" i="2" a="1"/>
  <c r="AY31" i="2" a="1"/>
  <c r="AP31" i="2" a="1"/>
  <c r="AT31" i="2" a="1"/>
  <c r="AX31" i="2" a="1"/>
  <c r="AGM31" i="2" l="1"/>
  <c r="AGM32" i="2" s="1"/>
  <c r="AGM33" i="2" s="1"/>
  <c r="AGO30" i="2"/>
  <c r="AGN29" i="2"/>
  <c r="ABR30" i="2"/>
  <c r="ABQ29" i="2"/>
  <c r="WR30" i="2"/>
  <c r="WQ29" i="2"/>
  <c r="PE29" i="2"/>
  <c r="PF30" i="2"/>
  <c r="IN29" i="2"/>
  <c r="IO30" i="2"/>
  <c r="CL30" i="2"/>
  <c r="CK29" i="2"/>
  <c r="AX31" i="2"/>
  <c r="AX32" i="2" s="1"/>
  <c r="AX33" i="2" s="1"/>
  <c r="AT31" i="2"/>
  <c r="AT32" i="2" s="1"/>
  <c r="AT33" i="2" s="1"/>
  <c r="AP31" i="2"/>
  <c r="AP32" i="2" s="1"/>
  <c r="AP33" i="2" s="1"/>
  <c r="AY31" i="2"/>
  <c r="AY32" i="2" s="1"/>
  <c r="AY33" i="2" s="1"/>
  <c r="AO31" i="2"/>
  <c r="AO32" i="2" s="1"/>
  <c r="AO33" i="2" s="1"/>
  <c r="AQ31" i="2"/>
  <c r="AQ32" i="2" s="1"/>
  <c r="AQ33" i="2" s="1"/>
  <c r="AW31" i="2"/>
  <c r="AW32" i="2" s="1"/>
  <c r="AW33" i="2" s="1"/>
  <c r="AS31" i="2"/>
  <c r="AS32" i="2" s="1"/>
  <c r="AS33" i="2" s="1"/>
  <c r="AU31" i="2"/>
  <c r="AU32" i="2" s="1"/>
  <c r="AU33" i="2" s="1"/>
  <c r="AZ31" i="2"/>
  <c r="AZ32" i="2" s="1"/>
  <c r="AZ33" i="2" s="1"/>
  <c r="AV31" i="2"/>
  <c r="AV32" i="2" s="1"/>
  <c r="AV33" i="2" s="1"/>
  <c r="AR31" i="2"/>
  <c r="AR32" i="2" s="1"/>
  <c r="AR33" i="2" s="1"/>
  <c r="BA32" i="2"/>
  <c r="BA33" i="2" s="1"/>
  <c r="AC8" i="2"/>
  <c r="AB9" i="2"/>
  <c r="AV13" i="2"/>
  <c r="AU15" i="2"/>
  <c r="AGN31" i="2" a="1"/>
  <c r="AGN31" i="2" l="1"/>
  <c r="AGP30" i="2"/>
  <c r="AGO29" i="2"/>
  <c r="ABR29" i="2"/>
  <c r="ABS30" i="2"/>
  <c r="WR29" i="2"/>
  <c r="WS30" i="2"/>
  <c r="PG30" i="2"/>
  <c r="PF29" i="2"/>
  <c r="IO29" i="2"/>
  <c r="IP30" i="2"/>
  <c r="CL29" i="2"/>
  <c r="CM30" i="2"/>
  <c r="AD8" i="2"/>
  <c r="AC9" i="2"/>
  <c r="AW13" i="2"/>
  <c r="AV15" i="2"/>
  <c r="AGO31" i="2" a="1"/>
  <c r="AGO31" i="2" l="1"/>
  <c r="AGO32" i="2" s="1"/>
  <c r="AGO33" i="2" s="1"/>
  <c r="AGN32" i="2"/>
  <c r="AGN33" i="2" s="1"/>
  <c r="AGP29" i="2"/>
  <c r="AGQ30" i="2"/>
  <c r="ABT30" i="2"/>
  <c r="ABS29" i="2"/>
  <c r="WS29" i="2"/>
  <c r="WT30" i="2"/>
  <c r="PH30" i="2"/>
  <c r="PG29" i="2"/>
  <c r="IP29" i="2"/>
  <c r="IQ30" i="2"/>
  <c r="CN30" i="2"/>
  <c r="CM29" i="2"/>
  <c r="AE8" i="2"/>
  <c r="AD9" i="2"/>
  <c r="AW15" i="2"/>
  <c r="AX13" i="2"/>
  <c r="AGP31" i="2" a="1"/>
  <c r="AGP31" i="2" l="1"/>
  <c r="AGP32" i="2" s="1"/>
  <c r="AGP33" i="2" s="1"/>
  <c r="AGR30" i="2"/>
  <c r="AGQ29" i="2"/>
  <c r="ABT29" i="2"/>
  <c r="ABU30" i="2"/>
  <c r="WU30" i="2"/>
  <c r="WT29" i="2"/>
  <c r="PI30" i="2"/>
  <c r="PH29" i="2"/>
  <c r="IQ29" i="2"/>
  <c r="IR30" i="2"/>
  <c r="CN29" i="2"/>
  <c r="CO30" i="2"/>
  <c r="AF8" i="2"/>
  <c r="AE9" i="2"/>
  <c r="AY13" i="2"/>
  <c r="AX15" i="2"/>
  <c r="AGQ31" i="2" a="1"/>
  <c r="AGQ31" i="2" l="1"/>
  <c r="AGQ32" i="2" s="1"/>
  <c r="AGQ33" i="2" s="1"/>
  <c r="AGR29" i="2"/>
  <c r="AGS30" i="2"/>
  <c r="ABV30" i="2"/>
  <c r="ABU29" i="2"/>
  <c r="WU29" i="2"/>
  <c r="WV30" i="2"/>
  <c r="PJ30" i="2"/>
  <c r="PI29" i="2"/>
  <c r="IR29" i="2"/>
  <c r="IS30" i="2"/>
  <c r="CP30" i="2"/>
  <c r="CO29" i="2"/>
  <c r="AG8" i="2"/>
  <c r="AF9" i="2"/>
  <c r="AZ13" i="2"/>
  <c r="AY15" i="2"/>
  <c r="AGR31" i="2" a="1"/>
  <c r="AGR31" i="2" l="1"/>
  <c r="AGR32" i="2" s="1"/>
  <c r="AGR33" i="2" s="1"/>
  <c r="AGT30" i="2"/>
  <c r="AGS29" i="2"/>
  <c r="ABW30" i="2"/>
  <c r="ABV29" i="2"/>
  <c r="WW30" i="2"/>
  <c r="WV29" i="2"/>
  <c r="PK30" i="2"/>
  <c r="PJ29" i="2"/>
  <c r="IT30" i="2"/>
  <c r="IS29" i="2"/>
  <c r="CQ30" i="2"/>
  <c r="CP29" i="2"/>
  <c r="AH8" i="2"/>
  <c r="AG9" i="2"/>
  <c r="BA13" i="2"/>
  <c r="AZ15" i="2"/>
  <c r="AGS31" i="2" a="1"/>
  <c r="AGS31" i="2" l="1"/>
  <c r="AGS32" i="2" s="1"/>
  <c r="AGS33" i="2" s="1"/>
  <c r="AGU30" i="2"/>
  <c r="AGT29" i="2"/>
  <c r="ABX30" i="2"/>
  <c r="ABW29" i="2"/>
  <c r="WX30" i="2"/>
  <c r="WW29" i="2"/>
  <c r="PL30" i="2"/>
  <c r="PK29" i="2"/>
  <c r="IT29" i="2"/>
  <c r="IU30" i="2"/>
  <c r="CR30" i="2"/>
  <c r="CQ29" i="2"/>
  <c r="AI8" i="2"/>
  <c r="AH9" i="2"/>
  <c r="BB13" i="2"/>
  <c r="BA15" i="2"/>
  <c r="AGT31" i="2" a="1"/>
  <c r="AGT31" i="2" l="1"/>
  <c r="AGT32" i="2" s="1"/>
  <c r="AGT33" i="2" s="1"/>
  <c r="AGV30" i="2"/>
  <c r="AGU29" i="2"/>
  <c r="ABX29" i="2"/>
  <c r="ABY30" i="2"/>
  <c r="WY30" i="2"/>
  <c r="WX29" i="2"/>
  <c r="PL29" i="2"/>
  <c r="PM30" i="2"/>
  <c r="IV30" i="2"/>
  <c r="IU29" i="2"/>
  <c r="CR29" i="2"/>
  <c r="CS30" i="2"/>
  <c r="AJ8" i="2"/>
  <c r="AI9" i="2"/>
  <c r="BC13" i="2"/>
  <c r="BB15" i="2"/>
  <c r="AGU31" i="2" a="1"/>
  <c r="AGU31" i="2" l="1"/>
  <c r="AGU32" i="2" s="1"/>
  <c r="AGU33" i="2" s="1"/>
  <c r="AGW30" i="2"/>
  <c r="AGV29" i="2"/>
  <c r="ABZ30" i="2"/>
  <c r="ABY29" i="2"/>
  <c r="WZ30" i="2"/>
  <c r="WY29" i="2"/>
  <c r="PM29" i="2"/>
  <c r="PN30" i="2"/>
  <c r="IW30" i="2"/>
  <c r="IV29" i="2"/>
  <c r="CT30" i="2"/>
  <c r="CS29" i="2"/>
  <c r="AK8" i="2"/>
  <c r="AJ9" i="2"/>
  <c r="BD13" i="2"/>
  <c r="BC15" i="2"/>
  <c r="AGV31" i="2" a="1"/>
  <c r="AGV31" i="2" l="1"/>
  <c r="AGV32" i="2" s="1"/>
  <c r="AGV33" i="2" s="1"/>
  <c r="AGX30" i="2"/>
  <c r="AGW29" i="2"/>
  <c r="ABZ29" i="2"/>
  <c r="ACA30" i="2"/>
  <c r="XA30" i="2"/>
  <c r="WZ29" i="2"/>
  <c r="PN29" i="2"/>
  <c r="PO30" i="2"/>
  <c r="IW29" i="2"/>
  <c r="IX30" i="2"/>
  <c r="CU30" i="2"/>
  <c r="CT29" i="2"/>
  <c r="AL8" i="2"/>
  <c r="AK9" i="2"/>
  <c r="BE13" i="2"/>
  <c r="BD15" i="2"/>
  <c r="AGW31" i="2" a="1"/>
  <c r="AGW31" i="2" l="1"/>
  <c r="AGW32" i="2" s="1"/>
  <c r="AGW33" i="2" s="1"/>
  <c r="AGY30" i="2"/>
  <c r="AGX29" i="2"/>
  <c r="ACB30" i="2"/>
  <c r="ACA29" i="2"/>
  <c r="XB30" i="2"/>
  <c r="XA29" i="2"/>
  <c r="PP30" i="2"/>
  <c r="PO29" i="2"/>
  <c r="IX29" i="2"/>
  <c r="IY30" i="2"/>
  <c r="CV30" i="2"/>
  <c r="CU29" i="2"/>
  <c r="AM8" i="2"/>
  <c r="AL9" i="2"/>
  <c r="BF13" i="2"/>
  <c r="BE15" i="2"/>
  <c r="AGX31" i="2" a="1"/>
  <c r="AGX31" i="2" l="1"/>
  <c r="AGX32" i="2" s="1"/>
  <c r="AGX33" i="2" s="1"/>
  <c r="AGZ30" i="2"/>
  <c r="AGY29" i="2"/>
  <c r="ACB29" i="2"/>
  <c r="ACC30" i="2"/>
  <c r="XC30" i="2"/>
  <c r="XB29" i="2"/>
  <c r="PQ30" i="2"/>
  <c r="PP29" i="2"/>
  <c r="IY29" i="2"/>
  <c r="IZ30" i="2"/>
  <c r="CV29" i="2"/>
  <c r="CW30" i="2"/>
  <c r="AN8" i="2"/>
  <c r="AM9" i="2"/>
  <c r="BG13" i="2"/>
  <c r="BF15" i="2"/>
  <c r="AGY31" i="2" a="1"/>
  <c r="AGY31" i="2" l="1"/>
  <c r="AGY32" i="2" s="1"/>
  <c r="AGY33" i="2" s="1"/>
  <c r="AGZ29" i="2"/>
  <c r="AHA30" i="2"/>
  <c r="ACD30" i="2"/>
  <c r="ACC29" i="2"/>
  <c r="XD30" i="2"/>
  <c r="XC29" i="2"/>
  <c r="PR30" i="2"/>
  <c r="PQ29" i="2"/>
  <c r="IZ29" i="2"/>
  <c r="JA30" i="2"/>
  <c r="CX30" i="2"/>
  <c r="CW29" i="2"/>
  <c r="AO8" i="2"/>
  <c r="AN9" i="2"/>
  <c r="BH13" i="2"/>
  <c r="BG15" i="2"/>
  <c r="AGZ31" i="2" a="1"/>
  <c r="AGZ31" i="2" l="1"/>
  <c r="AGZ32" i="2" s="1"/>
  <c r="AGZ33" i="2" s="1"/>
  <c r="AHB30" i="2"/>
  <c r="AHA29" i="2"/>
  <c r="ACD29" i="2"/>
  <c r="ACE30" i="2"/>
  <c r="XE30" i="2"/>
  <c r="XD29" i="2"/>
  <c r="PS30" i="2"/>
  <c r="PR29" i="2"/>
  <c r="JB30" i="2"/>
  <c r="JA29" i="2"/>
  <c r="CY30" i="2"/>
  <c r="CX29" i="2"/>
  <c r="AP8" i="2"/>
  <c r="AO9" i="2"/>
  <c r="BI13" i="2"/>
  <c r="BH15" i="2"/>
  <c r="AHA31" i="2" a="1"/>
  <c r="AHA31" i="2" l="1"/>
  <c r="AHC30" i="2"/>
  <c r="AHB29" i="2"/>
  <c r="ACF30" i="2"/>
  <c r="ACE29" i="2"/>
  <c r="XF30" i="2"/>
  <c r="XE29" i="2"/>
  <c r="PT30" i="2"/>
  <c r="PS29" i="2"/>
  <c r="JB29" i="2"/>
  <c r="JC30" i="2"/>
  <c r="CZ30" i="2"/>
  <c r="CY29" i="2"/>
  <c r="AQ8" i="2"/>
  <c r="AP9" i="2"/>
  <c r="BJ13" i="2"/>
  <c r="BI15" i="2"/>
  <c r="AHB31" i="2" a="1"/>
  <c r="AHB31" i="2" l="1"/>
  <c r="AHB32" i="2" s="1"/>
  <c r="AHB33" i="2" s="1"/>
  <c r="AHA32" i="2"/>
  <c r="AHA33" i="2" s="1"/>
  <c r="AHD30" i="2"/>
  <c r="AHC29" i="2"/>
  <c r="ACG30" i="2"/>
  <c r="ACF29" i="2"/>
  <c r="XG30" i="2"/>
  <c r="XF29" i="2"/>
  <c r="PT29" i="2"/>
  <c r="PU30" i="2"/>
  <c r="JD30" i="2"/>
  <c r="JC29" i="2"/>
  <c r="CZ29" i="2"/>
  <c r="DA30" i="2"/>
  <c r="AR8" i="2"/>
  <c r="AQ9" i="2"/>
  <c r="BK13" i="2"/>
  <c r="BJ15" i="2"/>
  <c r="AHC31" i="2" a="1"/>
  <c r="AHC31" i="2" l="1"/>
  <c r="AHC32" i="2" s="1"/>
  <c r="AHC33" i="2" s="1"/>
  <c r="AHE30" i="2"/>
  <c r="AHD29" i="2"/>
  <c r="ACH30" i="2"/>
  <c r="ACG29" i="2"/>
  <c r="XG29" i="2"/>
  <c r="XH30" i="2"/>
  <c r="PU29" i="2"/>
  <c r="PV30" i="2"/>
  <c r="JD29" i="2"/>
  <c r="JE30" i="2"/>
  <c r="DA29" i="2"/>
  <c r="DB30" i="2"/>
  <c r="AS8" i="2"/>
  <c r="AR9" i="2"/>
  <c r="BL13" i="2"/>
  <c r="BK15" i="2"/>
  <c r="AHD31" i="2" a="1"/>
  <c r="AHD31" i="2" l="1"/>
  <c r="AHD32" i="2" s="1"/>
  <c r="AHD33" i="2" s="1"/>
  <c r="AHF30" i="2"/>
  <c r="AHE29" i="2"/>
  <c r="ACH29" i="2"/>
  <c r="ACI30" i="2"/>
  <c r="XH29" i="2"/>
  <c r="XI30" i="2"/>
  <c r="PV29" i="2"/>
  <c r="PW30" i="2"/>
  <c r="JE29" i="2"/>
  <c r="JF30" i="2"/>
  <c r="DB29" i="2"/>
  <c r="DC30" i="2"/>
  <c r="AT8" i="2"/>
  <c r="AS9" i="2"/>
  <c r="BM13" i="2"/>
  <c r="BL15" i="2"/>
  <c r="AHE31" i="2" a="1"/>
  <c r="AHE31" i="2" l="1"/>
  <c r="AHE32" i="2" s="1"/>
  <c r="AHE33" i="2" s="1"/>
  <c r="AHF29" i="2"/>
  <c r="AHG30" i="2"/>
  <c r="ACJ30" i="2"/>
  <c r="ACI29" i="2"/>
  <c r="XI29" i="2"/>
  <c r="XJ30" i="2"/>
  <c r="PW29" i="2"/>
  <c r="PX30" i="2"/>
  <c r="JF29" i="2"/>
  <c r="JG30" i="2"/>
  <c r="DD30" i="2"/>
  <c r="DC29" i="2"/>
  <c r="AU8" i="2"/>
  <c r="AT9" i="2"/>
  <c r="BM15" i="2"/>
  <c r="BN13" i="2"/>
  <c r="AHF31" i="2" a="1"/>
  <c r="AHF31" i="2" l="1"/>
  <c r="AHF32" i="2" s="1"/>
  <c r="AHF33" i="2" s="1"/>
  <c r="AHH30" i="2"/>
  <c r="AHG29" i="2"/>
  <c r="ACJ29" i="2"/>
  <c r="ACK30" i="2"/>
  <c r="XK30" i="2"/>
  <c r="XJ29" i="2"/>
  <c r="PY30" i="2"/>
  <c r="PX29" i="2"/>
  <c r="JG29" i="2"/>
  <c r="JH30" i="2"/>
  <c r="DD29" i="2"/>
  <c r="DE30" i="2"/>
  <c r="AV8" i="2"/>
  <c r="AU9" i="2"/>
  <c r="BN15" i="2"/>
  <c r="BO13" i="2"/>
  <c r="AHG31" i="2" a="1"/>
  <c r="AHG31" i="2" l="1"/>
  <c r="AHG32" i="2" s="1"/>
  <c r="AHG33" i="2" s="1"/>
  <c r="AHH29" i="2"/>
  <c r="AHI30" i="2"/>
  <c r="ACL30" i="2"/>
  <c r="ACK29" i="2"/>
  <c r="XL30" i="2"/>
  <c r="XK29" i="2"/>
  <c r="PZ30" i="2"/>
  <c r="PY29" i="2"/>
  <c r="JH29" i="2"/>
  <c r="JI30" i="2"/>
  <c r="DF30" i="2"/>
  <c r="DE29" i="2"/>
  <c r="AW8" i="2"/>
  <c r="AV9" i="2"/>
  <c r="BP13" i="2"/>
  <c r="BO15" i="2"/>
  <c r="AHH31" i="2" a="1"/>
  <c r="AHH31" i="2" l="1"/>
  <c r="AHH32" i="2" s="1"/>
  <c r="AHH33" i="2" s="1"/>
  <c r="AHJ30" i="2"/>
  <c r="AHI29" i="2"/>
  <c r="ACM30" i="2"/>
  <c r="ACL29" i="2"/>
  <c r="XM30" i="2"/>
  <c r="XL29" i="2"/>
  <c r="QA30" i="2"/>
  <c r="PZ29" i="2"/>
  <c r="JJ30" i="2"/>
  <c r="JI29" i="2"/>
  <c r="DG30" i="2"/>
  <c r="DF29" i="2"/>
  <c r="AX8" i="2"/>
  <c r="AW9" i="2"/>
  <c r="BQ13" i="2"/>
  <c r="BP15" i="2"/>
  <c r="AHI31" i="2" a="1"/>
  <c r="AHI31" i="2" l="1"/>
  <c r="AHI32" i="2" s="1"/>
  <c r="AHI33" i="2" s="1"/>
  <c r="AHK30" i="2"/>
  <c r="AHJ29" i="2"/>
  <c r="ACN30" i="2"/>
  <c r="ACM29" i="2"/>
  <c r="XN30" i="2"/>
  <c r="XM29" i="2"/>
  <c r="QB30" i="2"/>
  <c r="QA29" i="2"/>
  <c r="JJ29" i="2"/>
  <c r="JK30" i="2"/>
  <c r="DH30" i="2"/>
  <c r="DG29" i="2"/>
  <c r="AX9" i="2"/>
  <c r="AY8" i="2"/>
  <c r="BR13" i="2"/>
  <c r="BQ15" i="2"/>
  <c r="AHJ31" i="2" a="1"/>
  <c r="AHJ31" i="2" l="1"/>
  <c r="AHJ32" i="2" s="1"/>
  <c r="AHJ33" i="2" s="1"/>
  <c r="AHL30" i="2"/>
  <c r="AHK29" i="2"/>
  <c r="ACN29" i="2"/>
  <c r="ACO30" i="2"/>
  <c r="XO30" i="2"/>
  <c r="XN29" i="2"/>
  <c r="QB29" i="2"/>
  <c r="QC30" i="2"/>
  <c r="JL30" i="2"/>
  <c r="JK29" i="2"/>
  <c r="DI30" i="2"/>
  <c r="DH29" i="2"/>
  <c r="AZ8" i="2"/>
  <c r="AY9" i="2"/>
  <c r="BS13" i="2"/>
  <c r="BR15" i="2"/>
  <c r="AHK31" i="2" a="1"/>
  <c r="AHK31" i="2" l="1"/>
  <c r="AHK32" i="2" s="1"/>
  <c r="AHK33" i="2" s="1"/>
  <c r="AHL29" i="2"/>
  <c r="AHM30" i="2"/>
  <c r="ACP30" i="2"/>
  <c r="ACO29" i="2"/>
  <c r="XO29" i="2"/>
  <c r="XP30" i="2"/>
  <c r="QC29" i="2"/>
  <c r="QD30" i="2"/>
  <c r="JL29" i="2"/>
  <c r="JM30" i="2"/>
  <c r="DJ30" i="2"/>
  <c r="DI29" i="2"/>
  <c r="BA8" i="2"/>
  <c r="AZ9" i="2"/>
  <c r="BT13" i="2"/>
  <c r="BS15" i="2"/>
  <c r="AHL31" i="2" a="1"/>
  <c r="AHL31" i="2" l="1"/>
  <c r="AHL32" i="2" s="1"/>
  <c r="AHL33" i="2" s="1"/>
  <c r="AHN30" i="2"/>
  <c r="AHM29" i="2"/>
  <c r="ACP29" i="2"/>
  <c r="ACQ30" i="2"/>
  <c r="XQ30" i="2"/>
  <c r="XP29" i="2"/>
  <c r="QD29" i="2"/>
  <c r="QE30" i="2"/>
  <c r="JM29" i="2"/>
  <c r="JN30" i="2"/>
  <c r="DJ29" i="2"/>
  <c r="DK30" i="2"/>
  <c r="BB8" i="2"/>
  <c r="BA9" i="2"/>
  <c r="BU13" i="2"/>
  <c r="BT15" i="2"/>
  <c r="AHM31" i="2" a="1"/>
  <c r="AHM31" i="2" l="1"/>
  <c r="AHM32" i="2" s="1"/>
  <c r="AHM33" i="2" s="1"/>
  <c r="AHO30" i="2"/>
  <c r="AHN29" i="2"/>
  <c r="ACR30" i="2"/>
  <c r="ACQ29" i="2"/>
  <c r="XQ29" i="2"/>
  <c r="XR30" i="2"/>
  <c r="QF30" i="2"/>
  <c r="QE29" i="2"/>
  <c r="JN29" i="2"/>
  <c r="JO30" i="2"/>
  <c r="DL30" i="2"/>
  <c r="DK29" i="2"/>
  <c r="BC8" i="2"/>
  <c r="BB9" i="2"/>
  <c r="BU15" i="2"/>
  <c r="BV13" i="2"/>
  <c r="AHN31" i="2" a="1"/>
  <c r="AHN31" i="2" l="1"/>
  <c r="AHP30" i="2"/>
  <c r="AHO29" i="2"/>
  <c r="ACR29" i="2"/>
  <c r="ACS30" i="2"/>
  <c r="XS30" i="2"/>
  <c r="XR29" i="2"/>
  <c r="QG30" i="2"/>
  <c r="QF29" i="2"/>
  <c r="JO29" i="2"/>
  <c r="JP30" i="2"/>
  <c r="DM30" i="2"/>
  <c r="DL29" i="2"/>
  <c r="BD8" i="2"/>
  <c r="BC9" i="2"/>
  <c r="BW13" i="2"/>
  <c r="BV15" i="2"/>
  <c r="AHO31" i="2" a="1"/>
  <c r="AHO31" i="2" l="1"/>
  <c r="AHO32" i="2" s="1"/>
  <c r="AHO33" i="2" s="1"/>
  <c r="AHN32" i="2"/>
  <c r="AHN33" i="2" s="1"/>
  <c r="AHP29" i="2"/>
  <c r="AHQ30" i="2"/>
  <c r="ACT30" i="2"/>
  <c r="ACS29" i="2"/>
  <c r="XS29" i="2"/>
  <c r="XT30" i="2"/>
  <c r="QH30" i="2"/>
  <c r="QG29" i="2"/>
  <c r="JP29" i="2"/>
  <c r="JQ30" i="2"/>
  <c r="DN30" i="2"/>
  <c r="DM29" i="2"/>
  <c r="BE8" i="2"/>
  <c r="BD9" i="2"/>
  <c r="BX13" i="2"/>
  <c r="BW15" i="2"/>
  <c r="AHP31" i="2" a="1"/>
  <c r="AHP31" i="2" l="1"/>
  <c r="AHP32" i="2" s="1"/>
  <c r="AHP33" i="2" s="1"/>
  <c r="AHR30" i="2"/>
  <c r="AHQ29" i="2"/>
  <c r="ACU30" i="2"/>
  <c r="ACT29" i="2"/>
  <c r="XU30" i="2"/>
  <c r="XT29" i="2"/>
  <c r="QI30" i="2"/>
  <c r="QH29" i="2"/>
  <c r="JR30" i="2"/>
  <c r="JQ29" i="2"/>
  <c r="DO30" i="2"/>
  <c r="DN29" i="2"/>
  <c r="BF8" i="2"/>
  <c r="BE9" i="2"/>
  <c r="BY13" i="2"/>
  <c r="BX15" i="2"/>
  <c r="AHQ31" i="2" a="1"/>
  <c r="AHQ31" i="2" l="1"/>
  <c r="AHQ32" i="2" s="1"/>
  <c r="AHQ33" i="2" s="1"/>
  <c r="AHS30" i="2"/>
  <c r="AHR29" i="2"/>
  <c r="ACV30" i="2"/>
  <c r="ACU29" i="2"/>
  <c r="XV30" i="2"/>
  <c r="XU29" i="2"/>
  <c r="QJ30" i="2"/>
  <c r="QI29" i="2"/>
  <c r="JR29" i="2"/>
  <c r="JS30" i="2"/>
  <c r="DP30" i="2"/>
  <c r="DO29" i="2"/>
  <c r="BG8" i="2"/>
  <c r="BF9" i="2"/>
  <c r="BZ13" i="2"/>
  <c r="BY15" i="2"/>
  <c r="AHR31" i="2" a="1"/>
  <c r="AHR31" i="2" l="1"/>
  <c r="AHR32" i="2" s="1"/>
  <c r="AHR33" i="2" s="1"/>
  <c r="AHT30" i="2"/>
  <c r="AHS29" i="2"/>
  <c r="ACW30" i="2"/>
  <c r="ACV29" i="2"/>
  <c r="XW30" i="2"/>
  <c r="XV29" i="2"/>
  <c r="QJ29" i="2"/>
  <c r="QK30" i="2"/>
  <c r="JT30" i="2"/>
  <c r="JS29" i="2"/>
  <c r="DQ30" i="2"/>
  <c r="DP29" i="2"/>
  <c r="BH8" i="2"/>
  <c r="BG9" i="2"/>
  <c r="CA13" i="2"/>
  <c r="BZ15" i="2"/>
  <c r="AHS31" i="2" a="1"/>
  <c r="AHS31" i="2" l="1"/>
  <c r="AHS32" i="2" s="1"/>
  <c r="AHS33" i="2" s="1"/>
  <c r="AHU30" i="2"/>
  <c r="AHT29" i="2"/>
  <c r="ACX30" i="2"/>
  <c r="ACW29" i="2"/>
  <c r="XW29" i="2"/>
  <c r="XX30" i="2"/>
  <c r="QK29" i="2"/>
  <c r="QL30" i="2"/>
  <c r="JT29" i="2"/>
  <c r="JU30" i="2"/>
  <c r="DQ29" i="2"/>
  <c r="DR30" i="2"/>
  <c r="BI8" i="2"/>
  <c r="BH9" i="2"/>
  <c r="CB13" i="2"/>
  <c r="CA15" i="2"/>
  <c r="AHT31" i="2" a="1"/>
  <c r="AHT31" i="2" l="1"/>
  <c r="AHT32" i="2" s="1"/>
  <c r="AHT33" i="2" s="1"/>
  <c r="AHV30" i="2"/>
  <c r="AHU29" i="2"/>
  <c r="ACY30" i="2"/>
  <c r="ACX29" i="2"/>
  <c r="XY30" i="2"/>
  <c r="XX29" i="2"/>
  <c r="QL29" i="2"/>
  <c r="QM30" i="2"/>
  <c r="JU29" i="2"/>
  <c r="JV30" i="2"/>
  <c r="DS30" i="2"/>
  <c r="DR29" i="2"/>
  <c r="BJ8" i="2"/>
  <c r="BI9" i="2"/>
  <c r="CC13" i="2"/>
  <c r="CB15" i="2"/>
  <c r="AHU31" i="2" a="1"/>
  <c r="AHU31" i="2" l="1"/>
  <c r="AHU32" i="2" s="1"/>
  <c r="AHU33" i="2" s="1"/>
  <c r="AHV29" i="2"/>
  <c r="AHW30" i="2"/>
  <c r="ACZ30" i="2"/>
  <c r="ACY29" i="2"/>
  <c r="XY29" i="2"/>
  <c r="XZ30" i="2"/>
  <c r="QM29" i="2"/>
  <c r="QN30" i="2"/>
  <c r="JV29" i="2"/>
  <c r="JW30" i="2"/>
  <c r="DT30" i="2"/>
  <c r="DS29" i="2"/>
  <c r="BK8" i="2"/>
  <c r="BJ9" i="2"/>
  <c r="CC15" i="2"/>
  <c r="CD13" i="2"/>
  <c r="AHV31" i="2" a="1"/>
  <c r="AHV31" i="2" l="1"/>
  <c r="AHV32" i="2" s="1"/>
  <c r="AHV33" i="2" s="1"/>
  <c r="AHX30" i="2"/>
  <c r="AHW29" i="2"/>
  <c r="ACZ29" i="2"/>
  <c r="ADA30" i="2"/>
  <c r="YA30" i="2"/>
  <c r="XZ29" i="2"/>
  <c r="QO30" i="2"/>
  <c r="QN29" i="2"/>
  <c r="JW29" i="2"/>
  <c r="JX30" i="2"/>
  <c r="DT29" i="2"/>
  <c r="DU30" i="2"/>
  <c r="BL8" i="2"/>
  <c r="BK9" i="2"/>
  <c r="CE13" i="2"/>
  <c r="CD15" i="2"/>
  <c r="AHW31" i="2" a="1"/>
  <c r="AHW31" i="2" l="1"/>
  <c r="AHW32" i="2" s="1"/>
  <c r="AHW33" i="2" s="1"/>
  <c r="AHX29" i="2"/>
  <c r="AHY30" i="2"/>
  <c r="ADB30" i="2"/>
  <c r="ADA29" i="2"/>
  <c r="YB30" i="2"/>
  <c r="YA29" i="2"/>
  <c r="QP30" i="2"/>
  <c r="QO29" i="2"/>
  <c r="JX29" i="2"/>
  <c r="JY30" i="2"/>
  <c r="DV30" i="2"/>
  <c r="DU29" i="2"/>
  <c r="BM8" i="2"/>
  <c r="BL9" i="2"/>
  <c r="CF13" i="2"/>
  <c r="CE15" i="2"/>
  <c r="AHX31" i="2" a="1"/>
  <c r="AHX31" i="2" l="1"/>
  <c r="AHX32" i="2" s="1"/>
  <c r="AHX33" i="2" s="1"/>
  <c r="AHZ30" i="2"/>
  <c r="AHY29" i="2"/>
  <c r="ADC30" i="2"/>
  <c r="ADB29" i="2"/>
  <c r="YC30" i="2"/>
  <c r="YB29" i="2"/>
  <c r="QQ30" i="2"/>
  <c r="QP29" i="2"/>
  <c r="JZ30" i="2"/>
  <c r="JY29" i="2"/>
  <c r="DW30" i="2"/>
  <c r="DV29" i="2"/>
  <c r="BN8" i="2"/>
  <c r="BM9" i="2"/>
  <c r="CG13" i="2"/>
  <c r="CF15" i="2"/>
  <c r="AHY31" i="2" a="1"/>
  <c r="AHY31" i="2" l="1"/>
  <c r="AHY32" i="2" s="1"/>
  <c r="AHY33" i="2" s="1"/>
  <c r="AHZ29" i="2"/>
  <c r="AIA30" i="2"/>
  <c r="ADD30" i="2"/>
  <c r="ADC29" i="2"/>
  <c r="YD30" i="2"/>
  <c r="YC29" i="2"/>
  <c r="QR30" i="2"/>
  <c r="QQ29" i="2"/>
  <c r="JZ29" i="2"/>
  <c r="KA30" i="2"/>
  <c r="DX30" i="2"/>
  <c r="DW29" i="2"/>
  <c r="BO8" i="2"/>
  <c r="BN9" i="2"/>
  <c r="CH13" i="2"/>
  <c r="CG15" i="2"/>
  <c r="AHZ31" i="2" a="1"/>
  <c r="AHZ31" i="2" l="1"/>
  <c r="AHZ32" i="2" s="1"/>
  <c r="AHZ33" i="2" s="1"/>
  <c r="AIB30" i="2"/>
  <c r="AIA29" i="2"/>
  <c r="ADE30" i="2"/>
  <c r="ADD29" i="2"/>
  <c r="YE30" i="2"/>
  <c r="YD29" i="2"/>
  <c r="QR29" i="2"/>
  <c r="QS30" i="2"/>
  <c r="KB30" i="2"/>
  <c r="KA29" i="2"/>
  <c r="DX29" i="2"/>
  <c r="DY30" i="2"/>
  <c r="BP8" i="2"/>
  <c r="BO9" i="2"/>
  <c r="CI13" i="2"/>
  <c r="CH15" i="2"/>
  <c r="AIA31" i="2" a="1"/>
  <c r="AIA31" i="2" l="1"/>
  <c r="AIC30" i="2"/>
  <c r="AIB29" i="2"/>
  <c r="ADF30" i="2"/>
  <c r="ADE29" i="2"/>
  <c r="YE29" i="2"/>
  <c r="YF30" i="2"/>
  <c r="QS29" i="2"/>
  <c r="QT30" i="2"/>
  <c r="KC30" i="2"/>
  <c r="KB29" i="2"/>
  <c r="DZ30" i="2"/>
  <c r="DY29" i="2"/>
  <c r="BQ8" i="2"/>
  <c r="BP9" i="2"/>
  <c r="CJ13" i="2"/>
  <c r="CI15" i="2"/>
  <c r="AIB31" i="2" a="1"/>
  <c r="AIB31" i="2" l="1"/>
  <c r="AIB32" i="2" s="1"/>
  <c r="AIB33" i="2" s="1"/>
  <c r="AIA32" i="2"/>
  <c r="AIA33" i="2" s="1"/>
  <c r="AID30" i="2"/>
  <c r="AIC29" i="2"/>
  <c r="ADF29" i="2"/>
  <c r="ADG30" i="2"/>
  <c r="YF29" i="2"/>
  <c r="YG30" i="2"/>
  <c r="QT29" i="2"/>
  <c r="QU30" i="2"/>
  <c r="KC29" i="2"/>
  <c r="KD30" i="2"/>
  <c r="DZ29" i="2"/>
  <c r="EA30" i="2"/>
  <c r="BR8" i="2"/>
  <c r="BQ9" i="2"/>
  <c r="CK13" i="2"/>
  <c r="CJ15" i="2"/>
  <c r="AIC31" i="2" a="1"/>
  <c r="AIC31" i="2" l="1"/>
  <c r="AIC32" i="2" s="1"/>
  <c r="AIC33" i="2" s="1"/>
  <c r="AIE30" i="2"/>
  <c r="AID29" i="2"/>
  <c r="ADH30" i="2"/>
  <c r="ADG29" i="2"/>
  <c r="YG29" i="2"/>
  <c r="YH30" i="2"/>
  <c r="QU29" i="2"/>
  <c r="QV30" i="2"/>
  <c r="KD29" i="2"/>
  <c r="KE30" i="2"/>
  <c r="EB30" i="2"/>
  <c r="EA29" i="2"/>
  <c r="BS8" i="2"/>
  <c r="BR9" i="2"/>
  <c r="CK15" i="2"/>
  <c r="CL13" i="2"/>
  <c r="AID31" i="2" a="1"/>
  <c r="AID31" i="2" l="1"/>
  <c r="AID32" i="2" s="1"/>
  <c r="AID33" i="2" s="1"/>
  <c r="AIF30" i="2"/>
  <c r="AIE29" i="2"/>
  <c r="ADH29" i="2"/>
  <c r="ADI30" i="2"/>
  <c r="YI30" i="2"/>
  <c r="YH29" i="2"/>
  <c r="QW30" i="2"/>
  <c r="QV29" i="2"/>
  <c r="KE29" i="2"/>
  <c r="KF30" i="2"/>
  <c r="EB29" i="2"/>
  <c r="EC30" i="2"/>
  <c r="BT8" i="2"/>
  <c r="BS9" i="2"/>
  <c r="CM13" i="2"/>
  <c r="CL15" i="2"/>
  <c r="AIE31" i="2" a="1"/>
  <c r="AIE31" i="2" l="1"/>
  <c r="AIE32" i="2" s="1"/>
  <c r="AIE33" i="2" s="1"/>
  <c r="AIF29" i="2"/>
  <c r="AIG30" i="2"/>
  <c r="ADJ30" i="2"/>
  <c r="ADI29" i="2"/>
  <c r="YJ30" i="2"/>
  <c r="YI29" i="2"/>
  <c r="QX30" i="2"/>
  <c r="QW29" i="2"/>
  <c r="KF29" i="2"/>
  <c r="KG30" i="2"/>
  <c r="ED30" i="2"/>
  <c r="EC29" i="2"/>
  <c r="BU8" i="2"/>
  <c r="BT9" i="2"/>
  <c r="CN13" i="2"/>
  <c r="CM15" i="2"/>
  <c r="AIF31" i="2" a="1"/>
  <c r="AIF31" i="2" l="1"/>
  <c r="AIF32" i="2" s="1"/>
  <c r="AIF33" i="2" s="1"/>
  <c r="AIH30" i="2"/>
  <c r="AIG29" i="2"/>
  <c r="ADJ29" i="2"/>
  <c r="ADK30" i="2"/>
  <c r="YK30" i="2"/>
  <c r="YJ29" i="2"/>
  <c r="QY30" i="2"/>
  <c r="QX29" i="2"/>
  <c r="KH30" i="2"/>
  <c r="KG29" i="2"/>
  <c r="EE30" i="2"/>
  <c r="ED29" i="2"/>
  <c r="BV8" i="2"/>
  <c r="BU9" i="2"/>
  <c r="CO13" i="2"/>
  <c r="CN15" i="2"/>
  <c r="AIG31" i="2" a="1"/>
  <c r="AIG31" i="2" l="1"/>
  <c r="AIG32" i="2" s="1"/>
  <c r="AIG33" i="2" s="1"/>
  <c r="AII30" i="2"/>
  <c r="AIH29" i="2"/>
  <c r="ADL30" i="2"/>
  <c r="ADK29" i="2"/>
  <c r="YL30" i="2"/>
  <c r="YK29" i="2"/>
  <c r="QZ30" i="2"/>
  <c r="QY29" i="2"/>
  <c r="KH29" i="2"/>
  <c r="KI30" i="2"/>
  <c r="EF30" i="2"/>
  <c r="EE29" i="2"/>
  <c r="BW8" i="2"/>
  <c r="BV9" i="2"/>
  <c r="CP13" i="2"/>
  <c r="CO15" i="2"/>
  <c r="AIH31" i="2" a="1"/>
  <c r="AIH31" i="2" l="1"/>
  <c r="AIH32" i="2" s="1"/>
  <c r="AIH33" i="2" s="1"/>
  <c r="AIJ30" i="2"/>
  <c r="AII29" i="2"/>
  <c r="ADM30" i="2"/>
  <c r="ADL29" i="2"/>
  <c r="YM30" i="2"/>
  <c r="YL29" i="2"/>
  <c r="QZ29" i="2"/>
  <c r="RA30" i="2"/>
  <c r="KJ30" i="2"/>
  <c r="KI29" i="2"/>
  <c r="EF29" i="2"/>
  <c r="EG30" i="2"/>
  <c r="BX8" i="2"/>
  <c r="BW9" i="2"/>
  <c r="CQ13" i="2"/>
  <c r="CP15" i="2"/>
  <c r="AII31" i="2" a="1"/>
  <c r="AII31" i="2" l="1"/>
  <c r="AII32" i="2" s="1"/>
  <c r="AII33" i="2" s="1"/>
  <c r="AIK30" i="2"/>
  <c r="AIJ29" i="2"/>
  <c r="ADN30" i="2"/>
  <c r="ADM29" i="2"/>
  <c r="YM29" i="2"/>
  <c r="YN30" i="2"/>
  <c r="RA29" i="2"/>
  <c r="RB30" i="2"/>
  <c r="KK30" i="2"/>
  <c r="KJ29" i="2"/>
  <c r="EH30" i="2"/>
  <c r="EG29" i="2"/>
  <c r="BY8" i="2"/>
  <c r="BX9" i="2"/>
  <c r="CR13" i="2"/>
  <c r="CQ15" i="2"/>
  <c r="AIJ31" i="2" a="1"/>
  <c r="AIJ31" i="2" l="1"/>
  <c r="AIJ32" i="2" s="1"/>
  <c r="AIJ33" i="2" s="1"/>
  <c r="AIL30" i="2"/>
  <c r="AIK29" i="2"/>
  <c r="ADO30" i="2"/>
  <c r="ADN29" i="2"/>
  <c r="YO30" i="2"/>
  <c r="YN29" i="2"/>
  <c r="RB29" i="2"/>
  <c r="RC30" i="2"/>
  <c r="KK29" i="2"/>
  <c r="KL30" i="2"/>
  <c r="EI30" i="2"/>
  <c r="EH29" i="2"/>
  <c r="BZ8" i="2"/>
  <c r="BY9" i="2"/>
  <c r="CS13" i="2"/>
  <c r="CR15" i="2"/>
  <c r="AIK31" i="2" a="1"/>
  <c r="AIK31" i="2" l="1"/>
  <c r="AIK32" i="2" s="1"/>
  <c r="AIK33" i="2" s="1"/>
  <c r="AIL29" i="2"/>
  <c r="AIM30" i="2"/>
  <c r="ADP30" i="2"/>
  <c r="ADO29" i="2"/>
  <c r="YP30" i="2"/>
  <c r="YO29" i="2"/>
  <c r="RC29" i="2"/>
  <c r="RD30" i="2"/>
  <c r="KL29" i="2"/>
  <c r="KM30" i="2"/>
  <c r="EJ30" i="2"/>
  <c r="EI29" i="2"/>
  <c r="CA8" i="2"/>
  <c r="BZ9" i="2"/>
  <c r="CS15" i="2"/>
  <c r="CT13" i="2"/>
  <c r="AIL31" i="2" a="1"/>
  <c r="AIL31" i="2" l="1"/>
  <c r="AIL32" i="2" s="1"/>
  <c r="AIL33" i="2" s="1"/>
  <c r="AIN30" i="2"/>
  <c r="AIM29" i="2"/>
  <c r="ADP29" i="2"/>
  <c r="ADQ30" i="2"/>
  <c r="YQ30" i="2"/>
  <c r="YP29" i="2"/>
  <c r="RE30" i="2"/>
  <c r="RD29" i="2"/>
  <c r="KM29" i="2"/>
  <c r="KN30" i="2"/>
  <c r="EJ29" i="2"/>
  <c r="EK30" i="2"/>
  <c r="CB8" i="2"/>
  <c r="CA9" i="2"/>
  <c r="CU13" i="2"/>
  <c r="CT15" i="2"/>
  <c r="AIM31" i="2" a="1"/>
  <c r="AIM31" i="2" l="1"/>
  <c r="AIM32" i="2" s="1"/>
  <c r="AIM33" i="2" s="1"/>
  <c r="AIN29" i="2"/>
  <c r="AIO30" i="2"/>
  <c r="ADR30" i="2"/>
  <c r="ADQ29" i="2"/>
  <c r="YR30" i="2"/>
  <c r="YQ29" i="2"/>
  <c r="RF30" i="2"/>
  <c r="RE29" i="2"/>
  <c r="KN29" i="2"/>
  <c r="KO30" i="2"/>
  <c r="EL30" i="2"/>
  <c r="EK29" i="2"/>
  <c r="CC8" i="2"/>
  <c r="CB9" i="2"/>
  <c r="CV13" i="2"/>
  <c r="CU15" i="2"/>
  <c r="AIN31" i="2" a="1"/>
  <c r="AIN31" i="2" l="1"/>
  <c r="AIP30" i="2"/>
  <c r="AIO29" i="2"/>
  <c r="ADS30" i="2"/>
  <c r="ADR29" i="2"/>
  <c r="YS30" i="2"/>
  <c r="YR29" i="2"/>
  <c r="RG30" i="2"/>
  <c r="RF29" i="2"/>
  <c r="KP30" i="2"/>
  <c r="KO29" i="2"/>
  <c r="EM30" i="2"/>
  <c r="EL29" i="2"/>
  <c r="CD8" i="2"/>
  <c r="CC9" i="2"/>
  <c r="CW13" i="2"/>
  <c r="CV15" i="2"/>
  <c r="AIO31" i="2" a="1"/>
  <c r="AIO31" i="2" l="1"/>
  <c r="AIO32" i="2" s="1"/>
  <c r="AIO33" i="2" s="1"/>
  <c r="AIN32" i="2"/>
  <c r="AIN33" i="2" s="1"/>
  <c r="AIQ30" i="2"/>
  <c r="AIP29" i="2"/>
  <c r="ADT30" i="2"/>
  <c r="ADS29" i="2"/>
  <c r="YS29" i="2"/>
  <c r="YT30" i="2"/>
  <c r="RH30" i="2"/>
  <c r="RG29" i="2"/>
  <c r="KP29" i="2"/>
  <c r="KQ30" i="2"/>
  <c r="EN30" i="2"/>
  <c r="EM29" i="2"/>
  <c r="CE8" i="2"/>
  <c r="CD9" i="2"/>
  <c r="CX13" i="2"/>
  <c r="CW15" i="2"/>
  <c r="AIP31" i="2" a="1"/>
  <c r="AIP31" i="2" l="1"/>
  <c r="AIP32" i="2" s="1"/>
  <c r="AIP33" i="2" s="1"/>
  <c r="AIR30" i="2"/>
  <c r="AIQ29" i="2"/>
  <c r="ADU30" i="2"/>
  <c r="ADT29" i="2"/>
  <c r="YU30" i="2"/>
  <c r="YT29" i="2"/>
  <c r="RH29" i="2"/>
  <c r="RI30" i="2"/>
  <c r="KR30" i="2"/>
  <c r="KQ29" i="2"/>
  <c r="EN29" i="2"/>
  <c r="EO30" i="2"/>
  <c r="CF8" i="2"/>
  <c r="CE9" i="2"/>
  <c r="CY13" i="2"/>
  <c r="CX15" i="2"/>
  <c r="AIQ31" i="2" a="1"/>
  <c r="AIQ31" i="2" l="1"/>
  <c r="AIQ32" i="2" s="1"/>
  <c r="AIQ33" i="2" s="1"/>
  <c r="AIR29" i="2"/>
  <c r="AIS30" i="2"/>
  <c r="ADV30" i="2"/>
  <c r="ADU29" i="2"/>
  <c r="YU29" i="2"/>
  <c r="YV30" i="2"/>
  <c r="RI29" i="2"/>
  <c r="RJ30" i="2"/>
  <c r="KS30" i="2"/>
  <c r="KR29" i="2"/>
  <c r="EP30" i="2"/>
  <c r="EO29" i="2"/>
  <c r="CG8" i="2"/>
  <c r="CF9" i="2"/>
  <c r="CZ13" i="2"/>
  <c r="CY15" i="2"/>
  <c r="AIR31" i="2" a="1"/>
  <c r="AIR31" i="2" l="1"/>
  <c r="AIR32" i="2" s="1"/>
  <c r="AIR33" i="2" s="1"/>
  <c r="AIT30" i="2"/>
  <c r="AIS29" i="2"/>
  <c r="ADV29" i="2"/>
  <c r="ADW30" i="2"/>
  <c r="YV29" i="2"/>
  <c r="YW30" i="2"/>
  <c r="RJ29" i="2"/>
  <c r="RK30" i="2"/>
  <c r="KS29" i="2"/>
  <c r="KT30" i="2"/>
  <c r="EP29" i="2"/>
  <c r="EQ30" i="2"/>
  <c r="CH8" i="2"/>
  <c r="CG9" i="2"/>
  <c r="DA13" i="2"/>
  <c r="CZ15" i="2"/>
  <c r="AIS31" i="2" a="1"/>
  <c r="AIS31" i="2" l="1"/>
  <c r="AIS32" i="2" s="1"/>
  <c r="AIS33" i="2" s="1"/>
  <c r="AIU30" i="2"/>
  <c r="AIT29" i="2"/>
  <c r="ADX30" i="2"/>
  <c r="ADW29" i="2"/>
  <c r="YW29" i="2"/>
  <c r="YX30" i="2"/>
  <c r="RK29" i="2"/>
  <c r="RL30" i="2"/>
  <c r="KT29" i="2"/>
  <c r="KU30" i="2"/>
  <c r="ER30" i="2"/>
  <c r="EQ29" i="2"/>
  <c r="CI8" i="2"/>
  <c r="CH9" i="2"/>
  <c r="DA15" i="2"/>
  <c r="DB13" i="2"/>
  <c r="AIT31" i="2" a="1"/>
  <c r="AIT31" i="2" l="1"/>
  <c r="AIT32" i="2" s="1"/>
  <c r="AIT33" i="2" s="1"/>
  <c r="AIV30" i="2"/>
  <c r="AIU29" i="2"/>
  <c r="ADX29" i="2"/>
  <c r="ADY30" i="2"/>
  <c r="YY30" i="2"/>
  <c r="YX29" i="2"/>
  <c r="RM30" i="2"/>
  <c r="RL29" i="2"/>
  <c r="KU29" i="2"/>
  <c r="KV30" i="2"/>
  <c r="ES30" i="2"/>
  <c r="ER29" i="2"/>
  <c r="CJ8" i="2"/>
  <c r="CI9" i="2"/>
  <c r="DC13" i="2"/>
  <c r="DB15" i="2"/>
  <c r="AIU31" i="2" a="1"/>
  <c r="AIU31" i="2" l="1"/>
  <c r="AIU32" i="2" s="1"/>
  <c r="AIU33" i="2" s="1"/>
  <c r="AIV29" i="2"/>
  <c r="AIW30" i="2"/>
  <c r="ADZ30" i="2"/>
  <c r="ADY29" i="2"/>
  <c r="YY29" i="2"/>
  <c r="YZ30" i="2"/>
  <c r="RN30" i="2"/>
  <c r="RM29" i="2"/>
  <c r="KV29" i="2"/>
  <c r="KW30" i="2"/>
  <c r="ET30" i="2"/>
  <c r="ES29" i="2"/>
  <c r="CK8" i="2"/>
  <c r="CJ9" i="2"/>
  <c r="DD13" i="2"/>
  <c r="DC15" i="2"/>
  <c r="AIV31" i="2" a="1"/>
  <c r="AIV31" i="2" l="1"/>
  <c r="AIV32" i="2" s="1"/>
  <c r="AIV33" i="2" s="1"/>
  <c r="AIX30" i="2"/>
  <c r="AIW29" i="2"/>
  <c r="ADZ29" i="2"/>
  <c r="AEA30" i="2"/>
  <c r="ZA30" i="2"/>
  <c r="YZ29" i="2"/>
  <c r="RO30" i="2"/>
  <c r="RN29" i="2"/>
  <c r="KX30" i="2"/>
  <c r="KW29" i="2"/>
  <c r="EU30" i="2"/>
  <c r="ET29" i="2"/>
  <c r="CL8" i="2"/>
  <c r="CK9" i="2"/>
  <c r="DE13" i="2"/>
  <c r="DD15" i="2"/>
  <c r="AIW31" i="2" a="1"/>
  <c r="AIW31" i="2" l="1"/>
  <c r="AIW32" i="2" s="1"/>
  <c r="AIW33" i="2" s="1"/>
  <c r="AIY30" i="2"/>
  <c r="AIX29" i="2"/>
  <c r="AEB30" i="2"/>
  <c r="AEA29" i="2"/>
  <c r="ZA29" i="2"/>
  <c r="ZB30" i="2"/>
  <c r="RP30" i="2"/>
  <c r="RO29" i="2"/>
  <c r="KX29" i="2"/>
  <c r="KY30" i="2"/>
  <c r="EV30" i="2"/>
  <c r="EU29" i="2"/>
  <c r="CM8" i="2"/>
  <c r="CL9" i="2"/>
  <c r="DF13" i="2"/>
  <c r="DE15" i="2"/>
  <c r="AIX31" i="2" a="1"/>
  <c r="AIX31" i="2" l="1"/>
  <c r="AIX32" i="2" s="1"/>
  <c r="AIX33" i="2" s="1"/>
  <c r="AIZ30" i="2"/>
  <c r="AIY29" i="2"/>
  <c r="AEB29" i="2"/>
  <c r="AEC30" i="2"/>
  <c r="ZC30" i="2"/>
  <c r="ZB29" i="2"/>
  <c r="RP29" i="2"/>
  <c r="RQ30" i="2"/>
  <c r="KZ30" i="2"/>
  <c r="KY29" i="2"/>
  <c r="EV29" i="2"/>
  <c r="EW30" i="2"/>
  <c r="CN8" i="2"/>
  <c r="CM9" i="2"/>
  <c r="DG13" i="2"/>
  <c r="DF15" i="2"/>
  <c r="AIY31" i="2" a="1"/>
  <c r="AIY31" i="2" l="1"/>
  <c r="AIY32" i="2" s="1"/>
  <c r="AIY33" i="2" s="1"/>
  <c r="AJA30" i="2"/>
  <c r="AIZ29" i="2"/>
  <c r="AED30" i="2"/>
  <c r="AEC29" i="2"/>
  <c r="ZD30" i="2"/>
  <c r="ZC29" i="2"/>
  <c r="RQ29" i="2"/>
  <c r="RR30" i="2"/>
  <c r="LA30" i="2"/>
  <c r="KZ29" i="2"/>
  <c r="EW29" i="2"/>
  <c r="EX30" i="2"/>
  <c r="CO8" i="2"/>
  <c r="CN9" i="2"/>
  <c r="DH13" i="2"/>
  <c r="DG15" i="2"/>
  <c r="AIZ31" i="2" a="1"/>
  <c r="AIZ31" i="2" l="1"/>
  <c r="AIZ32" i="2" s="1"/>
  <c r="AIZ33" i="2" s="1"/>
  <c r="AJB30" i="2"/>
  <c r="AJA29" i="2"/>
  <c r="AEE30" i="2"/>
  <c r="AED29" i="2"/>
  <c r="ZD29" i="2"/>
  <c r="ZE30" i="2"/>
  <c r="RR29" i="2"/>
  <c r="RS30" i="2"/>
  <c r="LA29" i="2"/>
  <c r="LB30" i="2"/>
  <c r="EY30" i="2"/>
  <c r="EX29" i="2"/>
  <c r="CP8" i="2"/>
  <c r="CO9" i="2"/>
  <c r="DI13" i="2"/>
  <c r="DH15" i="2"/>
  <c r="AJA31" i="2" a="1"/>
  <c r="AJA31" i="2" l="1"/>
  <c r="AJB29" i="2"/>
  <c r="AJC30" i="2"/>
  <c r="AEF30" i="2"/>
  <c r="AEE29" i="2"/>
  <c r="ZE29" i="2"/>
  <c r="ZF30" i="2"/>
  <c r="RS29" i="2"/>
  <c r="RT30" i="2"/>
  <c r="LB29" i="2"/>
  <c r="LC30" i="2"/>
  <c r="EZ30" i="2"/>
  <c r="EY29" i="2"/>
  <c r="CQ8" i="2"/>
  <c r="CP9" i="2"/>
  <c r="DJ13" i="2"/>
  <c r="DI15" i="2"/>
  <c r="AJB31" i="2" a="1"/>
  <c r="AJB31" i="2" l="1"/>
  <c r="AJB32" i="2" s="1"/>
  <c r="AJB33" i="2" s="1"/>
  <c r="AJA32" i="2"/>
  <c r="AJA33" i="2" s="1"/>
  <c r="AJD30" i="2"/>
  <c r="AJC29" i="2"/>
  <c r="AEG30" i="2"/>
  <c r="AEF29" i="2"/>
  <c r="ZG30" i="2"/>
  <c r="ZF29" i="2"/>
  <c r="RU30" i="2"/>
  <c r="RT29" i="2"/>
  <c r="LC29" i="2"/>
  <c r="LD30" i="2"/>
  <c r="EZ29" i="2"/>
  <c r="FA30" i="2"/>
  <c r="CR8" i="2"/>
  <c r="CQ9" i="2"/>
  <c r="DJ15" i="2"/>
  <c r="DK13" i="2"/>
  <c r="AJC31" i="2" a="1"/>
  <c r="AJC31" i="2" l="1"/>
  <c r="AJC32" i="2" s="1"/>
  <c r="AJC33" i="2" s="1"/>
  <c r="AJD29" i="2"/>
  <c r="AJE30" i="2"/>
  <c r="AEH30" i="2"/>
  <c r="AEG29" i="2"/>
  <c r="ZG29" i="2"/>
  <c r="ZH30" i="2"/>
  <c r="RV30" i="2"/>
  <c r="RU29" i="2"/>
  <c r="LD29" i="2"/>
  <c r="LE30" i="2"/>
  <c r="FB30" i="2"/>
  <c r="FA29" i="2"/>
  <c r="CS8" i="2"/>
  <c r="CR9" i="2"/>
  <c r="DL13" i="2"/>
  <c r="DK15" i="2"/>
  <c r="AJD31" i="2" a="1"/>
  <c r="AJD31" i="2" l="1"/>
  <c r="AJD32" i="2" s="1"/>
  <c r="AJD33" i="2" s="1"/>
  <c r="AJF30" i="2"/>
  <c r="AJE29" i="2"/>
  <c r="AEI30" i="2"/>
  <c r="AEH29" i="2"/>
  <c r="ZI30" i="2"/>
  <c r="ZH29" i="2"/>
  <c r="RW30" i="2"/>
  <c r="RV29" i="2"/>
  <c r="LF30" i="2"/>
  <c r="LE29" i="2"/>
  <c r="FC30" i="2"/>
  <c r="FB29" i="2"/>
  <c r="CT8" i="2"/>
  <c r="CS9" i="2"/>
  <c r="DM13" i="2"/>
  <c r="DL15" i="2"/>
  <c r="AJE31" i="2" a="1"/>
  <c r="AJE31" i="2" l="1"/>
  <c r="AJE32" i="2" s="1"/>
  <c r="AJE33" i="2" s="1"/>
  <c r="AJG30" i="2"/>
  <c r="AJF29" i="2"/>
  <c r="AEJ30" i="2"/>
  <c r="AEI29" i="2"/>
  <c r="ZI29" i="2"/>
  <c r="ZJ30" i="2"/>
  <c r="RX30" i="2"/>
  <c r="RW29" i="2"/>
  <c r="LF29" i="2"/>
  <c r="LG30" i="2"/>
  <c r="FD30" i="2"/>
  <c r="FC29" i="2"/>
  <c r="CU8" i="2"/>
  <c r="CT9" i="2"/>
  <c r="DN13" i="2"/>
  <c r="DM15" i="2"/>
  <c r="AJF31" i="2" a="1"/>
  <c r="AJF31" i="2" l="1"/>
  <c r="AJF32" i="2" s="1"/>
  <c r="AJF33" i="2" s="1"/>
  <c r="AJH30" i="2"/>
  <c r="AJG29" i="2"/>
  <c r="AEJ29" i="2"/>
  <c r="AEK30" i="2"/>
  <c r="ZK30" i="2"/>
  <c r="ZJ29" i="2"/>
  <c r="RX29" i="2"/>
  <c r="RY30" i="2"/>
  <c r="LH30" i="2"/>
  <c r="LG29" i="2"/>
  <c r="FD29" i="2"/>
  <c r="FE30" i="2"/>
  <c r="CV8" i="2"/>
  <c r="CU9" i="2"/>
  <c r="DO13" i="2"/>
  <c r="DN15" i="2"/>
  <c r="AJG31" i="2" a="1"/>
  <c r="AJG31" i="2" l="1"/>
  <c r="AJG32" i="2" s="1"/>
  <c r="AJG33" i="2" s="1"/>
  <c r="AJH29" i="2"/>
  <c r="AJI30" i="2"/>
  <c r="AEL30" i="2"/>
  <c r="AEK29" i="2"/>
  <c r="ZL30" i="2"/>
  <c r="ZK29" i="2"/>
  <c r="RY29" i="2"/>
  <c r="RZ30" i="2"/>
  <c r="LI30" i="2"/>
  <c r="LH29" i="2"/>
  <c r="FE29" i="2"/>
  <c r="FF30" i="2"/>
  <c r="CW8" i="2"/>
  <c r="CV9" i="2"/>
  <c r="DP13" i="2"/>
  <c r="DO15" i="2"/>
  <c r="AJH31" i="2" a="1"/>
  <c r="AJH31" i="2" l="1"/>
  <c r="AJH32" i="2" s="1"/>
  <c r="AJH33" i="2" s="1"/>
  <c r="AJJ30" i="2"/>
  <c r="AJI29" i="2"/>
  <c r="AEL29" i="2"/>
  <c r="AEM30" i="2"/>
  <c r="ZL29" i="2"/>
  <c r="ZM30" i="2"/>
  <c r="RZ29" i="2"/>
  <c r="SA30" i="2"/>
  <c r="LI29" i="2"/>
  <c r="LJ30" i="2"/>
  <c r="FG30" i="2"/>
  <c r="FF29" i="2"/>
  <c r="CX8" i="2"/>
  <c r="CW9" i="2"/>
  <c r="DQ13" i="2"/>
  <c r="DP15" i="2"/>
  <c r="AJI31" i="2" a="1"/>
  <c r="AJI31" i="2" l="1"/>
  <c r="AJI32" i="2" s="1"/>
  <c r="AJI33" i="2" s="1"/>
  <c r="AJK30" i="2"/>
  <c r="AJJ29" i="2"/>
  <c r="AEN30" i="2"/>
  <c r="AEM29" i="2"/>
  <c r="ZM29" i="2"/>
  <c r="ZN30" i="2"/>
  <c r="SA29" i="2"/>
  <c r="SB30" i="2"/>
  <c r="LJ29" i="2"/>
  <c r="LK30" i="2"/>
  <c r="FH30" i="2"/>
  <c r="FG29" i="2"/>
  <c r="CY8" i="2"/>
  <c r="CX9" i="2"/>
  <c r="DR13" i="2"/>
  <c r="DQ15" i="2"/>
  <c r="AJJ31" i="2" a="1"/>
  <c r="AJJ31" i="2" l="1"/>
  <c r="AJJ32" i="2" s="1"/>
  <c r="AJJ33" i="2" s="1"/>
  <c r="AJL30" i="2"/>
  <c r="AJK29" i="2"/>
  <c r="AEN29" i="2"/>
  <c r="AEO30" i="2"/>
  <c r="ZO30" i="2"/>
  <c r="ZN29" i="2"/>
  <c r="SC30" i="2"/>
  <c r="SB29" i="2"/>
  <c r="LK29" i="2"/>
  <c r="LL30" i="2"/>
  <c r="FH29" i="2"/>
  <c r="FI30" i="2"/>
  <c r="CZ8" i="2"/>
  <c r="CY9" i="2"/>
  <c r="DS13" i="2"/>
  <c r="DR15" i="2"/>
  <c r="AJK31" i="2" a="1"/>
  <c r="AJK31" i="2" l="1"/>
  <c r="AJK32" i="2" s="1"/>
  <c r="AJK33" i="2" s="1"/>
  <c r="AJL29" i="2"/>
  <c r="AJM30" i="2"/>
  <c r="AEP30" i="2"/>
  <c r="AEO29" i="2"/>
  <c r="ZO29" i="2"/>
  <c r="ZP30" i="2"/>
  <c r="SD30" i="2"/>
  <c r="SC29" i="2"/>
  <c r="LL29" i="2"/>
  <c r="LM30" i="2"/>
  <c r="FJ30" i="2"/>
  <c r="FI29" i="2"/>
  <c r="DA8" i="2"/>
  <c r="CZ9" i="2"/>
  <c r="DT13" i="2"/>
  <c r="DS15" i="2"/>
  <c r="AJL31" i="2" a="1"/>
  <c r="AJL31" i="2" l="1"/>
  <c r="AJL32" i="2" s="1"/>
  <c r="AJL33" i="2" s="1"/>
  <c r="AJN30" i="2"/>
  <c r="AJM29" i="2"/>
  <c r="AEQ30" i="2"/>
  <c r="AEP29" i="2"/>
  <c r="ZQ30" i="2"/>
  <c r="ZP29" i="2"/>
  <c r="SE30" i="2"/>
  <c r="SD29" i="2"/>
  <c r="LN30" i="2"/>
  <c r="LM29" i="2"/>
  <c r="FK30" i="2"/>
  <c r="FJ29" i="2"/>
  <c r="DB8" i="2"/>
  <c r="DA9" i="2"/>
  <c r="DU13" i="2"/>
  <c r="DT15" i="2"/>
  <c r="AJM31" i="2" a="1"/>
  <c r="AJM31" i="2" l="1"/>
  <c r="AJM32" i="2" s="1"/>
  <c r="AJM33" i="2" s="1"/>
  <c r="AJO30" i="2"/>
  <c r="AJN29" i="2"/>
  <c r="AER30" i="2"/>
  <c r="AEQ29" i="2"/>
  <c r="ZQ29" i="2"/>
  <c r="ZR30" i="2"/>
  <c r="SF30" i="2"/>
  <c r="SE29" i="2"/>
  <c r="LN29" i="2"/>
  <c r="LO30" i="2"/>
  <c r="FL30" i="2"/>
  <c r="FK29" i="2"/>
  <c r="DC8" i="2"/>
  <c r="DB9" i="2"/>
  <c r="DV13" i="2"/>
  <c r="DU15" i="2"/>
  <c r="AJN31" i="2" a="1"/>
  <c r="AJN31" i="2" l="1"/>
  <c r="AJP30" i="2"/>
  <c r="AJO29" i="2"/>
  <c r="AES30" i="2"/>
  <c r="AER29" i="2"/>
  <c r="ZS30" i="2"/>
  <c r="ZR29" i="2"/>
  <c r="SF29" i="2"/>
  <c r="SG30" i="2"/>
  <c r="LP30" i="2"/>
  <c r="LO29" i="2"/>
  <c r="FM30" i="2"/>
  <c r="FL29" i="2"/>
  <c r="DD8" i="2"/>
  <c r="DC9" i="2"/>
  <c r="DW13" i="2"/>
  <c r="DV15" i="2"/>
  <c r="AJO31" i="2" a="1"/>
  <c r="AJO31" i="2" l="1"/>
  <c r="AJO32" i="2" s="1"/>
  <c r="AJO33" i="2" s="1"/>
  <c r="AJN32" i="2"/>
  <c r="AJN33" i="2" s="1"/>
  <c r="AJQ30" i="2"/>
  <c r="AJP29" i="2"/>
  <c r="AET30" i="2"/>
  <c r="AES29" i="2"/>
  <c r="ZT30" i="2"/>
  <c r="ZS29" i="2"/>
  <c r="SG29" i="2"/>
  <c r="SH30" i="2"/>
  <c r="LP29" i="2"/>
  <c r="LQ30" i="2"/>
  <c r="FN30" i="2"/>
  <c r="FM29" i="2"/>
  <c r="DE8" i="2"/>
  <c r="DD9" i="2"/>
  <c r="DX13" i="2"/>
  <c r="DW15" i="2"/>
  <c r="AJP31" i="2" a="1"/>
  <c r="AJP31" i="2" l="1"/>
  <c r="AJP32" i="2" s="1"/>
  <c r="AJP33" i="2" s="1"/>
  <c r="AJR30" i="2"/>
  <c r="AJQ29" i="2"/>
  <c r="AEU30" i="2"/>
  <c r="AET29" i="2"/>
  <c r="ZT29" i="2"/>
  <c r="ZU30" i="2"/>
  <c r="SH29" i="2"/>
  <c r="SI30" i="2"/>
  <c r="LQ29" i="2"/>
  <c r="LR30" i="2"/>
  <c r="FN29" i="2"/>
  <c r="FO30" i="2"/>
  <c r="DF8" i="2"/>
  <c r="DE9" i="2"/>
  <c r="DY13" i="2"/>
  <c r="DX15" i="2"/>
  <c r="AJQ31" i="2" a="1"/>
  <c r="AJQ31" i="2" l="1"/>
  <c r="AJQ32" i="2" s="1"/>
  <c r="AJQ33" i="2" s="1"/>
  <c r="AJR29" i="2"/>
  <c r="AJS30" i="2"/>
  <c r="AEV30" i="2"/>
  <c r="AEU29" i="2"/>
  <c r="ZU29" i="2"/>
  <c r="ZV30" i="2"/>
  <c r="SI29" i="2"/>
  <c r="SJ30" i="2"/>
  <c r="LR29" i="2"/>
  <c r="LS30" i="2"/>
  <c r="FP30" i="2"/>
  <c r="FO29" i="2"/>
  <c r="DG8" i="2"/>
  <c r="DF9" i="2"/>
  <c r="DY15" i="2"/>
  <c r="DZ13" i="2"/>
  <c r="AJR31" i="2" a="1"/>
  <c r="AJR31" i="2" l="1"/>
  <c r="AJR32" i="2" s="1"/>
  <c r="AJR33" i="2" s="1"/>
  <c r="AJT30" i="2"/>
  <c r="AJS29" i="2"/>
  <c r="AEW30" i="2"/>
  <c r="AEV29" i="2"/>
  <c r="ZW30" i="2"/>
  <c r="ZV29" i="2"/>
  <c r="SK30" i="2"/>
  <c r="SJ29" i="2"/>
  <c r="LS29" i="2"/>
  <c r="LT30" i="2"/>
  <c r="FP29" i="2"/>
  <c r="FQ30" i="2"/>
  <c r="DH8" i="2"/>
  <c r="DG9" i="2"/>
  <c r="EA13" i="2"/>
  <c r="DZ15" i="2"/>
  <c r="AJS31" i="2" a="1"/>
  <c r="AJS31" i="2" l="1"/>
  <c r="AJS32" i="2" s="1"/>
  <c r="AJS33" i="2" s="1"/>
  <c r="AJT29" i="2"/>
  <c r="AJU30" i="2"/>
  <c r="AEX30" i="2"/>
  <c r="AEW29" i="2"/>
  <c r="ZW29" i="2"/>
  <c r="ZX30" i="2"/>
  <c r="SL30" i="2"/>
  <c r="SK29" i="2"/>
  <c r="LT29" i="2"/>
  <c r="LU30" i="2"/>
  <c r="FR30" i="2"/>
  <c r="FQ29" i="2"/>
  <c r="DI8" i="2"/>
  <c r="DH9" i="2"/>
  <c r="EB13" i="2"/>
  <c r="EA15" i="2"/>
  <c r="AJT31" i="2" a="1"/>
  <c r="AJT31" i="2" l="1"/>
  <c r="AJT32" i="2" s="1"/>
  <c r="AJT33" i="2" s="1"/>
  <c r="AJV30" i="2"/>
  <c r="AJU29" i="2"/>
  <c r="AEY30" i="2"/>
  <c r="AEX29" i="2"/>
  <c r="ZY30" i="2"/>
  <c r="ZX29" i="2"/>
  <c r="SM30" i="2"/>
  <c r="SL29" i="2"/>
  <c r="LV30" i="2"/>
  <c r="LU29" i="2"/>
  <c r="FS30" i="2"/>
  <c r="FR29" i="2"/>
  <c r="DJ8" i="2"/>
  <c r="DI9" i="2"/>
  <c r="EC13" i="2"/>
  <c r="EB15" i="2"/>
  <c r="AJU31" i="2" a="1"/>
  <c r="AJU31" i="2" l="1"/>
  <c r="AJU32" i="2" s="1"/>
  <c r="AJU33" i="2" s="1"/>
  <c r="AJV29" i="2"/>
  <c r="AJW30" i="2"/>
  <c r="AEZ30" i="2"/>
  <c r="AEY29" i="2"/>
  <c r="ZY29" i="2"/>
  <c r="ZZ30" i="2"/>
  <c r="SN30" i="2"/>
  <c r="SM29" i="2"/>
  <c r="LV29" i="2"/>
  <c r="LW30" i="2"/>
  <c r="FT30" i="2"/>
  <c r="FS29" i="2"/>
  <c r="DK8" i="2"/>
  <c r="DJ9" i="2"/>
  <c r="ED13" i="2"/>
  <c r="EC15" i="2"/>
  <c r="AJV31" i="2" a="1"/>
  <c r="AJV31" i="2" l="1"/>
  <c r="AJV32" i="2" s="1"/>
  <c r="AJV33" i="2" s="1"/>
  <c r="AJX30" i="2"/>
  <c r="AJW29" i="2"/>
  <c r="AEZ29" i="2"/>
  <c r="AFA30" i="2"/>
  <c r="AAA30" i="2"/>
  <c r="ZZ29" i="2"/>
  <c r="SN29" i="2"/>
  <c r="SO30" i="2"/>
  <c r="LX30" i="2"/>
  <c r="LW29" i="2"/>
  <c r="FU30" i="2"/>
  <c r="FT29" i="2"/>
  <c r="DL8" i="2"/>
  <c r="DK9" i="2"/>
  <c r="EE13" i="2"/>
  <c r="ED15" i="2"/>
  <c r="AJW31" i="2" a="1"/>
  <c r="AJW31" i="2" l="1"/>
  <c r="AJW32" i="2" s="1"/>
  <c r="AJW33" i="2" s="1"/>
  <c r="AJX29" i="2"/>
  <c r="AJY30" i="2"/>
  <c r="AFB30" i="2"/>
  <c r="AFA29" i="2"/>
  <c r="AAA29" i="2"/>
  <c r="AAB30" i="2"/>
  <c r="SO29" i="2"/>
  <c r="SP30" i="2"/>
  <c r="LX29" i="2"/>
  <c r="LY30" i="2"/>
  <c r="FV30" i="2"/>
  <c r="FU29" i="2"/>
  <c r="DM8" i="2"/>
  <c r="DL9" i="2"/>
  <c r="EF13" i="2"/>
  <c r="EE15" i="2"/>
  <c r="AJX31" i="2" a="1"/>
  <c r="AJX31" i="2" l="1"/>
  <c r="AJX32" i="2" s="1"/>
  <c r="AJX33" i="2" s="1"/>
  <c r="AJZ30" i="2"/>
  <c r="AJY29" i="2"/>
  <c r="AFB29" i="2"/>
  <c r="AFC30" i="2"/>
  <c r="AAC30" i="2"/>
  <c r="AAB29" i="2"/>
  <c r="SP29" i="2"/>
  <c r="SQ30" i="2"/>
  <c r="LY29" i="2"/>
  <c r="LZ30" i="2"/>
  <c r="FW30" i="2"/>
  <c r="FV29" i="2"/>
  <c r="DN8" i="2"/>
  <c r="DM9" i="2"/>
  <c r="EG13" i="2"/>
  <c r="EF15" i="2"/>
  <c r="AJY31" i="2" a="1"/>
  <c r="AJY31" i="2" l="1"/>
  <c r="AJY32" i="2" s="1"/>
  <c r="AJY33" i="2" s="1"/>
  <c r="AJZ29" i="2"/>
  <c r="AKA30" i="2"/>
  <c r="AFD30" i="2"/>
  <c r="AFC29" i="2"/>
  <c r="AAC29" i="2"/>
  <c r="AAD30" i="2"/>
  <c r="SQ29" i="2"/>
  <c r="SR30" i="2"/>
  <c r="LZ29" i="2"/>
  <c r="MA30" i="2"/>
  <c r="FX30" i="2"/>
  <c r="FW29" i="2"/>
  <c r="DO8" i="2"/>
  <c r="DN9" i="2"/>
  <c r="EG15" i="2"/>
  <c r="EH13" i="2"/>
  <c r="AJZ31" i="2" a="1"/>
  <c r="AJZ31" i="2" l="1"/>
  <c r="AJZ32" i="2" s="1"/>
  <c r="AJZ33" i="2" s="1"/>
  <c r="AKB30" i="2"/>
  <c r="AKA29" i="2"/>
  <c r="AFE30" i="2"/>
  <c r="AFD29" i="2"/>
  <c r="AAE30" i="2"/>
  <c r="AAD29" i="2"/>
  <c r="SS30" i="2"/>
  <c r="SR29" i="2"/>
  <c r="MA29" i="2"/>
  <c r="MB30" i="2"/>
  <c r="FY30" i="2"/>
  <c r="FX29" i="2"/>
  <c r="DP8" i="2"/>
  <c r="DO9" i="2"/>
  <c r="EI13" i="2"/>
  <c r="EH15" i="2"/>
  <c r="AKA31" i="2" a="1"/>
  <c r="AKA31" i="2" l="1"/>
  <c r="AKB29" i="2"/>
  <c r="AKC30" i="2"/>
  <c r="AFF30" i="2"/>
  <c r="AFE29" i="2"/>
  <c r="AAE29" i="2"/>
  <c r="AAF30" i="2"/>
  <c r="ST30" i="2"/>
  <c r="SS29" i="2"/>
  <c r="MB29" i="2"/>
  <c r="MC30" i="2"/>
  <c r="FZ30" i="2"/>
  <c r="FY29" i="2"/>
  <c r="DQ8" i="2"/>
  <c r="DP9" i="2"/>
  <c r="EJ13" i="2"/>
  <c r="EI15" i="2"/>
  <c r="AKB31" i="2" a="1"/>
  <c r="AKB31" i="2" l="1"/>
  <c r="AKB32" i="2" s="1"/>
  <c r="AKB33" i="2" s="1"/>
  <c r="AKA32" i="2"/>
  <c r="AKA33" i="2" s="1"/>
  <c r="AKD30" i="2"/>
  <c r="AKC29" i="2"/>
  <c r="AFG30" i="2"/>
  <c r="AFF29" i="2"/>
  <c r="AAG30" i="2"/>
  <c r="AAF29" i="2"/>
  <c r="SU30" i="2"/>
  <c r="ST29" i="2"/>
  <c r="MD30" i="2"/>
  <c r="MC29" i="2"/>
  <c r="GA30" i="2"/>
  <c r="FZ29" i="2"/>
  <c r="DR8" i="2"/>
  <c r="DQ9" i="2"/>
  <c r="EK13" i="2"/>
  <c r="EJ15" i="2"/>
  <c r="AKC31" i="2" a="1"/>
  <c r="AKC31" i="2" l="1"/>
  <c r="AKC32" i="2" s="1"/>
  <c r="AKC33" i="2" s="1"/>
  <c r="AKD29" i="2"/>
  <c r="AKE30" i="2"/>
  <c r="AFH30" i="2"/>
  <c r="AFG29" i="2"/>
  <c r="AAG29" i="2"/>
  <c r="AAH30" i="2"/>
  <c r="SV30" i="2"/>
  <c r="SU29" i="2"/>
  <c r="MD29" i="2"/>
  <c r="ME30" i="2"/>
  <c r="GB30" i="2"/>
  <c r="GA29" i="2"/>
  <c r="DS8" i="2"/>
  <c r="DR9" i="2"/>
  <c r="EL13" i="2"/>
  <c r="EK15" i="2"/>
  <c r="AKD31" i="2" a="1"/>
  <c r="AKD31" i="2" l="1"/>
  <c r="AKD32" i="2" s="1"/>
  <c r="AKD33" i="2" s="1"/>
  <c r="AKF30" i="2"/>
  <c r="AKE29" i="2"/>
  <c r="AFI30" i="2"/>
  <c r="AFH29" i="2"/>
  <c r="AAI30" i="2"/>
  <c r="AAH29" i="2"/>
  <c r="SV29" i="2"/>
  <c r="SW30" i="2"/>
  <c r="MF30" i="2"/>
  <c r="ME29" i="2"/>
  <c r="GC30" i="2"/>
  <c r="GB29" i="2"/>
  <c r="DT8" i="2"/>
  <c r="DS9" i="2"/>
  <c r="EM13" i="2"/>
  <c r="EL15" i="2"/>
  <c r="AKE31" i="2" a="1"/>
  <c r="AKE31" i="2" l="1"/>
  <c r="AKE32" i="2" s="1"/>
  <c r="AKE33" i="2" s="1"/>
  <c r="AKF29" i="2"/>
  <c r="AKG30" i="2"/>
  <c r="AFJ30" i="2"/>
  <c r="AFI29" i="2"/>
  <c r="AAI29" i="2"/>
  <c r="AAJ30" i="2"/>
  <c r="SW29" i="2"/>
  <c r="SX30" i="2"/>
  <c r="MF29" i="2"/>
  <c r="MG30" i="2"/>
  <c r="GD30" i="2"/>
  <c r="GC29" i="2"/>
  <c r="DU8" i="2"/>
  <c r="DT9" i="2"/>
  <c r="EN13" i="2"/>
  <c r="EM15" i="2"/>
  <c r="AKF31" i="2" a="1"/>
  <c r="AKF31" i="2" l="1"/>
  <c r="AKF32" i="2" s="1"/>
  <c r="AKF33" i="2" s="1"/>
  <c r="AKH30" i="2"/>
  <c r="AKG29" i="2"/>
  <c r="AFK30" i="2"/>
  <c r="AFJ29" i="2"/>
  <c r="AAK30" i="2"/>
  <c r="AAJ29" i="2"/>
  <c r="SX29" i="2"/>
  <c r="SY30" i="2"/>
  <c r="MG29" i="2"/>
  <c r="MH30" i="2"/>
  <c r="GE30" i="2"/>
  <c r="GD29" i="2"/>
  <c r="DV8" i="2"/>
  <c r="DU9" i="2"/>
  <c r="EO13" i="2"/>
  <c r="EN15" i="2"/>
  <c r="AKG31" i="2" a="1"/>
  <c r="AKG31" i="2" l="1"/>
  <c r="AKG32" i="2" s="1"/>
  <c r="AKG33" i="2" s="1"/>
  <c r="AKH29" i="2"/>
  <c r="AKI30" i="2"/>
  <c r="AFL30" i="2"/>
  <c r="AFL29" i="2" s="1"/>
  <c r="AFK29" i="2"/>
  <c r="AAK29" i="2"/>
  <c r="AAL30" i="2"/>
  <c r="SY29" i="2"/>
  <c r="SZ30" i="2"/>
  <c r="MH29" i="2"/>
  <c r="MI30" i="2"/>
  <c r="GF30" i="2"/>
  <c r="GE29" i="2"/>
  <c r="DW8" i="2"/>
  <c r="DV9" i="2"/>
  <c r="EO15" i="2"/>
  <c r="EP13" i="2"/>
  <c r="AKH31" i="2" a="1"/>
  <c r="AFM31" i="2" a="1"/>
  <c r="AFM31" i="2" l="1"/>
  <c r="AFM32" i="2" s="1"/>
  <c r="AFM33" i="2" s="1"/>
  <c r="AKH31" i="2"/>
  <c r="AKH32" i="2" s="1"/>
  <c r="AKH33" i="2" s="1"/>
  <c r="AKJ30" i="2"/>
  <c r="AKI29" i="2"/>
  <c r="AAM30" i="2"/>
  <c r="AAL29" i="2"/>
  <c r="TA30" i="2"/>
  <c r="SZ29" i="2"/>
  <c r="MI29" i="2"/>
  <c r="MJ30" i="2"/>
  <c r="GF29" i="2"/>
  <c r="GG30" i="2"/>
  <c r="DX8" i="2"/>
  <c r="DW9" i="2"/>
  <c r="EP15" i="2"/>
  <c r="EQ13" i="2"/>
  <c r="AKI31" i="2" a="1"/>
  <c r="AKI31" i="2" l="1"/>
  <c r="AKI32" i="2" s="1"/>
  <c r="AKI33" i="2" s="1"/>
  <c r="AKJ29" i="2"/>
  <c r="AKK30" i="2"/>
  <c r="AAM29" i="2"/>
  <c r="AAN30" i="2"/>
  <c r="TB30" i="2"/>
  <c r="TA29" i="2"/>
  <c r="MJ29" i="2"/>
  <c r="MK30" i="2"/>
  <c r="GG29" i="2"/>
  <c r="GH30" i="2"/>
  <c r="DY8" i="2"/>
  <c r="DX9" i="2"/>
  <c r="ER13" i="2"/>
  <c r="EQ15" i="2"/>
  <c r="AKJ31" i="2" a="1"/>
  <c r="AKJ31" i="2" l="1"/>
  <c r="AKJ32" i="2" s="1"/>
  <c r="AKJ33" i="2" s="1"/>
  <c r="AKL30" i="2"/>
  <c r="AKK29" i="2"/>
  <c r="AAO30" i="2"/>
  <c r="AAO29" i="2" s="1"/>
  <c r="AAN29" i="2"/>
  <c r="TC30" i="2"/>
  <c r="TB29" i="2"/>
  <c r="ML30" i="2"/>
  <c r="MK29" i="2"/>
  <c r="GH29" i="2"/>
  <c r="GI30" i="2"/>
  <c r="DZ8" i="2"/>
  <c r="DY9" i="2"/>
  <c r="ES13" i="2"/>
  <c r="ER15" i="2"/>
  <c r="AKK31" i="2" a="1"/>
  <c r="AAR31" i="2" a="1"/>
  <c r="AAZ31" i="2" a="1"/>
  <c r="AAS31" i="2" a="1"/>
  <c r="ABA31" i="2" a="1"/>
  <c r="AAT31" i="2" a="1"/>
  <c r="AAU31" i="2" a="1"/>
  <c r="ACA31" i="2" a="1"/>
  <c r="AAV31" i="2" a="1"/>
  <c r="AAW31" i="2" a="1"/>
  <c r="ADA31" i="2" a="1"/>
  <c r="ACN31" i="2" a="1"/>
  <c r="AAP31" i="2" a="1"/>
  <c r="AAX31" i="2" a="1"/>
  <c r="ABN31" i="2" a="1"/>
  <c r="AAQ31" i="2" a="1"/>
  <c r="AAY31" i="2" a="1"/>
  <c r="AEN31" i="2" a="1"/>
  <c r="AFA31" i="2" a="1"/>
  <c r="ADN31" i="2" a="1"/>
  <c r="AEA31" i="2" a="1"/>
  <c r="AKK31" i="2" l="1"/>
  <c r="AKK32" i="2" s="1"/>
  <c r="AKK33" i="2" s="1"/>
  <c r="AKL29" i="2"/>
  <c r="AKM30" i="2"/>
  <c r="AEA31" i="2"/>
  <c r="ADN31" i="2"/>
  <c r="AFA31" i="2"/>
  <c r="AEN31" i="2"/>
  <c r="AAY31" i="2"/>
  <c r="AAY32" i="2" s="1"/>
  <c r="AAY33" i="2" s="1"/>
  <c r="AAQ31" i="2"/>
  <c r="AAQ32" i="2" s="1"/>
  <c r="AAQ33" i="2" s="1"/>
  <c r="ABN31" i="2"/>
  <c r="AAX31" i="2"/>
  <c r="AAX32" i="2" s="1"/>
  <c r="AAX33" i="2" s="1"/>
  <c r="AAP31" i="2"/>
  <c r="AAP32" i="2" s="1"/>
  <c r="AAP33" i="2" s="1"/>
  <c r="ACN31" i="2"/>
  <c r="ADA31" i="2"/>
  <c r="AAW31" i="2"/>
  <c r="AAW32" i="2" s="1"/>
  <c r="AAW33" i="2" s="1"/>
  <c r="AAV31" i="2"/>
  <c r="AAV32" i="2" s="1"/>
  <c r="AAV33" i="2" s="1"/>
  <c r="ACA31" i="2"/>
  <c r="AAU31" i="2"/>
  <c r="AAU32" i="2" s="1"/>
  <c r="AAU33" i="2" s="1"/>
  <c r="AAT31" i="2"/>
  <c r="AAT32" i="2" s="1"/>
  <c r="AAT33" i="2" s="1"/>
  <c r="ABA31" i="2"/>
  <c r="AAS31" i="2"/>
  <c r="AAS32" i="2" s="1"/>
  <c r="AAS33" i="2" s="1"/>
  <c r="AAZ31" i="2"/>
  <c r="AAZ32" i="2" s="1"/>
  <c r="AAZ33" i="2" s="1"/>
  <c r="AAR31" i="2"/>
  <c r="AAR32" i="2" s="1"/>
  <c r="AAR33" i="2" s="1"/>
  <c r="TD30" i="2"/>
  <c r="TC29" i="2"/>
  <c r="ML29" i="2"/>
  <c r="MM30" i="2"/>
  <c r="GI29" i="2"/>
  <c r="GJ30" i="2"/>
  <c r="EA8" i="2"/>
  <c r="DZ9" i="2"/>
  <c r="ET13" i="2"/>
  <c r="ES15" i="2"/>
  <c r="AKL31" i="2" a="1"/>
  <c r="AEM31" i="2" a="1"/>
  <c r="AEI31" i="2" a="1"/>
  <c r="AEE31" i="2" a="1"/>
  <c r="AEL31" i="2" a="1"/>
  <c r="AEH31" i="2" a="1"/>
  <c r="AED31" i="2" a="1"/>
  <c r="AEK31" i="2" a="1"/>
  <c r="AEG31" i="2" a="1"/>
  <c r="AEC31" i="2" a="1"/>
  <c r="AEJ31" i="2" a="1"/>
  <c r="AEF31" i="2" a="1"/>
  <c r="AEB31" i="2" a="1"/>
  <c r="ABG31" i="2" a="1"/>
  <c r="ABF31" i="2" a="1"/>
  <c r="ABM31" i="2" a="1"/>
  <c r="ABE31" i="2" a="1"/>
  <c r="ABL31" i="2" a="1"/>
  <c r="ABD31" i="2" a="1"/>
  <c r="ABK31" i="2" a="1"/>
  <c r="ABC31" i="2" a="1"/>
  <c r="ABJ31" i="2" a="1"/>
  <c r="ABB31" i="2" a="1"/>
  <c r="ABI31" i="2" a="1"/>
  <c r="ABH31" i="2" a="1"/>
  <c r="ACM31" i="2" a="1"/>
  <c r="ACE31" i="2" a="1"/>
  <c r="ACL31" i="2" a="1"/>
  <c r="ACD31" i="2" a="1"/>
  <c r="ACK31" i="2" a="1"/>
  <c r="ACC31" i="2" a="1"/>
  <c r="ACF31" i="2" a="1"/>
  <c r="ACJ31" i="2" a="1"/>
  <c r="ACB31" i="2" a="1"/>
  <c r="ACI31" i="2" a="1"/>
  <c r="ACH31" i="2" a="1"/>
  <c r="ACG31" i="2" a="1"/>
  <c r="ADW31" i="2" a="1"/>
  <c r="ADS31" i="2" a="1"/>
  <c r="ADO31" i="2" a="1"/>
  <c r="ADZ31" i="2" a="1"/>
  <c r="ADV31" i="2" a="1"/>
  <c r="ADR31" i="2" a="1"/>
  <c r="ADY31" i="2" a="1"/>
  <c r="ADU31" i="2" a="1"/>
  <c r="ADQ31" i="2" a="1"/>
  <c r="ADX31" i="2" a="1"/>
  <c r="ADT31" i="2" a="1"/>
  <c r="ADP31" i="2" a="1"/>
  <c r="ACU31" i="2" a="1"/>
  <c r="ACT31" i="2" a="1"/>
  <c r="ACS31" i="2" a="1"/>
  <c r="ACZ31" i="2" a="1"/>
  <c r="ACR31" i="2" a="1"/>
  <c r="ACY31" i="2" a="1"/>
  <c r="ACQ31" i="2" a="1"/>
  <c r="ACX31" i="2" a="1"/>
  <c r="ACP31" i="2" a="1"/>
  <c r="ACW31" i="2" a="1"/>
  <c r="ACO31" i="2" a="1"/>
  <c r="ACV31" i="2" a="1"/>
  <c r="AFK31" i="2" a="1"/>
  <c r="AFG31" i="2" a="1"/>
  <c r="AFC31" i="2" a="1"/>
  <c r="AFJ31" i="2" a="1"/>
  <c r="AFF31" i="2" a="1"/>
  <c r="AFB31" i="2" a="1"/>
  <c r="AFI31" i="2" a="1"/>
  <c r="AFE31" i="2" a="1"/>
  <c r="AFL31" i="2" a="1"/>
  <c r="AFH31" i="2" a="1"/>
  <c r="AFD31" i="2" a="1"/>
  <c r="ADK31" i="2" a="1"/>
  <c r="ADG31" i="2" a="1"/>
  <c r="ADJ31" i="2" a="1"/>
  <c r="ADF31" i="2" a="1"/>
  <c r="ADM31" i="2" a="1"/>
  <c r="ADI31" i="2" a="1"/>
  <c r="ADE31" i="2" a="1"/>
  <c r="ADL31" i="2" a="1"/>
  <c r="ADH31" i="2" a="1"/>
  <c r="ADD31" i="2" a="1"/>
  <c r="ADC31" i="2" a="1"/>
  <c r="ADB31" i="2" a="1"/>
  <c r="AEY31" i="2" a="1"/>
  <c r="AEU31" i="2" a="1"/>
  <c r="AEQ31" i="2" a="1"/>
  <c r="AEX31" i="2" a="1"/>
  <c r="AET31" i="2" a="1"/>
  <c r="AEP31" i="2" a="1"/>
  <c r="AEW31" i="2" a="1"/>
  <c r="AES31" i="2" a="1"/>
  <c r="AEO31" i="2" a="1"/>
  <c r="AEZ31" i="2" a="1"/>
  <c r="AEV31" i="2" a="1"/>
  <c r="AER31" i="2" a="1"/>
  <c r="ABW31" i="2" a="1"/>
  <c r="ABO31" i="2" a="1"/>
  <c r="ABV31" i="2" a="1"/>
  <c r="ABU31" i="2" a="1"/>
  <c r="ABT31" i="2" a="1"/>
  <c r="ABS31" i="2" a="1"/>
  <c r="ABZ31" i="2" a="1"/>
  <c r="ABR31" i="2" a="1"/>
  <c r="ABY31" i="2" a="1"/>
  <c r="ABQ31" i="2" a="1"/>
  <c r="ABX31" i="2" a="1"/>
  <c r="ABP31" i="2" a="1"/>
  <c r="AKL31" i="2" l="1"/>
  <c r="AKL32" i="2" s="1"/>
  <c r="AKL33" i="2" s="1"/>
  <c r="AKN30" i="2"/>
  <c r="AKN29" i="2" s="1"/>
  <c r="AKM29" i="2"/>
  <c r="ABP31" i="2"/>
  <c r="ABP32" i="2" s="1"/>
  <c r="ABP33" i="2" s="1"/>
  <c r="ABX31" i="2"/>
  <c r="ABX32" i="2" s="1"/>
  <c r="ABX33" i="2" s="1"/>
  <c r="ABQ31" i="2"/>
  <c r="ABQ32" i="2" s="1"/>
  <c r="ABQ33" i="2" s="1"/>
  <c r="ABY31" i="2"/>
  <c r="ABY32" i="2" s="1"/>
  <c r="ABY33" i="2" s="1"/>
  <c r="ABR31" i="2"/>
  <c r="ABR32" i="2" s="1"/>
  <c r="ABR33" i="2" s="1"/>
  <c r="ABZ31" i="2"/>
  <c r="ABZ32" i="2" s="1"/>
  <c r="ABZ33" i="2" s="1"/>
  <c r="ABS31" i="2"/>
  <c r="ABS32" i="2" s="1"/>
  <c r="ABS33" i="2" s="1"/>
  <c r="ABT31" i="2"/>
  <c r="ABT32" i="2" s="1"/>
  <c r="ABT33" i="2" s="1"/>
  <c r="ABU31" i="2"/>
  <c r="ABU32" i="2" s="1"/>
  <c r="ABU33" i="2" s="1"/>
  <c r="ABV31" i="2"/>
  <c r="ABV32" i="2" s="1"/>
  <c r="ABV33" i="2" s="1"/>
  <c r="ABO31" i="2"/>
  <c r="ABO32" i="2" s="1"/>
  <c r="ABO33" i="2" s="1"/>
  <c r="ABW31" i="2"/>
  <c r="ABW32" i="2" s="1"/>
  <c r="ABW33" i="2" s="1"/>
  <c r="AER31" i="2"/>
  <c r="AER32" i="2" s="1"/>
  <c r="AER33" i="2" s="1"/>
  <c r="AEV31" i="2"/>
  <c r="AEV32" i="2" s="1"/>
  <c r="AEV33" i="2" s="1"/>
  <c r="AEZ31" i="2"/>
  <c r="AEZ32" i="2" s="1"/>
  <c r="AEZ33" i="2" s="1"/>
  <c r="AEO31" i="2"/>
  <c r="AEO32" i="2" s="1"/>
  <c r="AEO33" i="2" s="1"/>
  <c r="AES31" i="2"/>
  <c r="AES32" i="2" s="1"/>
  <c r="AES33" i="2" s="1"/>
  <c r="AEW31" i="2"/>
  <c r="AEW32" i="2" s="1"/>
  <c r="AEW33" i="2" s="1"/>
  <c r="AEP31" i="2"/>
  <c r="AEP32" i="2" s="1"/>
  <c r="AEP33" i="2" s="1"/>
  <c r="AET31" i="2"/>
  <c r="AET32" i="2" s="1"/>
  <c r="AET33" i="2" s="1"/>
  <c r="AEX31" i="2"/>
  <c r="AEX32" i="2" s="1"/>
  <c r="AEX33" i="2" s="1"/>
  <c r="AEQ31" i="2"/>
  <c r="AEQ32" i="2" s="1"/>
  <c r="AEQ33" i="2" s="1"/>
  <c r="AEU31" i="2"/>
  <c r="AEU32" i="2" s="1"/>
  <c r="AEU33" i="2" s="1"/>
  <c r="AEY31" i="2"/>
  <c r="AEY32" i="2" s="1"/>
  <c r="AEY33" i="2" s="1"/>
  <c r="ADB31" i="2"/>
  <c r="ADB32" i="2" s="1"/>
  <c r="ADB33" i="2" s="1"/>
  <c r="ADC31" i="2"/>
  <c r="ADC32" i="2" s="1"/>
  <c r="ADC33" i="2" s="1"/>
  <c r="ADD31" i="2"/>
  <c r="ADD32" i="2" s="1"/>
  <c r="ADD33" i="2" s="1"/>
  <c r="ADH31" i="2"/>
  <c r="ADH32" i="2" s="1"/>
  <c r="ADH33" i="2" s="1"/>
  <c r="ADL31" i="2"/>
  <c r="ADL32" i="2" s="1"/>
  <c r="ADL33" i="2" s="1"/>
  <c r="ADE31" i="2"/>
  <c r="ADE32" i="2" s="1"/>
  <c r="ADE33" i="2" s="1"/>
  <c r="ADI31" i="2"/>
  <c r="ADI32" i="2" s="1"/>
  <c r="ADI33" i="2" s="1"/>
  <c r="ADM31" i="2"/>
  <c r="ADM32" i="2" s="1"/>
  <c r="ADM33" i="2" s="1"/>
  <c r="ADF31" i="2"/>
  <c r="ADF32" i="2" s="1"/>
  <c r="ADF33" i="2" s="1"/>
  <c r="ADJ31" i="2"/>
  <c r="ADJ32" i="2" s="1"/>
  <c r="ADJ33" i="2" s="1"/>
  <c r="ADG31" i="2"/>
  <c r="ADG32" i="2" s="1"/>
  <c r="ADG33" i="2" s="1"/>
  <c r="ADK31" i="2"/>
  <c r="ADK32" i="2" s="1"/>
  <c r="ADK33" i="2" s="1"/>
  <c r="AFD31" i="2"/>
  <c r="AFD32" i="2" s="1"/>
  <c r="AFD33" i="2" s="1"/>
  <c r="AFH31" i="2"/>
  <c r="AFH32" i="2" s="1"/>
  <c r="AFH33" i="2" s="1"/>
  <c r="AFL31" i="2"/>
  <c r="AFL32" i="2" s="1"/>
  <c r="AFL33" i="2" s="1"/>
  <c r="AFE31" i="2"/>
  <c r="AFE32" i="2" s="1"/>
  <c r="AFE33" i="2" s="1"/>
  <c r="AFI31" i="2"/>
  <c r="AFI32" i="2" s="1"/>
  <c r="AFI33" i="2" s="1"/>
  <c r="AFB31" i="2"/>
  <c r="AFB32" i="2" s="1"/>
  <c r="AFB33" i="2" s="1"/>
  <c r="AFF31" i="2"/>
  <c r="AFF32" i="2" s="1"/>
  <c r="AFF33" i="2" s="1"/>
  <c r="AFJ31" i="2"/>
  <c r="AFJ32" i="2" s="1"/>
  <c r="AFJ33" i="2" s="1"/>
  <c r="AFC31" i="2"/>
  <c r="AFC32" i="2" s="1"/>
  <c r="AFC33" i="2" s="1"/>
  <c r="AFG31" i="2"/>
  <c r="AFG32" i="2" s="1"/>
  <c r="AFG33" i="2" s="1"/>
  <c r="AFK31" i="2"/>
  <c r="AFK32" i="2" s="1"/>
  <c r="AFK33" i="2" s="1"/>
  <c r="ACV31" i="2"/>
  <c r="ACV32" i="2" s="1"/>
  <c r="ACV33" i="2" s="1"/>
  <c r="ACO31" i="2"/>
  <c r="ACO32" i="2" s="1"/>
  <c r="ACO33" i="2" s="1"/>
  <c r="ACW31" i="2"/>
  <c r="ACW32" i="2" s="1"/>
  <c r="ACW33" i="2" s="1"/>
  <c r="ACP31" i="2"/>
  <c r="ACP32" i="2" s="1"/>
  <c r="ACP33" i="2" s="1"/>
  <c r="ACX31" i="2"/>
  <c r="ACX32" i="2" s="1"/>
  <c r="ACX33" i="2" s="1"/>
  <c r="ACQ31" i="2"/>
  <c r="ACQ32" i="2" s="1"/>
  <c r="ACQ33" i="2" s="1"/>
  <c r="ACY31" i="2"/>
  <c r="ACY32" i="2" s="1"/>
  <c r="ACY33" i="2" s="1"/>
  <c r="ACR31" i="2"/>
  <c r="ACR32" i="2" s="1"/>
  <c r="ACR33" i="2" s="1"/>
  <c r="ACZ31" i="2"/>
  <c r="ACZ32" i="2" s="1"/>
  <c r="ACZ33" i="2" s="1"/>
  <c r="ACS31" i="2"/>
  <c r="ACS32" i="2" s="1"/>
  <c r="ACS33" i="2" s="1"/>
  <c r="ACT31" i="2"/>
  <c r="ACT32" i="2" s="1"/>
  <c r="ACT33" i="2" s="1"/>
  <c r="ACU31" i="2"/>
  <c r="ACU32" i="2" s="1"/>
  <c r="ACU33" i="2" s="1"/>
  <c r="ADP31" i="2"/>
  <c r="ADP32" i="2" s="1"/>
  <c r="ADP33" i="2" s="1"/>
  <c r="ADT31" i="2"/>
  <c r="ADT32" i="2" s="1"/>
  <c r="ADT33" i="2" s="1"/>
  <c r="ADX31" i="2"/>
  <c r="ADX32" i="2" s="1"/>
  <c r="ADX33" i="2" s="1"/>
  <c r="ADQ31" i="2"/>
  <c r="ADQ32" i="2" s="1"/>
  <c r="ADQ33" i="2" s="1"/>
  <c r="ADU31" i="2"/>
  <c r="ADU32" i="2" s="1"/>
  <c r="ADU33" i="2" s="1"/>
  <c r="ADY31" i="2"/>
  <c r="ADY32" i="2" s="1"/>
  <c r="ADY33" i="2" s="1"/>
  <c r="ADR31" i="2"/>
  <c r="ADR32" i="2" s="1"/>
  <c r="ADR33" i="2" s="1"/>
  <c r="ADV31" i="2"/>
  <c r="ADV32" i="2" s="1"/>
  <c r="ADV33" i="2" s="1"/>
  <c r="ADZ31" i="2"/>
  <c r="ADZ32" i="2" s="1"/>
  <c r="ADZ33" i="2" s="1"/>
  <c r="ADO31" i="2"/>
  <c r="ADO32" i="2" s="1"/>
  <c r="ADO33" i="2" s="1"/>
  <c r="ADS31" i="2"/>
  <c r="ADS32" i="2" s="1"/>
  <c r="ADS33" i="2" s="1"/>
  <c r="ADW31" i="2"/>
  <c r="ADW32" i="2" s="1"/>
  <c r="ADW33" i="2" s="1"/>
  <c r="ACG31" i="2"/>
  <c r="ACG32" i="2" s="1"/>
  <c r="ACG33" i="2" s="1"/>
  <c r="ACH31" i="2"/>
  <c r="ACH32" i="2" s="1"/>
  <c r="ACH33" i="2" s="1"/>
  <c r="ACI31" i="2"/>
  <c r="ACI32" i="2" s="1"/>
  <c r="ACI33" i="2" s="1"/>
  <c r="ACB31" i="2"/>
  <c r="ACB32" i="2" s="1"/>
  <c r="ACB33" i="2" s="1"/>
  <c r="ACJ31" i="2"/>
  <c r="ACJ32" i="2" s="1"/>
  <c r="ACJ33" i="2" s="1"/>
  <c r="ACF31" i="2"/>
  <c r="ACF32" i="2" s="1"/>
  <c r="ACF33" i="2" s="1"/>
  <c r="ACC31" i="2"/>
  <c r="ACC32" i="2" s="1"/>
  <c r="ACC33" i="2" s="1"/>
  <c r="ACK31" i="2"/>
  <c r="ACK32" i="2" s="1"/>
  <c r="ACK33" i="2" s="1"/>
  <c r="ACD31" i="2"/>
  <c r="ACD32" i="2" s="1"/>
  <c r="ACD33" i="2" s="1"/>
  <c r="ACL31" i="2"/>
  <c r="ACL32" i="2" s="1"/>
  <c r="ACL33" i="2" s="1"/>
  <c r="ACE31" i="2"/>
  <c r="ACE32" i="2" s="1"/>
  <c r="ACE33" i="2" s="1"/>
  <c r="ACM31" i="2"/>
  <c r="ACM32" i="2" s="1"/>
  <c r="ACM33" i="2" s="1"/>
  <c r="ABH31" i="2"/>
  <c r="ABH32" i="2" s="1"/>
  <c r="ABH33" i="2" s="1"/>
  <c r="ABI31" i="2"/>
  <c r="ABI32" i="2" s="1"/>
  <c r="ABI33" i="2" s="1"/>
  <c r="ABB31" i="2"/>
  <c r="ABB32" i="2" s="1"/>
  <c r="ABB33" i="2" s="1"/>
  <c r="ABJ31" i="2"/>
  <c r="ABJ32" i="2" s="1"/>
  <c r="ABJ33" i="2" s="1"/>
  <c r="ABC31" i="2"/>
  <c r="ABC32" i="2" s="1"/>
  <c r="ABC33" i="2" s="1"/>
  <c r="ABK31" i="2"/>
  <c r="ABK32" i="2" s="1"/>
  <c r="ABK33" i="2" s="1"/>
  <c r="ABD31" i="2"/>
  <c r="ABD32" i="2" s="1"/>
  <c r="ABD33" i="2" s="1"/>
  <c r="ABL31" i="2"/>
  <c r="ABL32" i="2" s="1"/>
  <c r="ABL33" i="2" s="1"/>
  <c r="ABE31" i="2"/>
  <c r="ABE32" i="2" s="1"/>
  <c r="ABE33" i="2" s="1"/>
  <c r="ABM31" i="2"/>
  <c r="ABM32" i="2" s="1"/>
  <c r="ABM33" i="2" s="1"/>
  <c r="ABF31" i="2"/>
  <c r="ABF32" i="2" s="1"/>
  <c r="ABF33" i="2" s="1"/>
  <c r="ABG31" i="2"/>
  <c r="ABG32" i="2" s="1"/>
  <c r="ABG33" i="2" s="1"/>
  <c r="AEB31" i="2"/>
  <c r="AEB32" i="2" s="1"/>
  <c r="AEB33" i="2" s="1"/>
  <c r="AEF31" i="2"/>
  <c r="AEF32" i="2" s="1"/>
  <c r="AEF33" i="2" s="1"/>
  <c r="AEJ31" i="2"/>
  <c r="AEJ32" i="2" s="1"/>
  <c r="AEJ33" i="2" s="1"/>
  <c r="AEC31" i="2"/>
  <c r="AEC32" i="2" s="1"/>
  <c r="AEC33" i="2" s="1"/>
  <c r="AEG31" i="2"/>
  <c r="AEG32" i="2" s="1"/>
  <c r="AEG33" i="2" s="1"/>
  <c r="AEK31" i="2"/>
  <c r="AEK32" i="2" s="1"/>
  <c r="AEK33" i="2" s="1"/>
  <c r="AED31" i="2"/>
  <c r="AED32" i="2" s="1"/>
  <c r="AED33" i="2" s="1"/>
  <c r="AEH31" i="2"/>
  <c r="AEH32" i="2" s="1"/>
  <c r="AEH33" i="2" s="1"/>
  <c r="AEL31" i="2"/>
  <c r="AEL32" i="2" s="1"/>
  <c r="AEL33" i="2" s="1"/>
  <c r="AEE31" i="2"/>
  <c r="AEE32" i="2" s="1"/>
  <c r="AEE33" i="2" s="1"/>
  <c r="AEI31" i="2"/>
  <c r="AEI32" i="2" s="1"/>
  <c r="AEI33" i="2" s="1"/>
  <c r="AEM31" i="2"/>
  <c r="AEM32" i="2" s="1"/>
  <c r="AEM33" i="2" s="1"/>
  <c r="ABN32" i="2"/>
  <c r="ABN33" i="2" s="1"/>
  <c r="AEN32" i="2"/>
  <c r="AEN33" i="2" s="1"/>
  <c r="ADA32" i="2"/>
  <c r="ADA33" i="2" s="1"/>
  <c r="AFA32" i="2"/>
  <c r="AFA33" i="2" s="1"/>
  <c r="ACN32" i="2"/>
  <c r="ACN33" i="2" s="1"/>
  <c r="ADN32" i="2"/>
  <c r="ADN33" i="2" s="1"/>
  <c r="ACA32" i="2"/>
  <c r="ACA33" i="2" s="1"/>
  <c r="ABA32" i="2"/>
  <c r="ABA33" i="2" s="1"/>
  <c r="AEA32" i="2"/>
  <c r="AEA33" i="2" s="1"/>
  <c r="TD29" i="2"/>
  <c r="TE30" i="2"/>
  <c r="MN30" i="2"/>
  <c r="MM29" i="2"/>
  <c r="GK30" i="2"/>
  <c r="GJ29" i="2"/>
  <c r="EB8" i="2"/>
  <c r="EA9" i="2"/>
  <c r="EU13" i="2"/>
  <c r="ET15" i="2"/>
  <c r="AKM31" i="2" a="1"/>
  <c r="AKN31" i="2" a="1"/>
  <c r="AKN31" i="2" l="1"/>
  <c r="AKN32" i="2" s="1"/>
  <c r="AKN33" i="2" s="1"/>
  <c r="AKM31" i="2"/>
  <c r="AKM32" i="2" s="1"/>
  <c r="AKM33" i="2" s="1"/>
  <c r="TE29" i="2"/>
  <c r="TF30" i="2"/>
  <c r="MO30" i="2"/>
  <c r="MN29" i="2"/>
  <c r="GL30" i="2"/>
  <c r="GK29" i="2"/>
  <c r="EC8" i="2"/>
  <c r="EB9" i="2"/>
  <c r="EV13" i="2"/>
  <c r="EU15" i="2"/>
  <c r="TF29" i="2" l="1"/>
  <c r="TG30" i="2"/>
  <c r="MO29" i="2"/>
  <c r="MP30" i="2"/>
  <c r="GM30" i="2"/>
  <c r="GL29" i="2"/>
  <c r="ED8" i="2"/>
  <c r="EC9" i="2"/>
  <c r="EW13" i="2"/>
  <c r="EV15" i="2"/>
  <c r="TG29" i="2" l="1"/>
  <c r="TH30" i="2"/>
  <c r="MP29" i="2"/>
  <c r="MQ30" i="2"/>
  <c r="GN30" i="2"/>
  <c r="GM29" i="2"/>
  <c r="EE8" i="2"/>
  <c r="ED9" i="2"/>
  <c r="EW15" i="2"/>
  <c r="EX13" i="2"/>
  <c r="TI30" i="2" l="1"/>
  <c r="TH29" i="2"/>
  <c r="MQ29" i="2"/>
  <c r="MR30" i="2"/>
  <c r="GN29" i="2"/>
  <c r="GO30" i="2"/>
  <c r="EF8" i="2"/>
  <c r="EE9" i="2"/>
  <c r="EY13" i="2"/>
  <c r="EX15" i="2"/>
  <c r="TJ30" i="2" l="1"/>
  <c r="TI29" i="2"/>
  <c r="MR29" i="2"/>
  <c r="MS30" i="2"/>
  <c r="GO29" i="2"/>
  <c r="GP30" i="2"/>
  <c r="EG8" i="2"/>
  <c r="EF9" i="2"/>
  <c r="EZ13" i="2"/>
  <c r="EY15" i="2"/>
  <c r="TK30" i="2" l="1"/>
  <c r="TJ29" i="2"/>
  <c r="MT30" i="2"/>
  <c r="MS29" i="2"/>
  <c r="GP29" i="2"/>
  <c r="GQ30" i="2"/>
  <c r="EG9" i="2"/>
  <c r="EH8" i="2"/>
  <c r="FA13" i="2"/>
  <c r="EZ15" i="2"/>
  <c r="TL30" i="2" l="1"/>
  <c r="TK29" i="2"/>
  <c r="MT29" i="2"/>
  <c r="MU30" i="2"/>
  <c r="GQ29" i="2"/>
  <c r="GR30" i="2"/>
  <c r="EI8" i="2"/>
  <c r="EH9" i="2"/>
  <c r="FB13" i="2"/>
  <c r="FA15" i="2"/>
  <c r="TL29" i="2" l="1"/>
  <c r="TM30" i="2"/>
  <c r="MV30" i="2"/>
  <c r="MU29" i="2"/>
  <c r="GS30" i="2"/>
  <c r="GR29" i="2"/>
  <c r="EJ8" i="2"/>
  <c r="EI9" i="2"/>
  <c r="FC13" i="2"/>
  <c r="FB15" i="2"/>
  <c r="TM29" i="2" l="1"/>
  <c r="TN30" i="2"/>
  <c r="MW30" i="2"/>
  <c r="MV29" i="2"/>
  <c r="GT30" i="2"/>
  <c r="GS29" i="2"/>
  <c r="EK8" i="2"/>
  <c r="EJ9" i="2"/>
  <c r="FD13" i="2"/>
  <c r="FC15" i="2"/>
  <c r="TN29" i="2" l="1"/>
  <c r="TO30" i="2"/>
  <c r="MW29" i="2"/>
  <c r="MX30" i="2"/>
  <c r="GU30" i="2"/>
  <c r="GT29" i="2"/>
  <c r="EL8" i="2"/>
  <c r="EK9" i="2"/>
  <c r="FE13" i="2"/>
  <c r="FD15" i="2"/>
  <c r="TO29" i="2" l="1"/>
  <c r="TP30" i="2"/>
  <c r="MX29" i="2"/>
  <c r="MY30" i="2"/>
  <c r="GV30" i="2"/>
  <c r="GU29" i="2"/>
  <c r="EM8" i="2"/>
  <c r="EL9" i="2"/>
  <c r="FE15" i="2"/>
  <c r="FF13" i="2"/>
  <c r="TQ30" i="2" l="1"/>
  <c r="TP29" i="2"/>
  <c r="MY29" i="2"/>
  <c r="MZ30" i="2"/>
  <c r="GW30" i="2"/>
  <c r="GV29" i="2"/>
  <c r="EN8" i="2"/>
  <c r="EM9" i="2"/>
  <c r="FG13" i="2"/>
  <c r="FF15" i="2"/>
  <c r="TR30" i="2" l="1"/>
  <c r="TQ29" i="2"/>
  <c r="MZ29" i="2"/>
  <c r="NA30" i="2"/>
  <c r="GX30" i="2"/>
  <c r="GW29" i="2"/>
  <c r="EO8" i="2"/>
  <c r="EN9" i="2"/>
  <c r="FH13" i="2"/>
  <c r="FG15" i="2"/>
  <c r="TS30" i="2" l="1"/>
  <c r="TR29" i="2"/>
  <c r="NB30" i="2"/>
  <c r="NA29" i="2"/>
  <c r="GX29" i="2"/>
  <c r="GY30" i="2"/>
  <c r="EP8" i="2"/>
  <c r="EO9" i="2"/>
  <c r="FI13" i="2"/>
  <c r="FH15" i="2"/>
  <c r="TT30" i="2" l="1"/>
  <c r="TS29" i="2"/>
  <c r="NB29" i="2"/>
  <c r="NC30" i="2"/>
  <c r="GY29" i="2"/>
  <c r="GZ30" i="2"/>
  <c r="EQ8" i="2"/>
  <c r="EP9" i="2"/>
  <c r="FJ13" i="2"/>
  <c r="FI15" i="2"/>
  <c r="TT29" i="2" l="1"/>
  <c r="TU30" i="2"/>
  <c r="ND30" i="2"/>
  <c r="NC29" i="2"/>
  <c r="HA30" i="2"/>
  <c r="GZ29" i="2"/>
  <c r="ER8" i="2"/>
  <c r="EQ9" i="2"/>
  <c r="FK13" i="2"/>
  <c r="FJ15" i="2"/>
  <c r="TU29" i="2" l="1"/>
  <c r="TV30" i="2"/>
  <c r="NE30" i="2"/>
  <c r="ND29" i="2"/>
  <c r="HB30" i="2"/>
  <c r="HA29" i="2"/>
  <c r="ES8" i="2"/>
  <c r="ER9" i="2"/>
  <c r="FL13" i="2"/>
  <c r="FK15" i="2"/>
  <c r="TV29" i="2" l="1"/>
  <c r="TW30" i="2"/>
  <c r="NE29" i="2"/>
  <c r="NF30" i="2"/>
  <c r="HC30" i="2"/>
  <c r="HB29" i="2"/>
  <c r="ET8" i="2"/>
  <c r="ES9" i="2"/>
  <c r="FM13" i="2"/>
  <c r="FL15" i="2"/>
  <c r="TW29" i="2" l="1"/>
  <c r="TX30" i="2"/>
  <c r="NF29" i="2"/>
  <c r="NG30" i="2"/>
  <c r="HD30" i="2"/>
  <c r="HC29" i="2"/>
  <c r="EU8" i="2"/>
  <c r="ET9" i="2"/>
  <c r="FM15" i="2"/>
  <c r="FN13" i="2"/>
  <c r="TY30" i="2" l="1"/>
  <c r="TX29" i="2"/>
  <c r="NG29" i="2"/>
  <c r="NH30" i="2"/>
  <c r="HE30" i="2"/>
  <c r="HD29" i="2"/>
  <c r="EV8" i="2"/>
  <c r="EU9" i="2"/>
  <c r="FN15" i="2"/>
  <c r="FO13" i="2"/>
  <c r="TZ30" i="2" l="1"/>
  <c r="TY29" i="2"/>
  <c r="NH29" i="2"/>
  <c r="NI30" i="2"/>
  <c r="HF30" i="2"/>
  <c r="HE29" i="2"/>
  <c r="EW8" i="2"/>
  <c r="EV9" i="2"/>
  <c r="FP13" i="2"/>
  <c r="FO15" i="2"/>
  <c r="UA30" i="2" l="1"/>
  <c r="TZ29" i="2"/>
  <c r="NJ30" i="2"/>
  <c r="NI29" i="2"/>
  <c r="HG30" i="2"/>
  <c r="HF29" i="2"/>
  <c r="EX8" i="2"/>
  <c r="EW9" i="2"/>
  <c r="FQ13" i="2"/>
  <c r="FP15" i="2"/>
  <c r="UB30" i="2" l="1"/>
  <c r="UA29" i="2"/>
  <c r="NJ29" i="2"/>
  <c r="NK30" i="2"/>
  <c r="HH30" i="2"/>
  <c r="HG29" i="2"/>
  <c r="EY8" i="2"/>
  <c r="EX9" i="2"/>
  <c r="FR13" i="2"/>
  <c r="FQ15" i="2"/>
  <c r="UB29" i="2" l="1"/>
  <c r="UC30" i="2"/>
  <c r="NL30" i="2"/>
  <c r="NK29" i="2"/>
  <c r="HH29" i="2"/>
  <c r="HI30" i="2"/>
  <c r="EZ8" i="2"/>
  <c r="EY9" i="2"/>
  <c r="FS13" i="2"/>
  <c r="FR15" i="2"/>
  <c r="UC29" i="2" l="1"/>
  <c r="UD30" i="2"/>
  <c r="NM30" i="2"/>
  <c r="NL29" i="2"/>
  <c r="HJ30" i="2"/>
  <c r="HI29" i="2"/>
  <c r="FA8" i="2"/>
  <c r="EZ9" i="2"/>
  <c r="FT13" i="2"/>
  <c r="FS15" i="2"/>
  <c r="UD29" i="2" l="1"/>
  <c r="UE30" i="2"/>
  <c r="NM29" i="2"/>
  <c r="NN30" i="2"/>
  <c r="HK30" i="2"/>
  <c r="HJ29" i="2"/>
  <c r="FB8" i="2"/>
  <c r="FA9" i="2"/>
  <c r="FU13" i="2"/>
  <c r="FT15" i="2"/>
  <c r="UE29" i="2" l="1"/>
  <c r="UF30" i="2"/>
  <c r="NN29" i="2"/>
  <c r="NO30" i="2"/>
  <c r="HL30" i="2"/>
  <c r="HK29" i="2"/>
  <c r="FC8" i="2"/>
  <c r="FB9" i="2"/>
  <c r="FU15" i="2"/>
  <c r="FV13" i="2"/>
  <c r="UG30" i="2" l="1"/>
  <c r="UF29" i="2"/>
  <c r="NO29" i="2"/>
  <c r="NP30" i="2"/>
  <c r="HL29" i="2"/>
  <c r="HM30" i="2"/>
  <c r="FD8" i="2"/>
  <c r="FC9" i="2"/>
  <c r="FV15" i="2"/>
  <c r="FW13" i="2"/>
  <c r="UH30" i="2" l="1"/>
  <c r="UG29" i="2"/>
  <c r="NP29" i="2"/>
  <c r="NQ30" i="2"/>
  <c r="HM29" i="2"/>
  <c r="HN30" i="2"/>
  <c r="FE8" i="2"/>
  <c r="FD9" i="2"/>
  <c r="FX13" i="2"/>
  <c r="FW15" i="2"/>
  <c r="UI30" i="2" l="1"/>
  <c r="UH29" i="2"/>
  <c r="NR30" i="2"/>
  <c r="NQ29" i="2"/>
  <c r="HN29" i="2"/>
  <c r="FF8" i="2"/>
  <c r="FE9" i="2"/>
  <c r="FY13" i="2"/>
  <c r="FX15" i="2"/>
  <c r="UJ30" i="2" l="1"/>
  <c r="UI29" i="2"/>
  <c r="NR29" i="2"/>
  <c r="NS30" i="2"/>
  <c r="FG8" i="2"/>
  <c r="FF9" i="2"/>
  <c r="FZ13" i="2"/>
  <c r="FY15" i="2"/>
  <c r="HN31" i="2" a="1"/>
  <c r="EN31" i="2" a="1"/>
  <c r="DN31" i="2" a="1"/>
  <c r="GA31" i="2" a="1"/>
  <c r="HA31" i="2" a="1"/>
  <c r="FA31" i="2" a="1"/>
  <c r="EA31" i="2" a="1"/>
  <c r="GN31" i="2" a="1"/>
  <c r="FN31" i="2" a="1"/>
  <c r="CA31" i="2" a="1"/>
  <c r="DA31" i="2" a="1"/>
  <c r="CN31" i="2" a="1"/>
  <c r="UJ29" i="2" l="1"/>
  <c r="UK30" i="2"/>
  <c r="NT30" i="2"/>
  <c r="NS29" i="2"/>
  <c r="CN31" i="2"/>
  <c r="DA31" i="2"/>
  <c r="CA31" i="2"/>
  <c r="FN31" i="2"/>
  <c r="GN31" i="2"/>
  <c r="EA31" i="2"/>
  <c r="FA31" i="2"/>
  <c r="HA31" i="2"/>
  <c r="GA31" i="2"/>
  <c r="DN31" i="2"/>
  <c r="EN31" i="2"/>
  <c r="HN31" i="2"/>
  <c r="FH8" i="2"/>
  <c r="FG9" i="2"/>
  <c r="GA13" i="2"/>
  <c r="FZ15" i="2"/>
  <c r="HX31" i="2" a="1"/>
  <c r="HU31" i="2" a="1"/>
  <c r="HZ31" i="2" a="1"/>
  <c r="HP31" i="2" a="1"/>
  <c r="IA31" i="2" a="1"/>
  <c r="HQ31" i="2" a="1"/>
  <c r="HT31" i="2" a="1"/>
  <c r="HY31" i="2" a="1"/>
  <c r="HR31" i="2" a="1"/>
  <c r="HV31" i="2" a="1"/>
  <c r="IN31" i="2" a="1"/>
  <c r="JA31" i="2" a="1"/>
  <c r="JN31" i="2" a="1"/>
  <c r="KA31" i="2" a="1"/>
  <c r="KN31" i="2" a="1"/>
  <c r="LA31" i="2" a="1"/>
  <c r="LN31" i="2" a="1"/>
  <c r="MA31" i="2" a="1"/>
  <c r="HO31" i="2" a="1"/>
  <c r="HS31" i="2" a="1"/>
  <c r="HW31" i="2" a="1"/>
  <c r="MN31" i="2" a="1"/>
  <c r="NA31" i="2" a="1"/>
  <c r="NN31" i="2" a="1"/>
  <c r="CC31" i="2" a="1"/>
  <c r="CI31" i="2" a="1"/>
  <c r="CJ31" i="2" a="1"/>
  <c r="CD31" i="2" a="1"/>
  <c r="CK31" i="2" a="1"/>
  <c r="CH31" i="2" a="1"/>
  <c r="CE31" i="2" a="1"/>
  <c r="CF31" i="2" a="1"/>
  <c r="CL31" i="2" a="1"/>
  <c r="CB31" i="2" a="1"/>
  <c r="CG31" i="2" a="1"/>
  <c r="CM31" i="2" a="1"/>
  <c r="FO31" i="2" a="1"/>
  <c r="FW31" i="2" a="1"/>
  <c r="FV31" i="2" a="1"/>
  <c r="FP31" i="2" a="1"/>
  <c r="FX31" i="2" a="1"/>
  <c r="FQ31" i="2" a="1"/>
  <c r="FY31" i="2" a="1"/>
  <c r="FR31" i="2" a="1"/>
  <c r="FZ31" i="2" a="1"/>
  <c r="FS31" i="2" a="1"/>
  <c r="FU31" i="2" a="1"/>
  <c r="FT31" i="2" a="1"/>
  <c r="BP31" i="2" a="1"/>
  <c r="BU31" i="2" a="1"/>
  <c r="BQ31" i="2" a="1"/>
  <c r="BV31" i="2" a="1"/>
  <c r="BW31" i="2" a="1"/>
  <c r="BR31" i="2" a="1"/>
  <c r="BX31" i="2" a="1"/>
  <c r="BS31" i="2" a="1"/>
  <c r="BY31" i="2" a="1"/>
  <c r="BT31" i="2" a="1"/>
  <c r="BO31" i="2" a="1"/>
  <c r="BZ31" i="2" a="1"/>
  <c r="FE31" i="2" a="1"/>
  <c r="FG31" i="2" a="1"/>
  <c r="FH31" i="2" a="1"/>
  <c r="FI31" i="2" a="1"/>
  <c r="FM31" i="2" a="1"/>
  <c r="FB31" i="2" a="1"/>
  <c r="FJ31" i="2" a="1"/>
  <c r="FF31" i="2" a="1"/>
  <c r="FC31" i="2" a="1"/>
  <c r="FK31" i="2" a="1"/>
  <c r="FD31" i="2" a="1"/>
  <c r="FL31" i="2" a="1"/>
  <c r="DT31" i="2" a="1"/>
  <c r="DO31" i="2" a="1"/>
  <c r="DP31" i="2" a="1"/>
  <c r="DV31" i="2" a="1"/>
  <c r="DQ31" i="2" a="1"/>
  <c r="DW31" i="2" a="1"/>
  <c r="DU31" i="2" a="1"/>
  <c r="DX31" i="2" a="1"/>
  <c r="DR31" i="2" a="1"/>
  <c r="DY31" i="2" a="1"/>
  <c r="DZ31" i="2" a="1"/>
  <c r="DS31" i="2" a="1"/>
  <c r="EO31" i="2" a="1"/>
  <c r="EQ31" i="2" a="1"/>
  <c r="EY31" i="2" a="1"/>
  <c r="ER31" i="2" a="1"/>
  <c r="EZ31" i="2" a="1"/>
  <c r="ES31" i="2" a="1"/>
  <c r="EP31" i="2" a="1"/>
  <c r="ET31" i="2" a="1"/>
  <c r="EW31" i="2" a="1"/>
  <c r="EU31" i="2" a="1"/>
  <c r="EX31" i="2" a="1"/>
  <c r="EV31" i="2" a="1"/>
  <c r="CT31" i="2" a="1"/>
  <c r="CV31" i="2" a="1"/>
  <c r="CU31" i="2" a="1"/>
  <c r="CP31" i="2" a="1"/>
  <c r="CW31" i="2" a="1"/>
  <c r="CQ31" i="2" a="1"/>
  <c r="CR31" i="2" a="1"/>
  <c r="CX31" i="2" a="1"/>
  <c r="CO31" i="2" a="1"/>
  <c r="CS31" i="2" a="1"/>
  <c r="CY31" i="2" a="1"/>
  <c r="CZ31" i="2" a="1"/>
  <c r="DG31" i="2" a="1"/>
  <c r="DH31" i="2" a="1"/>
  <c r="DB31" i="2" a="1"/>
  <c r="DI31" i="2" a="1"/>
  <c r="DC31" i="2" a="1"/>
  <c r="DD31" i="2" a="1"/>
  <c r="DJ31" i="2" a="1"/>
  <c r="DE31" i="2" a="1"/>
  <c r="DK31" i="2" a="1"/>
  <c r="DL31" i="2" a="1"/>
  <c r="DF31" i="2" a="1"/>
  <c r="DM31" i="2" a="1"/>
  <c r="EB31" i="2" a="1"/>
  <c r="EI31" i="2" a="1"/>
  <c r="EC31" i="2" a="1"/>
  <c r="EJ31" i="2" a="1"/>
  <c r="EK31" i="2" a="1"/>
  <c r="EG31" i="2" a="1"/>
  <c r="ED31" i="2" a="1"/>
  <c r="EL31" i="2" a="1"/>
  <c r="EH31" i="2" a="1"/>
  <c r="EE31" i="2" a="1"/>
  <c r="EM31" i="2" a="1"/>
  <c r="EF31" i="2" a="1"/>
  <c r="HD31" i="2" a="1"/>
  <c r="HE31" i="2" a="1"/>
  <c r="HH31" i="2" a="1"/>
  <c r="HI31" i="2" a="1"/>
  <c r="HL31" i="2" a="1"/>
  <c r="HM31" i="2" a="1"/>
  <c r="HB31" i="2" a="1"/>
  <c r="HF31" i="2" a="1"/>
  <c r="HJ31" i="2" a="1"/>
  <c r="HC31" i="2" a="1"/>
  <c r="HG31" i="2" a="1"/>
  <c r="HK31" i="2" a="1"/>
  <c r="GE31" i="2" a="1"/>
  <c r="GK31" i="2" a="1"/>
  <c r="GF31" i="2" a="1"/>
  <c r="GG31" i="2" a="1"/>
  <c r="GD31" i="2" a="1"/>
  <c r="GH31" i="2" a="1"/>
  <c r="GC31" i="2" a="1"/>
  <c r="GI31" i="2" a="1"/>
  <c r="GL31" i="2" a="1"/>
  <c r="GB31" i="2" a="1"/>
  <c r="GJ31" i="2" a="1"/>
  <c r="GM31" i="2" a="1"/>
  <c r="GO31" i="2" a="1"/>
  <c r="GR31" i="2" a="1"/>
  <c r="GZ31" i="2" a="1"/>
  <c r="GS31" i="2" a="1"/>
  <c r="GV31" i="2" a="1"/>
  <c r="GW31" i="2" a="1"/>
  <c r="GP31" i="2" a="1"/>
  <c r="GT31" i="2" a="1"/>
  <c r="GX31" i="2" a="1"/>
  <c r="GQ31" i="2" a="1"/>
  <c r="GU31" i="2" a="1"/>
  <c r="GY31" i="2" a="1"/>
  <c r="UK29" i="2" l="1"/>
  <c r="UL30" i="2"/>
  <c r="NN31" i="2"/>
  <c r="NA31" i="2"/>
  <c r="MN31" i="2"/>
  <c r="HW31" i="2"/>
  <c r="HW32" i="2" s="1"/>
  <c r="HW33" i="2" s="1"/>
  <c r="HS31" i="2"/>
  <c r="HS32" i="2" s="1"/>
  <c r="HS33" i="2" s="1"/>
  <c r="HO31" i="2"/>
  <c r="HO32" i="2" s="1"/>
  <c r="HO33" i="2" s="1"/>
  <c r="MA31" i="2"/>
  <c r="LN31" i="2"/>
  <c r="LA31" i="2"/>
  <c r="KN31" i="2"/>
  <c r="KA31" i="2"/>
  <c r="JN31" i="2"/>
  <c r="JA31" i="2"/>
  <c r="IN31" i="2"/>
  <c r="HV31" i="2"/>
  <c r="HV32" i="2" s="1"/>
  <c r="HV33" i="2" s="1"/>
  <c r="HR31" i="2"/>
  <c r="HR32" i="2" s="1"/>
  <c r="HR33" i="2" s="1"/>
  <c r="HY31" i="2"/>
  <c r="HY32" i="2" s="1"/>
  <c r="HY33" i="2" s="1"/>
  <c r="HT31" i="2"/>
  <c r="HT32" i="2" s="1"/>
  <c r="HT33" i="2" s="1"/>
  <c r="HQ31" i="2"/>
  <c r="HQ32" i="2" s="1"/>
  <c r="HQ33" i="2" s="1"/>
  <c r="IA31" i="2"/>
  <c r="HP31" i="2"/>
  <c r="HP32" i="2" s="1"/>
  <c r="HP33" i="2" s="1"/>
  <c r="HZ31" i="2"/>
  <c r="HZ32" i="2" s="1"/>
  <c r="HZ33" i="2" s="1"/>
  <c r="HU31" i="2"/>
  <c r="HU32" i="2" s="1"/>
  <c r="HU33" i="2" s="1"/>
  <c r="HX31" i="2"/>
  <c r="HX32" i="2" s="1"/>
  <c r="HX33" i="2" s="1"/>
  <c r="NU30" i="2"/>
  <c r="NT29" i="2"/>
  <c r="GY31" i="2"/>
  <c r="GY32" i="2" s="1"/>
  <c r="GY33" i="2" s="1"/>
  <c r="GU31" i="2"/>
  <c r="GU32" i="2" s="1"/>
  <c r="GU33" i="2" s="1"/>
  <c r="GQ31" i="2"/>
  <c r="GQ32" i="2" s="1"/>
  <c r="GQ33" i="2" s="1"/>
  <c r="GX31" i="2"/>
  <c r="GX32" i="2" s="1"/>
  <c r="GX33" i="2" s="1"/>
  <c r="GT31" i="2"/>
  <c r="GT32" i="2" s="1"/>
  <c r="GT33" i="2" s="1"/>
  <c r="GP31" i="2"/>
  <c r="GP32" i="2" s="1"/>
  <c r="GP33" i="2" s="1"/>
  <c r="GW31" i="2"/>
  <c r="GW32" i="2" s="1"/>
  <c r="GW33" i="2" s="1"/>
  <c r="GV31" i="2"/>
  <c r="GV32" i="2" s="1"/>
  <c r="GV33" i="2" s="1"/>
  <c r="GS31" i="2"/>
  <c r="GS32" i="2" s="1"/>
  <c r="GS33" i="2" s="1"/>
  <c r="GZ31" i="2"/>
  <c r="GZ32" i="2" s="1"/>
  <c r="GZ33" i="2" s="1"/>
  <c r="GR31" i="2"/>
  <c r="GR32" i="2" s="1"/>
  <c r="GR33" i="2" s="1"/>
  <c r="GO31" i="2"/>
  <c r="GO32" i="2" s="1"/>
  <c r="GO33" i="2" s="1"/>
  <c r="GM31" i="2"/>
  <c r="GM32" i="2" s="1"/>
  <c r="GM33" i="2" s="1"/>
  <c r="GJ31" i="2"/>
  <c r="GJ32" i="2" s="1"/>
  <c r="GJ33" i="2" s="1"/>
  <c r="GB31" i="2"/>
  <c r="GB32" i="2" s="1"/>
  <c r="GB33" i="2" s="1"/>
  <c r="GL31" i="2"/>
  <c r="GL32" i="2" s="1"/>
  <c r="GL33" i="2" s="1"/>
  <c r="GI31" i="2"/>
  <c r="GI32" i="2" s="1"/>
  <c r="GI33" i="2" s="1"/>
  <c r="GC31" i="2"/>
  <c r="GC32" i="2" s="1"/>
  <c r="GC33" i="2" s="1"/>
  <c r="GH31" i="2"/>
  <c r="GH32" i="2" s="1"/>
  <c r="GH33" i="2" s="1"/>
  <c r="GD31" i="2"/>
  <c r="GD32" i="2" s="1"/>
  <c r="GD33" i="2" s="1"/>
  <c r="GG31" i="2"/>
  <c r="GG32" i="2" s="1"/>
  <c r="GG33" i="2" s="1"/>
  <c r="GF31" i="2"/>
  <c r="GF32" i="2" s="1"/>
  <c r="GF33" i="2" s="1"/>
  <c r="GK31" i="2"/>
  <c r="GK32" i="2" s="1"/>
  <c r="GK33" i="2" s="1"/>
  <c r="GE31" i="2"/>
  <c r="GE32" i="2" s="1"/>
  <c r="GE33" i="2" s="1"/>
  <c r="HK31" i="2"/>
  <c r="HK32" i="2" s="1"/>
  <c r="HK33" i="2" s="1"/>
  <c r="HG31" i="2"/>
  <c r="HG32" i="2" s="1"/>
  <c r="HG33" i="2" s="1"/>
  <c r="HC31" i="2"/>
  <c r="HC32" i="2" s="1"/>
  <c r="HC33" i="2" s="1"/>
  <c r="HJ31" i="2"/>
  <c r="HJ32" i="2" s="1"/>
  <c r="HJ33" i="2" s="1"/>
  <c r="HF31" i="2"/>
  <c r="HF32" i="2" s="1"/>
  <c r="HF33" i="2" s="1"/>
  <c r="HB31" i="2"/>
  <c r="HB32" i="2" s="1"/>
  <c r="HB33" i="2" s="1"/>
  <c r="HM31" i="2"/>
  <c r="HM32" i="2" s="1"/>
  <c r="HM33" i="2" s="1"/>
  <c r="HL31" i="2"/>
  <c r="HL32" i="2" s="1"/>
  <c r="HL33" i="2" s="1"/>
  <c r="HI31" i="2"/>
  <c r="HI32" i="2" s="1"/>
  <c r="HI33" i="2" s="1"/>
  <c r="HH31" i="2"/>
  <c r="HH32" i="2" s="1"/>
  <c r="HH33" i="2" s="1"/>
  <c r="HE31" i="2"/>
  <c r="HE32" i="2" s="1"/>
  <c r="HE33" i="2" s="1"/>
  <c r="HD31" i="2"/>
  <c r="HD32" i="2" s="1"/>
  <c r="HD33" i="2" s="1"/>
  <c r="EF31" i="2"/>
  <c r="EF32" i="2" s="1"/>
  <c r="EF33" i="2" s="1"/>
  <c r="EM31" i="2"/>
  <c r="EM32" i="2" s="1"/>
  <c r="EM33" i="2" s="1"/>
  <c r="EE31" i="2"/>
  <c r="EE32" i="2" s="1"/>
  <c r="EE33" i="2" s="1"/>
  <c r="EH31" i="2"/>
  <c r="EH32" i="2" s="1"/>
  <c r="EH33" i="2" s="1"/>
  <c r="EL31" i="2"/>
  <c r="EL32" i="2" s="1"/>
  <c r="EL33" i="2" s="1"/>
  <c r="ED31" i="2"/>
  <c r="ED32" i="2" s="1"/>
  <c r="ED33" i="2" s="1"/>
  <c r="EG31" i="2"/>
  <c r="EG32" i="2" s="1"/>
  <c r="EG33" i="2" s="1"/>
  <c r="EK31" i="2"/>
  <c r="EK32" i="2" s="1"/>
  <c r="EK33" i="2" s="1"/>
  <c r="EJ31" i="2"/>
  <c r="EJ32" i="2" s="1"/>
  <c r="EJ33" i="2" s="1"/>
  <c r="EC31" i="2"/>
  <c r="EC32" i="2" s="1"/>
  <c r="EC33" i="2" s="1"/>
  <c r="EI31" i="2"/>
  <c r="EI32" i="2" s="1"/>
  <c r="EI33" i="2" s="1"/>
  <c r="EB31" i="2"/>
  <c r="EB32" i="2" s="1"/>
  <c r="EB33" i="2" s="1"/>
  <c r="DM31" i="2"/>
  <c r="DM32" i="2" s="1"/>
  <c r="DM33" i="2" s="1"/>
  <c r="DF31" i="2"/>
  <c r="DF32" i="2" s="1"/>
  <c r="DF33" i="2" s="1"/>
  <c r="DL31" i="2"/>
  <c r="DL32" i="2" s="1"/>
  <c r="DL33" i="2" s="1"/>
  <c r="DK31" i="2"/>
  <c r="DK32" i="2" s="1"/>
  <c r="DK33" i="2" s="1"/>
  <c r="DE31" i="2"/>
  <c r="DE32" i="2" s="1"/>
  <c r="DE33" i="2" s="1"/>
  <c r="DJ31" i="2"/>
  <c r="DJ32" i="2" s="1"/>
  <c r="DJ33" i="2" s="1"/>
  <c r="DD31" i="2"/>
  <c r="DD32" i="2" s="1"/>
  <c r="DD33" i="2" s="1"/>
  <c r="DC31" i="2"/>
  <c r="DC32" i="2" s="1"/>
  <c r="DC33" i="2" s="1"/>
  <c r="DI31" i="2"/>
  <c r="DI32" i="2" s="1"/>
  <c r="DI33" i="2" s="1"/>
  <c r="DB31" i="2"/>
  <c r="DB32" i="2" s="1"/>
  <c r="DB33" i="2" s="1"/>
  <c r="DH31" i="2"/>
  <c r="DH32" i="2" s="1"/>
  <c r="DH33" i="2" s="1"/>
  <c r="DG31" i="2"/>
  <c r="DG32" i="2" s="1"/>
  <c r="DG33" i="2" s="1"/>
  <c r="CZ31" i="2"/>
  <c r="CZ32" i="2" s="1"/>
  <c r="CZ33" i="2" s="1"/>
  <c r="CY31" i="2"/>
  <c r="CY32" i="2" s="1"/>
  <c r="CY33" i="2" s="1"/>
  <c r="CS31" i="2"/>
  <c r="CS32" i="2" s="1"/>
  <c r="CS33" i="2" s="1"/>
  <c r="CO31" i="2"/>
  <c r="CO32" i="2" s="1"/>
  <c r="CO33" i="2" s="1"/>
  <c r="CX31" i="2"/>
  <c r="CX32" i="2" s="1"/>
  <c r="CX33" i="2" s="1"/>
  <c r="CR31" i="2"/>
  <c r="CR32" i="2" s="1"/>
  <c r="CR33" i="2" s="1"/>
  <c r="CQ31" i="2"/>
  <c r="CQ32" i="2" s="1"/>
  <c r="CQ33" i="2" s="1"/>
  <c r="CW31" i="2"/>
  <c r="CW32" i="2" s="1"/>
  <c r="CW33" i="2" s="1"/>
  <c r="CP31" i="2"/>
  <c r="CP32" i="2" s="1"/>
  <c r="CP33" i="2" s="1"/>
  <c r="CU31" i="2"/>
  <c r="CU32" i="2" s="1"/>
  <c r="CU33" i="2" s="1"/>
  <c r="CV31" i="2"/>
  <c r="CV32" i="2" s="1"/>
  <c r="CV33" i="2" s="1"/>
  <c r="CT31" i="2"/>
  <c r="CT32" i="2" s="1"/>
  <c r="CT33" i="2" s="1"/>
  <c r="EV31" i="2"/>
  <c r="EV32" i="2" s="1"/>
  <c r="EV33" i="2" s="1"/>
  <c r="EX31" i="2"/>
  <c r="EX32" i="2" s="1"/>
  <c r="EX33" i="2" s="1"/>
  <c r="EU31" i="2"/>
  <c r="EU32" i="2" s="1"/>
  <c r="EU33" i="2" s="1"/>
  <c r="EW31" i="2"/>
  <c r="EW32" i="2" s="1"/>
  <c r="EW33" i="2" s="1"/>
  <c r="ET31" i="2"/>
  <c r="ET32" i="2" s="1"/>
  <c r="ET33" i="2" s="1"/>
  <c r="EP31" i="2"/>
  <c r="EP32" i="2" s="1"/>
  <c r="EP33" i="2" s="1"/>
  <c r="ES31" i="2"/>
  <c r="ES32" i="2" s="1"/>
  <c r="ES33" i="2" s="1"/>
  <c r="EZ31" i="2"/>
  <c r="EZ32" i="2" s="1"/>
  <c r="EZ33" i="2" s="1"/>
  <c r="ER31" i="2"/>
  <c r="ER32" i="2" s="1"/>
  <c r="ER33" i="2" s="1"/>
  <c r="EY31" i="2"/>
  <c r="EY32" i="2" s="1"/>
  <c r="EY33" i="2" s="1"/>
  <c r="EQ31" i="2"/>
  <c r="EQ32" i="2" s="1"/>
  <c r="EQ33" i="2" s="1"/>
  <c r="EO31" i="2"/>
  <c r="EO32" i="2" s="1"/>
  <c r="EO33" i="2" s="1"/>
  <c r="DS31" i="2"/>
  <c r="DS32" i="2" s="1"/>
  <c r="DS33" i="2" s="1"/>
  <c r="DZ31" i="2"/>
  <c r="DZ32" i="2" s="1"/>
  <c r="DZ33" i="2" s="1"/>
  <c r="DY31" i="2"/>
  <c r="DY32" i="2" s="1"/>
  <c r="DY33" i="2" s="1"/>
  <c r="DR31" i="2"/>
  <c r="DR32" i="2" s="1"/>
  <c r="DR33" i="2" s="1"/>
  <c r="DX31" i="2"/>
  <c r="DX32" i="2" s="1"/>
  <c r="DX33" i="2" s="1"/>
  <c r="DU31" i="2"/>
  <c r="DU32" i="2" s="1"/>
  <c r="DU33" i="2" s="1"/>
  <c r="DW31" i="2"/>
  <c r="DW32" i="2" s="1"/>
  <c r="DW33" i="2" s="1"/>
  <c r="DQ31" i="2"/>
  <c r="DQ32" i="2" s="1"/>
  <c r="DQ33" i="2" s="1"/>
  <c r="DV31" i="2"/>
  <c r="DV32" i="2" s="1"/>
  <c r="DV33" i="2" s="1"/>
  <c r="DP31" i="2"/>
  <c r="DP32" i="2" s="1"/>
  <c r="DP33" i="2" s="1"/>
  <c r="DO31" i="2"/>
  <c r="DO32" i="2" s="1"/>
  <c r="DO33" i="2" s="1"/>
  <c r="DT31" i="2"/>
  <c r="DT32" i="2" s="1"/>
  <c r="DT33" i="2" s="1"/>
  <c r="FL31" i="2"/>
  <c r="FL32" i="2" s="1"/>
  <c r="FL33" i="2" s="1"/>
  <c r="FD31" i="2"/>
  <c r="FD32" i="2" s="1"/>
  <c r="FD33" i="2" s="1"/>
  <c r="FK31" i="2"/>
  <c r="FK32" i="2" s="1"/>
  <c r="FK33" i="2" s="1"/>
  <c r="FC31" i="2"/>
  <c r="FC32" i="2" s="1"/>
  <c r="FC33" i="2" s="1"/>
  <c r="FF31" i="2"/>
  <c r="FF32" i="2" s="1"/>
  <c r="FF33" i="2" s="1"/>
  <c r="FJ31" i="2"/>
  <c r="FJ32" i="2" s="1"/>
  <c r="FJ33" i="2" s="1"/>
  <c r="FB31" i="2"/>
  <c r="FB32" i="2" s="1"/>
  <c r="FB33" i="2" s="1"/>
  <c r="FM31" i="2"/>
  <c r="FM32" i="2" s="1"/>
  <c r="FM33" i="2" s="1"/>
  <c r="FI31" i="2"/>
  <c r="FI32" i="2" s="1"/>
  <c r="FI33" i="2" s="1"/>
  <c r="FH31" i="2"/>
  <c r="FH32" i="2" s="1"/>
  <c r="FH33" i="2" s="1"/>
  <c r="FG31" i="2"/>
  <c r="FG32" i="2" s="1"/>
  <c r="FG33" i="2" s="1"/>
  <c r="FE31" i="2"/>
  <c r="FE32" i="2" s="1"/>
  <c r="FE33" i="2" s="1"/>
  <c r="BZ31" i="2"/>
  <c r="BZ32" i="2" s="1"/>
  <c r="BZ33" i="2" s="1"/>
  <c r="BO31" i="2"/>
  <c r="BO32" i="2" s="1"/>
  <c r="BO33" i="2" s="1"/>
  <c r="BT31" i="2"/>
  <c r="BT32" i="2" s="1"/>
  <c r="BT33" i="2" s="1"/>
  <c r="BY31" i="2"/>
  <c r="BY32" i="2" s="1"/>
  <c r="BY33" i="2" s="1"/>
  <c r="BS31" i="2"/>
  <c r="BS32" i="2" s="1"/>
  <c r="BS33" i="2" s="1"/>
  <c r="BX31" i="2"/>
  <c r="BX32" i="2" s="1"/>
  <c r="BX33" i="2" s="1"/>
  <c r="BR31" i="2"/>
  <c r="BR32" i="2" s="1"/>
  <c r="BR33" i="2" s="1"/>
  <c r="BW31" i="2"/>
  <c r="BW32" i="2" s="1"/>
  <c r="BW33" i="2" s="1"/>
  <c r="BV31" i="2"/>
  <c r="BV32" i="2" s="1"/>
  <c r="BV33" i="2" s="1"/>
  <c r="BQ31" i="2"/>
  <c r="BQ32" i="2" s="1"/>
  <c r="BQ33" i="2" s="1"/>
  <c r="BU31" i="2"/>
  <c r="BU32" i="2" s="1"/>
  <c r="BU33" i="2" s="1"/>
  <c r="BP31" i="2"/>
  <c r="BP32" i="2" s="1"/>
  <c r="BP33" i="2" s="1"/>
  <c r="FT31" i="2"/>
  <c r="FT32" i="2" s="1"/>
  <c r="FT33" i="2" s="1"/>
  <c r="FU31" i="2"/>
  <c r="FU32" i="2" s="1"/>
  <c r="FU33" i="2" s="1"/>
  <c r="FS31" i="2"/>
  <c r="FS32" i="2" s="1"/>
  <c r="FS33" i="2" s="1"/>
  <c r="FZ31" i="2"/>
  <c r="FZ32" i="2" s="1"/>
  <c r="FZ33" i="2" s="1"/>
  <c r="FR31" i="2"/>
  <c r="FR32" i="2" s="1"/>
  <c r="FR33" i="2" s="1"/>
  <c r="FY31" i="2"/>
  <c r="FY32" i="2" s="1"/>
  <c r="FY33" i="2" s="1"/>
  <c r="FQ31" i="2"/>
  <c r="FQ32" i="2" s="1"/>
  <c r="FQ33" i="2" s="1"/>
  <c r="FX31" i="2"/>
  <c r="FX32" i="2" s="1"/>
  <c r="FX33" i="2" s="1"/>
  <c r="FP31" i="2"/>
  <c r="FP32" i="2" s="1"/>
  <c r="FP33" i="2" s="1"/>
  <c r="FV31" i="2"/>
  <c r="FV32" i="2" s="1"/>
  <c r="FV33" i="2" s="1"/>
  <c r="FW31" i="2"/>
  <c r="FW32" i="2" s="1"/>
  <c r="FW33" i="2" s="1"/>
  <c r="FO31" i="2"/>
  <c r="FO32" i="2" s="1"/>
  <c r="FO33" i="2" s="1"/>
  <c r="CM31" i="2"/>
  <c r="CM32" i="2" s="1"/>
  <c r="CM33" i="2" s="1"/>
  <c r="CG31" i="2"/>
  <c r="CG32" i="2" s="1"/>
  <c r="CG33" i="2" s="1"/>
  <c r="CB31" i="2"/>
  <c r="CB32" i="2" s="1"/>
  <c r="CB33" i="2" s="1"/>
  <c r="CL31" i="2"/>
  <c r="CL32" i="2" s="1"/>
  <c r="CL33" i="2" s="1"/>
  <c r="CF31" i="2"/>
  <c r="CF32" i="2" s="1"/>
  <c r="CF33" i="2" s="1"/>
  <c r="CE31" i="2"/>
  <c r="CE32" i="2" s="1"/>
  <c r="CE33" i="2" s="1"/>
  <c r="CH31" i="2"/>
  <c r="CH32" i="2" s="1"/>
  <c r="CH33" i="2" s="1"/>
  <c r="CK31" i="2"/>
  <c r="CK32" i="2" s="1"/>
  <c r="CK33" i="2" s="1"/>
  <c r="CD31" i="2"/>
  <c r="CD32" i="2" s="1"/>
  <c r="CD33" i="2" s="1"/>
  <c r="CJ31" i="2"/>
  <c r="CJ32" i="2" s="1"/>
  <c r="CJ33" i="2" s="1"/>
  <c r="CI31" i="2"/>
  <c r="CI32" i="2" s="1"/>
  <c r="CI33" i="2" s="1"/>
  <c r="CC31" i="2"/>
  <c r="CC32" i="2" s="1"/>
  <c r="CC33" i="2" s="1"/>
  <c r="HA32" i="2"/>
  <c r="HA33" i="2" s="1"/>
  <c r="GN32" i="2"/>
  <c r="GN33" i="2" s="1"/>
  <c r="HN32" i="2"/>
  <c r="HN33" i="2" s="1"/>
  <c r="EN32" i="2"/>
  <c r="EN33" i="2" s="1"/>
  <c r="DN32" i="2"/>
  <c r="DN33" i="2" s="1"/>
  <c r="DA32" i="2"/>
  <c r="DA33" i="2" s="1"/>
  <c r="FA32" i="2"/>
  <c r="FA33" i="2" s="1"/>
  <c r="EA32" i="2"/>
  <c r="EA33" i="2" s="1"/>
  <c r="FN32" i="2"/>
  <c r="FN33" i="2" s="1"/>
  <c r="CA32" i="2"/>
  <c r="CA33" i="2" s="1"/>
  <c r="GA32" i="2"/>
  <c r="GA33" i="2" s="1"/>
  <c r="CN32" i="2"/>
  <c r="CN33" i="2" s="1"/>
  <c r="FI8" i="2"/>
  <c r="FH9" i="2"/>
  <c r="GB13" i="2"/>
  <c r="GA15" i="2"/>
  <c r="NR31" i="2" a="1"/>
  <c r="NQ31" i="2" a="1"/>
  <c r="NT31" i="2" a="1"/>
  <c r="NO31" i="2" a="1"/>
  <c r="NP31" i="2" a="1"/>
  <c r="NS31" i="2" a="1"/>
  <c r="LI31" i="2" a="1"/>
  <c r="LC31" i="2" a="1"/>
  <c r="LH31" i="2" a="1"/>
  <c r="LB31" i="2" a="1"/>
  <c r="LL31" i="2" a="1"/>
  <c r="LM31" i="2" a="1"/>
  <c r="LG31" i="2" a="1"/>
  <c r="LF31" i="2" a="1"/>
  <c r="LK31" i="2" a="1"/>
  <c r="LD31" i="2" a="1"/>
  <c r="LE31" i="2" a="1"/>
  <c r="LJ31" i="2" a="1"/>
  <c r="NH31" i="2" a="1"/>
  <c r="NB31" i="2" a="1"/>
  <c r="NE31" i="2" a="1"/>
  <c r="NM31" i="2" a="1"/>
  <c r="NG31" i="2" a="1"/>
  <c r="NL31" i="2" a="1"/>
  <c r="NF31" i="2" a="1"/>
  <c r="NJ31" i="2" a="1"/>
  <c r="ND31" i="2" a="1"/>
  <c r="NC31" i="2" a="1"/>
  <c r="NK31" i="2" a="1"/>
  <c r="NI31" i="2" a="1"/>
  <c r="KV31" i="2" a="1"/>
  <c r="KP31" i="2" a="1"/>
  <c r="KO31" i="2" a="1"/>
  <c r="KU31" i="2" a="1"/>
  <c r="KS31" i="2" a="1"/>
  <c r="KZ31" i="2" a="1"/>
  <c r="KT31" i="2" a="1"/>
  <c r="KX31" i="2" a="1"/>
  <c r="KY31" i="2" a="1"/>
  <c r="KW31" i="2" a="1"/>
  <c r="KR31" i="2" a="1"/>
  <c r="KQ31" i="2" a="1"/>
  <c r="MO31" i="2" a="1"/>
  <c r="MR31" i="2" a="1"/>
  <c r="MU31" i="2" a="1"/>
  <c r="MZ31" i="2" a="1"/>
  <c r="MT31" i="2" a="1"/>
  <c r="MY31" i="2" a="1"/>
  <c r="MS31" i="2" a="1"/>
  <c r="MW31" i="2" a="1"/>
  <c r="MQ31" i="2" a="1"/>
  <c r="MX31" i="2" a="1"/>
  <c r="MV31" i="2" a="1"/>
  <c r="MP31" i="2" a="1"/>
  <c r="KC31" i="2" a="1"/>
  <c r="KF31" i="2" a="1"/>
  <c r="KI31" i="2" a="1"/>
  <c r="KB31" i="2" a="1"/>
  <c r="KM31" i="2" a="1"/>
  <c r="KH31" i="2" a="1"/>
  <c r="KG31" i="2" a="1"/>
  <c r="KK31" i="2" a="1"/>
  <c r="KE31" i="2" a="1"/>
  <c r="KL31" i="2" a="1"/>
  <c r="KJ31" i="2" a="1"/>
  <c r="KD31" i="2" a="1"/>
  <c r="JW31" i="2" a="1"/>
  <c r="JP31" i="2" a="1"/>
  <c r="JV31" i="2" a="1"/>
  <c r="JU31" i="2" a="1"/>
  <c r="JO31" i="2" a="1"/>
  <c r="JZ31" i="2" a="1"/>
  <c r="JT31" i="2" a="1"/>
  <c r="JX31" i="2" a="1"/>
  <c r="JR31" i="2" a="1"/>
  <c r="JY31" i="2" a="1"/>
  <c r="JS31" i="2" a="1"/>
  <c r="JQ31" i="2" a="1"/>
  <c r="IJ31" i="2" a="1"/>
  <c r="ID31" i="2" a="1"/>
  <c r="IC31" i="2" a="1"/>
  <c r="II31" i="2" a="1"/>
  <c r="IB31" i="2" a="1"/>
  <c r="IH31" i="2" a="1"/>
  <c r="IL31" i="2" a="1"/>
  <c r="IG31" i="2" a="1"/>
  <c r="IK31" i="2" a="1"/>
  <c r="IF31" i="2" a="1"/>
  <c r="IE31" i="2" a="1"/>
  <c r="IM31" i="2" a="1"/>
  <c r="JJ31" i="2" a="1"/>
  <c r="JM31" i="2" a="1"/>
  <c r="JI31" i="2" a="1"/>
  <c r="JC31" i="2" a="1"/>
  <c r="JG31" i="2" a="1"/>
  <c r="JH31" i="2" a="1"/>
  <c r="JB31" i="2" a="1"/>
  <c r="JE31" i="2" a="1"/>
  <c r="JD31" i="2" a="1"/>
  <c r="JL31" i="2" a="1"/>
  <c r="JK31" i="2" a="1"/>
  <c r="JF31" i="2" a="1"/>
  <c r="LV31" i="2" a="1"/>
  <c r="LY31" i="2" a="1"/>
  <c r="LU31" i="2" a="1"/>
  <c r="LO31" i="2" a="1"/>
  <c r="LT31" i="2" a="1"/>
  <c r="LS31" i="2" a="1"/>
  <c r="LZ31" i="2" a="1"/>
  <c r="LQ31" i="2" a="1"/>
  <c r="LX31" i="2" a="1"/>
  <c r="LW31" i="2" a="1"/>
  <c r="LR31" i="2" a="1"/>
  <c r="LP31" i="2" a="1"/>
  <c r="IW31" i="2" a="1"/>
  <c r="IQ31" i="2" a="1"/>
  <c r="IT31" i="2" a="1"/>
  <c r="IV31" i="2" a="1"/>
  <c r="IP31" i="2" a="1"/>
  <c r="IO31" i="2" a="1"/>
  <c r="IU31" i="2" a="1"/>
  <c r="IY31" i="2" a="1"/>
  <c r="IR31" i="2" a="1"/>
  <c r="IZ31" i="2" a="1"/>
  <c r="IX31" i="2" a="1"/>
  <c r="IS31" i="2" a="1"/>
  <c r="MI31" i="2" a="1"/>
  <c r="MB31" i="2" a="1"/>
  <c r="MH31" i="2" a="1"/>
  <c r="ML31" i="2" a="1"/>
  <c r="MG31" i="2" a="1"/>
  <c r="MM31" i="2" a="1"/>
  <c r="MF31" i="2" a="1"/>
  <c r="MJ31" i="2" a="1"/>
  <c r="MD31" i="2" a="1"/>
  <c r="MC31" i="2" a="1"/>
  <c r="ME31" i="2" a="1"/>
  <c r="MK31" i="2" a="1"/>
  <c r="UL29" i="2" l="1"/>
  <c r="UM30" i="2"/>
  <c r="MK31" i="2"/>
  <c r="MK32" i="2" s="1"/>
  <c r="MK33" i="2" s="1"/>
  <c r="ME31" i="2"/>
  <c r="ME32" i="2" s="1"/>
  <c r="ME33" i="2" s="1"/>
  <c r="MC31" i="2"/>
  <c r="MC32" i="2" s="1"/>
  <c r="MC33" i="2" s="1"/>
  <c r="MD31" i="2"/>
  <c r="MD32" i="2" s="1"/>
  <c r="MD33" i="2" s="1"/>
  <c r="MJ31" i="2"/>
  <c r="MJ32" i="2" s="1"/>
  <c r="MJ33" i="2" s="1"/>
  <c r="MF31" i="2"/>
  <c r="MF32" i="2" s="1"/>
  <c r="MF33" i="2" s="1"/>
  <c r="MM31" i="2"/>
  <c r="MM32" i="2" s="1"/>
  <c r="MM33" i="2" s="1"/>
  <c r="MG31" i="2"/>
  <c r="MG32" i="2" s="1"/>
  <c r="MG33" i="2" s="1"/>
  <c r="ML31" i="2"/>
  <c r="ML32" i="2" s="1"/>
  <c r="ML33" i="2" s="1"/>
  <c r="MH31" i="2"/>
  <c r="MH32" i="2" s="1"/>
  <c r="MH33" i="2" s="1"/>
  <c r="MB31" i="2"/>
  <c r="MB32" i="2" s="1"/>
  <c r="MB33" i="2" s="1"/>
  <c r="MI31" i="2"/>
  <c r="MI32" i="2" s="1"/>
  <c r="MI33" i="2" s="1"/>
  <c r="IS31" i="2"/>
  <c r="IS32" i="2" s="1"/>
  <c r="IS33" i="2" s="1"/>
  <c r="IX31" i="2"/>
  <c r="IX32" i="2" s="1"/>
  <c r="IX33" i="2" s="1"/>
  <c r="IZ31" i="2"/>
  <c r="IZ32" i="2" s="1"/>
  <c r="IZ33" i="2" s="1"/>
  <c r="IR31" i="2"/>
  <c r="IR32" i="2" s="1"/>
  <c r="IR33" i="2" s="1"/>
  <c r="IY31" i="2"/>
  <c r="IY32" i="2" s="1"/>
  <c r="IY33" i="2" s="1"/>
  <c r="IU31" i="2"/>
  <c r="IU32" i="2" s="1"/>
  <c r="IU33" i="2" s="1"/>
  <c r="IO31" i="2"/>
  <c r="IO32" i="2" s="1"/>
  <c r="IO33" i="2" s="1"/>
  <c r="IP31" i="2"/>
  <c r="IP32" i="2" s="1"/>
  <c r="IP33" i="2" s="1"/>
  <c r="IV31" i="2"/>
  <c r="IV32" i="2" s="1"/>
  <c r="IV33" i="2" s="1"/>
  <c r="IT31" i="2"/>
  <c r="IT32" i="2" s="1"/>
  <c r="IT33" i="2" s="1"/>
  <c r="IQ31" i="2"/>
  <c r="IQ32" i="2" s="1"/>
  <c r="IQ33" i="2" s="1"/>
  <c r="IW31" i="2"/>
  <c r="IW32" i="2" s="1"/>
  <c r="IW33" i="2" s="1"/>
  <c r="LP31" i="2"/>
  <c r="LP32" i="2" s="1"/>
  <c r="LP33" i="2" s="1"/>
  <c r="LR31" i="2"/>
  <c r="LR32" i="2" s="1"/>
  <c r="LR33" i="2" s="1"/>
  <c r="LW31" i="2"/>
  <c r="LW32" i="2" s="1"/>
  <c r="LW33" i="2" s="1"/>
  <c r="LX31" i="2"/>
  <c r="LX32" i="2" s="1"/>
  <c r="LX33" i="2" s="1"/>
  <c r="LQ31" i="2"/>
  <c r="LQ32" i="2" s="1"/>
  <c r="LQ33" i="2" s="1"/>
  <c r="LZ31" i="2"/>
  <c r="LZ32" i="2" s="1"/>
  <c r="LZ33" i="2" s="1"/>
  <c r="LS31" i="2"/>
  <c r="LS32" i="2" s="1"/>
  <c r="LS33" i="2" s="1"/>
  <c r="LT31" i="2"/>
  <c r="LT32" i="2" s="1"/>
  <c r="LT33" i="2" s="1"/>
  <c r="LO31" i="2"/>
  <c r="LO32" i="2" s="1"/>
  <c r="LO33" i="2" s="1"/>
  <c r="LU31" i="2"/>
  <c r="LU32" i="2" s="1"/>
  <c r="LU33" i="2" s="1"/>
  <c r="LY31" i="2"/>
  <c r="LY32" i="2" s="1"/>
  <c r="LY33" i="2" s="1"/>
  <c r="LV31" i="2"/>
  <c r="LV32" i="2" s="1"/>
  <c r="LV33" i="2" s="1"/>
  <c r="JF31" i="2"/>
  <c r="JF32" i="2" s="1"/>
  <c r="JF33" i="2" s="1"/>
  <c r="JK31" i="2"/>
  <c r="JK32" i="2" s="1"/>
  <c r="JK33" i="2" s="1"/>
  <c r="JL31" i="2"/>
  <c r="JL32" i="2" s="1"/>
  <c r="JL33" i="2" s="1"/>
  <c r="JD31" i="2"/>
  <c r="JD32" i="2" s="1"/>
  <c r="JD33" i="2" s="1"/>
  <c r="JE31" i="2"/>
  <c r="JE32" i="2" s="1"/>
  <c r="JE33" i="2" s="1"/>
  <c r="JB31" i="2"/>
  <c r="JB32" i="2" s="1"/>
  <c r="JB33" i="2" s="1"/>
  <c r="JH31" i="2"/>
  <c r="JH32" i="2" s="1"/>
  <c r="JH33" i="2" s="1"/>
  <c r="JG31" i="2"/>
  <c r="JG32" i="2" s="1"/>
  <c r="JG33" i="2" s="1"/>
  <c r="JC31" i="2"/>
  <c r="JC32" i="2" s="1"/>
  <c r="JC33" i="2" s="1"/>
  <c r="JI31" i="2"/>
  <c r="JI32" i="2" s="1"/>
  <c r="JI33" i="2" s="1"/>
  <c r="JM31" i="2"/>
  <c r="JM32" i="2" s="1"/>
  <c r="JM33" i="2" s="1"/>
  <c r="JJ31" i="2"/>
  <c r="JJ32" i="2" s="1"/>
  <c r="JJ33" i="2" s="1"/>
  <c r="IM31" i="2"/>
  <c r="IM32" i="2" s="1"/>
  <c r="IM33" i="2" s="1"/>
  <c r="IE31" i="2"/>
  <c r="IE32" i="2" s="1"/>
  <c r="IE33" i="2" s="1"/>
  <c r="IF31" i="2"/>
  <c r="IF32" i="2" s="1"/>
  <c r="IF33" i="2" s="1"/>
  <c r="IK31" i="2"/>
  <c r="IK32" i="2" s="1"/>
  <c r="IK33" i="2" s="1"/>
  <c r="IG31" i="2"/>
  <c r="IG32" i="2" s="1"/>
  <c r="IG33" i="2" s="1"/>
  <c r="IL31" i="2"/>
  <c r="IL32" i="2" s="1"/>
  <c r="IL33" i="2" s="1"/>
  <c r="IH31" i="2"/>
  <c r="IH32" i="2" s="1"/>
  <c r="IH33" i="2" s="1"/>
  <c r="IB31" i="2"/>
  <c r="IB32" i="2" s="1"/>
  <c r="IB33" i="2" s="1"/>
  <c r="II31" i="2"/>
  <c r="II32" i="2" s="1"/>
  <c r="II33" i="2" s="1"/>
  <c r="IC31" i="2"/>
  <c r="IC32" i="2" s="1"/>
  <c r="IC33" i="2" s="1"/>
  <c r="ID31" i="2"/>
  <c r="ID32" i="2" s="1"/>
  <c r="ID33" i="2" s="1"/>
  <c r="IJ31" i="2"/>
  <c r="IJ32" i="2" s="1"/>
  <c r="IJ33" i="2" s="1"/>
  <c r="JQ31" i="2"/>
  <c r="JQ32" i="2" s="1"/>
  <c r="JQ33" i="2" s="1"/>
  <c r="JS31" i="2"/>
  <c r="JS32" i="2" s="1"/>
  <c r="JS33" i="2" s="1"/>
  <c r="JY31" i="2"/>
  <c r="JY32" i="2" s="1"/>
  <c r="JY33" i="2" s="1"/>
  <c r="JR31" i="2"/>
  <c r="JR32" i="2" s="1"/>
  <c r="JR33" i="2" s="1"/>
  <c r="JX31" i="2"/>
  <c r="JX32" i="2" s="1"/>
  <c r="JX33" i="2" s="1"/>
  <c r="JT31" i="2"/>
  <c r="JT32" i="2" s="1"/>
  <c r="JT33" i="2" s="1"/>
  <c r="JZ31" i="2"/>
  <c r="JZ32" i="2" s="1"/>
  <c r="JZ33" i="2" s="1"/>
  <c r="JO31" i="2"/>
  <c r="JO32" i="2" s="1"/>
  <c r="JO33" i="2" s="1"/>
  <c r="JU31" i="2"/>
  <c r="JU32" i="2" s="1"/>
  <c r="JU33" i="2" s="1"/>
  <c r="JV31" i="2"/>
  <c r="JV32" i="2" s="1"/>
  <c r="JV33" i="2" s="1"/>
  <c r="JP31" i="2"/>
  <c r="JP32" i="2" s="1"/>
  <c r="JP33" i="2" s="1"/>
  <c r="JW31" i="2"/>
  <c r="JW32" i="2" s="1"/>
  <c r="JW33" i="2" s="1"/>
  <c r="KD31" i="2"/>
  <c r="KD32" i="2" s="1"/>
  <c r="KD33" i="2" s="1"/>
  <c r="KJ31" i="2"/>
  <c r="KJ32" i="2" s="1"/>
  <c r="KJ33" i="2" s="1"/>
  <c r="KL31" i="2"/>
  <c r="KL32" i="2" s="1"/>
  <c r="KL33" i="2" s="1"/>
  <c r="KE31" i="2"/>
  <c r="KE32" i="2" s="1"/>
  <c r="KE33" i="2" s="1"/>
  <c r="KK31" i="2"/>
  <c r="KK32" i="2" s="1"/>
  <c r="KK33" i="2" s="1"/>
  <c r="KG31" i="2"/>
  <c r="KG32" i="2" s="1"/>
  <c r="KG33" i="2" s="1"/>
  <c r="KH31" i="2"/>
  <c r="KH32" i="2" s="1"/>
  <c r="KH33" i="2" s="1"/>
  <c r="KM31" i="2"/>
  <c r="KM32" i="2" s="1"/>
  <c r="KM33" i="2" s="1"/>
  <c r="KB31" i="2"/>
  <c r="KB32" i="2" s="1"/>
  <c r="KB33" i="2" s="1"/>
  <c r="KI31" i="2"/>
  <c r="KI32" i="2" s="1"/>
  <c r="KI33" i="2" s="1"/>
  <c r="KF31" i="2"/>
  <c r="KF32" i="2" s="1"/>
  <c r="KF33" i="2" s="1"/>
  <c r="KC31" i="2"/>
  <c r="KC32" i="2" s="1"/>
  <c r="KC33" i="2" s="1"/>
  <c r="MP31" i="2"/>
  <c r="MP32" i="2" s="1"/>
  <c r="MP33" i="2" s="1"/>
  <c r="MV31" i="2"/>
  <c r="MV32" i="2" s="1"/>
  <c r="MV33" i="2" s="1"/>
  <c r="MX31" i="2"/>
  <c r="MX32" i="2" s="1"/>
  <c r="MX33" i="2" s="1"/>
  <c r="MQ31" i="2"/>
  <c r="MQ32" i="2" s="1"/>
  <c r="MQ33" i="2" s="1"/>
  <c r="MW31" i="2"/>
  <c r="MW32" i="2" s="1"/>
  <c r="MW33" i="2" s="1"/>
  <c r="MS31" i="2"/>
  <c r="MS32" i="2" s="1"/>
  <c r="MS33" i="2" s="1"/>
  <c r="MY31" i="2"/>
  <c r="MY32" i="2" s="1"/>
  <c r="MY33" i="2" s="1"/>
  <c r="MT31" i="2"/>
  <c r="MT32" i="2" s="1"/>
  <c r="MT33" i="2" s="1"/>
  <c r="MZ31" i="2"/>
  <c r="MZ32" i="2" s="1"/>
  <c r="MZ33" i="2" s="1"/>
  <c r="MU31" i="2"/>
  <c r="MU32" i="2" s="1"/>
  <c r="MU33" i="2" s="1"/>
  <c r="MR31" i="2"/>
  <c r="MR32" i="2" s="1"/>
  <c r="MR33" i="2" s="1"/>
  <c r="MO31" i="2"/>
  <c r="MO32" i="2" s="1"/>
  <c r="MO33" i="2" s="1"/>
  <c r="KQ31" i="2"/>
  <c r="KQ32" i="2" s="1"/>
  <c r="KQ33" i="2" s="1"/>
  <c r="KR31" i="2"/>
  <c r="KR32" i="2" s="1"/>
  <c r="KR33" i="2" s="1"/>
  <c r="KW31" i="2"/>
  <c r="KW32" i="2" s="1"/>
  <c r="KW33" i="2" s="1"/>
  <c r="KY31" i="2"/>
  <c r="KY32" i="2" s="1"/>
  <c r="KY33" i="2" s="1"/>
  <c r="KX31" i="2"/>
  <c r="KX32" i="2" s="1"/>
  <c r="KX33" i="2" s="1"/>
  <c r="KT31" i="2"/>
  <c r="KT32" i="2" s="1"/>
  <c r="KT33" i="2" s="1"/>
  <c r="KZ31" i="2"/>
  <c r="KZ32" i="2" s="1"/>
  <c r="KZ33" i="2" s="1"/>
  <c r="KS31" i="2"/>
  <c r="KS32" i="2" s="1"/>
  <c r="KS33" i="2" s="1"/>
  <c r="KU31" i="2"/>
  <c r="KU32" i="2" s="1"/>
  <c r="KU33" i="2" s="1"/>
  <c r="KO31" i="2"/>
  <c r="KO32" i="2" s="1"/>
  <c r="KO33" i="2" s="1"/>
  <c r="KP31" i="2"/>
  <c r="KP32" i="2" s="1"/>
  <c r="KP33" i="2" s="1"/>
  <c r="KV31" i="2"/>
  <c r="KV32" i="2" s="1"/>
  <c r="KV33" i="2" s="1"/>
  <c r="NI31" i="2"/>
  <c r="NI32" i="2" s="1"/>
  <c r="NI33" i="2" s="1"/>
  <c r="NK31" i="2"/>
  <c r="NK32" i="2" s="1"/>
  <c r="NK33" i="2" s="1"/>
  <c r="NC31" i="2"/>
  <c r="NC32" i="2" s="1"/>
  <c r="NC33" i="2" s="1"/>
  <c r="ND31" i="2"/>
  <c r="ND32" i="2" s="1"/>
  <c r="ND33" i="2" s="1"/>
  <c r="NJ31" i="2"/>
  <c r="NJ32" i="2" s="1"/>
  <c r="NJ33" i="2" s="1"/>
  <c r="NF31" i="2"/>
  <c r="NF32" i="2" s="1"/>
  <c r="NF33" i="2" s="1"/>
  <c r="NL31" i="2"/>
  <c r="NL32" i="2" s="1"/>
  <c r="NL33" i="2" s="1"/>
  <c r="NG31" i="2"/>
  <c r="NG32" i="2" s="1"/>
  <c r="NG33" i="2" s="1"/>
  <c r="NM31" i="2"/>
  <c r="NM32" i="2" s="1"/>
  <c r="NM33" i="2" s="1"/>
  <c r="NE31" i="2"/>
  <c r="NE32" i="2" s="1"/>
  <c r="NE33" i="2" s="1"/>
  <c r="NB31" i="2"/>
  <c r="NB32" i="2" s="1"/>
  <c r="NB33" i="2" s="1"/>
  <c r="NH31" i="2"/>
  <c r="NH32" i="2" s="1"/>
  <c r="NH33" i="2" s="1"/>
  <c r="LJ31" i="2"/>
  <c r="LJ32" i="2" s="1"/>
  <c r="LJ33" i="2" s="1"/>
  <c r="LE31" i="2"/>
  <c r="LE32" i="2" s="1"/>
  <c r="LE33" i="2" s="1"/>
  <c r="LD31" i="2"/>
  <c r="LD32" i="2" s="1"/>
  <c r="LD33" i="2" s="1"/>
  <c r="LK31" i="2"/>
  <c r="LK32" i="2" s="1"/>
  <c r="LK33" i="2" s="1"/>
  <c r="LF31" i="2"/>
  <c r="LF32" i="2" s="1"/>
  <c r="LF33" i="2" s="1"/>
  <c r="LG31" i="2"/>
  <c r="LG32" i="2" s="1"/>
  <c r="LG33" i="2" s="1"/>
  <c r="LM31" i="2"/>
  <c r="LM32" i="2" s="1"/>
  <c r="LM33" i="2" s="1"/>
  <c r="LL31" i="2"/>
  <c r="LL32" i="2" s="1"/>
  <c r="LL33" i="2" s="1"/>
  <c r="LB31" i="2"/>
  <c r="LB32" i="2" s="1"/>
  <c r="LB33" i="2" s="1"/>
  <c r="LH31" i="2"/>
  <c r="LH32" i="2" s="1"/>
  <c r="LH33" i="2" s="1"/>
  <c r="LC31" i="2"/>
  <c r="LC32" i="2" s="1"/>
  <c r="LC33" i="2" s="1"/>
  <c r="LI31" i="2"/>
  <c r="LI32" i="2" s="1"/>
  <c r="LI33" i="2" s="1"/>
  <c r="NS31" i="2"/>
  <c r="NS32" i="2" s="1"/>
  <c r="NS33" i="2" s="1"/>
  <c r="NP31" i="2"/>
  <c r="NP32" i="2" s="1"/>
  <c r="NP33" i="2" s="1"/>
  <c r="NO31" i="2"/>
  <c r="NO32" i="2" s="1"/>
  <c r="NO33" i="2" s="1"/>
  <c r="NT31" i="2"/>
  <c r="NT32" i="2" s="1"/>
  <c r="NT33" i="2" s="1"/>
  <c r="NQ31" i="2"/>
  <c r="NQ32" i="2" s="1"/>
  <c r="NQ33" i="2" s="1"/>
  <c r="NR31" i="2"/>
  <c r="NR32" i="2" s="1"/>
  <c r="NR33" i="2" s="1"/>
  <c r="MA32" i="2"/>
  <c r="MA33" i="2" s="1"/>
  <c r="IN32" i="2"/>
  <c r="IN33" i="2" s="1"/>
  <c r="LN32" i="2"/>
  <c r="LN33" i="2" s="1"/>
  <c r="JA32" i="2"/>
  <c r="JA33" i="2" s="1"/>
  <c r="IA32" i="2"/>
  <c r="IA33" i="2" s="1"/>
  <c r="JN32" i="2"/>
  <c r="JN33" i="2" s="1"/>
  <c r="KA32" i="2"/>
  <c r="KA33" i="2" s="1"/>
  <c r="MN32" i="2"/>
  <c r="MN33" i="2" s="1"/>
  <c r="KN32" i="2"/>
  <c r="KN33" i="2" s="1"/>
  <c r="NA32" i="2"/>
  <c r="NA33" i="2" s="1"/>
  <c r="NU29" i="2"/>
  <c r="NV30" i="2"/>
  <c r="LA32" i="2"/>
  <c r="LA33" i="2" s="1"/>
  <c r="NN32" i="2"/>
  <c r="NN33" i="2" s="1"/>
  <c r="FJ8" i="2"/>
  <c r="FI9" i="2"/>
  <c r="GC13" i="2"/>
  <c r="GB15" i="2"/>
  <c r="NU31" i="2" a="1"/>
  <c r="UM29" i="2" l="1"/>
  <c r="UN30" i="2"/>
  <c r="NU31" i="2"/>
  <c r="NU32" i="2" s="1"/>
  <c r="NU33" i="2" s="1"/>
  <c r="NV29" i="2"/>
  <c r="NW30" i="2"/>
  <c r="FK8" i="2"/>
  <c r="FJ9" i="2"/>
  <c r="GC15" i="2"/>
  <c r="GD13" i="2"/>
  <c r="NV31" i="2" a="1"/>
  <c r="UO30" i="2" l="1"/>
  <c r="UN29" i="2"/>
  <c r="NV31" i="2"/>
  <c r="NV32" i="2" s="1"/>
  <c r="NV33" i="2" s="1"/>
  <c r="NW29" i="2"/>
  <c r="NX30" i="2"/>
  <c r="FL8" i="2"/>
  <c r="FK9" i="2"/>
  <c r="GD15" i="2"/>
  <c r="GE13" i="2"/>
  <c r="NW31" i="2" a="1"/>
  <c r="UP30" i="2" l="1"/>
  <c r="UO29" i="2"/>
  <c r="NW31" i="2"/>
  <c r="NW32" i="2" s="1"/>
  <c r="NW33" i="2" s="1"/>
  <c r="NX29" i="2"/>
  <c r="NY30" i="2"/>
  <c r="FM8" i="2"/>
  <c r="FL9" i="2"/>
  <c r="GF13" i="2"/>
  <c r="GE15" i="2"/>
  <c r="NX31" i="2" a="1"/>
  <c r="UQ30" i="2" l="1"/>
  <c r="UP29" i="2"/>
  <c r="NX31" i="2"/>
  <c r="NX32" i="2" s="1"/>
  <c r="NX33" i="2" s="1"/>
  <c r="NZ30" i="2"/>
  <c r="NY29" i="2"/>
  <c r="FN8" i="2"/>
  <c r="FM9" i="2"/>
  <c r="GG13" i="2"/>
  <c r="GF15" i="2"/>
  <c r="NY31" i="2" a="1"/>
  <c r="UR30" i="2" l="1"/>
  <c r="UQ29" i="2"/>
  <c r="NY31" i="2"/>
  <c r="NY32" i="2" s="1"/>
  <c r="NY33" i="2" s="1"/>
  <c r="NZ29" i="2"/>
  <c r="OA30" i="2"/>
  <c r="FO8" i="2"/>
  <c r="FN9" i="2"/>
  <c r="GH13" i="2"/>
  <c r="GG15" i="2"/>
  <c r="NZ31" i="2" a="1"/>
  <c r="UR29" i="2" l="1"/>
  <c r="US30" i="2"/>
  <c r="NZ31" i="2"/>
  <c r="NZ32" i="2" s="1"/>
  <c r="NZ33" i="2" s="1"/>
  <c r="OB30" i="2"/>
  <c r="OA29" i="2"/>
  <c r="FP8" i="2"/>
  <c r="FO9" i="2"/>
  <c r="GI13" i="2"/>
  <c r="GH15" i="2"/>
  <c r="OA31" i="2" a="1"/>
  <c r="US29" i="2" l="1"/>
  <c r="UT30" i="2"/>
  <c r="OA31" i="2"/>
  <c r="OB29" i="2"/>
  <c r="OC30" i="2"/>
  <c r="FQ8" i="2"/>
  <c r="FP9" i="2"/>
  <c r="GJ13" i="2"/>
  <c r="GI15" i="2"/>
  <c r="OB31" i="2" a="1"/>
  <c r="UT29" i="2" l="1"/>
  <c r="UU30" i="2"/>
  <c r="OB31" i="2"/>
  <c r="OB32" i="2" s="1"/>
  <c r="OB33" i="2" s="1"/>
  <c r="OC29" i="2"/>
  <c r="OD30" i="2"/>
  <c r="OA32" i="2"/>
  <c r="OA33" i="2" s="1"/>
  <c r="FR8" i="2"/>
  <c r="FQ9" i="2"/>
  <c r="GK13" i="2"/>
  <c r="GJ15" i="2"/>
  <c r="OC31" i="2" a="1"/>
  <c r="UU29" i="2" l="1"/>
  <c r="UV30" i="2"/>
  <c r="OC31" i="2"/>
  <c r="OC32" i="2" s="1"/>
  <c r="OC33" i="2" s="1"/>
  <c r="OD29" i="2"/>
  <c r="OE30" i="2"/>
  <c r="FS8" i="2"/>
  <c r="FR9" i="2"/>
  <c r="GK15" i="2"/>
  <c r="GL13" i="2"/>
  <c r="OD31" i="2" a="1"/>
  <c r="UW30" i="2" l="1"/>
  <c r="UV29" i="2"/>
  <c r="OD31" i="2"/>
  <c r="OD32" i="2" s="1"/>
  <c r="OD33" i="2" s="1"/>
  <c r="OE29" i="2"/>
  <c r="OF30" i="2"/>
  <c r="OF29" i="2" s="1"/>
  <c r="FT8" i="2"/>
  <c r="FS9" i="2"/>
  <c r="GM13" i="2"/>
  <c r="GL15" i="2"/>
  <c r="OG31" i="2" a="1"/>
  <c r="SN31" i="2" a="1"/>
  <c r="OJ31" i="2" a="1"/>
  <c r="SA31" i="2" a="1"/>
  <c r="OK31" i="2" a="1"/>
  <c r="PA31" i="2" a="1"/>
  <c r="RN31" i="2" a="1"/>
  <c r="TA31" i="2" a="1"/>
  <c r="ON31" i="2" a="1"/>
  <c r="QN31" i="2" a="1"/>
  <c r="RA31" i="2" a="1"/>
  <c r="TN31" i="2" a="1"/>
  <c r="UA31" i="2" a="1"/>
  <c r="UN31" i="2" a="1"/>
  <c r="OH31" i="2" a="1"/>
  <c r="OL31" i="2" a="1"/>
  <c r="PN31" i="2" a="1"/>
  <c r="OI31" i="2" a="1"/>
  <c r="OM31" i="2" a="1"/>
  <c r="QA31" i="2" a="1"/>
  <c r="OE31" i="2" a="1"/>
  <c r="OF31" i="2" a="1"/>
  <c r="QA31" i="2" l="1"/>
  <c r="OM31" i="2"/>
  <c r="OM32" i="2" s="1"/>
  <c r="OM33" i="2" s="1"/>
  <c r="OI31" i="2"/>
  <c r="OI32" i="2" s="1"/>
  <c r="OI33" i="2" s="1"/>
  <c r="PN31" i="2"/>
  <c r="OL31" i="2"/>
  <c r="OL32" i="2" s="1"/>
  <c r="OL33" i="2" s="1"/>
  <c r="OH31" i="2"/>
  <c r="OH32" i="2" s="1"/>
  <c r="OH33" i="2" s="1"/>
  <c r="UN31" i="2"/>
  <c r="UA31" i="2"/>
  <c r="TN31" i="2"/>
  <c r="RA31" i="2"/>
  <c r="QN31" i="2"/>
  <c r="ON31" i="2"/>
  <c r="TA31" i="2"/>
  <c r="RN31" i="2"/>
  <c r="PA31" i="2"/>
  <c r="OK31" i="2"/>
  <c r="OK32" i="2" s="1"/>
  <c r="OK33" i="2" s="1"/>
  <c r="SA31" i="2"/>
  <c r="OJ31" i="2"/>
  <c r="OJ32" i="2" s="1"/>
  <c r="OJ33" i="2" s="1"/>
  <c r="SN31" i="2"/>
  <c r="OG31" i="2"/>
  <c r="OG32" i="2" s="1"/>
  <c r="OG33" i="2" s="1"/>
  <c r="UX30" i="2"/>
  <c r="UW29" i="2"/>
  <c r="OF31" i="2"/>
  <c r="OF32" i="2" s="1"/>
  <c r="OF33" i="2" s="1"/>
  <c r="OE31" i="2"/>
  <c r="OE32" i="2" s="1"/>
  <c r="OE33" i="2" s="1"/>
  <c r="FU8" i="2"/>
  <c r="FT9" i="2"/>
  <c r="GN13" i="2"/>
  <c r="GM15" i="2"/>
  <c r="QE31" i="2" a="1"/>
  <c r="QK31" i="2" a="1"/>
  <c r="QJ31" i="2" a="1"/>
  <c r="QD31" i="2" a="1"/>
  <c r="QI31" i="2" a="1"/>
  <c r="QM31" i="2" a="1"/>
  <c r="QB31" i="2" a="1"/>
  <c r="QL31" i="2" a="1"/>
  <c r="QH31" i="2" a="1"/>
  <c r="QF31" i="2" a="1"/>
  <c r="QC31" i="2" a="1"/>
  <c r="QG31" i="2" a="1"/>
  <c r="TW31" i="2" a="1"/>
  <c r="TQ31" i="2" a="1"/>
  <c r="TV31" i="2" a="1"/>
  <c r="TP31" i="2" a="1"/>
  <c r="TO31" i="2" a="1"/>
  <c r="TU31" i="2" a="1"/>
  <c r="TZ31" i="2" a="1"/>
  <c r="TT31" i="2" a="1"/>
  <c r="TY31" i="2" a="1"/>
  <c r="TX31" i="2" a="1"/>
  <c r="TS31" i="2" a="1"/>
  <c r="TR31" i="2" a="1"/>
  <c r="SK31" i="2" a="1"/>
  <c r="SD31" i="2" a="1"/>
  <c r="SJ31" i="2" a="1"/>
  <c r="SI31" i="2" a="1"/>
  <c r="SC31" i="2" a="1"/>
  <c r="SH31" i="2" a="1"/>
  <c r="SB31" i="2" a="1"/>
  <c r="SM31" i="2" a="1"/>
  <c r="SL31" i="2" a="1"/>
  <c r="SG31" i="2" a="1"/>
  <c r="SE31" i="2" a="1"/>
  <c r="SF31" i="2" a="1"/>
  <c r="SQ31" i="2" a="1"/>
  <c r="SW31" i="2" a="1"/>
  <c r="SP31" i="2" a="1"/>
  <c r="SV31" i="2" a="1"/>
  <c r="SU31" i="2" a="1"/>
  <c r="SO31" i="2" a="1"/>
  <c r="SZ31" i="2" a="1"/>
  <c r="SY31" i="2" a="1"/>
  <c r="SX31" i="2" a="1"/>
  <c r="ST31" i="2" a="1"/>
  <c r="SS31" i="2" a="1"/>
  <c r="SR31" i="2" a="1"/>
  <c r="RK31" i="2" a="1"/>
  <c r="RE31" i="2" a="1"/>
  <c r="RJ31" i="2" a="1"/>
  <c r="RD31" i="2" a="1"/>
  <c r="RC31" i="2" a="1"/>
  <c r="RI31" i="2" a="1"/>
  <c r="RB31" i="2" a="1"/>
  <c r="RM31" i="2" a="1"/>
  <c r="RL31" i="2" a="1"/>
  <c r="RH31" i="2" a="1"/>
  <c r="RG31" i="2" a="1"/>
  <c r="RF31" i="2" a="1"/>
  <c r="QX31" i="2" a="1"/>
  <c r="QR31" i="2" a="1"/>
  <c r="QQ31" i="2" a="1"/>
  <c r="QW31" i="2" a="1"/>
  <c r="QP31" i="2" a="1"/>
  <c r="QV31" i="2" a="1"/>
  <c r="QZ31" i="2" a="1"/>
  <c r="QS31" i="2" a="1"/>
  <c r="QY31" i="2" a="1"/>
  <c r="QO31" i="2" a="1"/>
  <c r="QU31" i="2" a="1"/>
  <c r="QT31" i="2" a="1"/>
  <c r="PW31" i="2" a="1"/>
  <c r="PS31" i="2" a="1"/>
  <c r="PO31" i="2" a="1"/>
  <c r="PZ31" i="2" a="1"/>
  <c r="PV31" i="2" a="1"/>
  <c r="PR31" i="2" a="1"/>
  <c r="PT31" i="2" a="1"/>
  <c r="PY31" i="2" a="1"/>
  <c r="PQ31" i="2" a="1"/>
  <c r="PU31" i="2" a="1"/>
  <c r="PX31" i="2" a="1"/>
  <c r="PP31" i="2" a="1"/>
  <c r="OY31" i="2" a="1"/>
  <c r="OU31" i="2" a="1"/>
  <c r="OQ31" i="2" a="1"/>
  <c r="OX31" i="2" a="1"/>
  <c r="OT31" i="2" a="1"/>
  <c r="OP31" i="2" a="1"/>
  <c r="OV31" i="2" a="1"/>
  <c r="OW31" i="2" a="1"/>
  <c r="OS31" i="2" a="1"/>
  <c r="OO31" i="2" a="1"/>
  <c r="OZ31" i="2" a="1"/>
  <c r="OR31" i="2" a="1"/>
  <c r="TJ31" i="2" a="1"/>
  <c r="TD31" i="2" a="1"/>
  <c r="TC31" i="2" a="1"/>
  <c r="TI31" i="2" a="1"/>
  <c r="TB31" i="2" a="1"/>
  <c r="TH31" i="2" a="1"/>
  <c r="TM31" i="2" a="1"/>
  <c r="TL31" i="2" a="1"/>
  <c r="TK31" i="2" a="1"/>
  <c r="TE31" i="2" a="1"/>
  <c r="TG31" i="2" a="1"/>
  <c r="TF31" i="2" a="1"/>
  <c r="UJ31" i="2" a="1"/>
  <c r="UI31" i="2" a="1"/>
  <c r="UC31" i="2" a="1"/>
  <c r="UH31" i="2" a="1"/>
  <c r="UB31" i="2" a="1"/>
  <c r="UM31" i="2" a="1"/>
  <c r="UG31" i="2" a="1"/>
  <c r="UE31" i="2" a="1"/>
  <c r="UF31" i="2" a="1"/>
  <c r="UD31" i="2" a="1"/>
  <c r="UL31" i="2" a="1"/>
  <c r="UK31" i="2" a="1"/>
  <c r="RX31" i="2" a="1"/>
  <c r="RW31" i="2" a="1"/>
  <c r="RQ31" i="2" a="1"/>
  <c r="RV31" i="2" a="1"/>
  <c r="RP31" i="2" a="1"/>
  <c r="RO31" i="2" a="1"/>
  <c r="RZ31" i="2" a="1"/>
  <c r="RY31" i="2" a="1"/>
  <c r="RR31" i="2" a="1"/>
  <c r="RU31" i="2" a="1"/>
  <c r="RT31" i="2" a="1"/>
  <c r="RS31" i="2" a="1"/>
  <c r="UW31" i="2" a="1"/>
  <c r="UP31" i="2" a="1"/>
  <c r="UV31" i="2" a="1"/>
  <c r="UU31" i="2" a="1"/>
  <c r="UO31" i="2" a="1"/>
  <c r="UT31" i="2" a="1"/>
  <c r="UR31" i="2" a="1"/>
  <c r="US31" i="2" a="1"/>
  <c r="UQ31" i="2" a="1"/>
  <c r="PK31" i="2" a="1"/>
  <c r="PG31" i="2" a="1"/>
  <c r="PC31" i="2" a="1"/>
  <c r="PJ31" i="2" a="1"/>
  <c r="PF31" i="2" a="1"/>
  <c r="PB31" i="2" a="1"/>
  <c r="PL31" i="2" a="1"/>
  <c r="PD31" i="2" a="1"/>
  <c r="PE31" i="2" a="1"/>
  <c r="PI31" i="2" a="1"/>
  <c r="PH31" i="2" a="1"/>
  <c r="PM31" i="2" a="1"/>
  <c r="PM31" i="2" l="1"/>
  <c r="PM32" i="2" s="1"/>
  <c r="PM33" i="2" s="1"/>
  <c r="PH31" i="2"/>
  <c r="PH32" i="2" s="1"/>
  <c r="PH33" i="2" s="1"/>
  <c r="PI31" i="2"/>
  <c r="PI32" i="2" s="1"/>
  <c r="PI33" i="2" s="1"/>
  <c r="PE31" i="2"/>
  <c r="PE32" i="2" s="1"/>
  <c r="PE33" i="2" s="1"/>
  <c r="PD31" i="2"/>
  <c r="PD32" i="2" s="1"/>
  <c r="PD33" i="2" s="1"/>
  <c r="PL31" i="2"/>
  <c r="PL32" i="2" s="1"/>
  <c r="PL33" i="2" s="1"/>
  <c r="PB31" i="2"/>
  <c r="PB32" i="2" s="1"/>
  <c r="PB33" i="2" s="1"/>
  <c r="PF31" i="2"/>
  <c r="PF32" i="2" s="1"/>
  <c r="PF33" i="2" s="1"/>
  <c r="PJ31" i="2"/>
  <c r="PJ32" i="2" s="1"/>
  <c r="PJ33" i="2" s="1"/>
  <c r="PC31" i="2"/>
  <c r="PC32" i="2" s="1"/>
  <c r="PC33" i="2" s="1"/>
  <c r="PG31" i="2"/>
  <c r="PG32" i="2" s="1"/>
  <c r="PG33" i="2" s="1"/>
  <c r="PK31" i="2"/>
  <c r="PK32" i="2" s="1"/>
  <c r="PK33" i="2" s="1"/>
  <c r="UQ31" i="2"/>
  <c r="UQ32" i="2" s="1"/>
  <c r="UQ33" i="2" s="1"/>
  <c r="US31" i="2"/>
  <c r="US32" i="2" s="1"/>
  <c r="US33" i="2" s="1"/>
  <c r="UR31" i="2"/>
  <c r="UR32" i="2" s="1"/>
  <c r="UR33" i="2" s="1"/>
  <c r="UT31" i="2"/>
  <c r="UT32" i="2" s="1"/>
  <c r="UT33" i="2" s="1"/>
  <c r="UO31" i="2"/>
  <c r="UO32" i="2" s="1"/>
  <c r="UO33" i="2" s="1"/>
  <c r="UU31" i="2"/>
  <c r="UU32" i="2" s="1"/>
  <c r="UU33" i="2" s="1"/>
  <c r="UV31" i="2"/>
  <c r="UV32" i="2" s="1"/>
  <c r="UV33" i="2" s="1"/>
  <c r="UP31" i="2"/>
  <c r="UP32" i="2" s="1"/>
  <c r="UP33" i="2" s="1"/>
  <c r="UW31" i="2"/>
  <c r="UW32" i="2" s="1"/>
  <c r="UW33" i="2" s="1"/>
  <c r="RS31" i="2"/>
  <c r="RS32" i="2" s="1"/>
  <c r="RS33" i="2" s="1"/>
  <c r="RT31" i="2"/>
  <c r="RT32" i="2" s="1"/>
  <c r="RT33" i="2" s="1"/>
  <c r="RU31" i="2"/>
  <c r="RU32" i="2" s="1"/>
  <c r="RU33" i="2" s="1"/>
  <c r="RR31" i="2"/>
  <c r="RR32" i="2" s="1"/>
  <c r="RR33" i="2" s="1"/>
  <c r="RY31" i="2"/>
  <c r="RY32" i="2" s="1"/>
  <c r="RY33" i="2" s="1"/>
  <c r="RZ31" i="2"/>
  <c r="RZ32" i="2" s="1"/>
  <c r="RZ33" i="2" s="1"/>
  <c r="RO31" i="2"/>
  <c r="RO32" i="2" s="1"/>
  <c r="RO33" i="2" s="1"/>
  <c r="RP31" i="2"/>
  <c r="RP32" i="2" s="1"/>
  <c r="RP33" i="2" s="1"/>
  <c r="RV31" i="2"/>
  <c r="RV32" i="2" s="1"/>
  <c r="RV33" i="2" s="1"/>
  <c r="RQ31" i="2"/>
  <c r="RQ32" i="2" s="1"/>
  <c r="RQ33" i="2" s="1"/>
  <c r="RW31" i="2"/>
  <c r="RW32" i="2" s="1"/>
  <c r="RW33" i="2" s="1"/>
  <c r="RX31" i="2"/>
  <c r="RX32" i="2" s="1"/>
  <c r="RX33" i="2" s="1"/>
  <c r="UK31" i="2"/>
  <c r="UK32" i="2" s="1"/>
  <c r="UK33" i="2" s="1"/>
  <c r="UL31" i="2"/>
  <c r="UL32" i="2" s="1"/>
  <c r="UL33" i="2" s="1"/>
  <c r="UD31" i="2"/>
  <c r="UD32" i="2" s="1"/>
  <c r="UD33" i="2" s="1"/>
  <c r="UF31" i="2"/>
  <c r="UF32" i="2" s="1"/>
  <c r="UF33" i="2" s="1"/>
  <c r="UE31" i="2"/>
  <c r="UE32" i="2" s="1"/>
  <c r="UE33" i="2" s="1"/>
  <c r="UG31" i="2"/>
  <c r="UG32" i="2" s="1"/>
  <c r="UG33" i="2" s="1"/>
  <c r="UM31" i="2"/>
  <c r="UM32" i="2" s="1"/>
  <c r="UM33" i="2" s="1"/>
  <c r="UB31" i="2"/>
  <c r="UB32" i="2" s="1"/>
  <c r="UB33" i="2" s="1"/>
  <c r="UH31" i="2"/>
  <c r="UH32" i="2" s="1"/>
  <c r="UH33" i="2" s="1"/>
  <c r="UC31" i="2"/>
  <c r="UC32" i="2" s="1"/>
  <c r="UC33" i="2" s="1"/>
  <c r="UI31" i="2"/>
  <c r="UI32" i="2" s="1"/>
  <c r="UI33" i="2" s="1"/>
  <c r="UJ31" i="2"/>
  <c r="UJ32" i="2" s="1"/>
  <c r="UJ33" i="2" s="1"/>
  <c r="TF31" i="2"/>
  <c r="TF32" i="2" s="1"/>
  <c r="TF33" i="2" s="1"/>
  <c r="TG31" i="2"/>
  <c r="TG32" i="2" s="1"/>
  <c r="TG33" i="2" s="1"/>
  <c r="TE31" i="2"/>
  <c r="TE32" i="2" s="1"/>
  <c r="TE33" i="2" s="1"/>
  <c r="TK31" i="2"/>
  <c r="TK32" i="2" s="1"/>
  <c r="TK33" i="2" s="1"/>
  <c r="TL31" i="2"/>
  <c r="TL32" i="2" s="1"/>
  <c r="TL33" i="2" s="1"/>
  <c r="TM31" i="2"/>
  <c r="TM32" i="2" s="1"/>
  <c r="TM33" i="2" s="1"/>
  <c r="TH31" i="2"/>
  <c r="TH32" i="2" s="1"/>
  <c r="TH33" i="2" s="1"/>
  <c r="TB31" i="2"/>
  <c r="TB32" i="2" s="1"/>
  <c r="TB33" i="2" s="1"/>
  <c r="TI31" i="2"/>
  <c r="TI32" i="2" s="1"/>
  <c r="TI33" i="2" s="1"/>
  <c r="TC31" i="2"/>
  <c r="TC32" i="2" s="1"/>
  <c r="TC33" i="2" s="1"/>
  <c r="TD31" i="2"/>
  <c r="TD32" i="2" s="1"/>
  <c r="TD33" i="2" s="1"/>
  <c r="TJ31" i="2"/>
  <c r="TJ32" i="2" s="1"/>
  <c r="TJ33" i="2" s="1"/>
  <c r="OR31" i="2"/>
  <c r="OR32" i="2" s="1"/>
  <c r="OR33" i="2" s="1"/>
  <c r="OZ31" i="2"/>
  <c r="OZ32" i="2" s="1"/>
  <c r="OZ33" i="2" s="1"/>
  <c r="OO31" i="2"/>
  <c r="OO32" i="2" s="1"/>
  <c r="OO33" i="2" s="1"/>
  <c r="OS31" i="2"/>
  <c r="OS32" i="2" s="1"/>
  <c r="OS33" i="2" s="1"/>
  <c r="OW31" i="2"/>
  <c r="OW32" i="2" s="1"/>
  <c r="OW33" i="2" s="1"/>
  <c r="OV31" i="2"/>
  <c r="OV32" i="2" s="1"/>
  <c r="OV33" i="2" s="1"/>
  <c r="OP31" i="2"/>
  <c r="OP32" i="2" s="1"/>
  <c r="OP33" i="2" s="1"/>
  <c r="OT31" i="2"/>
  <c r="OT32" i="2" s="1"/>
  <c r="OT33" i="2" s="1"/>
  <c r="OX31" i="2"/>
  <c r="OX32" i="2" s="1"/>
  <c r="OX33" i="2" s="1"/>
  <c r="OQ31" i="2"/>
  <c r="OQ32" i="2" s="1"/>
  <c r="OQ33" i="2" s="1"/>
  <c r="OU31" i="2"/>
  <c r="OU32" i="2" s="1"/>
  <c r="OU33" i="2" s="1"/>
  <c r="OY31" i="2"/>
  <c r="OY32" i="2" s="1"/>
  <c r="OY33" i="2" s="1"/>
  <c r="PP31" i="2"/>
  <c r="PP32" i="2" s="1"/>
  <c r="PP33" i="2" s="1"/>
  <c r="PX31" i="2"/>
  <c r="PX32" i="2" s="1"/>
  <c r="PX33" i="2" s="1"/>
  <c r="PU31" i="2"/>
  <c r="PU32" i="2" s="1"/>
  <c r="PU33" i="2" s="1"/>
  <c r="PQ31" i="2"/>
  <c r="PQ32" i="2" s="1"/>
  <c r="PQ33" i="2" s="1"/>
  <c r="PY31" i="2"/>
  <c r="PY32" i="2" s="1"/>
  <c r="PY33" i="2" s="1"/>
  <c r="PT31" i="2"/>
  <c r="PT32" i="2" s="1"/>
  <c r="PT33" i="2" s="1"/>
  <c r="PR31" i="2"/>
  <c r="PR32" i="2" s="1"/>
  <c r="PR33" i="2" s="1"/>
  <c r="PV31" i="2"/>
  <c r="PV32" i="2" s="1"/>
  <c r="PV33" i="2" s="1"/>
  <c r="PZ31" i="2"/>
  <c r="PZ32" i="2" s="1"/>
  <c r="PZ33" i="2" s="1"/>
  <c r="PO31" i="2"/>
  <c r="PO32" i="2" s="1"/>
  <c r="PO33" i="2" s="1"/>
  <c r="PS31" i="2"/>
  <c r="PS32" i="2" s="1"/>
  <c r="PS33" i="2" s="1"/>
  <c r="PW31" i="2"/>
  <c r="PW32" i="2" s="1"/>
  <c r="PW33" i="2" s="1"/>
  <c r="QT31" i="2"/>
  <c r="QT32" i="2" s="1"/>
  <c r="QT33" i="2" s="1"/>
  <c r="QU31" i="2"/>
  <c r="QU32" i="2" s="1"/>
  <c r="QU33" i="2" s="1"/>
  <c r="QO31" i="2"/>
  <c r="QO32" i="2" s="1"/>
  <c r="QO33" i="2" s="1"/>
  <c r="QY31" i="2"/>
  <c r="QY32" i="2" s="1"/>
  <c r="QY33" i="2" s="1"/>
  <c r="QS31" i="2"/>
  <c r="QS32" i="2" s="1"/>
  <c r="QS33" i="2" s="1"/>
  <c r="QZ31" i="2"/>
  <c r="QZ32" i="2" s="1"/>
  <c r="QZ33" i="2" s="1"/>
  <c r="QV31" i="2"/>
  <c r="QV32" i="2" s="1"/>
  <c r="QV33" i="2" s="1"/>
  <c r="QP31" i="2"/>
  <c r="QP32" i="2" s="1"/>
  <c r="QP33" i="2" s="1"/>
  <c r="QW31" i="2"/>
  <c r="QW32" i="2" s="1"/>
  <c r="QW33" i="2" s="1"/>
  <c r="QQ31" i="2"/>
  <c r="QQ32" i="2" s="1"/>
  <c r="QQ33" i="2" s="1"/>
  <c r="QR31" i="2"/>
  <c r="QR32" i="2" s="1"/>
  <c r="QR33" i="2" s="1"/>
  <c r="QX31" i="2"/>
  <c r="QX32" i="2" s="1"/>
  <c r="QX33" i="2" s="1"/>
  <c r="RF31" i="2"/>
  <c r="RF32" i="2" s="1"/>
  <c r="RF33" i="2" s="1"/>
  <c r="RG31" i="2"/>
  <c r="RG32" i="2" s="1"/>
  <c r="RG33" i="2" s="1"/>
  <c r="RH31" i="2"/>
  <c r="RH32" i="2" s="1"/>
  <c r="RH33" i="2" s="1"/>
  <c r="RL31" i="2"/>
  <c r="RL32" i="2" s="1"/>
  <c r="RL33" i="2" s="1"/>
  <c r="RM31" i="2"/>
  <c r="RM32" i="2" s="1"/>
  <c r="RM33" i="2" s="1"/>
  <c r="RB31" i="2"/>
  <c r="RB32" i="2" s="1"/>
  <c r="RB33" i="2" s="1"/>
  <c r="RI31" i="2"/>
  <c r="RI32" i="2" s="1"/>
  <c r="RI33" i="2" s="1"/>
  <c r="RC31" i="2"/>
  <c r="RC32" i="2" s="1"/>
  <c r="RC33" i="2" s="1"/>
  <c r="RD31" i="2"/>
  <c r="RD32" i="2" s="1"/>
  <c r="RD33" i="2" s="1"/>
  <c r="RJ31" i="2"/>
  <c r="RJ32" i="2" s="1"/>
  <c r="RJ33" i="2" s="1"/>
  <c r="RE31" i="2"/>
  <c r="RE32" i="2" s="1"/>
  <c r="RE33" i="2" s="1"/>
  <c r="RK31" i="2"/>
  <c r="RK32" i="2" s="1"/>
  <c r="RK33" i="2" s="1"/>
  <c r="SR31" i="2"/>
  <c r="SR32" i="2" s="1"/>
  <c r="SR33" i="2" s="1"/>
  <c r="SS31" i="2"/>
  <c r="SS32" i="2" s="1"/>
  <c r="SS33" i="2" s="1"/>
  <c r="ST31" i="2"/>
  <c r="ST32" i="2" s="1"/>
  <c r="ST33" i="2" s="1"/>
  <c r="SX31" i="2"/>
  <c r="SX32" i="2" s="1"/>
  <c r="SX33" i="2" s="1"/>
  <c r="SY31" i="2"/>
  <c r="SY32" i="2" s="1"/>
  <c r="SY33" i="2" s="1"/>
  <c r="SZ31" i="2"/>
  <c r="SZ32" i="2" s="1"/>
  <c r="SZ33" i="2" s="1"/>
  <c r="SO31" i="2"/>
  <c r="SO32" i="2" s="1"/>
  <c r="SO33" i="2" s="1"/>
  <c r="SU31" i="2"/>
  <c r="SU32" i="2" s="1"/>
  <c r="SU33" i="2" s="1"/>
  <c r="SV31" i="2"/>
  <c r="SV32" i="2" s="1"/>
  <c r="SV33" i="2" s="1"/>
  <c r="SP31" i="2"/>
  <c r="SP32" i="2" s="1"/>
  <c r="SP33" i="2" s="1"/>
  <c r="SW31" i="2"/>
  <c r="SW32" i="2" s="1"/>
  <c r="SW33" i="2" s="1"/>
  <c r="SQ31" i="2"/>
  <c r="SQ32" i="2" s="1"/>
  <c r="SQ33" i="2" s="1"/>
  <c r="SF31" i="2"/>
  <c r="SF32" i="2" s="1"/>
  <c r="SF33" i="2" s="1"/>
  <c r="SE31" i="2"/>
  <c r="SE32" i="2" s="1"/>
  <c r="SE33" i="2" s="1"/>
  <c r="SG31" i="2"/>
  <c r="SG32" i="2" s="1"/>
  <c r="SG33" i="2" s="1"/>
  <c r="SL31" i="2"/>
  <c r="SL32" i="2" s="1"/>
  <c r="SL33" i="2" s="1"/>
  <c r="SM31" i="2"/>
  <c r="SM32" i="2" s="1"/>
  <c r="SM33" i="2" s="1"/>
  <c r="SB31" i="2"/>
  <c r="SB32" i="2" s="1"/>
  <c r="SB33" i="2" s="1"/>
  <c r="SH31" i="2"/>
  <c r="SH32" i="2" s="1"/>
  <c r="SH33" i="2" s="1"/>
  <c r="SC31" i="2"/>
  <c r="SC32" i="2" s="1"/>
  <c r="SC33" i="2" s="1"/>
  <c r="SI31" i="2"/>
  <c r="SI32" i="2" s="1"/>
  <c r="SI33" i="2" s="1"/>
  <c r="SJ31" i="2"/>
  <c r="SJ32" i="2" s="1"/>
  <c r="SJ33" i="2" s="1"/>
  <c r="SD31" i="2"/>
  <c r="SD32" i="2" s="1"/>
  <c r="SD33" i="2" s="1"/>
  <c r="SK31" i="2"/>
  <c r="SK32" i="2" s="1"/>
  <c r="SK33" i="2" s="1"/>
  <c r="TR31" i="2"/>
  <c r="TR32" i="2" s="1"/>
  <c r="TR33" i="2" s="1"/>
  <c r="TS31" i="2"/>
  <c r="TS32" i="2" s="1"/>
  <c r="TS33" i="2" s="1"/>
  <c r="TX31" i="2"/>
  <c r="TX32" i="2" s="1"/>
  <c r="TX33" i="2" s="1"/>
  <c r="TY31" i="2"/>
  <c r="TY32" i="2" s="1"/>
  <c r="TY33" i="2" s="1"/>
  <c r="TT31" i="2"/>
  <c r="TT32" i="2" s="1"/>
  <c r="TT33" i="2" s="1"/>
  <c r="TZ31" i="2"/>
  <c r="TZ32" i="2" s="1"/>
  <c r="TZ33" i="2" s="1"/>
  <c r="TU31" i="2"/>
  <c r="TU32" i="2" s="1"/>
  <c r="TU33" i="2" s="1"/>
  <c r="TO31" i="2"/>
  <c r="TO32" i="2" s="1"/>
  <c r="TO33" i="2" s="1"/>
  <c r="TP31" i="2"/>
  <c r="TP32" i="2" s="1"/>
  <c r="TP33" i="2" s="1"/>
  <c r="TV31" i="2"/>
  <c r="TV32" i="2" s="1"/>
  <c r="TV33" i="2" s="1"/>
  <c r="TQ31" i="2"/>
  <c r="TQ32" i="2" s="1"/>
  <c r="TQ33" i="2" s="1"/>
  <c r="TW31" i="2"/>
  <c r="TW32" i="2" s="1"/>
  <c r="TW33" i="2" s="1"/>
  <c r="QG31" i="2"/>
  <c r="QG32" i="2" s="1"/>
  <c r="QG33" i="2" s="1"/>
  <c r="QC31" i="2"/>
  <c r="QC32" i="2" s="1"/>
  <c r="QC33" i="2" s="1"/>
  <c r="QF31" i="2"/>
  <c r="QF32" i="2" s="1"/>
  <c r="QF33" i="2" s="1"/>
  <c r="QH31" i="2"/>
  <c r="QH32" i="2" s="1"/>
  <c r="QH33" i="2" s="1"/>
  <c r="QL31" i="2"/>
  <c r="QL32" i="2" s="1"/>
  <c r="QL33" i="2" s="1"/>
  <c r="QB31" i="2"/>
  <c r="QB32" i="2" s="1"/>
  <c r="QB33" i="2" s="1"/>
  <c r="QM31" i="2"/>
  <c r="QM32" i="2" s="1"/>
  <c r="QM33" i="2" s="1"/>
  <c r="QI31" i="2"/>
  <c r="QI32" i="2" s="1"/>
  <c r="QI33" i="2" s="1"/>
  <c r="QD31" i="2"/>
  <c r="QD32" i="2" s="1"/>
  <c r="QD33" i="2" s="1"/>
  <c r="QJ31" i="2"/>
  <c r="QJ32" i="2" s="1"/>
  <c r="QJ33" i="2" s="1"/>
  <c r="QK31" i="2"/>
  <c r="QK32" i="2" s="1"/>
  <c r="QK33" i="2" s="1"/>
  <c r="QE31" i="2"/>
  <c r="QE32" i="2" s="1"/>
  <c r="QE33" i="2" s="1"/>
  <c r="PA32" i="2"/>
  <c r="PA33" i="2" s="1"/>
  <c r="UN32" i="2"/>
  <c r="UN33" i="2" s="1"/>
  <c r="RN32" i="2"/>
  <c r="RN33" i="2" s="1"/>
  <c r="UA32" i="2"/>
  <c r="UA33" i="2" s="1"/>
  <c r="TA32" i="2"/>
  <c r="TA33" i="2" s="1"/>
  <c r="ON32" i="2"/>
  <c r="ON33" i="2" s="1"/>
  <c r="PN32" i="2"/>
  <c r="PN33" i="2" s="1"/>
  <c r="QN32" i="2"/>
  <c r="QN33" i="2" s="1"/>
  <c r="UY30" i="2"/>
  <c r="UX29" i="2"/>
  <c r="RA32" i="2"/>
  <c r="RA33" i="2" s="1"/>
  <c r="SN32" i="2"/>
  <c r="SN33" i="2" s="1"/>
  <c r="SA32" i="2"/>
  <c r="SA33" i="2" s="1"/>
  <c r="TN32" i="2"/>
  <c r="TN33" i="2" s="1"/>
  <c r="QA32" i="2"/>
  <c r="QA33" i="2" s="1"/>
  <c r="FV8" i="2"/>
  <c r="FU9" i="2"/>
  <c r="GO13" i="2"/>
  <c r="GN15" i="2"/>
  <c r="UX31" i="2" a="1"/>
  <c r="UX31" i="2" l="1"/>
  <c r="UX32" i="2" s="1"/>
  <c r="UX33" i="2" s="1"/>
  <c r="UZ30" i="2"/>
  <c r="UY29" i="2"/>
  <c r="FW8" i="2"/>
  <c r="FV9" i="2"/>
  <c r="GP13" i="2"/>
  <c r="GO15" i="2"/>
  <c r="UY31" i="2" a="1"/>
  <c r="UY31" i="2" l="1"/>
  <c r="UY32" i="2" s="1"/>
  <c r="UY33" i="2" s="1"/>
  <c r="UZ29" i="2"/>
  <c r="VA30" i="2"/>
  <c r="FX8" i="2"/>
  <c r="FW9" i="2"/>
  <c r="GQ13" i="2"/>
  <c r="GP15" i="2"/>
  <c r="UZ31" i="2" a="1"/>
  <c r="UZ31" i="2" l="1"/>
  <c r="UZ32" i="2" s="1"/>
  <c r="UZ33" i="2" s="1"/>
  <c r="VA29" i="2"/>
  <c r="VB30" i="2"/>
  <c r="FY8" i="2"/>
  <c r="FX9" i="2"/>
  <c r="GR13" i="2"/>
  <c r="GQ15" i="2"/>
  <c r="VA31" i="2" a="1"/>
  <c r="VA31" i="2" l="1"/>
  <c r="VB29" i="2"/>
  <c r="VC30" i="2"/>
  <c r="FZ8" i="2"/>
  <c r="FY9" i="2"/>
  <c r="GS13" i="2"/>
  <c r="GR15" i="2"/>
  <c r="VB31" i="2" a="1"/>
  <c r="VB31" i="2" l="1"/>
  <c r="VB32" i="2" s="1"/>
  <c r="VB33" i="2" s="1"/>
  <c r="VC29" i="2"/>
  <c r="VD30" i="2"/>
  <c r="VA32" i="2"/>
  <c r="VA33" i="2" s="1"/>
  <c r="GA8" i="2"/>
  <c r="FZ9" i="2"/>
  <c r="GT13" i="2"/>
  <c r="GS15" i="2"/>
  <c r="VC31" i="2" a="1"/>
  <c r="VC31" i="2" l="1"/>
  <c r="VC32" i="2" s="1"/>
  <c r="VC33" i="2" s="1"/>
  <c r="VE30" i="2"/>
  <c r="VD29" i="2"/>
  <c r="GB8" i="2"/>
  <c r="GA9" i="2"/>
  <c r="GT15" i="2"/>
  <c r="GU13" i="2"/>
  <c r="VD31" i="2" a="1"/>
  <c r="VD31" i="2" l="1"/>
  <c r="VD32" i="2" s="1"/>
  <c r="VD33" i="2" s="1"/>
  <c r="VF30" i="2"/>
  <c r="VE29" i="2"/>
  <c r="GC8" i="2"/>
  <c r="GB9" i="2"/>
  <c r="GV13" i="2"/>
  <c r="GU15" i="2"/>
  <c r="VE31" i="2" a="1"/>
  <c r="VE31" i="2" l="1"/>
  <c r="VE32" i="2" s="1"/>
  <c r="VE33" i="2" s="1"/>
  <c r="VG30" i="2"/>
  <c r="VF29" i="2"/>
  <c r="GD8" i="2"/>
  <c r="GC9" i="2"/>
  <c r="GW13" i="2"/>
  <c r="GV15" i="2"/>
  <c r="VF31" i="2" a="1"/>
  <c r="VF31" i="2" l="1"/>
  <c r="VF32" i="2" s="1"/>
  <c r="VF33" i="2" s="1"/>
  <c r="VH30" i="2"/>
  <c r="VG29" i="2"/>
  <c r="GE8" i="2"/>
  <c r="GD9" i="2"/>
  <c r="GX13" i="2"/>
  <c r="GW15" i="2"/>
  <c r="VG31" i="2" a="1"/>
  <c r="VG31" i="2" l="1"/>
  <c r="VG32" i="2" s="1"/>
  <c r="VG33" i="2" s="1"/>
  <c r="VH29" i="2"/>
  <c r="VI30" i="2"/>
  <c r="GF8" i="2"/>
  <c r="GE9" i="2"/>
  <c r="GY13" i="2"/>
  <c r="GX15" i="2"/>
  <c r="VH31" i="2" a="1"/>
  <c r="VH31" i="2" l="1"/>
  <c r="VH32" i="2" s="1"/>
  <c r="VH33" i="2" s="1"/>
  <c r="VI29" i="2"/>
  <c r="VJ30" i="2"/>
  <c r="GG8" i="2"/>
  <c r="GF9" i="2"/>
  <c r="GZ13" i="2"/>
  <c r="GY15" i="2"/>
  <c r="VI31" i="2" a="1"/>
  <c r="VI31" i="2" l="1"/>
  <c r="VI32" i="2" s="1"/>
  <c r="VI33" i="2" s="1"/>
  <c r="VJ29" i="2"/>
  <c r="VK30" i="2"/>
  <c r="GH8" i="2"/>
  <c r="GG9" i="2"/>
  <c r="HA13" i="2"/>
  <c r="GZ15" i="2"/>
  <c r="VJ31" i="2" a="1"/>
  <c r="VJ31" i="2" l="1"/>
  <c r="VJ32" i="2" s="1"/>
  <c r="VJ33" i="2" s="1"/>
  <c r="VK29" i="2"/>
  <c r="VL30" i="2"/>
  <c r="GI8" i="2"/>
  <c r="GH9" i="2"/>
  <c r="HB13" i="2"/>
  <c r="HA15" i="2"/>
  <c r="VK31" i="2" a="1"/>
  <c r="VK31" i="2" l="1"/>
  <c r="VK32" i="2" s="1"/>
  <c r="VK33" i="2" s="1"/>
  <c r="VM30" i="2"/>
  <c r="VL29" i="2"/>
  <c r="GJ8" i="2"/>
  <c r="GI9" i="2"/>
  <c r="HC13" i="2"/>
  <c r="HB15" i="2"/>
  <c r="VL31" i="2" a="1"/>
  <c r="VL31" i="2" l="1"/>
  <c r="VL32" i="2" s="1"/>
  <c r="VL33" i="2" s="1"/>
  <c r="VN30" i="2"/>
  <c r="VM29" i="2"/>
  <c r="GK8" i="2"/>
  <c r="GJ9" i="2"/>
  <c r="HD13" i="2"/>
  <c r="HC15" i="2"/>
  <c r="VM31" i="2" a="1"/>
  <c r="VM31" i="2" l="1"/>
  <c r="VM32" i="2" s="1"/>
  <c r="VM33" i="2" s="1"/>
  <c r="VO30" i="2"/>
  <c r="VN29" i="2"/>
  <c r="GL8" i="2"/>
  <c r="GK9" i="2"/>
  <c r="HE13" i="2"/>
  <c r="HD15" i="2"/>
  <c r="VN31" i="2" a="1"/>
  <c r="VN31" i="2" l="1"/>
  <c r="VP30" i="2"/>
  <c r="VO29" i="2"/>
  <c r="GM8" i="2"/>
  <c r="GL9" i="2"/>
  <c r="HF13" i="2"/>
  <c r="HE15" i="2"/>
  <c r="VO31" i="2" a="1"/>
  <c r="VO31" i="2" l="1"/>
  <c r="VO32" i="2" s="1"/>
  <c r="VO33" i="2" s="1"/>
  <c r="VP29" i="2"/>
  <c r="VQ30" i="2"/>
  <c r="VN32" i="2"/>
  <c r="VN33" i="2" s="1"/>
  <c r="GN8" i="2"/>
  <c r="GM9" i="2"/>
  <c r="HG13" i="2"/>
  <c r="HF15" i="2"/>
  <c r="VP31" i="2" a="1"/>
  <c r="VP31" i="2" l="1"/>
  <c r="VP32" i="2" s="1"/>
  <c r="VP33" i="2" s="1"/>
  <c r="VQ29" i="2"/>
  <c r="VR30" i="2"/>
  <c r="GO8" i="2"/>
  <c r="GN9" i="2"/>
  <c r="HH13" i="2"/>
  <c r="HG15" i="2"/>
  <c r="VQ31" i="2" a="1"/>
  <c r="VQ31" i="2" l="1"/>
  <c r="VQ32" i="2" s="1"/>
  <c r="VQ33" i="2" s="1"/>
  <c r="VR29" i="2"/>
  <c r="VS30" i="2"/>
  <c r="VS29" i="2" s="1"/>
  <c r="GP8" i="2"/>
  <c r="GO9" i="2"/>
  <c r="HI13" i="2"/>
  <c r="HH15" i="2"/>
  <c r="WA31" i="2" a="1"/>
  <c r="XA31" i="2" a="1"/>
  <c r="VV31" i="2" a="1"/>
  <c r="WN31" i="2" a="1"/>
  <c r="XN31" i="2" a="1"/>
  <c r="VW31" i="2" a="1"/>
  <c r="VU31" i="2" a="1"/>
  <c r="VY31" i="2" a="1"/>
  <c r="VX31" i="2" a="1"/>
  <c r="ZA31" i="2" a="1"/>
  <c r="VT31" i="2" a="1"/>
  <c r="VZ31" i="2" a="1"/>
  <c r="YN31" i="2" a="1"/>
  <c r="AAN31" i="2" a="1"/>
  <c r="ZN31" i="2" a="1"/>
  <c r="YA31" i="2" a="1"/>
  <c r="AAA31" i="2" a="1"/>
  <c r="VS31" i="2" a="1"/>
  <c r="VR31" i="2" a="1"/>
  <c r="AAA31" i="2" l="1"/>
  <c r="YA31" i="2"/>
  <c r="ZN31" i="2"/>
  <c r="AAN31" i="2"/>
  <c r="YN31" i="2"/>
  <c r="VZ31" i="2"/>
  <c r="VZ32" i="2" s="1"/>
  <c r="VZ33" i="2" s="1"/>
  <c r="VT31" i="2"/>
  <c r="VT32" i="2" s="1"/>
  <c r="VT33" i="2" s="1"/>
  <c r="ZA31" i="2"/>
  <c r="VX31" i="2"/>
  <c r="VX32" i="2" s="1"/>
  <c r="VX33" i="2" s="1"/>
  <c r="VY31" i="2"/>
  <c r="VY32" i="2" s="1"/>
  <c r="VY33" i="2" s="1"/>
  <c r="VU31" i="2"/>
  <c r="VU32" i="2" s="1"/>
  <c r="VU33" i="2" s="1"/>
  <c r="VW31" i="2"/>
  <c r="VW32" i="2" s="1"/>
  <c r="VW33" i="2" s="1"/>
  <c r="XN31" i="2"/>
  <c r="WN31" i="2"/>
  <c r="VV31" i="2"/>
  <c r="VV32" i="2" s="1"/>
  <c r="VV33" i="2" s="1"/>
  <c r="XA31" i="2"/>
  <c r="WA31" i="2"/>
  <c r="VR31" i="2"/>
  <c r="VR32" i="2" s="1"/>
  <c r="VR33" i="2" s="1"/>
  <c r="VS31" i="2"/>
  <c r="VS32" i="2" s="1"/>
  <c r="VS33" i="2" s="1"/>
  <c r="GQ8" i="2"/>
  <c r="GP9" i="2"/>
  <c r="HI15" i="2"/>
  <c r="HJ13" i="2"/>
  <c r="AAM31" i="2" a="1"/>
  <c r="AAI31" i="2" a="1"/>
  <c r="AAE31" i="2" a="1"/>
  <c r="AAL31" i="2" a="1"/>
  <c r="AAH31" i="2" a="1"/>
  <c r="AAD31" i="2" a="1"/>
  <c r="AAJ31" i="2" a="1"/>
  <c r="AAF31" i="2" a="1"/>
  <c r="AAB31" i="2" a="1"/>
  <c r="AAK31" i="2" a="1"/>
  <c r="AAG31" i="2" a="1"/>
  <c r="AAC31" i="2" a="1"/>
  <c r="WM31" i="2" a="1"/>
  <c r="WG31" i="2" a="1"/>
  <c r="WL31" i="2" a="1"/>
  <c r="WF31" i="2" a="1"/>
  <c r="WK31" i="2" a="1"/>
  <c r="WE31" i="2" a="1"/>
  <c r="WD31" i="2" a="1"/>
  <c r="WJ31" i="2" a="1"/>
  <c r="WH31" i="2" a="1"/>
  <c r="WI31" i="2" a="1"/>
  <c r="WC31" i="2" a="1"/>
  <c r="WB31" i="2" a="1"/>
  <c r="XM31" i="2" a="1"/>
  <c r="XF31" i="2" a="1"/>
  <c r="XL31" i="2" a="1"/>
  <c r="XJ31" i="2" a="1"/>
  <c r="XK31" i="2" a="1"/>
  <c r="XE31" i="2" a="1"/>
  <c r="XD31" i="2" a="1"/>
  <c r="XG31" i="2" a="1"/>
  <c r="XC31" i="2" a="1"/>
  <c r="XI31" i="2" a="1"/>
  <c r="XB31" i="2" a="1"/>
  <c r="XH31" i="2" a="1"/>
  <c r="YM31" i="2" a="1"/>
  <c r="YI31" i="2" a="1"/>
  <c r="YE31" i="2" a="1"/>
  <c r="YL31" i="2" a="1"/>
  <c r="YH31" i="2" a="1"/>
  <c r="YD31" i="2" a="1"/>
  <c r="YJ31" i="2" a="1"/>
  <c r="YF31" i="2" a="1"/>
  <c r="YB31" i="2" a="1"/>
  <c r="YK31" i="2" a="1"/>
  <c r="YC31" i="2" a="1"/>
  <c r="YG31" i="2" a="1"/>
  <c r="ZK31" i="2" a="1"/>
  <c r="ZG31" i="2" a="1"/>
  <c r="ZC31" i="2" a="1"/>
  <c r="ZJ31" i="2" a="1"/>
  <c r="ZF31" i="2" a="1"/>
  <c r="ZB31" i="2" a="1"/>
  <c r="ZL31" i="2" a="1"/>
  <c r="ZH31" i="2" a="1"/>
  <c r="ZD31" i="2" a="1"/>
  <c r="ZE31" i="2" a="1"/>
  <c r="ZI31" i="2" a="1"/>
  <c r="ZM31" i="2" a="1"/>
  <c r="ZW31" i="2" a="1"/>
  <c r="ZS31" i="2" a="1"/>
  <c r="ZO31" i="2" a="1"/>
  <c r="ZZ31" i="2" a="1"/>
  <c r="ZV31" i="2" a="1"/>
  <c r="ZR31" i="2" a="1"/>
  <c r="ZX31" i="2" a="1"/>
  <c r="ZT31" i="2" a="1"/>
  <c r="ZP31" i="2" a="1"/>
  <c r="ZU31" i="2" a="1"/>
  <c r="ZY31" i="2" a="1"/>
  <c r="ZQ31" i="2" a="1"/>
  <c r="AAO31" i="2" a="1"/>
  <c r="YY31" i="2" a="1"/>
  <c r="YU31" i="2" a="1"/>
  <c r="YQ31" i="2" a="1"/>
  <c r="YX31" i="2" a="1"/>
  <c r="YT31" i="2" a="1"/>
  <c r="YP31" i="2" a="1"/>
  <c r="YZ31" i="2" a="1"/>
  <c r="YV31" i="2" a="1"/>
  <c r="YR31" i="2" a="1"/>
  <c r="YS31" i="2" a="1"/>
  <c r="YO31" i="2" a="1"/>
  <c r="YW31" i="2" a="1"/>
  <c r="XZ31" i="2" a="1"/>
  <c r="XS31" i="2" a="1"/>
  <c r="XW31" i="2" a="1"/>
  <c r="XY31" i="2" a="1"/>
  <c r="XR31" i="2" a="1"/>
  <c r="XT31" i="2" a="1"/>
  <c r="XX31" i="2" a="1"/>
  <c r="XQ31" i="2" a="1"/>
  <c r="XV31" i="2" a="1"/>
  <c r="XP31" i="2" a="1"/>
  <c r="XO31" i="2" a="1"/>
  <c r="XU31" i="2" a="1"/>
  <c r="WZ31" i="2" a="1"/>
  <c r="WQ31" i="2" a="1"/>
  <c r="WT31" i="2" a="1"/>
  <c r="WY31" i="2" a="1"/>
  <c r="WS31" i="2" a="1"/>
  <c r="WX31" i="2" a="1"/>
  <c r="WR31" i="2" a="1"/>
  <c r="WW31" i="2" a="1"/>
  <c r="WP31" i="2" a="1"/>
  <c r="WU31" i="2" a="1"/>
  <c r="WV31" i="2" a="1"/>
  <c r="WO31" i="2" a="1"/>
  <c r="WO31" i="2" l="1"/>
  <c r="WO32" i="2" s="1"/>
  <c r="WO33" i="2" s="1"/>
  <c r="WV31" i="2"/>
  <c r="WV32" i="2" s="1"/>
  <c r="WV33" i="2" s="1"/>
  <c r="WU31" i="2"/>
  <c r="WU32" i="2" s="1"/>
  <c r="WU33" i="2" s="1"/>
  <c r="WP31" i="2"/>
  <c r="WP32" i="2" s="1"/>
  <c r="WP33" i="2" s="1"/>
  <c r="WW31" i="2"/>
  <c r="WW32" i="2" s="1"/>
  <c r="WW33" i="2" s="1"/>
  <c r="WR31" i="2"/>
  <c r="WR32" i="2" s="1"/>
  <c r="WR33" i="2" s="1"/>
  <c r="WX31" i="2"/>
  <c r="WX32" i="2" s="1"/>
  <c r="WX33" i="2" s="1"/>
  <c r="WS31" i="2"/>
  <c r="WS32" i="2" s="1"/>
  <c r="WS33" i="2" s="1"/>
  <c r="WY31" i="2"/>
  <c r="WY32" i="2" s="1"/>
  <c r="WY33" i="2" s="1"/>
  <c r="WT31" i="2"/>
  <c r="WT32" i="2" s="1"/>
  <c r="WT33" i="2" s="1"/>
  <c r="WQ31" i="2"/>
  <c r="WQ32" i="2" s="1"/>
  <c r="WQ33" i="2" s="1"/>
  <c r="WZ31" i="2"/>
  <c r="WZ32" i="2" s="1"/>
  <c r="WZ33" i="2" s="1"/>
  <c r="XU31" i="2"/>
  <c r="XU32" i="2" s="1"/>
  <c r="XU33" i="2" s="1"/>
  <c r="XO31" i="2"/>
  <c r="XO32" i="2" s="1"/>
  <c r="XO33" i="2" s="1"/>
  <c r="XP31" i="2"/>
  <c r="XP32" i="2" s="1"/>
  <c r="XP33" i="2" s="1"/>
  <c r="XV31" i="2"/>
  <c r="XV32" i="2" s="1"/>
  <c r="XV33" i="2" s="1"/>
  <c r="XQ31" i="2"/>
  <c r="XQ32" i="2" s="1"/>
  <c r="XQ33" i="2" s="1"/>
  <c r="XX31" i="2"/>
  <c r="XX32" i="2" s="1"/>
  <c r="XX33" i="2" s="1"/>
  <c r="XT31" i="2"/>
  <c r="XT32" i="2" s="1"/>
  <c r="XT33" i="2" s="1"/>
  <c r="XR31" i="2"/>
  <c r="XR32" i="2" s="1"/>
  <c r="XR33" i="2" s="1"/>
  <c r="XY31" i="2"/>
  <c r="XY32" i="2" s="1"/>
  <c r="XY33" i="2" s="1"/>
  <c r="XW31" i="2"/>
  <c r="XW32" i="2" s="1"/>
  <c r="XW33" i="2" s="1"/>
  <c r="XS31" i="2"/>
  <c r="XS32" i="2" s="1"/>
  <c r="XS33" i="2" s="1"/>
  <c r="XZ31" i="2"/>
  <c r="XZ32" i="2" s="1"/>
  <c r="XZ33" i="2" s="1"/>
  <c r="YW31" i="2"/>
  <c r="YW32" i="2" s="1"/>
  <c r="YW33" i="2" s="1"/>
  <c r="YO31" i="2"/>
  <c r="YO32" i="2" s="1"/>
  <c r="YO33" i="2" s="1"/>
  <c r="YS31" i="2"/>
  <c r="YS32" i="2" s="1"/>
  <c r="YS33" i="2" s="1"/>
  <c r="YR31" i="2"/>
  <c r="YR32" i="2" s="1"/>
  <c r="YR33" i="2" s="1"/>
  <c r="YV31" i="2"/>
  <c r="YV32" i="2" s="1"/>
  <c r="YV33" i="2" s="1"/>
  <c r="YZ31" i="2"/>
  <c r="YZ32" i="2" s="1"/>
  <c r="YZ33" i="2" s="1"/>
  <c r="YP31" i="2"/>
  <c r="YP32" i="2" s="1"/>
  <c r="YP33" i="2" s="1"/>
  <c r="YT31" i="2"/>
  <c r="YT32" i="2" s="1"/>
  <c r="YT33" i="2" s="1"/>
  <c r="YX31" i="2"/>
  <c r="YX32" i="2" s="1"/>
  <c r="YX33" i="2" s="1"/>
  <c r="YQ31" i="2"/>
  <c r="YQ32" i="2" s="1"/>
  <c r="YQ33" i="2" s="1"/>
  <c r="YU31" i="2"/>
  <c r="YU32" i="2" s="1"/>
  <c r="YU33" i="2" s="1"/>
  <c r="YY31" i="2"/>
  <c r="YY32" i="2" s="1"/>
  <c r="YY33" i="2" s="1"/>
  <c r="AAO31" i="2"/>
  <c r="AAO32" i="2" s="1"/>
  <c r="AAO33" i="2" s="1"/>
  <c r="ZQ31" i="2"/>
  <c r="ZQ32" i="2" s="1"/>
  <c r="ZQ33" i="2" s="1"/>
  <c r="ZY31" i="2"/>
  <c r="ZY32" i="2" s="1"/>
  <c r="ZY33" i="2" s="1"/>
  <c r="ZU31" i="2"/>
  <c r="ZU32" i="2" s="1"/>
  <c r="ZU33" i="2" s="1"/>
  <c r="ZP31" i="2"/>
  <c r="ZP32" i="2" s="1"/>
  <c r="ZP33" i="2" s="1"/>
  <c r="ZT31" i="2"/>
  <c r="ZT32" i="2" s="1"/>
  <c r="ZT33" i="2" s="1"/>
  <c r="ZX31" i="2"/>
  <c r="ZX32" i="2" s="1"/>
  <c r="ZX33" i="2" s="1"/>
  <c r="ZR31" i="2"/>
  <c r="ZR32" i="2" s="1"/>
  <c r="ZR33" i="2" s="1"/>
  <c r="ZV31" i="2"/>
  <c r="ZV32" i="2" s="1"/>
  <c r="ZV33" i="2" s="1"/>
  <c r="ZZ31" i="2"/>
  <c r="ZZ32" i="2" s="1"/>
  <c r="ZZ33" i="2" s="1"/>
  <c r="ZO31" i="2"/>
  <c r="ZO32" i="2" s="1"/>
  <c r="ZO33" i="2" s="1"/>
  <c r="ZS31" i="2"/>
  <c r="ZS32" i="2" s="1"/>
  <c r="ZS33" i="2" s="1"/>
  <c r="ZW31" i="2"/>
  <c r="ZW32" i="2" s="1"/>
  <c r="ZW33" i="2" s="1"/>
  <c r="ZM31" i="2"/>
  <c r="ZM32" i="2" s="1"/>
  <c r="ZM33" i="2" s="1"/>
  <c r="ZI31" i="2"/>
  <c r="ZI32" i="2" s="1"/>
  <c r="ZI33" i="2" s="1"/>
  <c r="ZE31" i="2"/>
  <c r="ZE32" i="2" s="1"/>
  <c r="ZE33" i="2" s="1"/>
  <c r="ZD31" i="2"/>
  <c r="ZD32" i="2" s="1"/>
  <c r="ZD33" i="2" s="1"/>
  <c r="ZH31" i="2"/>
  <c r="ZH32" i="2" s="1"/>
  <c r="ZH33" i="2" s="1"/>
  <c r="ZL31" i="2"/>
  <c r="ZL32" i="2" s="1"/>
  <c r="ZL33" i="2" s="1"/>
  <c r="ZB31" i="2"/>
  <c r="ZB32" i="2" s="1"/>
  <c r="ZB33" i="2" s="1"/>
  <c r="ZF31" i="2"/>
  <c r="ZF32" i="2" s="1"/>
  <c r="ZF33" i="2" s="1"/>
  <c r="ZJ31" i="2"/>
  <c r="ZJ32" i="2" s="1"/>
  <c r="ZJ33" i="2" s="1"/>
  <c r="ZC31" i="2"/>
  <c r="ZC32" i="2" s="1"/>
  <c r="ZC33" i="2" s="1"/>
  <c r="ZG31" i="2"/>
  <c r="ZG32" i="2" s="1"/>
  <c r="ZG33" i="2" s="1"/>
  <c r="ZK31" i="2"/>
  <c r="ZK32" i="2" s="1"/>
  <c r="ZK33" i="2" s="1"/>
  <c r="YG31" i="2"/>
  <c r="YG32" i="2" s="1"/>
  <c r="YG33" i="2" s="1"/>
  <c r="YC31" i="2"/>
  <c r="YC32" i="2" s="1"/>
  <c r="YC33" i="2" s="1"/>
  <c r="YK31" i="2"/>
  <c r="YK32" i="2" s="1"/>
  <c r="YK33" i="2" s="1"/>
  <c r="YB31" i="2"/>
  <c r="YB32" i="2" s="1"/>
  <c r="YB33" i="2" s="1"/>
  <c r="YF31" i="2"/>
  <c r="YF32" i="2" s="1"/>
  <c r="YF33" i="2" s="1"/>
  <c r="YJ31" i="2"/>
  <c r="YJ32" i="2" s="1"/>
  <c r="YJ33" i="2" s="1"/>
  <c r="YD31" i="2"/>
  <c r="YD32" i="2" s="1"/>
  <c r="YD33" i="2" s="1"/>
  <c r="YH31" i="2"/>
  <c r="YH32" i="2" s="1"/>
  <c r="YH33" i="2" s="1"/>
  <c r="YL31" i="2"/>
  <c r="YL32" i="2" s="1"/>
  <c r="YL33" i="2" s="1"/>
  <c r="YE31" i="2"/>
  <c r="YE32" i="2" s="1"/>
  <c r="YE33" i="2" s="1"/>
  <c r="YI31" i="2"/>
  <c r="YI32" i="2" s="1"/>
  <c r="YI33" i="2" s="1"/>
  <c r="YM31" i="2"/>
  <c r="YM32" i="2" s="1"/>
  <c r="YM33" i="2" s="1"/>
  <c r="XH31" i="2"/>
  <c r="XH32" i="2" s="1"/>
  <c r="XH33" i="2" s="1"/>
  <c r="XB31" i="2"/>
  <c r="XB32" i="2" s="1"/>
  <c r="XB33" i="2" s="1"/>
  <c r="XI31" i="2"/>
  <c r="XI32" i="2" s="1"/>
  <c r="XI33" i="2" s="1"/>
  <c r="XC31" i="2"/>
  <c r="XC32" i="2" s="1"/>
  <c r="XC33" i="2" s="1"/>
  <c r="XG31" i="2"/>
  <c r="XG32" i="2" s="1"/>
  <c r="XG33" i="2" s="1"/>
  <c r="XD31" i="2"/>
  <c r="XD32" i="2" s="1"/>
  <c r="XD33" i="2" s="1"/>
  <c r="XE31" i="2"/>
  <c r="XE32" i="2" s="1"/>
  <c r="XE33" i="2" s="1"/>
  <c r="XK31" i="2"/>
  <c r="XK32" i="2" s="1"/>
  <c r="XK33" i="2" s="1"/>
  <c r="XJ31" i="2"/>
  <c r="XJ32" i="2" s="1"/>
  <c r="XJ33" i="2" s="1"/>
  <c r="XL31" i="2"/>
  <c r="XL32" i="2" s="1"/>
  <c r="XL33" i="2" s="1"/>
  <c r="XF31" i="2"/>
  <c r="XF32" i="2" s="1"/>
  <c r="XF33" i="2" s="1"/>
  <c r="XM31" i="2"/>
  <c r="XM32" i="2" s="1"/>
  <c r="XM33" i="2" s="1"/>
  <c r="WB31" i="2"/>
  <c r="WB32" i="2" s="1"/>
  <c r="WB33" i="2" s="1"/>
  <c r="WC31" i="2"/>
  <c r="WC32" i="2" s="1"/>
  <c r="WC33" i="2" s="1"/>
  <c r="WI31" i="2"/>
  <c r="WI32" i="2" s="1"/>
  <c r="WI33" i="2" s="1"/>
  <c r="WH31" i="2"/>
  <c r="WH32" i="2" s="1"/>
  <c r="WH33" i="2" s="1"/>
  <c r="WJ31" i="2"/>
  <c r="WJ32" i="2" s="1"/>
  <c r="WJ33" i="2" s="1"/>
  <c r="WD31" i="2"/>
  <c r="WD32" i="2" s="1"/>
  <c r="WD33" i="2" s="1"/>
  <c r="WE31" i="2"/>
  <c r="WE32" i="2" s="1"/>
  <c r="WE33" i="2" s="1"/>
  <c r="WK31" i="2"/>
  <c r="WK32" i="2" s="1"/>
  <c r="WK33" i="2" s="1"/>
  <c r="WF31" i="2"/>
  <c r="WF32" i="2" s="1"/>
  <c r="WF33" i="2" s="1"/>
  <c r="WL31" i="2"/>
  <c r="WL32" i="2" s="1"/>
  <c r="WL33" i="2" s="1"/>
  <c r="WG31" i="2"/>
  <c r="WG32" i="2" s="1"/>
  <c r="WG33" i="2" s="1"/>
  <c r="WM31" i="2"/>
  <c r="WM32" i="2" s="1"/>
  <c r="WM33" i="2" s="1"/>
  <c r="AAC31" i="2"/>
  <c r="AAC32" i="2" s="1"/>
  <c r="AAC33" i="2" s="1"/>
  <c r="AAG31" i="2"/>
  <c r="AAG32" i="2" s="1"/>
  <c r="AAG33" i="2" s="1"/>
  <c r="AAK31" i="2"/>
  <c r="AAK32" i="2" s="1"/>
  <c r="AAK33" i="2" s="1"/>
  <c r="AAB31" i="2"/>
  <c r="AAB32" i="2" s="1"/>
  <c r="AAB33" i="2" s="1"/>
  <c r="AAF31" i="2"/>
  <c r="AAF32" i="2" s="1"/>
  <c r="AAF33" i="2" s="1"/>
  <c r="AAJ31" i="2"/>
  <c r="AAJ32" i="2" s="1"/>
  <c r="AAJ33" i="2" s="1"/>
  <c r="AAD31" i="2"/>
  <c r="AAD32" i="2" s="1"/>
  <c r="AAD33" i="2" s="1"/>
  <c r="AAH31" i="2"/>
  <c r="AAH32" i="2" s="1"/>
  <c r="AAH33" i="2" s="1"/>
  <c r="AAL31" i="2"/>
  <c r="AAL32" i="2" s="1"/>
  <c r="AAL33" i="2" s="1"/>
  <c r="AAE31" i="2"/>
  <c r="AAE32" i="2" s="1"/>
  <c r="AAE33" i="2" s="1"/>
  <c r="AAI31" i="2"/>
  <c r="AAI32" i="2" s="1"/>
  <c r="AAI33" i="2" s="1"/>
  <c r="AAM31" i="2"/>
  <c r="AAM32" i="2" s="1"/>
  <c r="AAM33" i="2" s="1"/>
  <c r="WN32" i="2"/>
  <c r="WN33" i="2" s="1"/>
  <c r="XN32" i="2"/>
  <c r="XN33" i="2" s="1"/>
  <c r="YN32" i="2"/>
  <c r="YN33" i="2" s="1"/>
  <c r="AAN32" i="2"/>
  <c r="AAN33" i="2" s="1"/>
  <c r="ZN32" i="2"/>
  <c r="ZN33" i="2" s="1"/>
  <c r="ZA32" i="2"/>
  <c r="ZA33" i="2" s="1"/>
  <c r="YA32" i="2"/>
  <c r="YA33" i="2" s="1"/>
  <c r="XA32" i="2"/>
  <c r="XA33" i="2" s="1"/>
  <c r="WA32" i="2"/>
  <c r="WA33" i="2" s="1"/>
  <c r="AAA32" i="2"/>
  <c r="AAA33" i="2" s="1"/>
  <c r="GR8" i="2"/>
  <c r="GQ9" i="2"/>
  <c r="HK13" i="2"/>
  <c r="HJ15" i="2"/>
  <c r="GS8" i="2" l="1"/>
  <c r="GR9" i="2"/>
  <c r="HL13" i="2"/>
  <c r="HK15" i="2"/>
  <c r="GT8" i="2" l="1"/>
  <c r="GS9" i="2"/>
  <c r="HM13" i="2"/>
  <c r="HL15" i="2"/>
  <c r="GU8" i="2" l="1"/>
  <c r="GT9" i="2"/>
  <c r="HN13" i="2"/>
  <c r="HM15" i="2"/>
  <c r="GV8" i="2" l="1"/>
  <c r="GU9" i="2"/>
  <c r="HO13" i="2"/>
  <c r="HN15" i="2"/>
  <c r="GW8" i="2" l="1"/>
  <c r="GV9" i="2"/>
  <c r="HP13" i="2"/>
  <c r="HP15" i="2" s="1"/>
  <c r="HO15" i="2"/>
  <c r="GX8" i="2" l="1"/>
  <c r="GW9" i="2"/>
  <c r="GY8" i="2" l="1"/>
  <c r="GX9" i="2"/>
  <c r="GZ8" i="2" l="1"/>
  <c r="GY9" i="2"/>
  <c r="HA8" i="2" l="1"/>
  <c r="GZ9" i="2"/>
  <c r="HB8" i="2" l="1"/>
  <c r="HA9" i="2"/>
  <c r="HC8" i="2" l="1"/>
  <c r="HB9" i="2"/>
  <c r="HD8" i="2" l="1"/>
  <c r="HC9" i="2"/>
  <c r="HE8" i="2" l="1"/>
  <c r="HD9" i="2"/>
  <c r="HF8" i="2" l="1"/>
  <c r="HE9" i="2"/>
  <c r="HG8" i="2" l="1"/>
  <c r="HF9" i="2"/>
  <c r="HH8" i="2" l="1"/>
  <c r="HG9" i="2"/>
  <c r="HI8" i="2" l="1"/>
  <c r="HH9" i="2"/>
  <c r="HJ8" i="2" l="1"/>
  <c r="HI9" i="2"/>
  <c r="HK8" i="2" l="1"/>
  <c r="HJ9" i="2"/>
  <c r="HL8" i="2" l="1"/>
  <c r="HK9" i="2"/>
  <c r="HM8" i="2" l="1"/>
  <c r="HL9" i="2"/>
  <c r="HN8" i="2" l="1"/>
  <c r="HM9" i="2"/>
  <c r="HO8" i="2" l="1"/>
  <c r="HN9" i="2"/>
  <c r="HP8" i="2" l="1"/>
  <c r="HP9" i="2" s="1"/>
  <c r="HO9" i="2"/>
  <c r="P14" i="2" l="1"/>
  <c r="P18" i="2" s="1"/>
  <c r="H14" i="2"/>
  <c r="H18" i="2" s="1"/>
  <c r="G14" i="2"/>
  <c r="G15" i="2" s="1"/>
  <c r="I14" i="2"/>
  <c r="I18" i="2" s="1"/>
  <c r="K14" i="2"/>
  <c r="K18" i="2" s="1"/>
  <c r="D14" i="2"/>
  <c r="D15" i="2" s="1"/>
  <c r="E14" i="2"/>
  <c r="E15" i="2" s="1"/>
  <c r="C14" i="2"/>
  <c r="C18" i="2" s="1"/>
  <c r="C19" i="2" s="1"/>
  <c r="Q14" i="2"/>
  <c r="Q15" i="2" s="1"/>
  <c r="H15" i="2" l="1"/>
  <c r="D18" i="2"/>
  <c r="P15" i="2"/>
  <c r="C24" i="2"/>
  <c r="C25" i="2" s="1"/>
  <c r="C21" i="2"/>
  <c r="G18" i="2"/>
  <c r="K15" i="2"/>
  <c r="Q18" i="2"/>
  <c r="C15" i="2"/>
  <c r="I15" i="2"/>
  <c r="E18" i="2"/>
  <c r="D22" i="2" l="1"/>
  <c r="D19" i="2" s="1"/>
  <c r="V32" i="2"/>
  <c r="V33" i="2" s="1"/>
  <c r="P32" i="2"/>
  <c r="P33" i="2" s="1"/>
  <c r="W32" i="2"/>
  <c r="W33" i="2" s="1"/>
  <c r="Z32" i="2"/>
  <c r="Z33" i="2" s="1"/>
  <c r="T32" i="2"/>
  <c r="T33" i="2" s="1"/>
  <c r="AA32" i="2"/>
  <c r="AA33" i="2" s="1"/>
  <c r="X32" i="2"/>
  <c r="X33" i="2" s="1"/>
  <c r="U32" i="2"/>
  <c r="U33" i="2" s="1"/>
  <c r="O32" i="2"/>
  <c r="O33" i="2" s="1"/>
  <c r="Q32" i="2"/>
  <c r="Q33" i="2" s="1"/>
  <c r="R32" i="2"/>
  <c r="R33" i="2" s="1"/>
  <c r="Y32" i="2"/>
  <c r="Y33" i="2" s="1"/>
  <c r="S32" i="2"/>
  <c r="S33" i="2" s="1"/>
  <c r="D24" i="2" l="1"/>
  <c r="D25" i="2" s="1"/>
  <c r="D21" i="2"/>
  <c r="E22" i="2" l="1"/>
  <c r="E19" i="2" s="1"/>
  <c r="AN32" i="2"/>
  <c r="AN33" i="2" s="1"/>
  <c r="AI32" i="2"/>
  <c r="AI33" i="2" s="1"/>
  <c r="AM32" i="2"/>
  <c r="AM33" i="2" s="1"/>
  <c r="AH32" i="2"/>
  <c r="AH33" i="2" s="1"/>
  <c r="AG32" i="2"/>
  <c r="AG33" i="2" s="1"/>
  <c r="AD32" i="2"/>
  <c r="AD33" i="2" s="1"/>
  <c r="AE32" i="2"/>
  <c r="AE33" i="2" s="1"/>
  <c r="AC32" i="2"/>
  <c r="AC33" i="2" s="1"/>
  <c r="AJ32" i="2"/>
  <c r="AJ33" i="2" s="1"/>
  <c r="AB32" i="2"/>
  <c r="AB33" i="2" s="1"/>
  <c r="AL32" i="2"/>
  <c r="AL33" i="2" s="1"/>
  <c r="AK32" i="2"/>
  <c r="AK33" i="2" s="1"/>
  <c r="AF32" i="2"/>
  <c r="AF33" i="2" s="1"/>
  <c r="E21" i="2" l="1"/>
  <c r="E24" i="2"/>
  <c r="E25" i="2" s="1"/>
  <c r="F22" i="2" l="1"/>
  <c r="F19" i="2" s="1"/>
  <c r="F21" i="2" l="1"/>
  <c r="F24" i="2"/>
  <c r="F25" i="2" s="1"/>
  <c r="G22" i="2" l="1"/>
  <c r="G19" i="2" s="1"/>
  <c r="G21" i="2" l="1"/>
  <c r="G24" i="2"/>
  <c r="G25" i="2" s="1"/>
  <c r="H22" i="2" l="1"/>
  <c r="H19" i="2" s="1"/>
  <c r="H24" i="2" l="1"/>
  <c r="H25" i="2" s="1"/>
  <c r="H21" i="2"/>
  <c r="I22" i="2" s="1"/>
  <c r="I19" i="2" s="1"/>
  <c r="I24" i="2" l="1"/>
  <c r="I25" i="2" s="1"/>
  <c r="I21" i="2"/>
  <c r="J22" i="2" s="1"/>
  <c r="J19" i="2" s="1"/>
  <c r="J24" i="2" l="1"/>
  <c r="J25" i="2" s="1"/>
  <c r="J21" i="2"/>
  <c r="K22" i="2" s="1"/>
  <c r="K19" i="2" s="1"/>
  <c r="K24" i="2" l="1"/>
  <c r="K25" i="2" s="1"/>
  <c r="K21" i="2"/>
  <c r="L22" i="2" s="1"/>
  <c r="L19" i="2" s="1"/>
  <c r="L24" i="2" l="1"/>
  <c r="L25" i="2" s="1"/>
  <c r="L21" i="2"/>
  <c r="M22" i="2" s="1"/>
  <c r="M19" i="2" s="1"/>
  <c r="M24" i="2" l="1"/>
  <c r="M25" i="2" s="1"/>
  <c r="M21" i="2"/>
  <c r="N22" i="2" s="1"/>
  <c r="N19" i="2" s="1"/>
  <c r="N24" i="2" l="1"/>
  <c r="N25" i="2" s="1"/>
  <c r="N21" i="2"/>
  <c r="O22" i="2" s="1"/>
  <c r="O19" i="2" s="1"/>
  <c r="O21" i="2" l="1"/>
  <c r="P22" i="2" s="1"/>
  <c r="P19" i="2" s="1"/>
  <c r="O24" i="2"/>
  <c r="O25" i="2" s="1"/>
  <c r="P21" i="2" l="1"/>
  <c r="Q22" i="2" s="1"/>
  <c r="Q19" i="2" s="1"/>
  <c r="P24" i="2"/>
  <c r="P25" i="2" s="1"/>
  <c r="Q21" i="2" l="1"/>
  <c r="R22" i="2" s="1"/>
  <c r="R19" i="2" s="1"/>
  <c r="Q24" i="2"/>
  <c r="Q25" i="2" s="1"/>
  <c r="R21" i="2" l="1"/>
  <c r="S22" i="2" s="1"/>
  <c r="S19" i="2" s="1"/>
  <c r="S21" i="2" s="1"/>
  <c r="T22" i="2" s="1"/>
  <c r="T19" i="2" s="1"/>
  <c r="R24" i="2"/>
  <c r="R25" i="2" s="1"/>
  <c r="T24" i="2" l="1"/>
  <c r="T25" i="2" s="1"/>
  <c r="T21" i="2"/>
  <c r="U22" i="2" s="1"/>
  <c r="U19" i="2" s="1"/>
  <c r="S24" i="2"/>
  <c r="S25" i="2" s="1"/>
  <c r="U24" i="2" l="1"/>
  <c r="U25" i="2" s="1"/>
  <c r="U21" i="2"/>
  <c r="V22" i="2" s="1"/>
  <c r="V19" i="2" s="1"/>
  <c r="V24" i="2" l="1"/>
  <c r="V25" i="2" s="1"/>
  <c r="V21" i="2"/>
  <c r="W22" i="2" s="1"/>
  <c r="W19" i="2" s="1"/>
  <c r="W24" i="2" l="1"/>
  <c r="W25" i="2" s="1"/>
  <c r="W21" i="2"/>
  <c r="X22" i="2" s="1"/>
  <c r="X19" i="2" s="1"/>
  <c r="X24" i="2" l="1"/>
  <c r="X25" i="2" s="1"/>
  <c r="X21" i="2"/>
  <c r="Y22" i="2" s="1"/>
  <c r="Y19" i="2" s="1"/>
  <c r="Y21" i="2" l="1"/>
  <c r="Z22" i="2" s="1"/>
  <c r="Z19" i="2" s="1"/>
  <c r="Y24" i="2"/>
  <c r="Y25" i="2" s="1"/>
  <c r="Z24" i="2" l="1"/>
  <c r="Z25" i="2" s="1"/>
  <c r="Z21" i="2"/>
  <c r="AA22" i="2" s="1"/>
  <c r="AA19" i="2" s="1"/>
  <c r="AA24" i="2" l="1"/>
  <c r="AA25" i="2" s="1"/>
  <c r="AA21" i="2"/>
  <c r="AB22" i="2" s="1"/>
  <c r="AB19" i="2" s="1"/>
  <c r="AB24" i="2" l="1"/>
  <c r="AB25" i="2" s="1"/>
  <c r="AB21" i="2"/>
  <c r="AC22" i="2" s="1"/>
  <c r="AC19" i="2" s="1"/>
  <c r="AC24" i="2" l="1"/>
  <c r="AC25" i="2" s="1"/>
  <c r="AC21" i="2"/>
  <c r="AD22" i="2" s="1"/>
  <c r="AD19" i="2" s="1"/>
  <c r="AD24" i="2" l="1"/>
  <c r="AD25" i="2" s="1"/>
  <c r="AD21" i="2"/>
  <c r="AE22" i="2" s="1"/>
  <c r="AE19" i="2" s="1"/>
  <c r="AE24" i="2" l="1"/>
  <c r="AE25" i="2" s="1"/>
  <c r="AE21" i="2"/>
  <c r="AF22" i="2" s="1"/>
  <c r="AF19" i="2" s="1"/>
  <c r="AF24" i="2" l="1"/>
  <c r="AF25" i="2" s="1"/>
  <c r="AF21" i="2"/>
  <c r="AG22" i="2" s="1"/>
  <c r="AG19" i="2" s="1"/>
  <c r="AG24" i="2" l="1"/>
  <c r="AG25" i="2" s="1"/>
  <c r="AG21" i="2"/>
  <c r="AH22" i="2" s="1"/>
  <c r="AH19" i="2" s="1"/>
  <c r="AH24" i="2" l="1"/>
  <c r="AH25" i="2" s="1"/>
  <c r="AH21" i="2"/>
  <c r="AI22" i="2" s="1"/>
  <c r="AI19" i="2" s="1"/>
  <c r="AI24" i="2" l="1"/>
  <c r="AI25" i="2" s="1"/>
  <c r="AI21" i="2"/>
  <c r="AJ22" i="2" s="1"/>
  <c r="AJ19" i="2" s="1"/>
  <c r="AJ24" i="2" l="1"/>
  <c r="AJ25" i="2" s="1"/>
  <c r="AJ21" i="2"/>
  <c r="AK22" i="2" s="1"/>
  <c r="AK19" i="2" s="1"/>
  <c r="AK24" i="2" l="1"/>
  <c r="AK25" i="2" s="1"/>
  <c r="AK21" i="2"/>
  <c r="AL22" i="2" s="1"/>
  <c r="AL19" i="2" s="1"/>
  <c r="AL24" i="2" l="1"/>
  <c r="AL25" i="2" s="1"/>
  <c r="AL21" i="2"/>
  <c r="AM22" i="2" s="1"/>
  <c r="AM19" i="2" s="1"/>
  <c r="AM21" i="2" l="1"/>
  <c r="AN22" i="2" s="1"/>
  <c r="AN19" i="2" s="1"/>
  <c r="AM24" i="2"/>
  <c r="AM25" i="2" s="1"/>
  <c r="AN24" i="2" l="1"/>
  <c r="AN25" i="2" s="1"/>
  <c r="AN21" i="2"/>
  <c r="AO22" i="2" s="1"/>
  <c r="AO19" i="2" s="1"/>
  <c r="AO24" i="2" l="1"/>
  <c r="AO25" i="2" s="1"/>
  <c r="AO21" i="2"/>
  <c r="AP22" i="2" s="1"/>
  <c r="AP19" i="2" s="1"/>
  <c r="AP24" i="2" l="1"/>
  <c r="AP25" i="2" s="1"/>
  <c r="AP21" i="2"/>
  <c r="AQ22" i="2" s="1"/>
  <c r="AQ19" i="2" s="1"/>
  <c r="AQ24" i="2" l="1"/>
  <c r="AQ25" i="2" s="1"/>
  <c r="AQ21" i="2"/>
  <c r="AR22" i="2" s="1"/>
  <c r="AR19" i="2" s="1"/>
  <c r="AR24" i="2" l="1"/>
  <c r="AR25" i="2" s="1"/>
  <c r="AR21" i="2"/>
  <c r="AS22" i="2" s="1"/>
  <c r="AS19" i="2" s="1"/>
  <c r="AS24" i="2" l="1"/>
  <c r="AS25" i="2" s="1"/>
  <c r="AS21" i="2"/>
  <c r="AT22" i="2" s="1"/>
  <c r="AT19" i="2" s="1"/>
  <c r="AT24" i="2" l="1"/>
  <c r="AT25" i="2" s="1"/>
  <c r="AT21" i="2"/>
  <c r="AU22" i="2" s="1"/>
  <c r="AU19" i="2" s="1"/>
  <c r="AU21" i="2" l="1"/>
  <c r="AV22" i="2" s="1"/>
  <c r="AV19" i="2" s="1"/>
  <c r="AU24" i="2"/>
  <c r="AU25" i="2" s="1"/>
  <c r="AV24" i="2" l="1"/>
  <c r="AV25" i="2" s="1"/>
  <c r="AV21" i="2"/>
  <c r="AW22" i="2" s="1"/>
  <c r="AW19" i="2" s="1"/>
  <c r="AW21" i="2" l="1"/>
  <c r="AX22" i="2" s="1"/>
  <c r="AX19" i="2" s="1"/>
  <c r="AW24" i="2"/>
  <c r="AW25" i="2" s="1"/>
  <c r="AX24" i="2" l="1"/>
  <c r="AX25" i="2" s="1"/>
  <c r="AX21" i="2"/>
  <c r="AY22" i="2" s="1"/>
  <c r="AY19" i="2" s="1"/>
  <c r="AY24" i="2" l="1"/>
  <c r="AY25" i="2" s="1"/>
  <c r="AY21" i="2"/>
  <c r="AZ22" i="2" s="1"/>
  <c r="AZ19" i="2" s="1"/>
  <c r="AZ24" i="2" l="1"/>
  <c r="AZ25" i="2" s="1"/>
  <c r="AZ21" i="2"/>
  <c r="BA22" i="2" s="1"/>
  <c r="BA19" i="2" s="1"/>
  <c r="BA24" i="2" l="1"/>
  <c r="BA25" i="2" s="1"/>
  <c r="BA21" i="2"/>
  <c r="BB22" i="2" s="1"/>
  <c r="BB19" i="2" s="1"/>
  <c r="BB24" i="2" l="1"/>
  <c r="BB25" i="2" s="1"/>
  <c r="BB21" i="2"/>
  <c r="BC22" i="2" s="1"/>
  <c r="BC19" i="2" s="1"/>
  <c r="BC24" i="2" l="1"/>
  <c r="BC25" i="2" s="1"/>
  <c r="BC21" i="2"/>
  <c r="BD22" i="2" s="1"/>
  <c r="BD19" i="2" s="1"/>
  <c r="BD24" i="2" l="1"/>
  <c r="BD25" i="2" s="1"/>
  <c r="BD21" i="2"/>
  <c r="BE22" i="2" s="1"/>
  <c r="BE19" i="2" s="1"/>
  <c r="BE24" i="2" l="1"/>
  <c r="BE25" i="2" s="1"/>
  <c r="BE21" i="2"/>
  <c r="BF22" i="2" s="1"/>
  <c r="BF19" i="2" s="1"/>
  <c r="BF24" i="2" l="1"/>
  <c r="BF25" i="2" s="1"/>
  <c r="BF21" i="2"/>
  <c r="BG22" i="2" s="1"/>
  <c r="BG19" i="2" s="1"/>
  <c r="BG24" i="2" l="1"/>
  <c r="BG25" i="2" s="1"/>
  <c r="BG21" i="2"/>
  <c r="BH22" i="2" s="1"/>
  <c r="BH19" i="2" s="1"/>
  <c r="BH24" i="2" l="1"/>
  <c r="BH25" i="2" s="1"/>
  <c r="BH21" i="2"/>
  <c r="BI22" i="2" s="1"/>
  <c r="BI19" i="2" s="1"/>
  <c r="BI24" i="2" l="1"/>
  <c r="BI25" i="2" s="1"/>
  <c r="BI21" i="2"/>
  <c r="BJ22" i="2" s="1"/>
  <c r="BJ19" i="2" s="1"/>
  <c r="BJ24" i="2" l="1"/>
  <c r="BJ25" i="2" s="1"/>
  <c r="BJ21" i="2"/>
  <c r="BK22" i="2" s="1"/>
  <c r="BK19" i="2" s="1"/>
  <c r="BK21" i="2" l="1"/>
  <c r="BL22" i="2" s="1"/>
  <c r="BL19" i="2" s="1"/>
  <c r="BK24" i="2"/>
  <c r="BK25" i="2" s="1"/>
  <c r="BL24" i="2" l="1"/>
  <c r="BL25" i="2" s="1"/>
  <c r="BL21" i="2"/>
  <c r="BM22" i="2" s="1"/>
  <c r="BM19" i="2" s="1"/>
  <c r="BM24" i="2" l="1"/>
  <c r="BM25" i="2" s="1"/>
  <c r="BM21" i="2"/>
  <c r="BN22" i="2" s="1"/>
  <c r="BN19" i="2" s="1"/>
  <c r="BN24" i="2" l="1"/>
  <c r="BN25" i="2" s="1"/>
  <c r="BN21" i="2"/>
  <c r="BO22" i="2" s="1"/>
  <c r="BO19" i="2" s="1"/>
  <c r="BO24" i="2" l="1"/>
  <c r="BO25" i="2" s="1"/>
  <c r="BO21" i="2"/>
  <c r="BP22" i="2" s="1"/>
  <c r="BP19" i="2" s="1"/>
  <c r="BP24" i="2" l="1"/>
  <c r="BP25" i="2" s="1"/>
  <c r="BP21" i="2"/>
  <c r="BQ22" i="2" s="1"/>
  <c r="BQ19" i="2" s="1"/>
  <c r="BQ24" i="2" l="1"/>
  <c r="BQ25" i="2" s="1"/>
  <c r="BQ21" i="2"/>
  <c r="BR22" i="2" s="1"/>
  <c r="BR19" i="2" s="1"/>
  <c r="BR24" i="2" l="1"/>
  <c r="BR25" i="2" s="1"/>
  <c r="BR21" i="2"/>
  <c r="BS22" i="2" s="1"/>
  <c r="BS19" i="2" s="1"/>
  <c r="BS24" i="2" l="1"/>
  <c r="BS25" i="2" s="1"/>
  <c r="BS21" i="2"/>
  <c r="BT22" i="2" s="1"/>
  <c r="BT19" i="2" s="1"/>
  <c r="BT24" i="2" l="1"/>
  <c r="BT25" i="2" s="1"/>
  <c r="BT21" i="2"/>
  <c r="BU22" i="2" s="1"/>
  <c r="BU19" i="2" s="1"/>
  <c r="BU24" i="2" l="1"/>
  <c r="BU25" i="2" s="1"/>
  <c r="BU21" i="2"/>
  <c r="BV22" i="2" s="1"/>
  <c r="BV19" i="2" s="1"/>
  <c r="BV24" i="2" l="1"/>
  <c r="BV25" i="2" s="1"/>
  <c r="BV21" i="2"/>
  <c r="BW22" i="2" s="1"/>
  <c r="BW19" i="2" s="1"/>
  <c r="BW24" i="2" l="1"/>
  <c r="BW25" i="2" s="1"/>
  <c r="BW21" i="2"/>
  <c r="BX22" i="2" s="1"/>
  <c r="BX19" i="2" s="1"/>
  <c r="BX24" i="2" l="1"/>
  <c r="BX25" i="2" s="1"/>
  <c r="BX21" i="2"/>
  <c r="BY22" i="2" s="1"/>
  <c r="BY19" i="2" s="1"/>
  <c r="BY24" i="2" l="1"/>
  <c r="BY25" i="2" s="1"/>
  <c r="BY21" i="2"/>
  <c r="BZ22" i="2" s="1"/>
  <c r="BZ19" i="2" s="1"/>
  <c r="BZ24" i="2" l="1"/>
  <c r="BZ25" i="2" s="1"/>
  <c r="BZ21" i="2"/>
  <c r="CA22" i="2" s="1"/>
  <c r="CA19" i="2" s="1"/>
  <c r="CA21" i="2" l="1"/>
  <c r="CB22" i="2" s="1"/>
  <c r="CB19" i="2" s="1"/>
  <c r="CA24" i="2"/>
  <c r="CA25" i="2" s="1"/>
  <c r="CB24" i="2" l="1"/>
  <c r="CB25" i="2" s="1"/>
  <c r="CB21" i="2"/>
  <c r="CC22" i="2" s="1"/>
  <c r="CC19" i="2" s="1"/>
  <c r="CC21" i="2" l="1"/>
  <c r="CD22" i="2" s="1"/>
  <c r="CD19" i="2" s="1"/>
  <c r="CC24" i="2"/>
  <c r="CC25" i="2" s="1"/>
  <c r="CD24" i="2" l="1"/>
  <c r="CD25" i="2" s="1"/>
  <c r="CD21" i="2"/>
  <c r="CE22" i="2" s="1"/>
  <c r="CE19" i="2" s="1"/>
  <c r="CE24" i="2" l="1"/>
  <c r="CE25" i="2" s="1"/>
  <c r="CE21" i="2"/>
  <c r="CF22" i="2" s="1"/>
  <c r="CF19" i="2" s="1"/>
  <c r="CF24" i="2" l="1"/>
  <c r="CF25" i="2" s="1"/>
  <c r="CF21" i="2"/>
  <c r="CG22" i="2" s="1"/>
  <c r="CG19" i="2" s="1"/>
  <c r="CG24" i="2" l="1"/>
  <c r="CG25" i="2" s="1"/>
  <c r="CG21" i="2"/>
  <c r="CH22" i="2" s="1"/>
  <c r="CH19" i="2" s="1"/>
  <c r="CH24" i="2" l="1"/>
  <c r="CH25" i="2" s="1"/>
  <c r="CH21" i="2"/>
  <c r="CI22" i="2" s="1"/>
  <c r="CI19" i="2" s="1"/>
  <c r="CI21" i="2" l="1"/>
  <c r="CJ22" i="2" s="1"/>
  <c r="CJ19" i="2" s="1"/>
  <c r="CI24" i="2"/>
  <c r="CI25" i="2" s="1"/>
  <c r="CJ24" i="2" l="1"/>
  <c r="CJ25" i="2" s="1"/>
  <c r="CJ21" i="2"/>
  <c r="CK22" i="2" s="1"/>
  <c r="CK19" i="2" s="1"/>
  <c r="CK24" i="2" l="1"/>
  <c r="CK25" i="2" s="1"/>
  <c r="CK21" i="2"/>
  <c r="CL22" i="2" s="1"/>
  <c r="CL19" i="2" s="1"/>
  <c r="CL24" i="2" l="1"/>
  <c r="CL25" i="2" s="1"/>
  <c r="CL21" i="2"/>
  <c r="CM22" i="2" s="1"/>
  <c r="CM19" i="2" s="1"/>
  <c r="CM24" i="2" l="1"/>
  <c r="CM25" i="2" s="1"/>
  <c r="CM21" i="2"/>
  <c r="CN22" i="2" s="1"/>
  <c r="CN19" i="2" s="1"/>
  <c r="CN24" i="2" l="1"/>
  <c r="CN25" i="2" s="1"/>
  <c r="CN21" i="2"/>
  <c r="CO22" i="2" s="1"/>
  <c r="CO19" i="2" s="1"/>
  <c r="CO24" i="2" l="1"/>
  <c r="CO25" i="2" s="1"/>
  <c r="CO21" i="2"/>
  <c r="CP22" i="2" s="1"/>
  <c r="CP19" i="2" s="1"/>
  <c r="CP24" i="2" l="1"/>
  <c r="CP25" i="2" s="1"/>
  <c r="CP21" i="2"/>
  <c r="CQ22" i="2" s="1"/>
  <c r="CQ19" i="2" s="1"/>
  <c r="CQ24" i="2" l="1"/>
  <c r="CQ25" i="2" s="1"/>
  <c r="CQ21" i="2"/>
  <c r="CR22" i="2" s="1"/>
  <c r="CR19" i="2" s="1"/>
  <c r="CR24" i="2" l="1"/>
  <c r="CR25" i="2" s="1"/>
  <c r="CR21" i="2"/>
  <c r="CS22" i="2" s="1"/>
  <c r="CS19" i="2" s="1"/>
  <c r="CS24" i="2" l="1"/>
  <c r="CS25" i="2" s="1"/>
  <c r="CS21" i="2"/>
  <c r="CT22" i="2" s="1"/>
  <c r="CT19" i="2" s="1"/>
  <c r="CT24" i="2" l="1"/>
  <c r="CT25" i="2" s="1"/>
  <c r="CT21" i="2"/>
  <c r="CU22" i="2" s="1"/>
  <c r="CU19" i="2" s="1"/>
  <c r="CU24" i="2" l="1"/>
  <c r="CU25" i="2" s="1"/>
  <c r="CU21" i="2"/>
  <c r="CV22" i="2" s="1"/>
  <c r="CV19" i="2" s="1"/>
  <c r="CV24" i="2" l="1"/>
  <c r="CV25" i="2" s="1"/>
  <c r="CV21" i="2"/>
  <c r="CW22" i="2" s="1"/>
  <c r="CW19" i="2" s="1"/>
  <c r="CW24" i="2" l="1"/>
  <c r="CW25" i="2" s="1"/>
  <c r="CW21" i="2"/>
  <c r="CX22" i="2" s="1"/>
  <c r="CX19" i="2" s="1"/>
  <c r="CX24" i="2" l="1"/>
  <c r="CX25" i="2" s="1"/>
  <c r="CX21" i="2"/>
  <c r="CY22" i="2" s="1"/>
  <c r="CY19" i="2" s="1"/>
  <c r="CY24" i="2" l="1"/>
  <c r="CY25" i="2" s="1"/>
  <c r="CY21" i="2"/>
  <c r="CZ22" i="2" s="1"/>
  <c r="CZ19" i="2" s="1"/>
  <c r="CZ24" i="2" l="1"/>
  <c r="CZ25" i="2" s="1"/>
  <c r="CZ21" i="2"/>
  <c r="DA22" i="2" s="1"/>
  <c r="DA19" i="2" s="1"/>
  <c r="DA24" i="2" l="1"/>
  <c r="DA25" i="2" s="1"/>
  <c r="DA21" i="2"/>
  <c r="DB22" i="2" s="1"/>
  <c r="DB19" i="2" s="1"/>
  <c r="DB24" i="2" l="1"/>
  <c r="DB25" i="2" s="1"/>
  <c r="DB21" i="2"/>
  <c r="DC22" i="2" s="1"/>
  <c r="DC19" i="2" s="1"/>
  <c r="DC24" i="2" l="1"/>
  <c r="DC25" i="2" s="1"/>
  <c r="DC21" i="2"/>
  <c r="DD22" i="2" s="1"/>
  <c r="DD19" i="2" s="1"/>
  <c r="DD24" i="2" l="1"/>
  <c r="DD25" i="2" s="1"/>
  <c r="DD21" i="2"/>
  <c r="DE22" i="2" s="1"/>
  <c r="DE19" i="2" s="1"/>
  <c r="DE24" i="2" l="1"/>
  <c r="DE25" i="2" s="1"/>
  <c r="DE21" i="2"/>
  <c r="DF22" i="2" s="1"/>
  <c r="DF19" i="2" s="1"/>
  <c r="DF24" i="2" l="1"/>
  <c r="DF25" i="2" s="1"/>
  <c r="DF21" i="2"/>
  <c r="DG22" i="2" s="1"/>
  <c r="DG19" i="2" s="1"/>
  <c r="DG24" i="2" l="1"/>
  <c r="DG25" i="2" s="1"/>
  <c r="DG21" i="2"/>
  <c r="DH22" i="2" s="1"/>
  <c r="DH19" i="2" s="1"/>
  <c r="DH24" i="2" l="1"/>
  <c r="DH25" i="2" s="1"/>
  <c r="DH21" i="2"/>
  <c r="DI22" i="2" s="1"/>
  <c r="DI19" i="2" s="1"/>
  <c r="DI21" i="2" l="1"/>
  <c r="DJ22" i="2" s="1"/>
  <c r="DJ19" i="2" s="1"/>
  <c r="DI24" i="2"/>
  <c r="DI25" i="2" s="1"/>
  <c r="DJ24" i="2" l="1"/>
  <c r="DJ25" i="2" s="1"/>
  <c r="DJ21" i="2"/>
  <c r="DK22" i="2" s="1"/>
  <c r="DK19" i="2" s="1"/>
  <c r="DK24" i="2" l="1"/>
  <c r="DK25" i="2" s="1"/>
  <c r="DK21" i="2"/>
  <c r="DL22" i="2" s="1"/>
  <c r="DL19" i="2" s="1"/>
  <c r="DL24" i="2" l="1"/>
  <c r="DL25" i="2" s="1"/>
  <c r="DL21" i="2"/>
  <c r="DM22" i="2" s="1"/>
  <c r="DM19" i="2" s="1"/>
  <c r="DM24" i="2" l="1"/>
  <c r="DM25" i="2" s="1"/>
  <c r="DM21" i="2"/>
  <c r="DN22" i="2" s="1"/>
  <c r="DN19" i="2" s="1"/>
  <c r="DN24" i="2" l="1"/>
  <c r="DN25" i="2" s="1"/>
  <c r="DN21" i="2"/>
  <c r="DO22" i="2" s="1"/>
  <c r="DO19" i="2" s="1"/>
  <c r="DO24" i="2" l="1"/>
  <c r="DO25" i="2" s="1"/>
  <c r="DO21" i="2"/>
  <c r="DP22" i="2" s="1"/>
  <c r="DP19" i="2" s="1"/>
  <c r="DP24" i="2" l="1"/>
  <c r="DP25" i="2" s="1"/>
  <c r="DP21" i="2"/>
  <c r="DQ22" i="2" s="1"/>
  <c r="DQ19" i="2" s="1"/>
  <c r="DQ21" i="2" l="1"/>
  <c r="DR22" i="2" s="1"/>
  <c r="DR19" i="2" s="1"/>
  <c r="DQ24" i="2"/>
  <c r="DQ25" i="2" s="1"/>
  <c r="DR24" i="2" l="1"/>
  <c r="DR25" i="2" s="1"/>
  <c r="DR21" i="2"/>
  <c r="DS22" i="2" s="1"/>
  <c r="DS19" i="2" s="1"/>
  <c r="DS24" i="2" l="1"/>
  <c r="DS25" i="2" s="1"/>
  <c r="DS21" i="2"/>
  <c r="DT22" i="2" s="1"/>
  <c r="DT19" i="2" s="1"/>
  <c r="DT24" i="2" l="1"/>
  <c r="DT25" i="2" s="1"/>
  <c r="DT21" i="2"/>
  <c r="DU22" i="2" s="1"/>
  <c r="DU19" i="2" s="1"/>
  <c r="DU24" i="2" l="1"/>
  <c r="DU25" i="2" s="1"/>
  <c r="DU21" i="2"/>
  <c r="DV22" i="2" s="1"/>
  <c r="DV19" i="2" s="1"/>
  <c r="DV24" i="2" l="1"/>
  <c r="DV25" i="2" s="1"/>
  <c r="DV21" i="2"/>
  <c r="DW22" i="2" s="1"/>
  <c r="DW19" i="2" s="1"/>
  <c r="DW24" i="2" l="1"/>
  <c r="DW25" i="2" s="1"/>
  <c r="DW21" i="2"/>
  <c r="DX22" i="2" s="1"/>
  <c r="DX19" i="2" s="1"/>
  <c r="DX24" i="2" l="1"/>
  <c r="DX25" i="2" s="1"/>
  <c r="DX21" i="2"/>
  <c r="DY22" i="2" s="1"/>
  <c r="DY19" i="2" s="1"/>
  <c r="DY24" i="2" l="1"/>
  <c r="DY25" i="2" s="1"/>
  <c r="DY21" i="2"/>
  <c r="DZ22" i="2" s="1"/>
  <c r="DZ19" i="2" s="1"/>
  <c r="DZ24" i="2" l="1"/>
  <c r="DZ25" i="2" s="1"/>
  <c r="DZ21" i="2"/>
  <c r="EA22" i="2" s="1"/>
  <c r="EA19" i="2" s="1"/>
  <c r="EA24" i="2" l="1"/>
  <c r="EA25" i="2" s="1"/>
  <c r="EA21" i="2"/>
  <c r="EB22" i="2" s="1"/>
  <c r="EB19" i="2" s="1"/>
  <c r="EB24" i="2" l="1"/>
  <c r="EB25" i="2" s="1"/>
  <c r="EB21" i="2"/>
  <c r="EC22" i="2" s="1"/>
  <c r="EC19" i="2" s="1"/>
  <c r="EC24" i="2" l="1"/>
  <c r="EC25" i="2" s="1"/>
  <c r="EC21" i="2"/>
  <c r="ED22" i="2" s="1"/>
  <c r="ED19" i="2" s="1"/>
  <c r="ED24" i="2" l="1"/>
  <c r="ED25" i="2" s="1"/>
  <c r="ED21" i="2"/>
  <c r="EE22" i="2" s="1"/>
  <c r="EE19" i="2" s="1"/>
  <c r="EE24" i="2" l="1"/>
  <c r="EE25" i="2" s="1"/>
  <c r="EE21" i="2"/>
  <c r="EF22" i="2" s="1"/>
  <c r="EF19" i="2" s="1"/>
  <c r="EF24" i="2" l="1"/>
  <c r="EF25" i="2" s="1"/>
  <c r="EF21" i="2"/>
  <c r="EG22" i="2" s="1"/>
  <c r="EG19" i="2" s="1"/>
  <c r="EG24" i="2" l="1"/>
  <c r="EG25" i="2" s="1"/>
  <c r="EG21" i="2"/>
  <c r="EH22" i="2" s="1"/>
  <c r="EH19" i="2" s="1"/>
  <c r="EH24" i="2" l="1"/>
  <c r="EH25" i="2" s="1"/>
  <c r="EH21" i="2"/>
  <c r="EI22" i="2" s="1"/>
  <c r="EI19" i="2" s="1"/>
  <c r="EI24" i="2" l="1"/>
  <c r="EI25" i="2" s="1"/>
  <c r="EI21" i="2"/>
  <c r="EJ22" i="2" s="1"/>
  <c r="EJ19" i="2" s="1"/>
  <c r="EJ24" i="2" l="1"/>
  <c r="EJ25" i="2" s="1"/>
  <c r="EJ21" i="2"/>
  <c r="EK22" i="2" s="1"/>
  <c r="EK19" i="2" s="1"/>
  <c r="EK24" i="2" l="1"/>
  <c r="EK25" i="2" s="1"/>
  <c r="EK21" i="2"/>
  <c r="EL22" i="2" s="1"/>
  <c r="EL19" i="2" s="1"/>
  <c r="EL24" i="2" l="1"/>
  <c r="EL25" i="2" s="1"/>
  <c r="EL21" i="2"/>
  <c r="EM22" i="2" s="1"/>
  <c r="EM19" i="2" s="1"/>
  <c r="EM24" i="2" l="1"/>
  <c r="EM25" i="2" s="1"/>
  <c r="EM21" i="2"/>
  <c r="EN22" i="2" s="1"/>
  <c r="EN19" i="2" s="1"/>
  <c r="EN24" i="2" l="1"/>
  <c r="EN25" i="2" s="1"/>
  <c r="EN21" i="2"/>
  <c r="EO22" i="2" s="1"/>
  <c r="EO19" i="2" s="1"/>
  <c r="EO21" i="2" l="1"/>
  <c r="EP22" i="2" s="1"/>
  <c r="EP19" i="2" s="1"/>
  <c r="EO24" i="2"/>
  <c r="EO25" i="2" s="1"/>
  <c r="EP24" i="2" l="1"/>
  <c r="EP25" i="2" s="1"/>
  <c r="EP21" i="2"/>
  <c r="EQ22" i="2" s="1"/>
  <c r="EQ19" i="2" s="1"/>
  <c r="EQ24" i="2" l="1"/>
  <c r="EQ25" i="2" s="1"/>
  <c r="EQ21" i="2"/>
  <c r="ER22" i="2" s="1"/>
  <c r="ER19" i="2" s="1"/>
  <c r="ER24" i="2" l="1"/>
  <c r="ER25" i="2" s="1"/>
  <c r="ER21" i="2"/>
  <c r="ES22" i="2" s="1"/>
  <c r="ES19" i="2" s="1"/>
  <c r="ES24" i="2" l="1"/>
  <c r="ES25" i="2" s="1"/>
  <c r="ES21" i="2"/>
  <c r="ET22" i="2" s="1"/>
  <c r="ET19" i="2" s="1"/>
  <c r="ET24" i="2" l="1"/>
  <c r="ET25" i="2" s="1"/>
  <c r="ET21" i="2"/>
  <c r="EU22" i="2" s="1"/>
  <c r="EU19" i="2" s="1"/>
  <c r="EU21" i="2" l="1"/>
  <c r="EV22" i="2" s="1"/>
  <c r="EV19" i="2" s="1"/>
  <c r="EU24" i="2"/>
  <c r="EU25" i="2" s="1"/>
  <c r="EV24" i="2" l="1"/>
  <c r="EV25" i="2" s="1"/>
  <c r="EV21" i="2"/>
  <c r="EW22" i="2" s="1"/>
  <c r="EW19" i="2" s="1"/>
  <c r="EW24" i="2" l="1"/>
  <c r="EW25" i="2" s="1"/>
  <c r="EW21" i="2"/>
  <c r="EX22" i="2" s="1"/>
  <c r="EX19" i="2" s="1"/>
  <c r="EX24" i="2" l="1"/>
  <c r="EX25" i="2" s="1"/>
  <c r="EX21" i="2"/>
  <c r="EY22" i="2" s="1"/>
  <c r="EY19" i="2" s="1"/>
  <c r="EY24" i="2" l="1"/>
  <c r="EY25" i="2" s="1"/>
  <c r="EY21" i="2"/>
  <c r="EZ22" i="2" s="1"/>
  <c r="EZ19" i="2" s="1"/>
  <c r="EZ24" i="2" l="1"/>
  <c r="EZ25" i="2" s="1"/>
  <c r="EZ21" i="2"/>
  <c r="FA22" i="2" s="1"/>
  <c r="FA19" i="2" s="1"/>
  <c r="FA24" i="2" l="1"/>
  <c r="FA25" i="2" s="1"/>
  <c r="FA21" i="2"/>
  <c r="FB22" i="2" s="1"/>
  <c r="FB19" i="2" s="1"/>
  <c r="FB24" i="2" l="1"/>
  <c r="FB25" i="2" s="1"/>
  <c r="FB21" i="2"/>
  <c r="FC22" i="2" s="1"/>
  <c r="FC19" i="2" s="1"/>
  <c r="FC21" i="2" l="1"/>
  <c r="FD22" i="2" s="1"/>
  <c r="FD19" i="2" s="1"/>
  <c r="FC24" i="2"/>
  <c r="FC25" i="2" s="1"/>
  <c r="FD24" i="2" l="1"/>
  <c r="FD25" i="2" s="1"/>
  <c r="FD21" i="2"/>
  <c r="FE22" i="2" s="1"/>
  <c r="FE19" i="2" s="1"/>
  <c r="FE24" i="2" l="1"/>
  <c r="FE25" i="2" s="1"/>
  <c r="FE21" i="2"/>
  <c r="FF22" i="2" s="1"/>
  <c r="FF19" i="2" s="1"/>
  <c r="FF24" i="2" l="1"/>
  <c r="FF25" i="2" s="1"/>
  <c r="FF21" i="2"/>
  <c r="FG22" i="2" s="1"/>
  <c r="FG19" i="2" s="1"/>
  <c r="FG24" i="2" l="1"/>
  <c r="FG25" i="2" s="1"/>
  <c r="FG21" i="2"/>
  <c r="FH22" i="2" s="1"/>
  <c r="FH19" i="2" s="1"/>
  <c r="FH24" i="2" l="1"/>
  <c r="FH25" i="2" s="1"/>
  <c r="FH21" i="2"/>
  <c r="FI22" i="2" s="1"/>
  <c r="FI19" i="2" s="1"/>
  <c r="FI24" i="2" l="1"/>
  <c r="FI25" i="2" s="1"/>
  <c r="FI21" i="2"/>
  <c r="FJ22" i="2" s="1"/>
  <c r="FJ19" i="2" s="1"/>
  <c r="FJ24" i="2" l="1"/>
  <c r="FJ25" i="2" s="1"/>
  <c r="FJ21" i="2"/>
  <c r="FK22" i="2" s="1"/>
  <c r="FK19" i="2" s="1"/>
  <c r="FK21" i="2" l="1"/>
  <c r="FL22" i="2" s="1"/>
  <c r="FL19" i="2" s="1"/>
  <c r="FK24" i="2"/>
  <c r="FK25" i="2" s="1"/>
  <c r="FL21" i="2" l="1"/>
  <c r="FM22" i="2" s="1"/>
  <c r="FM19" i="2" s="1"/>
  <c r="FL24" i="2"/>
  <c r="FL25" i="2" s="1"/>
  <c r="FM21" i="2" l="1"/>
  <c r="FN22" i="2" s="1"/>
  <c r="FN19" i="2" s="1"/>
  <c r="FM24" i="2"/>
  <c r="FM25" i="2" s="1"/>
  <c r="FN21" i="2" l="1"/>
  <c r="FO22" i="2" s="1"/>
  <c r="FO19" i="2" s="1"/>
  <c r="FN24" i="2"/>
  <c r="FN25" i="2" s="1"/>
  <c r="FO24" i="2" l="1"/>
  <c r="FO25" i="2" s="1"/>
  <c r="FO21" i="2"/>
  <c r="FP22" i="2" s="1"/>
  <c r="FP19" i="2" s="1"/>
  <c r="FP24" i="2" l="1"/>
  <c r="FP25" i="2" s="1"/>
  <c r="FP21" i="2"/>
  <c r="FQ22" i="2" s="1"/>
  <c r="FQ19" i="2" s="1"/>
  <c r="FQ24" i="2" l="1"/>
  <c r="FQ25" i="2" s="1"/>
  <c r="FQ21" i="2"/>
  <c r="FR22" i="2" s="1"/>
  <c r="FR19" i="2" s="1"/>
  <c r="FR24" i="2" l="1"/>
  <c r="FR25" i="2" s="1"/>
  <c r="FR21" i="2"/>
  <c r="FS22" i="2" s="1"/>
  <c r="FS19" i="2" s="1"/>
  <c r="FS21" i="2" l="1"/>
  <c r="FT22" i="2" s="1"/>
  <c r="FT19" i="2" s="1"/>
  <c r="FS24" i="2"/>
  <c r="FS25" i="2" s="1"/>
  <c r="FT21" i="2" l="1"/>
  <c r="FU22" i="2" s="1"/>
  <c r="FU19" i="2" s="1"/>
  <c r="FT24" i="2"/>
  <c r="FT25" i="2" s="1"/>
  <c r="FU21" i="2" l="1"/>
  <c r="FV22" i="2" s="1"/>
  <c r="FV19" i="2" s="1"/>
  <c r="FU24" i="2"/>
  <c r="FU25" i="2" s="1"/>
  <c r="FV21" i="2" l="1"/>
  <c r="FW22" i="2" s="1"/>
  <c r="FW19" i="2" s="1"/>
  <c r="FV24" i="2"/>
  <c r="FV25" i="2" s="1"/>
  <c r="FW24" i="2" l="1"/>
  <c r="FW25" i="2" s="1"/>
  <c r="FW21" i="2"/>
  <c r="FX22" i="2" s="1"/>
  <c r="FX19" i="2" s="1"/>
  <c r="FX24" i="2" l="1"/>
  <c r="FX25" i="2" s="1"/>
  <c r="FX21" i="2"/>
  <c r="FY22" i="2" s="1"/>
  <c r="FY19" i="2" s="1"/>
  <c r="FY24" i="2" l="1"/>
  <c r="FY25" i="2" s="1"/>
  <c r="FY21" i="2"/>
  <c r="FZ22" i="2" s="1"/>
  <c r="FZ19" i="2" s="1"/>
  <c r="FZ24" i="2" l="1"/>
  <c r="FZ25" i="2" s="1"/>
  <c r="FZ21" i="2"/>
  <c r="GA22" i="2" s="1"/>
  <c r="GA19" i="2" s="1"/>
  <c r="GA21" i="2" l="1"/>
  <c r="GB22" i="2" s="1"/>
  <c r="GB19" i="2" s="1"/>
  <c r="GA24" i="2"/>
  <c r="GA25" i="2" s="1"/>
  <c r="GB21" i="2" l="1"/>
  <c r="GC22" i="2" s="1"/>
  <c r="GC19" i="2" s="1"/>
  <c r="GB24" i="2"/>
  <c r="GB25" i="2" s="1"/>
  <c r="GC21" i="2" l="1"/>
  <c r="GD22" i="2" s="1"/>
  <c r="GD19" i="2" s="1"/>
  <c r="GC24" i="2"/>
  <c r="GC25" i="2" s="1"/>
  <c r="GD21" i="2" l="1"/>
  <c r="GE22" i="2" s="1"/>
  <c r="GE19" i="2" s="1"/>
  <c r="GD24" i="2"/>
  <c r="GD25" i="2" s="1"/>
  <c r="GE24" i="2" l="1"/>
  <c r="GE25" i="2" s="1"/>
  <c r="GE21" i="2"/>
  <c r="GF22" i="2" s="1"/>
  <c r="GF19" i="2" s="1"/>
  <c r="GF24" i="2" l="1"/>
  <c r="GF25" i="2" s="1"/>
  <c r="GF21" i="2"/>
  <c r="GG22" i="2" s="1"/>
  <c r="GG19" i="2" s="1"/>
  <c r="GG24" i="2" l="1"/>
  <c r="GG25" i="2" s="1"/>
  <c r="GG21" i="2"/>
  <c r="GH22" i="2" s="1"/>
  <c r="GH19" i="2" s="1"/>
  <c r="GH24" i="2" l="1"/>
  <c r="GH25" i="2" s="1"/>
  <c r="GH21" i="2"/>
  <c r="GI22" i="2" s="1"/>
  <c r="GI19" i="2" s="1"/>
  <c r="GI21" i="2" l="1"/>
  <c r="GJ22" i="2" s="1"/>
  <c r="GJ19" i="2" s="1"/>
  <c r="GI24" i="2"/>
  <c r="GI25" i="2" s="1"/>
  <c r="GJ21" i="2" l="1"/>
  <c r="GK22" i="2" s="1"/>
  <c r="GK19" i="2" s="1"/>
  <c r="GJ24" i="2"/>
  <c r="GJ25" i="2" s="1"/>
  <c r="GK21" i="2" l="1"/>
  <c r="GL22" i="2" s="1"/>
  <c r="GL19" i="2" s="1"/>
  <c r="GK24" i="2"/>
  <c r="GK25" i="2" s="1"/>
  <c r="GL21" i="2" l="1"/>
  <c r="GM22" i="2" s="1"/>
  <c r="GM19" i="2" s="1"/>
  <c r="GL24" i="2"/>
  <c r="GL25" i="2" s="1"/>
  <c r="GM24" i="2" l="1"/>
  <c r="GM25" i="2" s="1"/>
  <c r="GM21" i="2"/>
  <c r="GN22" i="2" s="1"/>
  <c r="GN19" i="2" s="1"/>
  <c r="GN24" i="2" l="1"/>
  <c r="GN25" i="2" s="1"/>
  <c r="GN21" i="2"/>
  <c r="GO22" i="2" s="1"/>
  <c r="GO19" i="2" s="1"/>
  <c r="GO24" i="2" l="1"/>
  <c r="GO25" i="2" s="1"/>
  <c r="GO21" i="2"/>
  <c r="GP22" i="2" s="1"/>
  <c r="GP19" i="2" s="1"/>
  <c r="GP24" i="2" l="1"/>
  <c r="GP25" i="2" s="1"/>
  <c r="GP21" i="2"/>
  <c r="GQ22" i="2" s="1"/>
  <c r="GQ19" i="2" s="1"/>
  <c r="GQ21" i="2" l="1"/>
  <c r="GR22" i="2" s="1"/>
  <c r="GR19" i="2" s="1"/>
  <c r="GQ24" i="2"/>
  <c r="GQ25" i="2" s="1"/>
  <c r="GR21" i="2" l="1"/>
  <c r="GS22" i="2" s="1"/>
  <c r="GS19" i="2" s="1"/>
  <c r="GR24" i="2"/>
  <c r="GR25" i="2" s="1"/>
  <c r="GS21" i="2" l="1"/>
  <c r="GT22" i="2" s="1"/>
  <c r="GT19" i="2" s="1"/>
  <c r="GS24" i="2"/>
  <c r="GS25" i="2" s="1"/>
  <c r="GT21" i="2" l="1"/>
  <c r="GU22" i="2" s="1"/>
  <c r="GU19" i="2" s="1"/>
  <c r="GT24" i="2"/>
  <c r="GT25" i="2" s="1"/>
  <c r="GU24" i="2" l="1"/>
  <c r="GU25" i="2" s="1"/>
  <c r="GU21" i="2"/>
  <c r="GV22" i="2" s="1"/>
  <c r="GV19" i="2" s="1"/>
  <c r="GV24" i="2" l="1"/>
  <c r="GV25" i="2" s="1"/>
  <c r="GV21" i="2"/>
  <c r="GW22" i="2" s="1"/>
  <c r="GW19" i="2" s="1"/>
  <c r="GW24" i="2" l="1"/>
  <c r="GW25" i="2" s="1"/>
  <c r="GW21" i="2"/>
  <c r="GX22" i="2" s="1"/>
  <c r="GX19" i="2" s="1"/>
  <c r="GX24" i="2" l="1"/>
  <c r="GX25" i="2" s="1"/>
  <c r="GX21" i="2"/>
  <c r="GY22" i="2" s="1"/>
  <c r="GY19" i="2" s="1"/>
  <c r="GY21" i="2" l="1"/>
  <c r="GZ22" i="2" s="1"/>
  <c r="GZ19" i="2" s="1"/>
  <c r="GY24" i="2"/>
  <c r="GY25" i="2" s="1"/>
  <c r="GZ21" i="2" l="1"/>
  <c r="HA22" i="2" s="1"/>
  <c r="HA19" i="2" s="1"/>
  <c r="GZ24" i="2"/>
  <c r="GZ25" i="2" s="1"/>
  <c r="HA21" i="2" l="1"/>
  <c r="HB22" i="2" s="1"/>
  <c r="HB19" i="2" s="1"/>
  <c r="HA24" i="2"/>
  <c r="HA25" i="2" s="1"/>
  <c r="HB21" i="2" l="1"/>
  <c r="HC22" i="2" s="1"/>
  <c r="HC19" i="2" s="1"/>
  <c r="HB24" i="2"/>
  <c r="HB25" i="2" s="1"/>
  <c r="HC24" i="2" l="1"/>
  <c r="HC25" i="2" s="1"/>
  <c r="HC21" i="2"/>
  <c r="HD22" i="2" s="1"/>
  <c r="HD19" i="2" s="1"/>
  <c r="HD24" i="2" l="1"/>
  <c r="HD25" i="2" s="1"/>
  <c r="HD21" i="2"/>
  <c r="HE22" i="2" s="1"/>
  <c r="HE19" i="2" s="1"/>
  <c r="HE24" i="2" l="1"/>
  <c r="HE25" i="2" s="1"/>
  <c r="HE21" i="2"/>
  <c r="HF22" i="2" s="1"/>
  <c r="HF19" i="2" s="1"/>
  <c r="HF24" i="2" l="1"/>
  <c r="HF25" i="2" s="1"/>
  <c r="HF21" i="2"/>
  <c r="HG22" i="2" s="1"/>
  <c r="HG19" i="2" s="1"/>
  <c r="HG21" i="2" l="1"/>
  <c r="HH22" i="2" s="1"/>
  <c r="HH19" i="2" s="1"/>
  <c r="HG24" i="2"/>
  <c r="HG25" i="2" s="1"/>
  <c r="HH21" i="2" l="1"/>
  <c r="HI22" i="2" s="1"/>
  <c r="HI19" i="2" s="1"/>
  <c r="HH24" i="2"/>
  <c r="HH25" i="2" s="1"/>
  <c r="HI21" i="2" l="1"/>
  <c r="HJ22" i="2" s="1"/>
  <c r="HJ19" i="2" s="1"/>
  <c r="HI24" i="2"/>
  <c r="HI25" i="2" s="1"/>
  <c r="HJ21" i="2" l="1"/>
  <c r="HK22" i="2" s="1"/>
  <c r="HK19" i="2" s="1"/>
  <c r="HJ24" i="2"/>
  <c r="HJ25" i="2" s="1"/>
  <c r="HK24" i="2" l="1"/>
  <c r="HK25" i="2" s="1"/>
  <c r="HK21" i="2"/>
  <c r="HL22" i="2" s="1"/>
  <c r="HL19" i="2" s="1"/>
  <c r="HL24" i="2" l="1"/>
  <c r="HL25" i="2" s="1"/>
  <c r="HL21" i="2"/>
  <c r="HM22" i="2" s="1"/>
  <c r="HM19" i="2" s="1"/>
  <c r="HM24" i="2" l="1"/>
  <c r="HM25" i="2" s="1"/>
  <c r="HM21" i="2"/>
  <c r="HN22" i="2" s="1"/>
  <c r="HN19" i="2" s="1"/>
  <c r="HN24" i="2" l="1"/>
  <c r="HN25" i="2" s="1"/>
  <c r="HN21" i="2"/>
  <c r="HO22" i="2" s="1"/>
  <c r="HO19" i="2" s="1"/>
  <c r="HO21" i="2" l="1"/>
  <c r="HP22" i="2" s="1"/>
  <c r="HP19" i="2" s="1"/>
  <c r="HO24" i="2"/>
  <c r="HO25" i="2" s="1"/>
  <c r="HP21" i="2" l="1"/>
  <c r="HP24" i="2"/>
  <c r="HP25" i="2" s="1"/>
  <c r="BM29" i="2"/>
  <c r="BL31" i="2" a="1"/>
  <c r="BB31" i="2" a="1"/>
  <c r="BE31" i="2" a="1"/>
  <c r="BH31" i="2" a="1"/>
  <c r="BJ31" i="2" a="1"/>
  <c r="BK31" i="2" a="1"/>
  <c r="BD31" i="2" a="1"/>
  <c r="BF31" i="2" a="1"/>
  <c r="BI31" i="2" a="1"/>
  <c r="BG31" i="2" a="1"/>
  <c r="BC31" i="2" a="1"/>
  <c r="BM31" i="2" a="1"/>
  <c r="BM31" i="2" l="1"/>
  <c r="BM32" i="2" s="1"/>
  <c r="BM33" i="2" s="1"/>
  <c r="BC31" i="2"/>
  <c r="BC32" i="2" s="1"/>
  <c r="BC33" i="2" s="1"/>
  <c r="BG31" i="2"/>
  <c r="BG32" i="2" s="1"/>
  <c r="BG33" i="2" s="1"/>
  <c r="BI31" i="2"/>
  <c r="BI32" i="2" s="1"/>
  <c r="BI33" i="2" s="1"/>
  <c r="BF31" i="2"/>
  <c r="BF32" i="2" s="1"/>
  <c r="BF33" i="2" s="1"/>
  <c r="BD31" i="2"/>
  <c r="BD32" i="2" s="1"/>
  <c r="BD33" i="2" s="1"/>
  <c r="BK31" i="2"/>
  <c r="BK32" i="2" s="1"/>
  <c r="BK33" i="2" s="1"/>
  <c r="BJ31" i="2"/>
  <c r="BJ32" i="2" s="1"/>
  <c r="BJ33" i="2" s="1"/>
  <c r="BH31" i="2"/>
  <c r="BH32" i="2" s="1"/>
  <c r="BH33" i="2" s="1"/>
  <c r="BE31" i="2"/>
  <c r="BE32" i="2" s="1"/>
  <c r="BE33" i="2" s="1"/>
  <c r="BB31" i="2"/>
  <c r="BB32" i="2" s="1"/>
  <c r="BB33" i="2" s="1"/>
  <c r="BL31" i="2"/>
  <c r="BL32" i="2" s="1"/>
  <c r="BL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<sst xmlns="http://schemas.openxmlformats.org/spreadsheetml/2006/main" count="32" uniqueCount="31">
  <si>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3월</t>
  </si>
  <si>
    <t>6월</t>
  </si>
  <si>
    <t>9월</t>
  </si>
  <si>
    <t>1년</t>
  </si>
  <si>
    <t>1년6월</t>
  </si>
  <si>
    <t>2년</t>
  </si>
  <si>
    <t>2년6월</t>
  </si>
  <si>
    <t>3년</t>
  </si>
  <si>
    <t>4년</t>
  </si>
  <si>
    <t>5년</t>
  </si>
  <si>
    <t>7년</t>
  </si>
  <si>
    <t>10년</t>
  </si>
  <si>
    <t>20년</t>
  </si>
  <si>
    <t>30년</t>
  </si>
  <si>
    <t>YTM</t>
    <phoneticPr fontId="3" type="noConversion"/>
  </si>
  <si>
    <t>Month</t>
    <phoneticPr fontId="3" type="noConversion"/>
  </si>
  <si>
    <t>Week</t>
    <phoneticPr fontId="3" type="noConversion"/>
  </si>
  <si>
    <t>YTM보강</t>
    <phoneticPr fontId="3" type="noConversion"/>
  </si>
  <si>
    <t>액면가</t>
    <phoneticPr fontId="3" type="noConversion"/>
  </si>
  <si>
    <t>Quarter</t>
    <phoneticPr fontId="3" type="noConversion"/>
  </si>
  <si>
    <t>YTM(quarterly)</t>
    <phoneticPr fontId="3" type="noConversion"/>
  </si>
  <si>
    <t>연금현가계수</t>
    <phoneticPr fontId="3" type="noConversion"/>
  </si>
  <si>
    <t>액면이자</t>
    <phoneticPr fontId="3" type="noConversion"/>
  </si>
  <si>
    <t>각 시점 현가계수</t>
    <phoneticPr fontId="3" type="noConversion"/>
  </si>
  <si>
    <t>전기까지 현가계수의 합</t>
    <phoneticPr fontId="3" type="noConversion"/>
  </si>
  <si>
    <t>선도이자율(yearly)</t>
    <phoneticPr fontId="3" type="noConversion"/>
  </si>
  <si>
    <t>선도이자율(weekly)</t>
    <phoneticPr fontId="3" type="noConversion"/>
  </si>
  <si>
    <t>할인계수</t>
    <phoneticPr fontId="3" type="noConversion"/>
  </si>
  <si>
    <t>무이표채 이자율(quarterly)</t>
    <phoneticPr fontId="3" type="noConversion"/>
  </si>
  <si>
    <t>선도이자율(quarterly)</t>
    <phoneticPr fontId="3" type="noConversion"/>
  </si>
  <si>
    <t>yearly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</si>
</sst>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0.000%"/>
    <numFmt numFmtId="177" formatCode="_-* #,##0.0000_-;\-* #,##0.0000_-;_-* &quot;-&quot;??_-;_-@_-"/>
    <numFmt numFmtId="178" formatCode="0.000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B05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176" fontId="5" fillId="0" borderId="0" xfId="2" applyNumberFormat="1" applyFont="1">
      <alignment vertical="center"/>
    </xf>
    <xf numFmtId="176" fontId="2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41" fontId="2" fillId="0" borderId="0" xfId="3" applyFont="1">
      <alignment vertical="center"/>
    </xf>
    <xf numFmtId="41" fontId="4" fillId="0" borderId="0" xfId="1" applyNumberFormat="1" applyFont="1">
      <alignment vertical="center"/>
    </xf>
    <xf numFmtId="176" fontId="2" fillId="0" borderId="0" xfId="2" applyNumberFormat="1" applyFont="1">
      <alignment vertical="center"/>
    </xf>
    <xf numFmtId="177" fontId="4" fillId="0" borderId="0" xfId="1" applyNumberFormat="1" applyFont="1">
      <alignment vertical="center"/>
    </xf>
    <xf numFmtId="43" fontId="4" fillId="0" borderId="0" xfId="1" applyNumberFormat="1" applyFont="1">
      <alignment vertical="center"/>
    </xf>
    <xf numFmtId="41" fontId="4" fillId="0" borderId="0" xfId="3" applyFont="1">
      <alignment vertical="center"/>
    </xf>
    <xf numFmtId="0" fontId="6" fillId="0" borderId="0" xfId="1" applyFont="1">
      <alignment vertical="center"/>
    </xf>
    <xf numFmtId="178" fontId="6" fillId="0" borderId="0" xfId="1" applyNumberFormat="1" applyFont="1">
      <alignment vertical="center"/>
    </xf>
    <xf numFmtId="0" fontId="4" fillId="4" borderId="0" xfId="1" applyFont="1" applyFill="1">
      <alignment vertical="center"/>
    </xf>
    <xf numFmtId="176" fontId="4" fillId="4" borderId="0" xfId="1" applyNumberFormat="1" applyFont="1" applyFill="1">
      <alignment vertical="center"/>
    </xf>
    <xf numFmtId="176" fontId="4" fillId="4" borderId="0" xfId="2" applyNumberFormat="1" applyFont="1" applyFill="1">
      <alignment vertical="center"/>
    </xf>
    <xf numFmtId="0" fontId="6" fillId="4" borderId="0" xfId="1" applyFont="1" applyFill="1">
      <alignment vertical="center"/>
    </xf>
    <xf numFmtId="0" fontId="4" fillId="0" borderId="0" xfId="1" applyFont="1" applyAlignment="1">
      <alignment horizontal="center" vertical="center"/>
    </xf>
  </cellXfs>
  <cellStyles count="4">
    <cellStyle name="백분율 4" xfId="2" xr:uid="{6A06D54D-105D-4D39-B1E5-4B4D494F002F}"/>
    <cellStyle name="쉼표 [0] 3" xfId="3" xr:uid="{112BBF1B-5562-4AD5-9EFE-4668925E370E}"/>
    <cellStyle name="표준" xfId="0" builtinId="0"/>
    <cellStyle name="표준 4" xfId="1" xr:uid="{B254D584-D2EB-449D-BF2F-535C99CC5B1A}"/>
  </cellStyles>
  <dxfs count="2"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B30E-E02E-4C48-B201-0CC62171B93F}">
  <sheetPr codeName="Sheet1"/>
  <dimension ref="A1:AKN33"/>
  <sheetViews>
    <sheetView showGridLines="0" tabSelected="1" topLeftCell="A4" zoomScale="85" zoomScaleNormal="85" workbookViewId="0">
      <selection activeCell="K26" sqref="K26"/>
    </sheetView>
  </sheetViews>
  <sheetFormatPr defaultRowHeight="17" x14ac:dyDescent="0.45"/>
  <cols>
    <col min="1" max="1" width="18.58203125" customWidth="1"/>
  </cols>
  <sheetData>
    <row r="1" spans="1:224" x14ac:dyDescent="0.4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224" x14ac:dyDescent="0.45">
      <c r="A2" s="3"/>
      <c r="B2" s="2">
        <v>1.746</v>
      </c>
      <c r="C2" s="2">
        <v>1.748</v>
      </c>
      <c r="D2" s="2">
        <v>1.748</v>
      </c>
      <c r="E2" s="2">
        <v>1.7549999999999999</v>
      </c>
      <c r="F2" s="2">
        <v>1.81</v>
      </c>
      <c r="G2" s="2">
        <v>1.835</v>
      </c>
      <c r="H2" s="2">
        <v>1.85</v>
      </c>
      <c r="I2" s="2">
        <v>1.823</v>
      </c>
      <c r="J2" s="2">
        <v>1.89</v>
      </c>
      <c r="K2" s="2">
        <v>1.8919999999999999</v>
      </c>
      <c r="L2" s="2">
        <v>1.964</v>
      </c>
      <c r="M2" s="2">
        <v>1.956</v>
      </c>
      <c r="N2" s="2">
        <v>1.9770000000000001</v>
      </c>
      <c r="O2" s="2">
        <v>1.9550000000000001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224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224" s="3" customFormat="1" ht="16" x14ac:dyDescent="0.45"/>
    <row r="5" spans="1:224" s="3" customFormat="1" ht="16" x14ac:dyDescent="0.45">
      <c r="B5" s="3">
        <f>IFERROR(VALUE(LEFT(B1,SEARCH("년",B1)-1))*12,0) + IFERROR(VALUE(MID(B1,SEARCH("년",B1)+1,SEARCH("월",B1)-SEARCH("년",B1)-1)),IFERROR(VALUE(LEFT(B1,SEARCH("월",B1)-1)),0))</f>
        <v>3</v>
      </c>
      <c r="C5" s="3">
        <f t="shared" ref="C5:BK5" si="0">IFERROR(VALUE(LEFT(C1,SEARCH("년",C1)-1))*12,0) + IFERROR(VALUE(MID(C1,SEARCH("년",C1)+1,SEARCH("월",C1)-SEARCH("년",C1)-1)),IFERROR(VALUE(LEFT(C1,SEARCH("월",C1)-1)),0))</f>
        <v>6</v>
      </c>
      <c r="D5" s="3">
        <f t="shared" si="0"/>
        <v>9</v>
      </c>
      <c r="E5" s="3">
        <f t="shared" si="0"/>
        <v>12</v>
      </c>
      <c r="F5" s="3">
        <f t="shared" si="0"/>
        <v>18</v>
      </c>
      <c r="G5" s="3">
        <f t="shared" si="0"/>
        <v>24</v>
      </c>
      <c r="H5" s="3">
        <f t="shared" si="0"/>
        <v>30</v>
      </c>
      <c r="I5" s="3">
        <f t="shared" si="0"/>
        <v>36</v>
      </c>
      <c r="J5" s="3">
        <f t="shared" si="0"/>
        <v>48</v>
      </c>
      <c r="K5" s="3">
        <f t="shared" si="0"/>
        <v>60</v>
      </c>
      <c r="L5" s="3">
        <f t="shared" si="0"/>
        <v>84</v>
      </c>
      <c r="M5" s="3">
        <f t="shared" si="0"/>
        <v>120</v>
      </c>
      <c r="N5" s="3">
        <f t="shared" si="0"/>
        <v>240</v>
      </c>
      <c r="O5" s="3">
        <f t="shared" si="0"/>
        <v>360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0"/>
        <v>0</v>
      </c>
      <c r="U5" s="3">
        <f t="shared" si="0"/>
        <v>0</v>
      </c>
      <c r="V5" s="3">
        <f t="shared" si="0"/>
        <v>0</v>
      </c>
      <c r="W5" s="3">
        <f t="shared" si="0"/>
        <v>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0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  <c r="AL5" s="3">
        <f t="shared" si="0"/>
        <v>0</v>
      </c>
      <c r="AM5" s="3">
        <f t="shared" si="0"/>
        <v>0</v>
      </c>
      <c r="AN5" s="3">
        <f t="shared" si="0"/>
        <v>0</v>
      </c>
      <c r="AO5" s="3">
        <f t="shared" si="0"/>
        <v>0</v>
      </c>
      <c r="AP5" s="3">
        <f t="shared" si="0"/>
        <v>0</v>
      </c>
      <c r="AQ5" s="3">
        <f t="shared" si="0"/>
        <v>0</v>
      </c>
      <c r="AR5" s="3">
        <f t="shared" si="0"/>
        <v>0</v>
      </c>
      <c r="AS5" s="3">
        <f t="shared" si="0"/>
        <v>0</v>
      </c>
      <c r="AT5" s="3">
        <f t="shared" si="0"/>
        <v>0</v>
      </c>
      <c r="AU5" s="3">
        <f t="shared" si="0"/>
        <v>0</v>
      </c>
      <c r="AV5" s="3">
        <f t="shared" si="0"/>
        <v>0</v>
      </c>
      <c r="AW5" s="3">
        <f t="shared" si="0"/>
        <v>0</v>
      </c>
      <c r="AX5" s="3">
        <f t="shared" si="0"/>
        <v>0</v>
      </c>
      <c r="AY5" s="3">
        <f t="shared" si="0"/>
        <v>0</v>
      </c>
      <c r="AZ5" s="3">
        <f t="shared" si="0"/>
        <v>0</v>
      </c>
      <c r="BA5" s="3">
        <f t="shared" si="0"/>
        <v>0</v>
      </c>
      <c r="BB5" s="3">
        <f t="shared" si="0"/>
        <v>0</v>
      </c>
      <c r="BC5" s="3">
        <f t="shared" si="0"/>
        <v>0</v>
      </c>
      <c r="BD5" s="3">
        <f t="shared" si="0"/>
        <v>0</v>
      </c>
      <c r="BE5" s="3">
        <f t="shared" si="0"/>
        <v>0</v>
      </c>
      <c r="BF5" s="3">
        <f t="shared" si="0"/>
        <v>0</v>
      </c>
      <c r="BG5" s="3">
        <f t="shared" si="0"/>
        <v>0</v>
      </c>
      <c r="BH5" s="3">
        <f t="shared" si="0"/>
        <v>0</v>
      </c>
      <c r="BI5" s="3">
        <f t="shared" si="0"/>
        <v>0</v>
      </c>
      <c r="BJ5" s="3">
        <f t="shared" si="0"/>
        <v>0</v>
      </c>
      <c r="BK5" s="3">
        <f t="shared" si="0"/>
        <v>0</v>
      </c>
      <c r="BL5" s="3">
        <f t="shared" ref="BL5:DW5" si="1">IFERROR(VALUE(LEFT(BL1,SEARCH("년",BL1)-1))*12,0) + IFERROR(VALUE(MID(BL1,SEARCH("년",BL1)+1,SEARCH("월",BL1)-SEARCH("년",BL1)-1)),IFERROR(VALUE(LEFT(BL1,SEARCH("월",BL1)-1)),0))</f>
        <v>0</v>
      </c>
      <c r="BM5" s="3">
        <f t="shared" si="1"/>
        <v>0</v>
      </c>
      <c r="BN5" s="3">
        <f t="shared" si="1"/>
        <v>0</v>
      </c>
      <c r="BO5" s="3">
        <f t="shared" si="1"/>
        <v>0</v>
      </c>
      <c r="BP5" s="3">
        <f t="shared" si="1"/>
        <v>0</v>
      </c>
      <c r="BQ5" s="3">
        <f t="shared" si="1"/>
        <v>0</v>
      </c>
      <c r="BR5" s="3">
        <f t="shared" si="1"/>
        <v>0</v>
      </c>
      <c r="BS5" s="3">
        <f t="shared" si="1"/>
        <v>0</v>
      </c>
      <c r="BT5" s="3">
        <f t="shared" si="1"/>
        <v>0</v>
      </c>
      <c r="BU5" s="3">
        <f t="shared" si="1"/>
        <v>0</v>
      </c>
      <c r="BV5" s="3">
        <f t="shared" si="1"/>
        <v>0</v>
      </c>
      <c r="BW5" s="3">
        <f t="shared" si="1"/>
        <v>0</v>
      </c>
      <c r="BX5" s="3">
        <f t="shared" si="1"/>
        <v>0</v>
      </c>
      <c r="BY5" s="3">
        <f t="shared" si="1"/>
        <v>0</v>
      </c>
      <c r="BZ5" s="3">
        <f t="shared" si="1"/>
        <v>0</v>
      </c>
      <c r="CA5" s="3">
        <f t="shared" si="1"/>
        <v>0</v>
      </c>
      <c r="CB5" s="3">
        <f t="shared" si="1"/>
        <v>0</v>
      </c>
      <c r="CC5" s="3">
        <f t="shared" si="1"/>
        <v>0</v>
      </c>
      <c r="CD5" s="3">
        <f t="shared" si="1"/>
        <v>0</v>
      </c>
      <c r="CE5" s="3">
        <f t="shared" si="1"/>
        <v>0</v>
      </c>
      <c r="CF5" s="3">
        <f t="shared" si="1"/>
        <v>0</v>
      </c>
      <c r="CG5" s="3">
        <f t="shared" si="1"/>
        <v>0</v>
      </c>
      <c r="CH5" s="3">
        <f t="shared" si="1"/>
        <v>0</v>
      </c>
      <c r="CI5" s="3">
        <f t="shared" si="1"/>
        <v>0</v>
      </c>
      <c r="CJ5" s="3">
        <f t="shared" si="1"/>
        <v>0</v>
      </c>
      <c r="CK5" s="3">
        <f t="shared" si="1"/>
        <v>0</v>
      </c>
      <c r="CL5" s="3">
        <f t="shared" si="1"/>
        <v>0</v>
      </c>
      <c r="CM5" s="3">
        <f t="shared" si="1"/>
        <v>0</v>
      </c>
      <c r="CN5" s="3">
        <f t="shared" si="1"/>
        <v>0</v>
      </c>
      <c r="CO5" s="3">
        <f t="shared" si="1"/>
        <v>0</v>
      </c>
      <c r="CP5" s="3">
        <f t="shared" si="1"/>
        <v>0</v>
      </c>
      <c r="CQ5" s="3">
        <f t="shared" si="1"/>
        <v>0</v>
      </c>
      <c r="CR5" s="3">
        <f t="shared" si="1"/>
        <v>0</v>
      </c>
      <c r="CS5" s="3">
        <f t="shared" si="1"/>
        <v>0</v>
      </c>
      <c r="CT5" s="3">
        <f t="shared" si="1"/>
        <v>0</v>
      </c>
      <c r="CU5" s="3">
        <f t="shared" si="1"/>
        <v>0</v>
      </c>
      <c r="CV5" s="3">
        <f t="shared" si="1"/>
        <v>0</v>
      </c>
      <c r="CW5" s="3">
        <f t="shared" si="1"/>
        <v>0</v>
      </c>
      <c r="CX5" s="3">
        <f t="shared" si="1"/>
        <v>0</v>
      </c>
      <c r="CY5" s="3">
        <f t="shared" si="1"/>
        <v>0</v>
      </c>
      <c r="CZ5" s="3">
        <f t="shared" si="1"/>
        <v>0</v>
      </c>
      <c r="DA5" s="3">
        <f t="shared" si="1"/>
        <v>0</v>
      </c>
      <c r="DB5" s="3">
        <f t="shared" si="1"/>
        <v>0</v>
      </c>
      <c r="DC5" s="3">
        <f t="shared" si="1"/>
        <v>0</v>
      </c>
      <c r="DD5" s="3">
        <f t="shared" si="1"/>
        <v>0</v>
      </c>
      <c r="DE5" s="3">
        <f t="shared" si="1"/>
        <v>0</v>
      </c>
      <c r="DF5" s="3">
        <f t="shared" si="1"/>
        <v>0</v>
      </c>
      <c r="DG5" s="3">
        <f t="shared" si="1"/>
        <v>0</v>
      </c>
      <c r="DH5" s="3">
        <f t="shared" si="1"/>
        <v>0</v>
      </c>
      <c r="DI5" s="3">
        <f t="shared" si="1"/>
        <v>0</v>
      </c>
      <c r="DJ5" s="3">
        <f t="shared" si="1"/>
        <v>0</v>
      </c>
      <c r="DK5" s="3">
        <f t="shared" si="1"/>
        <v>0</v>
      </c>
      <c r="DL5" s="3">
        <f t="shared" si="1"/>
        <v>0</v>
      </c>
      <c r="DM5" s="3">
        <f t="shared" si="1"/>
        <v>0</v>
      </c>
      <c r="DN5" s="3">
        <f t="shared" si="1"/>
        <v>0</v>
      </c>
      <c r="DO5" s="3">
        <f t="shared" si="1"/>
        <v>0</v>
      </c>
      <c r="DP5" s="3">
        <f t="shared" si="1"/>
        <v>0</v>
      </c>
      <c r="DQ5" s="3">
        <f t="shared" si="1"/>
        <v>0</v>
      </c>
      <c r="DR5" s="3">
        <f t="shared" si="1"/>
        <v>0</v>
      </c>
      <c r="DS5" s="3">
        <f t="shared" si="1"/>
        <v>0</v>
      </c>
      <c r="DT5" s="3">
        <f t="shared" si="1"/>
        <v>0</v>
      </c>
      <c r="DU5" s="3">
        <f t="shared" si="1"/>
        <v>0</v>
      </c>
      <c r="DV5" s="3">
        <f t="shared" si="1"/>
        <v>0</v>
      </c>
      <c r="DW5" s="3">
        <f t="shared" si="1"/>
        <v>0</v>
      </c>
      <c r="DX5" s="3">
        <f t="shared" ref="DX5:GI5" si="2">IFERROR(VALUE(LEFT(DX1,SEARCH("년",DX1)-1))*12,0) + IFERROR(VALUE(MID(DX1,SEARCH("년",DX1)+1,SEARCH("월",DX1)-SEARCH("년",DX1)-1)),IFERROR(VALUE(LEFT(DX1,SEARCH("월",DX1)-1)),0))</f>
        <v>0</v>
      </c>
      <c r="DY5" s="3">
        <f t="shared" si="2"/>
        <v>0</v>
      </c>
      <c r="DZ5" s="3">
        <f t="shared" si="2"/>
        <v>0</v>
      </c>
      <c r="EA5" s="3">
        <f t="shared" si="2"/>
        <v>0</v>
      </c>
      <c r="EB5" s="3">
        <f t="shared" si="2"/>
        <v>0</v>
      </c>
      <c r="EC5" s="3">
        <f t="shared" si="2"/>
        <v>0</v>
      </c>
      <c r="ED5" s="3">
        <f t="shared" si="2"/>
        <v>0</v>
      </c>
      <c r="EE5" s="3">
        <f t="shared" si="2"/>
        <v>0</v>
      </c>
      <c r="EF5" s="3">
        <f t="shared" si="2"/>
        <v>0</v>
      </c>
      <c r="EG5" s="3">
        <f t="shared" si="2"/>
        <v>0</v>
      </c>
      <c r="EH5" s="3">
        <f t="shared" si="2"/>
        <v>0</v>
      </c>
      <c r="EI5" s="3">
        <f t="shared" si="2"/>
        <v>0</v>
      </c>
      <c r="EJ5" s="3">
        <f t="shared" si="2"/>
        <v>0</v>
      </c>
      <c r="EK5" s="3">
        <f t="shared" si="2"/>
        <v>0</v>
      </c>
      <c r="EL5" s="3">
        <f t="shared" si="2"/>
        <v>0</v>
      </c>
      <c r="EM5" s="3">
        <f t="shared" si="2"/>
        <v>0</v>
      </c>
      <c r="EN5" s="3">
        <f t="shared" si="2"/>
        <v>0</v>
      </c>
      <c r="EO5" s="3">
        <f t="shared" si="2"/>
        <v>0</v>
      </c>
      <c r="EP5" s="3">
        <f t="shared" si="2"/>
        <v>0</v>
      </c>
      <c r="EQ5" s="3">
        <f t="shared" si="2"/>
        <v>0</v>
      </c>
      <c r="ER5" s="3">
        <f t="shared" si="2"/>
        <v>0</v>
      </c>
      <c r="ES5" s="3">
        <f t="shared" si="2"/>
        <v>0</v>
      </c>
      <c r="ET5" s="3">
        <f t="shared" si="2"/>
        <v>0</v>
      </c>
      <c r="EU5" s="3">
        <f t="shared" si="2"/>
        <v>0</v>
      </c>
      <c r="EV5" s="3">
        <f t="shared" si="2"/>
        <v>0</v>
      </c>
      <c r="EW5" s="3">
        <f t="shared" si="2"/>
        <v>0</v>
      </c>
      <c r="EX5" s="3">
        <f t="shared" si="2"/>
        <v>0</v>
      </c>
      <c r="EY5" s="3">
        <f t="shared" si="2"/>
        <v>0</v>
      </c>
      <c r="EZ5" s="3">
        <f t="shared" si="2"/>
        <v>0</v>
      </c>
      <c r="FA5" s="3">
        <f t="shared" si="2"/>
        <v>0</v>
      </c>
      <c r="FB5" s="3">
        <f t="shared" si="2"/>
        <v>0</v>
      </c>
      <c r="FC5" s="3">
        <f t="shared" si="2"/>
        <v>0</v>
      </c>
      <c r="FD5" s="3">
        <f t="shared" si="2"/>
        <v>0</v>
      </c>
      <c r="FE5" s="3">
        <f t="shared" si="2"/>
        <v>0</v>
      </c>
      <c r="FF5" s="3">
        <f t="shared" si="2"/>
        <v>0</v>
      </c>
      <c r="FG5" s="3">
        <f t="shared" si="2"/>
        <v>0</v>
      </c>
      <c r="FH5" s="3">
        <f t="shared" si="2"/>
        <v>0</v>
      </c>
      <c r="FI5" s="3">
        <f t="shared" si="2"/>
        <v>0</v>
      </c>
      <c r="FJ5" s="3">
        <f t="shared" si="2"/>
        <v>0</v>
      </c>
      <c r="FK5" s="3">
        <f t="shared" si="2"/>
        <v>0</v>
      </c>
      <c r="FL5" s="3">
        <f t="shared" si="2"/>
        <v>0</v>
      </c>
      <c r="FM5" s="3">
        <f t="shared" si="2"/>
        <v>0</v>
      </c>
      <c r="FN5" s="3">
        <f t="shared" si="2"/>
        <v>0</v>
      </c>
      <c r="FO5" s="3">
        <f t="shared" si="2"/>
        <v>0</v>
      </c>
      <c r="FP5" s="3">
        <f t="shared" si="2"/>
        <v>0</v>
      </c>
      <c r="FQ5" s="3">
        <f t="shared" si="2"/>
        <v>0</v>
      </c>
      <c r="FR5" s="3">
        <f t="shared" si="2"/>
        <v>0</v>
      </c>
      <c r="FS5" s="3">
        <f t="shared" si="2"/>
        <v>0</v>
      </c>
      <c r="FT5" s="3">
        <f t="shared" si="2"/>
        <v>0</v>
      </c>
      <c r="FU5" s="3">
        <f t="shared" si="2"/>
        <v>0</v>
      </c>
      <c r="FV5" s="3">
        <f t="shared" si="2"/>
        <v>0</v>
      </c>
      <c r="FW5" s="3">
        <f t="shared" si="2"/>
        <v>0</v>
      </c>
      <c r="FX5" s="3">
        <f t="shared" si="2"/>
        <v>0</v>
      </c>
      <c r="FY5" s="3">
        <f t="shared" si="2"/>
        <v>0</v>
      </c>
      <c r="FZ5" s="3">
        <f t="shared" si="2"/>
        <v>0</v>
      </c>
      <c r="GA5" s="3">
        <f t="shared" si="2"/>
        <v>0</v>
      </c>
      <c r="GB5" s="3">
        <f t="shared" si="2"/>
        <v>0</v>
      </c>
      <c r="GC5" s="3">
        <f t="shared" si="2"/>
        <v>0</v>
      </c>
      <c r="GD5" s="3">
        <f t="shared" si="2"/>
        <v>0</v>
      </c>
      <c r="GE5" s="3">
        <f t="shared" si="2"/>
        <v>0</v>
      </c>
      <c r="GF5" s="3">
        <f t="shared" si="2"/>
        <v>0</v>
      </c>
      <c r="GG5" s="3">
        <f t="shared" si="2"/>
        <v>0</v>
      </c>
      <c r="GH5" s="3">
        <f t="shared" si="2"/>
        <v>0</v>
      </c>
      <c r="GI5" s="3">
        <f t="shared" si="2"/>
        <v>0</v>
      </c>
      <c r="GJ5" s="3">
        <f t="shared" ref="GJ5:HP5" si="3">IFERROR(VALUE(LEFT(GJ1,SEARCH("년",GJ1)-1))*12,0) + IFERROR(VALUE(MID(GJ1,SEARCH("년",GJ1)+1,SEARCH("월",GJ1)-SEARCH("년",GJ1)-1)),IFERROR(VALUE(LEFT(GJ1,SEARCH("월",GJ1)-1)),0))</f>
        <v>0</v>
      </c>
      <c r="GK5" s="3">
        <f t="shared" si="3"/>
        <v>0</v>
      </c>
      <c r="GL5" s="3">
        <f t="shared" si="3"/>
        <v>0</v>
      </c>
      <c r="GM5" s="3">
        <f t="shared" si="3"/>
        <v>0</v>
      </c>
      <c r="GN5" s="3">
        <f t="shared" si="3"/>
        <v>0</v>
      </c>
      <c r="GO5" s="3">
        <f t="shared" si="3"/>
        <v>0</v>
      </c>
      <c r="GP5" s="3">
        <f t="shared" si="3"/>
        <v>0</v>
      </c>
      <c r="GQ5" s="3">
        <f t="shared" si="3"/>
        <v>0</v>
      </c>
      <c r="GR5" s="3">
        <f t="shared" si="3"/>
        <v>0</v>
      </c>
      <c r="GS5" s="3">
        <f t="shared" si="3"/>
        <v>0</v>
      </c>
      <c r="GT5" s="3">
        <f t="shared" si="3"/>
        <v>0</v>
      </c>
      <c r="GU5" s="3">
        <f t="shared" si="3"/>
        <v>0</v>
      </c>
      <c r="GV5" s="3">
        <f t="shared" si="3"/>
        <v>0</v>
      </c>
      <c r="GW5" s="3">
        <f t="shared" si="3"/>
        <v>0</v>
      </c>
      <c r="GX5" s="3">
        <f t="shared" si="3"/>
        <v>0</v>
      </c>
      <c r="GY5" s="3">
        <f t="shared" si="3"/>
        <v>0</v>
      </c>
      <c r="GZ5" s="3">
        <f t="shared" si="3"/>
        <v>0</v>
      </c>
      <c r="HA5" s="3">
        <f t="shared" si="3"/>
        <v>0</v>
      </c>
      <c r="HB5" s="3">
        <f t="shared" si="3"/>
        <v>0</v>
      </c>
      <c r="HC5" s="3">
        <f t="shared" si="3"/>
        <v>0</v>
      </c>
      <c r="HD5" s="3">
        <f t="shared" si="3"/>
        <v>0</v>
      </c>
      <c r="HE5" s="3">
        <f t="shared" si="3"/>
        <v>0</v>
      </c>
      <c r="HF5" s="3">
        <f t="shared" si="3"/>
        <v>0</v>
      </c>
      <c r="HG5" s="3">
        <f t="shared" si="3"/>
        <v>0</v>
      </c>
      <c r="HH5" s="3">
        <f t="shared" si="3"/>
        <v>0</v>
      </c>
      <c r="HI5" s="3">
        <f t="shared" si="3"/>
        <v>0</v>
      </c>
      <c r="HJ5" s="3">
        <f t="shared" si="3"/>
        <v>0</v>
      </c>
      <c r="HK5" s="3">
        <f t="shared" si="3"/>
        <v>0</v>
      </c>
      <c r="HL5" s="3">
        <f t="shared" si="3"/>
        <v>0</v>
      </c>
      <c r="HM5" s="3">
        <f t="shared" si="3"/>
        <v>0</v>
      </c>
      <c r="HN5" s="3">
        <f t="shared" si="3"/>
        <v>0</v>
      </c>
      <c r="HO5" s="3">
        <f t="shared" si="3"/>
        <v>0</v>
      </c>
      <c r="HP5" s="3">
        <f t="shared" si="3"/>
        <v>0</v>
      </c>
    </row>
    <row r="6" spans="1:224" s="3" customFormat="1" ht="16" x14ac:dyDescent="0.45">
      <c r="A6" s="3" t="s">
        <v>14</v>
      </c>
      <c r="B6" s="4">
        <f>B2/100</f>
        <v>1.746E-2</v>
      </c>
      <c r="C6" s="4">
        <f t="shared" ref="C6:BK6" si="4">C2/100</f>
        <v>1.7479999999999999E-2</v>
      </c>
      <c r="D6" s="4">
        <f t="shared" si="4"/>
        <v>1.7479999999999999E-2</v>
      </c>
      <c r="E6" s="4">
        <f t="shared" si="4"/>
        <v>1.755E-2</v>
      </c>
      <c r="F6" s="4">
        <f t="shared" si="4"/>
        <v>1.8100000000000002E-2</v>
      </c>
      <c r="G6" s="4">
        <f t="shared" si="4"/>
        <v>1.8349999999999998E-2</v>
      </c>
      <c r="H6" s="4">
        <f t="shared" si="4"/>
        <v>1.8500000000000003E-2</v>
      </c>
      <c r="I6" s="4">
        <f t="shared" si="4"/>
        <v>1.823E-2</v>
      </c>
      <c r="J6" s="4">
        <f t="shared" si="4"/>
        <v>1.89E-2</v>
      </c>
      <c r="K6" s="4">
        <f t="shared" si="4"/>
        <v>1.8919999999999999E-2</v>
      </c>
      <c r="L6" s="4">
        <f t="shared" si="4"/>
        <v>1.9640000000000001E-2</v>
      </c>
      <c r="M6" s="4">
        <f t="shared" si="4"/>
        <v>1.9560000000000001E-2</v>
      </c>
      <c r="N6" s="4">
        <f t="shared" si="4"/>
        <v>1.9769999999999999E-2</v>
      </c>
      <c r="O6" s="4">
        <f t="shared" si="4"/>
        <v>1.9550000000000001E-2</v>
      </c>
      <c r="P6" s="4">
        <f t="shared" si="4"/>
        <v>0</v>
      </c>
      <c r="Q6" s="4">
        <f t="shared" si="4"/>
        <v>0</v>
      </c>
      <c r="R6" s="4">
        <f t="shared" si="4"/>
        <v>0</v>
      </c>
      <c r="S6" s="4">
        <f t="shared" si="4"/>
        <v>0</v>
      </c>
      <c r="T6" s="4">
        <f t="shared" si="4"/>
        <v>0</v>
      </c>
      <c r="U6" s="4">
        <f t="shared" si="4"/>
        <v>0</v>
      </c>
      <c r="V6" s="4">
        <f t="shared" si="4"/>
        <v>0</v>
      </c>
      <c r="W6" s="4">
        <f t="shared" si="4"/>
        <v>0</v>
      </c>
      <c r="X6" s="4">
        <f t="shared" si="4"/>
        <v>0</v>
      </c>
      <c r="Y6" s="4">
        <f t="shared" si="4"/>
        <v>0</v>
      </c>
      <c r="Z6" s="4">
        <f t="shared" si="4"/>
        <v>0</v>
      </c>
      <c r="AA6" s="4">
        <f t="shared" si="4"/>
        <v>0</v>
      </c>
      <c r="AB6" s="4">
        <f t="shared" si="4"/>
        <v>0</v>
      </c>
      <c r="AC6" s="4">
        <f t="shared" si="4"/>
        <v>0</v>
      </c>
      <c r="AD6" s="4">
        <f t="shared" si="4"/>
        <v>0</v>
      </c>
      <c r="AE6" s="4">
        <f t="shared" si="4"/>
        <v>0</v>
      </c>
      <c r="AF6" s="4">
        <f t="shared" si="4"/>
        <v>0</v>
      </c>
      <c r="AG6" s="4">
        <f t="shared" si="4"/>
        <v>0</v>
      </c>
      <c r="AH6" s="4">
        <f t="shared" si="4"/>
        <v>0</v>
      </c>
      <c r="AI6" s="4">
        <f t="shared" si="4"/>
        <v>0</v>
      </c>
      <c r="AJ6" s="4">
        <f t="shared" si="4"/>
        <v>0</v>
      </c>
      <c r="AK6" s="4">
        <f t="shared" si="4"/>
        <v>0</v>
      </c>
      <c r="AL6" s="4">
        <f t="shared" si="4"/>
        <v>0</v>
      </c>
      <c r="AM6" s="4">
        <f t="shared" si="4"/>
        <v>0</v>
      </c>
      <c r="AN6" s="4">
        <f t="shared" si="4"/>
        <v>0</v>
      </c>
      <c r="AO6" s="4">
        <f t="shared" si="4"/>
        <v>0</v>
      </c>
      <c r="AP6" s="4">
        <f t="shared" si="4"/>
        <v>0</v>
      </c>
      <c r="AQ6" s="4">
        <f t="shared" si="4"/>
        <v>0</v>
      </c>
      <c r="AR6" s="4">
        <f t="shared" si="4"/>
        <v>0</v>
      </c>
      <c r="AS6" s="4">
        <f t="shared" si="4"/>
        <v>0</v>
      </c>
      <c r="AT6" s="4">
        <f t="shared" si="4"/>
        <v>0</v>
      </c>
      <c r="AU6" s="4">
        <f t="shared" si="4"/>
        <v>0</v>
      </c>
      <c r="AV6" s="4">
        <f t="shared" si="4"/>
        <v>0</v>
      </c>
      <c r="AW6" s="4">
        <f t="shared" si="4"/>
        <v>0</v>
      </c>
      <c r="AX6" s="4">
        <f t="shared" si="4"/>
        <v>0</v>
      </c>
      <c r="AY6" s="4">
        <f t="shared" si="4"/>
        <v>0</v>
      </c>
      <c r="AZ6" s="4">
        <f t="shared" si="4"/>
        <v>0</v>
      </c>
      <c r="BA6" s="4">
        <f t="shared" si="4"/>
        <v>0</v>
      </c>
      <c r="BB6" s="4">
        <f t="shared" si="4"/>
        <v>0</v>
      </c>
      <c r="BC6" s="4">
        <f t="shared" si="4"/>
        <v>0</v>
      </c>
      <c r="BD6" s="4">
        <f t="shared" si="4"/>
        <v>0</v>
      </c>
      <c r="BE6" s="4">
        <f t="shared" si="4"/>
        <v>0</v>
      </c>
      <c r="BF6" s="4">
        <f t="shared" si="4"/>
        <v>0</v>
      </c>
      <c r="BG6" s="4">
        <f t="shared" si="4"/>
        <v>0</v>
      </c>
      <c r="BH6" s="4">
        <f t="shared" si="4"/>
        <v>0</v>
      </c>
      <c r="BI6" s="4">
        <f t="shared" si="4"/>
        <v>0</v>
      </c>
      <c r="BJ6" s="4">
        <f t="shared" si="4"/>
        <v>0</v>
      </c>
      <c r="BK6" s="4">
        <f t="shared" si="4"/>
        <v>0</v>
      </c>
      <c r="BL6" s="4">
        <f t="shared" ref="BL6:DW6" si="5">BL2/100</f>
        <v>0</v>
      </c>
      <c r="BM6" s="4">
        <f t="shared" si="5"/>
        <v>0</v>
      </c>
      <c r="BN6" s="4">
        <f t="shared" si="5"/>
        <v>0</v>
      </c>
      <c r="BO6" s="4">
        <f t="shared" si="5"/>
        <v>0</v>
      </c>
      <c r="BP6" s="4">
        <f t="shared" si="5"/>
        <v>0</v>
      </c>
      <c r="BQ6" s="4">
        <f t="shared" si="5"/>
        <v>0</v>
      </c>
      <c r="BR6" s="4">
        <f t="shared" si="5"/>
        <v>0</v>
      </c>
      <c r="BS6" s="4">
        <f t="shared" si="5"/>
        <v>0</v>
      </c>
      <c r="BT6" s="4">
        <f t="shared" si="5"/>
        <v>0</v>
      </c>
      <c r="BU6" s="4">
        <f t="shared" si="5"/>
        <v>0</v>
      </c>
      <c r="BV6" s="4">
        <f t="shared" si="5"/>
        <v>0</v>
      </c>
      <c r="BW6" s="4">
        <f t="shared" si="5"/>
        <v>0</v>
      </c>
      <c r="BX6" s="4">
        <f t="shared" si="5"/>
        <v>0</v>
      </c>
      <c r="BY6" s="4">
        <f t="shared" si="5"/>
        <v>0</v>
      </c>
      <c r="BZ6" s="4">
        <f t="shared" si="5"/>
        <v>0</v>
      </c>
      <c r="CA6" s="4">
        <f t="shared" si="5"/>
        <v>0</v>
      </c>
      <c r="CB6" s="4">
        <f t="shared" si="5"/>
        <v>0</v>
      </c>
      <c r="CC6" s="4">
        <f t="shared" si="5"/>
        <v>0</v>
      </c>
      <c r="CD6" s="4">
        <f t="shared" si="5"/>
        <v>0</v>
      </c>
      <c r="CE6" s="4">
        <f t="shared" si="5"/>
        <v>0</v>
      </c>
      <c r="CF6" s="4">
        <f t="shared" si="5"/>
        <v>0</v>
      </c>
      <c r="CG6" s="4">
        <f t="shared" si="5"/>
        <v>0</v>
      </c>
      <c r="CH6" s="4">
        <f t="shared" si="5"/>
        <v>0</v>
      </c>
      <c r="CI6" s="4">
        <f t="shared" si="5"/>
        <v>0</v>
      </c>
      <c r="CJ6" s="4">
        <f t="shared" si="5"/>
        <v>0</v>
      </c>
      <c r="CK6" s="4">
        <f t="shared" si="5"/>
        <v>0</v>
      </c>
      <c r="CL6" s="4">
        <f t="shared" si="5"/>
        <v>0</v>
      </c>
      <c r="CM6" s="4">
        <f t="shared" si="5"/>
        <v>0</v>
      </c>
      <c r="CN6" s="4">
        <f t="shared" si="5"/>
        <v>0</v>
      </c>
      <c r="CO6" s="4">
        <f t="shared" si="5"/>
        <v>0</v>
      </c>
      <c r="CP6" s="4">
        <f t="shared" si="5"/>
        <v>0</v>
      </c>
      <c r="CQ6" s="4">
        <f t="shared" si="5"/>
        <v>0</v>
      </c>
      <c r="CR6" s="4">
        <f t="shared" si="5"/>
        <v>0</v>
      </c>
      <c r="CS6" s="4">
        <f t="shared" si="5"/>
        <v>0</v>
      </c>
      <c r="CT6" s="4">
        <f t="shared" si="5"/>
        <v>0</v>
      </c>
      <c r="CU6" s="4">
        <f t="shared" si="5"/>
        <v>0</v>
      </c>
      <c r="CV6" s="4">
        <f t="shared" si="5"/>
        <v>0</v>
      </c>
      <c r="CW6" s="4">
        <f t="shared" si="5"/>
        <v>0</v>
      </c>
      <c r="CX6" s="4">
        <f t="shared" si="5"/>
        <v>0</v>
      </c>
      <c r="CY6" s="4">
        <f t="shared" si="5"/>
        <v>0</v>
      </c>
      <c r="CZ6" s="4">
        <f t="shared" si="5"/>
        <v>0</v>
      </c>
      <c r="DA6" s="4">
        <f t="shared" si="5"/>
        <v>0</v>
      </c>
      <c r="DB6" s="4">
        <f t="shared" si="5"/>
        <v>0</v>
      </c>
      <c r="DC6" s="4">
        <f t="shared" si="5"/>
        <v>0</v>
      </c>
      <c r="DD6" s="4">
        <f t="shared" si="5"/>
        <v>0</v>
      </c>
      <c r="DE6" s="4">
        <f t="shared" si="5"/>
        <v>0</v>
      </c>
      <c r="DF6" s="4">
        <f t="shared" si="5"/>
        <v>0</v>
      </c>
      <c r="DG6" s="4">
        <f t="shared" si="5"/>
        <v>0</v>
      </c>
      <c r="DH6" s="4">
        <f t="shared" si="5"/>
        <v>0</v>
      </c>
      <c r="DI6" s="4">
        <f t="shared" si="5"/>
        <v>0</v>
      </c>
      <c r="DJ6" s="4">
        <f t="shared" si="5"/>
        <v>0</v>
      </c>
      <c r="DK6" s="4">
        <f t="shared" si="5"/>
        <v>0</v>
      </c>
      <c r="DL6" s="4">
        <f t="shared" si="5"/>
        <v>0</v>
      </c>
      <c r="DM6" s="4">
        <f t="shared" si="5"/>
        <v>0</v>
      </c>
      <c r="DN6" s="4">
        <f t="shared" si="5"/>
        <v>0</v>
      </c>
      <c r="DO6" s="4">
        <f t="shared" si="5"/>
        <v>0</v>
      </c>
      <c r="DP6" s="4">
        <f t="shared" si="5"/>
        <v>0</v>
      </c>
      <c r="DQ6" s="4">
        <f t="shared" si="5"/>
        <v>0</v>
      </c>
      <c r="DR6" s="4">
        <f t="shared" si="5"/>
        <v>0</v>
      </c>
      <c r="DS6" s="4">
        <f t="shared" si="5"/>
        <v>0</v>
      </c>
      <c r="DT6" s="4">
        <f t="shared" si="5"/>
        <v>0</v>
      </c>
      <c r="DU6" s="4">
        <f t="shared" si="5"/>
        <v>0</v>
      </c>
      <c r="DV6" s="4">
        <f t="shared" si="5"/>
        <v>0</v>
      </c>
      <c r="DW6" s="4">
        <f t="shared" si="5"/>
        <v>0</v>
      </c>
      <c r="DX6" s="4">
        <f t="shared" ref="DX6:GI6" si="6">DX2/100</f>
        <v>0</v>
      </c>
      <c r="DY6" s="4">
        <f t="shared" si="6"/>
        <v>0</v>
      </c>
      <c r="DZ6" s="4">
        <f t="shared" si="6"/>
        <v>0</v>
      </c>
      <c r="EA6" s="4">
        <f t="shared" si="6"/>
        <v>0</v>
      </c>
      <c r="EB6" s="4">
        <f t="shared" si="6"/>
        <v>0</v>
      </c>
      <c r="EC6" s="4">
        <f t="shared" si="6"/>
        <v>0</v>
      </c>
      <c r="ED6" s="4">
        <f t="shared" si="6"/>
        <v>0</v>
      </c>
      <c r="EE6" s="4">
        <f t="shared" si="6"/>
        <v>0</v>
      </c>
      <c r="EF6" s="4">
        <f t="shared" si="6"/>
        <v>0</v>
      </c>
      <c r="EG6" s="4">
        <f t="shared" si="6"/>
        <v>0</v>
      </c>
      <c r="EH6" s="4">
        <f t="shared" si="6"/>
        <v>0</v>
      </c>
      <c r="EI6" s="4">
        <f t="shared" si="6"/>
        <v>0</v>
      </c>
      <c r="EJ6" s="4">
        <f t="shared" si="6"/>
        <v>0</v>
      </c>
      <c r="EK6" s="4">
        <f t="shared" si="6"/>
        <v>0</v>
      </c>
      <c r="EL6" s="4">
        <f t="shared" si="6"/>
        <v>0</v>
      </c>
      <c r="EM6" s="4">
        <f t="shared" si="6"/>
        <v>0</v>
      </c>
      <c r="EN6" s="4">
        <f t="shared" si="6"/>
        <v>0</v>
      </c>
      <c r="EO6" s="4">
        <f t="shared" si="6"/>
        <v>0</v>
      </c>
      <c r="EP6" s="4">
        <f t="shared" si="6"/>
        <v>0</v>
      </c>
      <c r="EQ6" s="4">
        <f t="shared" si="6"/>
        <v>0</v>
      </c>
      <c r="ER6" s="4">
        <f t="shared" si="6"/>
        <v>0</v>
      </c>
      <c r="ES6" s="4">
        <f t="shared" si="6"/>
        <v>0</v>
      </c>
      <c r="ET6" s="4">
        <f t="shared" si="6"/>
        <v>0</v>
      </c>
      <c r="EU6" s="4">
        <f t="shared" si="6"/>
        <v>0</v>
      </c>
      <c r="EV6" s="4">
        <f t="shared" si="6"/>
        <v>0</v>
      </c>
      <c r="EW6" s="4">
        <f t="shared" si="6"/>
        <v>0</v>
      </c>
      <c r="EX6" s="4">
        <f t="shared" si="6"/>
        <v>0</v>
      </c>
      <c r="EY6" s="4">
        <f t="shared" si="6"/>
        <v>0</v>
      </c>
      <c r="EZ6" s="4">
        <f t="shared" si="6"/>
        <v>0</v>
      </c>
      <c r="FA6" s="4">
        <f t="shared" si="6"/>
        <v>0</v>
      </c>
      <c r="FB6" s="4">
        <f t="shared" si="6"/>
        <v>0</v>
      </c>
      <c r="FC6" s="4">
        <f t="shared" si="6"/>
        <v>0</v>
      </c>
      <c r="FD6" s="4">
        <f t="shared" si="6"/>
        <v>0</v>
      </c>
      <c r="FE6" s="4">
        <f t="shared" si="6"/>
        <v>0</v>
      </c>
      <c r="FF6" s="4">
        <f t="shared" si="6"/>
        <v>0</v>
      </c>
      <c r="FG6" s="4">
        <f t="shared" si="6"/>
        <v>0</v>
      </c>
      <c r="FH6" s="4">
        <f t="shared" si="6"/>
        <v>0</v>
      </c>
      <c r="FI6" s="4">
        <f t="shared" si="6"/>
        <v>0</v>
      </c>
      <c r="FJ6" s="4">
        <f t="shared" si="6"/>
        <v>0</v>
      </c>
      <c r="FK6" s="4">
        <f t="shared" si="6"/>
        <v>0</v>
      </c>
      <c r="FL6" s="4">
        <f t="shared" si="6"/>
        <v>0</v>
      </c>
      <c r="FM6" s="4">
        <f t="shared" si="6"/>
        <v>0</v>
      </c>
      <c r="FN6" s="4">
        <f t="shared" si="6"/>
        <v>0</v>
      </c>
      <c r="FO6" s="4">
        <f t="shared" si="6"/>
        <v>0</v>
      </c>
      <c r="FP6" s="4">
        <f t="shared" si="6"/>
        <v>0</v>
      </c>
      <c r="FQ6" s="4">
        <f t="shared" si="6"/>
        <v>0</v>
      </c>
      <c r="FR6" s="4">
        <f t="shared" si="6"/>
        <v>0</v>
      </c>
      <c r="FS6" s="4">
        <f t="shared" si="6"/>
        <v>0</v>
      </c>
      <c r="FT6" s="4">
        <f t="shared" si="6"/>
        <v>0</v>
      </c>
      <c r="FU6" s="4">
        <f t="shared" si="6"/>
        <v>0</v>
      </c>
      <c r="FV6" s="4">
        <f t="shared" si="6"/>
        <v>0</v>
      </c>
      <c r="FW6" s="4">
        <f t="shared" si="6"/>
        <v>0</v>
      </c>
      <c r="FX6" s="4">
        <f t="shared" si="6"/>
        <v>0</v>
      </c>
      <c r="FY6" s="4">
        <f t="shared" si="6"/>
        <v>0</v>
      </c>
      <c r="FZ6" s="4">
        <f t="shared" si="6"/>
        <v>0</v>
      </c>
      <c r="GA6" s="4">
        <f t="shared" si="6"/>
        <v>0</v>
      </c>
      <c r="GB6" s="4">
        <f t="shared" si="6"/>
        <v>0</v>
      </c>
      <c r="GC6" s="4">
        <f t="shared" si="6"/>
        <v>0</v>
      </c>
      <c r="GD6" s="4">
        <f t="shared" si="6"/>
        <v>0</v>
      </c>
      <c r="GE6" s="4">
        <f t="shared" si="6"/>
        <v>0</v>
      </c>
      <c r="GF6" s="4">
        <f t="shared" si="6"/>
        <v>0</v>
      </c>
      <c r="GG6" s="4">
        <f t="shared" si="6"/>
        <v>0</v>
      </c>
      <c r="GH6" s="4">
        <f t="shared" si="6"/>
        <v>0</v>
      </c>
      <c r="GI6" s="4">
        <f t="shared" si="6"/>
        <v>0</v>
      </c>
      <c r="GJ6" s="4">
        <f t="shared" ref="GJ6:HP6" si="7">GJ2/100</f>
        <v>0</v>
      </c>
      <c r="GK6" s="4">
        <f t="shared" si="7"/>
        <v>0</v>
      </c>
      <c r="GL6" s="4">
        <f t="shared" si="7"/>
        <v>0</v>
      </c>
      <c r="GM6" s="4">
        <f t="shared" si="7"/>
        <v>0</v>
      </c>
      <c r="GN6" s="4">
        <f t="shared" si="7"/>
        <v>0</v>
      </c>
      <c r="GO6" s="4">
        <f t="shared" si="7"/>
        <v>0</v>
      </c>
      <c r="GP6" s="4">
        <f t="shared" si="7"/>
        <v>0</v>
      </c>
      <c r="GQ6" s="4">
        <f t="shared" si="7"/>
        <v>0</v>
      </c>
      <c r="GR6" s="4">
        <f t="shared" si="7"/>
        <v>0</v>
      </c>
      <c r="GS6" s="4">
        <f t="shared" si="7"/>
        <v>0</v>
      </c>
      <c r="GT6" s="4">
        <f t="shared" si="7"/>
        <v>0</v>
      </c>
      <c r="GU6" s="4">
        <f t="shared" si="7"/>
        <v>0</v>
      </c>
      <c r="GV6" s="4">
        <f t="shared" si="7"/>
        <v>0</v>
      </c>
      <c r="GW6" s="4">
        <f t="shared" si="7"/>
        <v>0</v>
      </c>
      <c r="GX6" s="4">
        <f t="shared" si="7"/>
        <v>0</v>
      </c>
      <c r="GY6" s="4">
        <f t="shared" si="7"/>
        <v>0</v>
      </c>
      <c r="GZ6" s="4">
        <f t="shared" si="7"/>
        <v>0</v>
      </c>
      <c r="HA6" s="4">
        <f t="shared" si="7"/>
        <v>0</v>
      </c>
      <c r="HB6" s="4">
        <f t="shared" si="7"/>
        <v>0</v>
      </c>
      <c r="HC6" s="4">
        <f t="shared" si="7"/>
        <v>0</v>
      </c>
      <c r="HD6" s="4">
        <f t="shared" si="7"/>
        <v>0</v>
      </c>
      <c r="HE6" s="4">
        <f t="shared" si="7"/>
        <v>0</v>
      </c>
      <c r="HF6" s="4">
        <f t="shared" si="7"/>
        <v>0</v>
      </c>
      <c r="HG6" s="4">
        <f t="shared" si="7"/>
        <v>0</v>
      </c>
      <c r="HH6" s="4">
        <f t="shared" si="7"/>
        <v>0</v>
      </c>
      <c r="HI6" s="4">
        <f t="shared" si="7"/>
        <v>0</v>
      </c>
      <c r="HJ6" s="4">
        <f t="shared" si="7"/>
        <v>0</v>
      </c>
      <c r="HK6" s="4">
        <f t="shared" si="7"/>
        <v>0</v>
      </c>
      <c r="HL6" s="4">
        <f t="shared" si="7"/>
        <v>0</v>
      </c>
      <c r="HM6" s="4">
        <f t="shared" si="7"/>
        <v>0</v>
      </c>
      <c r="HN6" s="4">
        <f t="shared" si="7"/>
        <v>0</v>
      </c>
      <c r="HO6" s="4">
        <f t="shared" si="7"/>
        <v>0</v>
      </c>
      <c r="HP6" s="4">
        <f t="shared" si="7"/>
        <v>0</v>
      </c>
    </row>
    <row r="7" spans="1:224" s="19" customFormat="1" ht="16" x14ac:dyDescent="0.45">
      <c r="B7" s="19" t="str">
        <f>IF(AND(COUNTIF($B$5:$HP$5, B8) &gt; 0, B8 &lt;&gt; 0), "Y", "")</f>
        <v>Y</v>
      </c>
      <c r="C7" s="19" t="str">
        <f t="shared" ref="C7:V7" si="8">IF(AND(COUNTIF($B$5:$HP$5, C8) &gt; 0, C8 &lt;&gt; 0), "Y", "")</f>
        <v>Y</v>
      </c>
      <c r="D7" s="19" t="str">
        <f t="shared" si="8"/>
        <v>Y</v>
      </c>
      <c r="E7" s="19" t="str">
        <f t="shared" si="8"/>
        <v>Y</v>
      </c>
      <c r="F7" s="19" t="str">
        <f t="shared" si="8"/>
        <v/>
      </c>
      <c r="G7" s="19" t="str">
        <f t="shared" si="8"/>
        <v>Y</v>
      </c>
      <c r="H7" s="19" t="str">
        <f t="shared" si="8"/>
        <v/>
      </c>
      <c r="I7" s="19" t="str">
        <f t="shared" si="8"/>
        <v>Y</v>
      </c>
      <c r="J7" s="19" t="str">
        <f t="shared" si="8"/>
        <v/>
      </c>
      <c r="K7" s="19" t="str">
        <f t="shared" si="8"/>
        <v>Y</v>
      </c>
      <c r="L7" s="19" t="str">
        <f t="shared" si="8"/>
        <v/>
      </c>
      <c r="M7" s="19" t="str">
        <f t="shared" si="8"/>
        <v>Y</v>
      </c>
      <c r="N7" s="19" t="str">
        <f t="shared" si="8"/>
        <v/>
      </c>
      <c r="O7" s="19" t="str">
        <f t="shared" si="8"/>
        <v/>
      </c>
      <c r="P7" s="19" t="str">
        <f t="shared" si="8"/>
        <v/>
      </c>
      <c r="Q7" s="19" t="str">
        <f t="shared" si="8"/>
        <v>Y</v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>Y</v>
      </c>
      <c r="V7" s="19" t="str">
        <f t="shared" ref="V7" si="9">IF(AND(COUNTIF($B$5:$HP$5, V8) &gt; 0, V8 &lt;&gt; 0), "Y", "")</f>
        <v/>
      </c>
      <c r="W7" s="19" t="str">
        <f t="shared" ref="W7" si="10">IF(AND(COUNTIF($B$5:$HP$5, W8) &gt; 0, W8 &lt;&gt; 0), "Y", "")</f>
        <v/>
      </c>
      <c r="X7" s="19" t="str">
        <f t="shared" ref="X7" si="11">IF(AND(COUNTIF($B$5:$HP$5, X8) &gt; 0, X8 &lt;&gt; 0), "Y", "")</f>
        <v/>
      </c>
      <c r="Y7" s="19" t="str">
        <f t="shared" ref="Y7" si="12">IF(AND(COUNTIF($B$5:$HP$5, Y8) &gt; 0, Y8 &lt;&gt; 0), "Y", "")</f>
        <v/>
      </c>
      <c r="Z7" s="19" t="str">
        <f t="shared" ref="Z7" si="13">IF(AND(COUNTIF($B$5:$HP$5, Z8) &gt; 0, Z8 &lt;&gt; 0), "Y", "")</f>
        <v/>
      </c>
      <c r="AA7" s="19" t="str">
        <f t="shared" ref="AA7" si="14">IF(AND(COUNTIF($B$5:$HP$5, AA8) &gt; 0, AA8 &lt;&gt; 0), "Y", "")</f>
        <v/>
      </c>
      <c r="AB7" s="19" t="str">
        <f t="shared" ref="AB7" si="15">IF(AND(COUNTIF($B$5:$HP$5, AB8) &gt; 0, AB8 &lt;&gt; 0), "Y", "")</f>
        <v/>
      </c>
      <c r="AC7" s="19" t="str">
        <f t="shared" ref="AC7" si="16">IF(AND(COUNTIF($B$5:$HP$5, AC8) &gt; 0, AC8 &lt;&gt; 0), "Y", "")</f>
        <v>Y</v>
      </c>
      <c r="AD7" s="19" t="str">
        <f t="shared" ref="AD7" si="17">IF(AND(COUNTIF($B$5:$HP$5, AD8) &gt; 0, AD8 &lt;&gt; 0), "Y", "")</f>
        <v/>
      </c>
      <c r="AE7" s="19" t="str">
        <f t="shared" ref="AE7" si="18">IF(AND(COUNTIF($B$5:$HP$5, AE8) &gt; 0, AE8 &lt;&gt; 0), "Y", "")</f>
        <v/>
      </c>
      <c r="AF7" s="19" t="str">
        <f t="shared" ref="AF7" si="19">IF(AND(COUNTIF($B$5:$HP$5, AF8) &gt; 0, AF8 &lt;&gt; 0), "Y", "")</f>
        <v/>
      </c>
      <c r="AG7" s="19" t="str">
        <f t="shared" ref="AG7" si="20">IF(AND(COUNTIF($B$5:$HP$5, AG8) &gt; 0, AG8 &lt;&gt; 0), "Y", "")</f>
        <v/>
      </c>
      <c r="AH7" s="19" t="str">
        <f t="shared" ref="AH7" si="21">IF(AND(COUNTIF($B$5:$HP$5, AH8) &gt; 0, AH8 &lt;&gt; 0), "Y", "")</f>
        <v/>
      </c>
      <c r="AI7" s="19" t="str">
        <f t="shared" ref="AI7" si="22">IF(AND(COUNTIF($B$5:$HP$5, AI8) &gt; 0, AI8 &lt;&gt; 0), "Y", "")</f>
        <v/>
      </c>
      <c r="AJ7" s="19" t="str">
        <f t="shared" ref="AJ7" si="23">IF(AND(COUNTIF($B$5:$HP$5, AJ8) &gt; 0, AJ8 &lt;&gt; 0), "Y", "")</f>
        <v/>
      </c>
      <c r="AK7" s="19" t="str">
        <f t="shared" ref="AK7" si="24">IF(AND(COUNTIF($B$5:$HP$5, AK8) &gt; 0, AK8 &lt;&gt; 0), "Y", "")</f>
        <v/>
      </c>
      <c r="AL7" s="19" t="str">
        <f t="shared" ref="AL7" si="25">IF(AND(COUNTIF($B$5:$HP$5, AL8) &gt; 0, AL8 &lt;&gt; 0), "Y", "")</f>
        <v/>
      </c>
      <c r="AM7" s="19" t="str">
        <f t="shared" ref="AM7" si="26">IF(AND(COUNTIF($B$5:$HP$5, AM8) &gt; 0, AM8 &lt;&gt; 0), "Y", "")</f>
        <v/>
      </c>
      <c r="AN7" s="19" t="str">
        <f t="shared" ref="AN7" si="27">IF(AND(COUNTIF($B$5:$HP$5, AN8) &gt; 0, AN8 &lt;&gt; 0), "Y", "")</f>
        <v/>
      </c>
      <c r="AO7" s="19" t="str">
        <f t="shared" ref="AO7" si="28">IF(AND(COUNTIF($B$5:$HP$5, AO8) &gt; 0, AO8 &lt;&gt; 0), "Y", "")</f>
        <v>Y</v>
      </c>
      <c r="AP7" s="19" t="str">
        <f t="shared" ref="AP7" si="29">IF(AND(COUNTIF($B$5:$HP$5, AP8) &gt; 0, AP8 &lt;&gt; 0), "Y", "")</f>
        <v/>
      </c>
      <c r="AQ7" s="19" t="str">
        <f t="shared" ref="AQ7" si="30">IF(AND(COUNTIF($B$5:$HP$5, AQ8) &gt; 0, AQ8 &lt;&gt; 0), "Y", "")</f>
        <v/>
      </c>
      <c r="AR7" s="19" t="str">
        <f t="shared" ref="AR7" si="31">IF(AND(COUNTIF($B$5:$HP$5, AR8) &gt; 0, AR8 &lt;&gt; 0), "Y", "")</f>
        <v/>
      </c>
      <c r="AS7" s="19" t="str">
        <f t="shared" ref="AS7" si="32">IF(AND(COUNTIF($B$5:$HP$5, AS8) &gt; 0, AS8 &lt;&gt; 0), "Y", "")</f>
        <v/>
      </c>
      <c r="AT7" s="19" t="str">
        <f t="shared" ref="AT7" si="33">IF(AND(COUNTIF($B$5:$HP$5, AT8) &gt; 0, AT8 &lt;&gt; 0), "Y", "")</f>
        <v/>
      </c>
      <c r="AU7" s="19" t="str">
        <f t="shared" ref="AU7" si="34">IF(AND(COUNTIF($B$5:$HP$5, AU8) &gt; 0, AU8 &lt;&gt; 0), "Y", "")</f>
        <v/>
      </c>
      <c r="AV7" s="19" t="str">
        <f t="shared" ref="AV7" si="35">IF(AND(COUNTIF($B$5:$HP$5, AV8) &gt; 0, AV8 &lt;&gt; 0), "Y", "")</f>
        <v/>
      </c>
      <c r="AW7" s="19" t="str">
        <f t="shared" ref="AW7" si="36">IF(AND(COUNTIF($B$5:$HP$5, AW8) &gt; 0, AW8 &lt;&gt; 0), "Y", "")</f>
        <v/>
      </c>
      <c r="AX7" s="19" t="str">
        <f t="shared" ref="AX7" si="37">IF(AND(COUNTIF($B$5:$HP$5, AX8) &gt; 0, AX8 &lt;&gt; 0), "Y", "")</f>
        <v/>
      </c>
      <c r="AY7" s="19" t="str">
        <f t="shared" ref="AY7" si="38">IF(AND(COUNTIF($B$5:$HP$5, AY8) &gt; 0, AY8 &lt;&gt; 0), "Y", "")</f>
        <v/>
      </c>
      <c r="AZ7" s="19" t="str">
        <f t="shared" ref="AZ7" si="39">IF(AND(COUNTIF($B$5:$HP$5, AZ8) &gt; 0, AZ8 &lt;&gt; 0), "Y", "")</f>
        <v/>
      </c>
      <c r="BA7" s="19" t="str">
        <f t="shared" ref="BA7" si="40">IF(AND(COUNTIF($B$5:$HP$5, BA8) &gt; 0, BA8 &lt;&gt; 0), "Y", "")</f>
        <v/>
      </c>
      <c r="BB7" s="19" t="str">
        <f t="shared" ref="BB7" si="41">IF(AND(COUNTIF($B$5:$HP$5, BB8) &gt; 0, BB8 &lt;&gt; 0), "Y", "")</f>
        <v/>
      </c>
      <c r="BC7" s="19" t="str">
        <f t="shared" ref="BC7" si="42">IF(AND(COUNTIF($B$5:$HP$5, BC8) &gt; 0, BC8 &lt;&gt; 0), "Y", "")</f>
        <v/>
      </c>
      <c r="BD7" s="19" t="str">
        <f t="shared" ref="BD7" si="43">IF(AND(COUNTIF($B$5:$HP$5, BD8) &gt; 0, BD8 &lt;&gt; 0), "Y", "")</f>
        <v/>
      </c>
      <c r="BE7" s="19" t="str">
        <f t="shared" ref="BE7" si="44">IF(AND(COUNTIF($B$5:$HP$5, BE8) &gt; 0, BE8 &lt;&gt; 0), "Y", "")</f>
        <v/>
      </c>
      <c r="BF7" s="19" t="str">
        <f t="shared" ref="BF7" si="45">IF(AND(COUNTIF($B$5:$HP$5, BF8) &gt; 0, BF8 &lt;&gt; 0), "Y", "")</f>
        <v/>
      </c>
      <c r="BG7" s="19" t="str">
        <f t="shared" ref="BG7" si="46">IF(AND(COUNTIF($B$5:$HP$5, BG8) &gt; 0, BG8 &lt;&gt; 0), "Y", "")</f>
        <v/>
      </c>
      <c r="BH7" s="19" t="str">
        <f t="shared" ref="BH7" si="47">IF(AND(COUNTIF($B$5:$HP$5, BH8) &gt; 0, BH8 &lt;&gt; 0), "Y", "")</f>
        <v/>
      </c>
      <c r="BI7" s="19" t="str">
        <f t="shared" ref="BI7" si="48">IF(AND(COUNTIF($B$5:$HP$5, BI8) &gt; 0, BI8 &lt;&gt; 0), "Y", "")</f>
        <v/>
      </c>
      <c r="BJ7" s="19" t="str">
        <f t="shared" ref="BJ7" si="49">IF(AND(COUNTIF($B$5:$HP$5, BJ8) &gt; 0, BJ8 &lt;&gt; 0), "Y", "")</f>
        <v/>
      </c>
      <c r="BK7" s="19" t="str">
        <f t="shared" ref="BK7" si="50">IF(AND(COUNTIF($B$5:$HP$5, BK8) &gt; 0, BK8 &lt;&gt; 0), "Y", "")</f>
        <v/>
      </c>
      <c r="BL7" s="19" t="str">
        <f t="shared" ref="BL7" si="51">IF(AND(COUNTIF($B$5:$HP$5, BL8) &gt; 0, BL8 &lt;&gt; 0), "Y", "")</f>
        <v/>
      </c>
      <c r="BM7" s="19" t="str">
        <f t="shared" ref="BM7" si="52">IF(AND(COUNTIF($B$5:$HP$5, BM8) &gt; 0, BM8 &lt;&gt; 0), "Y", "")</f>
        <v/>
      </c>
      <c r="BN7" s="19" t="str">
        <f t="shared" ref="BN7" si="53">IF(AND(COUNTIF($B$5:$HP$5, BN8) &gt; 0, BN8 &lt;&gt; 0), "Y", "")</f>
        <v/>
      </c>
      <c r="BO7" s="19" t="str">
        <f t="shared" ref="BO7" si="54">IF(AND(COUNTIF($B$5:$HP$5, BO8) &gt; 0, BO8 &lt;&gt; 0), "Y", "")</f>
        <v/>
      </c>
      <c r="BP7" s="19" t="str">
        <f t="shared" ref="BP7" si="55">IF(AND(COUNTIF($B$5:$HP$5, BP8) &gt; 0, BP8 &lt;&gt; 0), "Y", "")</f>
        <v/>
      </c>
      <c r="BQ7" s="19" t="str">
        <f t="shared" ref="BQ7" si="56">IF(AND(COUNTIF($B$5:$HP$5, BQ8) &gt; 0, BQ8 &lt;&gt; 0), "Y", "")</f>
        <v/>
      </c>
      <c r="BR7" s="19" t="str">
        <f t="shared" ref="BR7" si="57">IF(AND(COUNTIF($B$5:$HP$5, BR8) &gt; 0, BR8 &lt;&gt; 0), "Y", "")</f>
        <v/>
      </c>
      <c r="BS7" s="19" t="str">
        <f t="shared" ref="BS7" si="58">IF(AND(COUNTIF($B$5:$HP$5, BS8) &gt; 0, BS8 &lt;&gt; 0), "Y", "")</f>
        <v/>
      </c>
      <c r="BT7" s="19" t="str">
        <f t="shared" ref="BT7" si="59">IF(AND(COUNTIF($B$5:$HP$5, BT8) &gt; 0, BT8 &lt;&gt; 0), "Y", "")</f>
        <v/>
      </c>
      <c r="BU7" s="19" t="str">
        <f t="shared" ref="BU7" si="60">IF(AND(COUNTIF($B$5:$HP$5, BU8) &gt; 0, BU8 &lt;&gt; 0), "Y", "")</f>
        <v/>
      </c>
      <c r="BV7" s="19" t="str">
        <f t="shared" ref="BV7" si="61">IF(AND(COUNTIF($B$5:$HP$5, BV8) &gt; 0, BV8 &lt;&gt; 0), "Y", "")</f>
        <v/>
      </c>
      <c r="BW7" s="19" t="str">
        <f t="shared" ref="BW7" si="62">IF(AND(COUNTIF($B$5:$HP$5, BW8) &gt; 0, BW8 &lt;&gt; 0), "Y", "")</f>
        <v/>
      </c>
      <c r="BX7" s="19" t="str">
        <f t="shared" ref="BX7" si="63">IF(AND(COUNTIF($B$5:$HP$5, BX8) &gt; 0, BX8 &lt;&gt; 0), "Y", "")</f>
        <v/>
      </c>
      <c r="BY7" s="19" t="str">
        <f t="shared" ref="BY7" si="64">IF(AND(COUNTIF($B$5:$HP$5, BY8) &gt; 0, BY8 &lt;&gt; 0), "Y", "")</f>
        <v/>
      </c>
      <c r="BZ7" s="19" t="str">
        <f t="shared" ref="BZ7" si="65">IF(AND(COUNTIF($B$5:$HP$5, BZ8) &gt; 0, BZ8 &lt;&gt; 0), "Y", "")</f>
        <v/>
      </c>
      <c r="CA7" s="19" t="str">
        <f t="shared" ref="CA7" si="66">IF(AND(COUNTIF($B$5:$HP$5, CA8) &gt; 0, CA8 &lt;&gt; 0), "Y", "")</f>
        <v/>
      </c>
      <c r="CB7" s="19" t="str">
        <f t="shared" ref="CB7" si="67">IF(AND(COUNTIF($B$5:$HP$5, CB8) &gt; 0, CB8 &lt;&gt; 0), "Y", "")</f>
        <v/>
      </c>
      <c r="CC7" s="19" t="str">
        <f t="shared" ref="CC7" si="68">IF(AND(COUNTIF($B$5:$HP$5, CC8) &gt; 0, CC8 &lt;&gt; 0), "Y", "")</f>
        <v>Y</v>
      </c>
      <c r="CD7" s="19" t="str">
        <f t="shared" ref="CD7" si="69">IF(AND(COUNTIF($B$5:$HP$5, CD8) &gt; 0, CD8 &lt;&gt; 0), "Y", "")</f>
        <v/>
      </c>
      <c r="CE7" s="19" t="str">
        <f t="shared" ref="CE7" si="70">IF(AND(COUNTIF($B$5:$HP$5, CE8) &gt; 0, CE8 &lt;&gt; 0), "Y", "")</f>
        <v/>
      </c>
      <c r="CF7" s="19" t="str">
        <f t="shared" ref="CF7" si="71">IF(AND(COUNTIF($B$5:$HP$5, CF8) &gt; 0, CF8 &lt;&gt; 0), "Y", "")</f>
        <v/>
      </c>
      <c r="CG7" s="19" t="str">
        <f t="shared" ref="CG7" si="72">IF(AND(COUNTIF($B$5:$HP$5, CG8) &gt; 0, CG8 &lt;&gt; 0), "Y", "")</f>
        <v/>
      </c>
      <c r="CH7" s="19" t="str">
        <f t="shared" ref="CH7" si="73">IF(AND(COUNTIF($B$5:$HP$5, CH8) &gt; 0, CH8 &lt;&gt; 0), "Y", "")</f>
        <v/>
      </c>
      <c r="CI7" s="19" t="str">
        <f t="shared" ref="CI7" si="74">IF(AND(COUNTIF($B$5:$HP$5, CI8) &gt; 0, CI8 &lt;&gt; 0), "Y", "")</f>
        <v/>
      </c>
      <c r="CJ7" s="19" t="str">
        <f t="shared" ref="CJ7" si="75">IF(AND(COUNTIF($B$5:$HP$5, CJ8) &gt; 0, CJ8 &lt;&gt; 0), "Y", "")</f>
        <v/>
      </c>
      <c r="CK7" s="19" t="str">
        <f t="shared" ref="CK7" si="76">IF(AND(COUNTIF($B$5:$HP$5, CK8) &gt; 0, CK8 &lt;&gt; 0), "Y", "")</f>
        <v/>
      </c>
      <c r="CL7" s="19" t="str">
        <f t="shared" ref="CL7" si="77">IF(AND(COUNTIF($B$5:$HP$5, CL8) &gt; 0, CL8 &lt;&gt; 0), "Y", "")</f>
        <v/>
      </c>
      <c r="CM7" s="19" t="str">
        <f t="shared" ref="CM7" si="78">IF(AND(COUNTIF($B$5:$HP$5, CM8) &gt; 0, CM8 &lt;&gt; 0), "Y", "")</f>
        <v/>
      </c>
      <c r="CN7" s="19" t="str">
        <f t="shared" ref="CN7" si="79">IF(AND(COUNTIF($B$5:$HP$5, CN8) &gt; 0, CN8 &lt;&gt; 0), "Y", "")</f>
        <v/>
      </c>
      <c r="CO7" s="19" t="str">
        <f t="shared" ref="CO7" si="80">IF(AND(COUNTIF($B$5:$HP$5, CO8) &gt; 0, CO8 &lt;&gt; 0), "Y", "")</f>
        <v/>
      </c>
      <c r="CP7" s="19" t="str">
        <f t="shared" ref="CP7" si="81">IF(AND(COUNTIF($B$5:$HP$5, CP8) &gt; 0, CP8 &lt;&gt; 0), "Y", "")</f>
        <v/>
      </c>
      <c r="CQ7" s="19" t="str">
        <f t="shared" ref="CQ7" si="82">IF(AND(COUNTIF($B$5:$HP$5, CQ8) &gt; 0, CQ8 &lt;&gt; 0), "Y", "")</f>
        <v/>
      </c>
      <c r="CR7" s="19" t="str">
        <f t="shared" ref="CR7" si="83">IF(AND(COUNTIF($B$5:$HP$5, CR8) &gt; 0, CR8 &lt;&gt; 0), "Y", "")</f>
        <v/>
      </c>
      <c r="CS7" s="19" t="str">
        <f t="shared" ref="CS7" si="84">IF(AND(COUNTIF($B$5:$HP$5, CS8) &gt; 0, CS8 &lt;&gt; 0), "Y", "")</f>
        <v/>
      </c>
      <c r="CT7" s="19" t="str">
        <f t="shared" ref="CT7" si="85">IF(AND(COUNTIF($B$5:$HP$5, CT8) &gt; 0, CT8 &lt;&gt; 0), "Y", "")</f>
        <v/>
      </c>
      <c r="CU7" s="19" t="str">
        <f t="shared" ref="CU7" si="86">IF(AND(COUNTIF($B$5:$HP$5, CU8) &gt; 0, CU8 &lt;&gt; 0), "Y", "")</f>
        <v/>
      </c>
      <c r="CV7" s="19" t="str">
        <f t="shared" ref="CV7" si="87">IF(AND(COUNTIF($B$5:$HP$5, CV8) &gt; 0, CV8 &lt;&gt; 0), "Y", "")</f>
        <v/>
      </c>
      <c r="CW7" s="19" t="str">
        <f t="shared" ref="CW7" si="88">IF(AND(COUNTIF($B$5:$HP$5, CW8) &gt; 0, CW8 &lt;&gt; 0), "Y", "")</f>
        <v/>
      </c>
      <c r="CX7" s="19" t="str">
        <f t="shared" ref="CX7" si="89">IF(AND(COUNTIF($B$5:$HP$5, CX8) &gt; 0, CX8 &lt;&gt; 0), "Y", "")</f>
        <v/>
      </c>
      <c r="CY7" s="19" t="str">
        <f t="shared" ref="CY7" si="90">IF(AND(COUNTIF($B$5:$HP$5, CY8) &gt; 0, CY8 &lt;&gt; 0), "Y", "")</f>
        <v/>
      </c>
      <c r="CZ7" s="19" t="str">
        <f t="shared" ref="CZ7" si="91">IF(AND(COUNTIF($B$5:$HP$5, CZ8) &gt; 0, CZ8 &lt;&gt; 0), "Y", "")</f>
        <v/>
      </c>
      <c r="DA7" s="19" t="str">
        <f t="shared" ref="DA7" si="92">IF(AND(COUNTIF($B$5:$HP$5, DA8) &gt; 0, DA8 &lt;&gt; 0), "Y", "")</f>
        <v/>
      </c>
      <c r="DB7" s="19" t="str">
        <f t="shared" ref="DB7" si="93">IF(AND(COUNTIF($B$5:$HP$5, DB8) &gt; 0, DB8 &lt;&gt; 0), "Y", "")</f>
        <v/>
      </c>
      <c r="DC7" s="19" t="str">
        <f t="shared" ref="DC7" si="94">IF(AND(COUNTIF($B$5:$HP$5, DC8) &gt; 0, DC8 &lt;&gt; 0), "Y", "")</f>
        <v/>
      </c>
      <c r="DD7" s="19" t="str">
        <f t="shared" ref="DD7" si="95">IF(AND(COUNTIF($B$5:$HP$5, DD8) &gt; 0, DD8 &lt;&gt; 0), "Y", "")</f>
        <v/>
      </c>
      <c r="DE7" s="19" t="str">
        <f t="shared" ref="DE7" si="96">IF(AND(COUNTIF($B$5:$HP$5, DE8) &gt; 0, DE8 &lt;&gt; 0), "Y", "")</f>
        <v/>
      </c>
      <c r="DF7" s="19" t="str">
        <f t="shared" ref="DF7" si="97">IF(AND(COUNTIF($B$5:$HP$5, DF8) &gt; 0, DF8 &lt;&gt; 0), "Y", "")</f>
        <v/>
      </c>
      <c r="DG7" s="19" t="str">
        <f t="shared" ref="DG7" si="98">IF(AND(COUNTIF($B$5:$HP$5, DG8) &gt; 0, DG8 &lt;&gt; 0), "Y", "")</f>
        <v/>
      </c>
      <c r="DH7" s="19" t="str">
        <f t="shared" ref="DH7" si="99">IF(AND(COUNTIF($B$5:$HP$5, DH8) &gt; 0, DH8 &lt;&gt; 0), "Y", "")</f>
        <v/>
      </c>
      <c r="DI7" s="19" t="str">
        <f t="shared" ref="DI7" si="100">IF(AND(COUNTIF($B$5:$HP$5, DI8) &gt; 0, DI8 &lt;&gt; 0), "Y", "")</f>
        <v/>
      </c>
      <c r="DJ7" s="19" t="str">
        <f t="shared" ref="DJ7" si="101">IF(AND(COUNTIF($B$5:$HP$5, DJ8) &gt; 0, DJ8 &lt;&gt; 0), "Y", "")</f>
        <v/>
      </c>
      <c r="DK7" s="19" t="str">
        <f t="shared" ref="DK7" si="102">IF(AND(COUNTIF($B$5:$HP$5, DK8) &gt; 0, DK8 &lt;&gt; 0), "Y", "")</f>
        <v/>
      </c>
      <c r="DL7" s="19" t="str">
        <f t="shared" ref="DL7" si="103">IF(AND(COUNTIF($B$5:$HP$5, DL8) &gt; 0, DL8 &lt;&gt; 0), "Y", "")</f>
        <v/>
      </c>
      <c r="DM7" s="19" t="str">
        <f t="shared" ref="DM7" si="104">IF(AND(COUNTIF($B$5:$HP$5, DM8) &gt; 0, DM8 &lt;&gt; 0), "Y", "")</f>
        <v/>
      </c>
      <c r="DN7" s="19" t="str">
        <f t="shared" ref="DN7" si="105">IF(AND(COUNTIF($B$5:$HP$5, DN8) &gt; 0, DN8 &lt;&gt; 0), "Y", "")</f>
        <v/>
      </c>
      <c r="DO7" s="19" t="str">
        <f t="shared" ref="DO7" si="106">IF(AND(COUNTIF($B$5:$HP$5, DO8) &gt; 0, DO8 &lt;&gt; 0), "Y", "")</f>
        <v/>
      </c>
      <c r="DP7" s="19" t="str">
        <f t="shared" ref="DP7" si="107">IF(AND(COUNTIF($B$5:$HP$5, DP8) &gt; 0, DP8 &lt;&gt; 0), "Y", "")</f>
        <v/>
      </c>
      <c r="DQ7" s="19" t="str">
        <f t="shared" ref="DQ7" si="108">IF(AND(COUNTIF($B$5:$HP$5, DQ8) &gt; 0, DQ8 &lt;&gt; 0), "Y", "")</f>
        <v>Y</v>
      </c>
      <c r="DR7" s="19" t="str">
        <f t="shared" ref="DR7" si="109">IF(AND(COUNTIF($B$5:$HP$5, DR8) &gt; 0, DR8 &lt;&gt; 0), "Y", "")</f>
        <v/>
      </c>
      <c r="DS7" s="19" t="str">
        <f t="shared" ref="DS7" si="110">IF(AND(COUNTIF($B$5:$HP$5, DS8) &gt; 0, DS8 &lt;&gt; 0), "Y", "")</f>
        <v/>
      </c>
      <c r="DT7" s="19" t="str">
        <f t="shared" ref="DT7" si="111">IF(AND(COUNTIF($B$5:$HP$5, DT8) &gt; 0, DT8 &lt;&gt; 0), "Y", "")</f>
        <v/>
      </c>
      <c r="DU7" s="19" t="str">
        <f t="shared" ref="DU7" si="112">IF(AND(COUNTIF($B$5:$HP$5, DU8) &gt; 0, DU8 &lt;&gt; 0), "Y", "")</f>
        <v/>
      </c>
      <c r="DV7" s="19" t="str">
        <f t="shared" ref="DV7" si="113">IF(AND(COUNTIF($B$5:$HP$5, DV8) &gt; 0, DV8 &lt;&gt; 0), "Y", "")</f>
        <v/>
      </c>
      <c r="DW7" s="19" t="str">
        <f t="shared" ref="DW7" si="114">IF(AND(COUNTIF($B$5:$HP$5, DW8) &gt; 0, DW8 &lt;&gt; 0), "Y", "")</f>
        <v/>
      </c>
      <c r="DX7" s="19" t="str">
        <f t="shared" ref="DX7" si="115">IF(AND(COUNTIF($B$5:$HP$5, DX8) &gt; 0, DX8 &lt;&gt; 0), "Y", "")</f>
        <v/>
      </c>
      <c r="DY7" s="19" t="str">
        <f t="shared" ref="DY7" si="116">IF(AND(COUNTIF($B$5:$HP$5, DY8) &gt; 0, DY8 &lt;&gt; 0), "Y", "")</f>
        <v/>
      </c>
      <c r="DZ7" s="19" t="str">
        <f t="shared" ref="DZ7" si="117">IF(AND(COUNTIF($B$5:$HP$5, DZ8) &gt; 0, DZ8 &lt;&gt; 0), "Y", "")</f>
        <v/>
      </c>
      <c r="EA7" s="19" t="str">
        <f t="shared" ref="EA7" si="118">IF(AND(COUNTIF($B$5:$HP$5, EA8) &gt; 0, EA8 &lt;&gt; 0), "Y", "")</f>
        <v/>
      </c>
      <c r="EB7" s="19" t="str">
        <f t="shared" ref="EB7" si="119">IF(AND(COUNTIF($B$5:$HP$5, EB8) &gt; 0, EB8 &lt;&gt; 0), "Y", "")</f>
        <v/>
      </c>
      <c r="EC7" s="19" t="str">
        <f t="shared" ref="EC7" si="120">IF(AND(COUNTIF($B$5:$HP$5, EC8) &gt; 0, EC8 &lt;&gt; 0), "Y", "")</f>
        <v/>
      </c>
      <c r="ED7" s="19" t="str">
        <f t="shared" ref="ED7" si="121">IF(AND(COUNTIF($B$5:$HP$5, ED8) &gt; 0, ED8 &lt;&gt; 0), "Y", "")</f>
        <v/>
      </c>
      <c r="EE7" s="19" t="str">
        <f t="shared" ref="EE7" si="122">IF(AND(COUNTIF($B$5:$HP$5, EE8) &gt; 0, EE8 &lt;&gt; 0), "Y", "")</f>
        <v/>
      </c>
      <c r="EF7" s="19" t="str">
        <f t="shared" ref="EF7" si="123">IF(AND(COUNTIF($B$5:$HP$5, EF8) &gt; 0, EF8 &lt;&gt; 0), "Y", "")</f>
        <v/>
      </c>
      <c r="EG7" s="19" t="str">
        <f t="shared" ref="EG7" si="124">IF(AND(COUNTIF($B$5:$HP$5, EG8) &gt; 0, EG8 &lt;&gt; 0), "Y", "")</f>
        <v/>
      </c>
      <c r="EH7" s="19" t="str">
        <f t="shared" ref="EH7" si="125">IF(AND(COUNTIF($B$5:$HP$5, EH8) &gt; 0, EH8 &lt;&gt; 0), "Y", "")</f>
        <v/>
      </c>
      <c r="EI7" s="19" t="str">
        <f t="shared" ref="EI7" si="126">IF(AND(COUNTIF($B$5:$HP$5, EI8) &gt; 0, EI8 &lt;&gt; 0), "Y", "")</f>
        <v/>
      </c>
      <c r="EJ7" s="19" t="str">
        <f t="shared" ref="EJ7" si="127">IF(AND(COUNTIF($B$5:$HP$5, EJ8) &gt; 0, EJ8 &lt;&gt; 0), "Y", "")</f>
        <v/>
      </c>
      <c r="EK7" s="19" t="str">
        <f t="shared" ref="EK7" si="128">IF(AND(COUNTIF($B$5:$HP$5, EK8) &gt; 0, EK8 &lt;&gt; 0), "Y", "")</f>
        <v/>
      </c>
      <c r="EL7" s="19" t="str">
        <f t="shared" ref="EL7" si="129">IF(AND(COUNTIF($B$5:$HP$5, EL8) &gt; 0, EL8 &lt;&gt; 0), "Y", "")</f>
        <v/>
      </c>
      <c r="EM7" s="19" t="str">
        <f t="shared" ref="EM7" si="130">IF(AND(COUNTIF($B$5:$HP$5, EM8) &gt; 0, EM8 &lt;&gt; 0), "Y", "")</f>
        <v/>
      </c>
      <c r="EN7" s="19" t="str">
        <f t="shared" ref="EN7" si="131">IF(AND(COUNTIF($B$5:$HP$5, EN8) &gt; 0, EN8 &lt;&gt; 0), "Y", "")</f>
        <v/>
      </c>
      <c r="EO7" s="19" t="str">
        <f t="shared" ref="EO7" si="132">IF(AND(COUNTIF($B$5:$HP$5, EO8) &gt; 0, EO8 &lt;&gt; 0), "Y", "")</f>
        <v/>
      </c>
      <c r="EP7" s="19" t="str">
        <f t="shared" ref="EP7" si="133">IF(AND(COUNTIF($B$5:$HP$5, EP8) &gt; 0, EP8 &lt;&gt; 0), "Y", "")</f>
        <v/>
      </c>
      <c r="EQ7" s="19" t="str">
        <f t="shared" ref="EQ7" si="134">IF(AND(COUNTIF($B$5:$HP$5, EQ8) &gt; 0, EQ8 &lt;&gt; 0), "Y", "")</f>
        <v/>
      </c>
      <c r="ER7" s="19" t="str">
        <f t="shared" ref="ER7" si="135">IF(AND(COUNTIF($B$5:$HP$5, ER8) &gt; 0, ER8 &lt;&gt; 0), "Y", "")</f>
        <v/>
      </c>
      <c r="ES7" s="19" t="str">
        <f t="shared" ref="ES7" si="136">IF(AND(COUNTIF($B$5:$HP$5, ES8) &gt; 0, ES8 &lt;&gt; 0), "Y", "")</f>
        <v/>
      </c>
      <c r="ET7" s="19" t="str">
        <f t="shared" ref="ET7" si="137">IF(AND(COUNTIF($B$5:$HP$5, ET8) &gt; 0, ET8 &lt;&gt; 0), "Y", "")</f>
        <v/>
      </c>
      <c r="EU7" s="19" t="str">
        <f t="shared" ref="EU7" si="138">IF(AND(COUNTIF($B$5:$HP$5, EU8) &gt; 0, EU8 &lt;&gt; 0), "Y", "")</f>
        <v/>
      </c>
      <c r="EV7" s="19" t="str">
        <f t="shared" ref="EV7" si="139">IF(AND(COUNTIF($B$5:$HP$5, EV8) &gt; 0, EV8 &lt;&gt; 0), "Y", "")</f>
        <v/>
      </c>
      <c r="EW7" s="19" t="str">
        <f t="shared" ref="EW7" si="140">IF(AND(COUNTIF($B$5:$HP$5, EW8) &gt; 0, EW8 &lt;&gt; 0), "Y", "")</f>
        <v/>
      </c>
      <c r="EX7" s="19" t="str">
        <f t="shared" ref="EX7" si="141">IF(AND(COUNTIF($B$5:$HP$5, EX8) &gt; 0, EX8 &lt;&gt; 0), "Y", "")</f>
        <v/>
      </c>
      <c r="EY7" s="19" t="str">
        <f t="shared" ref="EY7" si="142">IF(AND(COUNTIF($B$5:$HP$5, EY8) &gt; 0, EY8 &lt;&gt; 0), "Y", "")</f>
        <v/>
      </c>
      <c r="EZ7" s="19" t="str">
        <f t="shared" ref="EZ7" si="143">IF(AND(COUNTIF($B$5:$HP$5, EZ8) &gt; 0, EZ8 &lt;&gt; 0), "Y", "")</f>
        <v/>
      </c>
      <c r="FA7" s="19" t="str">
        <f t="shared" ref="FA7" si="144">IF(AND(COUNTIF($B$5:$HP$5, FA8) &gt; 0, FA8 &lt;&gt; 0), "Y", "")</f>
        <v/>
      </c>
      <c r="FB7" s="19" t="str">
        <f t="shared" ref="FB7" si="145">IF(AND(COUNTIF($B$5:$HP$5, FB8) &gt; 0, FB8 &lt;&gt; 0), "Y", "")</f>
        <v/>
      </c>
      <c r="FC7" s="19" t="str">
        <f t="shared" ref="FC7" si="146">IF(AND(COUNTIF($B$5:$HP$5, FC8) &gt; 0, FC8 &lt;&gt; 0), "Y", "")</f>
        <v/>
      </c>
      <c r="FD7" s="19" t="str">
        <f t="shared" ref="FD7" si="147">IF(AND(COUNTIF($B$5:$HP$5, FD8) &gt; 0, FD8 &lt;&gt; 0), "Y", "")</f>
        <v/>
      </c>
      <c r="FE7" s="19" t="str">
        <f t="shared" ref="FE7" si="148">IF(AND(COUNTIF($B$5:$HP$5, FE8) &gt; 0, FE8 &lt;&gt; 0), "Y", "")</f>
        <v/>
      </c>
      <c r="FF7" s="19" t="str">
        <f t="shared" ref="FF7" si="149">IF(AND(COUNTIF($B$5:$HP$5, FF8) &gt; 0, FF8 &lt;&gt; 0), "Y", "")</f>
        <v/>
      </c>
      <c r="FG7" s="19" t="str">
        <f t="shared" ref="FG7" si="150">IF(AND(COUNTIF($B$5:$HP$5, FG8) &gt; 0, FG8 &lt;&gt; 0), "Y", "")</f>
        <v/>
      </c>
      <c r="FH7" s="19" t="str">
        <f t="shared" ref="FH7" si="151">IF(AND(COUNTIF($B$5:$HP$5, FH8) &gt; 0, FH8 &lt;&gt; 0), "Y", "")</f>
        <v/>
      </c>
      <c r="FI7" s="19" t="str">
        <f t="shared" ref="FI7" si="152">IF(AND(COUNTIF($B$5:$HP$5, FI8) &gt; 0, FI8 &lt;&gt; 0), "Y", "")</f>
        <v/>
      </c>
      <c r="FJ7" s="19" t="str">
        <f t="shared" ref="FJ7" si="153">IF(AND(COUNTIF($B$5:$HP$5, FJ8) &gt; 0, FJ8 &lt;&gt; 0), "Y", "")</f>
        <v/>
      </c>
      <c r="FK7" s="19" t="str">
        <f t="shared" ref="FK7" si="154">IF(AND(COUNTIF($B$5:$HP$5, FK8) &gt; 0, FK8 &lt;&gt; 0), "Y", "")</f>
        <v/>
      </c>
      <c r="FL7" s="19" t="str">
        <f t="shared" ref="FL7" si="155">IF(AND(COUNTIF($B$5:$HP$5, FL8) &gt; 0, FL8 &lt;&gt; 0), "Y", "")</f>
        <v/>
      </c>
      <c r="FM7" s="19" t="str">
        <f t="shared" ref="FM7" si="156">IF(AND(COUNTIF($B$5:$HP$5, FM8) &gt; 0, FM8 &lt;&gt; 0), "Y", "")</f>
        <v/>
      </c>
      <c r="FN7" s="19" t="str">
        <f t="shared" ref="FN7" si="157">IF(AND(COUNTIF($B$5:$HP$5, FN8) &gt; 0, FN8 &lt;&gt; 0), "Y", "")</f>
        <v/>
      </c>
      <c r="FO7" s="19" t="str">
        <f t="shared" ref="FO7" si="158">IF(AND(COUNTIF($B$5:$HP$5, FO8) &gt; 0, FO8 &lt;&gt; 0), "Y", "")</f>
        <v/>
      </c>
      <c r="FP7" s="19" t="str">
        <f t="shared" ref="FP7" si="159">IF(AND(COUNTIF($B$5:$HP$5, FP8) &gt; 0, FP8 &lt;&gt; 0), "Y", "")</f>
        <v/>
      </c>
      <c r="FQ7" s="19" t="str">
        <f t="shared" ref="FQ7" si="160">IF(AND(COUNTIF($B$5:$HP$5, FQ8) &gt; 0, FQ8 &lt;&gt; 0), "Y", "")</f>
        <v/>
      </c>
      <c r="FR7" s="19" t="str">
        <f t="shared" ref="FR7" si="161">IF(AND(COUNTIF($B$5:$HP$5, FR8) &gt; 0, FR8 &lt;&gt; 0), "Y", "")</f>
        <v/>
      </c>
      <c r="FS7" s="19" t="str">
        <f t="shared" ref="FS7" si="162">IF(AND(COUNTIF($B$5:$HP$5, FS8) &gt; 0, FS8 &lt;&gt; 0), "Y", "")</f>
        <v/>
      </c>
      <c r="FT7" s="19" t="str">
        <f t="shared" ref="FT7" si="163">IF(AND(COUNTIF($B$5:$HP$5, FT8) &gt; 0, FT8 &lt;&gt; 0), "Y", "")</f>
        <v/>
      </c>
      <c r="FU7" s="19" t="str">
        <f t="shared" ref="FU7" si="164">IF(AND(COUNTIF($B$5:$HP$5, FU8) &gt; 0, FU8 &lt;&gt; 0), "Y", "")</f>
        <v/>
      </c>
      <c r="FV7" s="19" t="str">
        <f t="shared" ref="FV7" si="165">IF(AND(COUNTIF($B$5:$HP$5, FV8) &gt; 0, FV8 &lt;&gt; 0), "Y", "")</f>
        <v/>
      </c>
      <c r="FW7" s="19" t="str">
        <f t="shared" ref="FW7" si="166">IF(AND(COUNTIF($B$5:$HP$5, FW8) &gt; 0, FW8 &lt;&gt; 0), "Y", "")</f>
        <v/>
      </c>
      <c r="FX7" s="19" t="str">
        <f t="shared" ref="FX7" si="167">IF(AND(COUNTIF($B$5:$HP$5, FX8) &gt; 0, FX8 &lt;&gt; 0), "Y", "")</f>
        <v/>
      </c>
      <c r="FY7" s="19" t="str">
        <f t="shared" ref="FY7" si="168">IF(AND(COUNTIF($B$5:$HP$5, FY8) &gt; 0, FY8 &lt;&gt; 0), "Y", "")</f>
        <v/>
      </c>
      <c r="FZ7" s="19" t="str">
        <f t="shared" ref="FZ7" si="169">IF(AND(COUNTIF($B$5:$HP$5, FZ8) &gt; 0, FZ8 &lt;&gt; 0), "Y", "")</f>
        <v/>
      </c>
      <c r="GA7" s="19" t="str">
        <f t="shared" ref="GA7" si="170">IF(AND(COUNTIF($B$5:$HP$5, GA8) &gt; 0, GA8 &lt;&gt; 0), "Y", "")</f>
        <v/>
      </c>
      <c r="GB7" s="19" t="str">
        <f t="shared" ref="GB7" si="171">IF(AND(COUNTIF($B$5:$HP$5, GB8) &gt; 0, GB8 &lt;&gt; 0), "Y", "")</f>
        <v/>
      </c>
      <c r="GC7" s="19" t="str">
        <f t="shared" ref="GC7" si="172">IF(AND(COUNTIF($B$5:$HP$5, GC8) &gt; 0, GC8 &lt;&gt; 0), "Y", "")</f>
        <v/>
      </c>
      <c r="GD7" s="19" t="str">
        <f t="shared" ref="GD7" si="173">IF(AND(COUNTIF($B$5:$HP$5, GD8) &gt; 0, GD8 &lt;&gt; 0), "Y", "")</f>
        <v/>
      </c>
      <c r="GE7" s="19" t="str">
        <f t="shared" ref="GE7" si="174">IF(AND(COUNTIF($B$5:$HP$5, GE8) &gt; 0, GE8 &lt;&gt; 0), "Y", "")</f>
        <v/>
      </c>
      <c r="GF7" s="19" t="str">
        <f t="shared" ref="GF7" si="175">IF(AND(COUNTIF($B$5:$HP$5, GF8) &gt; 0, GF8 &lt;&gt; 0), "Y", "")</f>
        <v/>
      </c>
      <c r="GG7" s="19" t="str">
        <f t="shared" ref="GG7" si="176">IF(AND(COUNTIF($B$5:$HP$5, GG8) &gt; 0, GG8 &lt;&gt; 0), "Y", "")</f>
        <v/>
      </c>
      <c r="GH7" s="19" t="str">
        <f t="shared" ref="GH7" si="177">IF(AND(COUNTIF($B$5:$HP$5, GH8) &gt; 0, GH8 &lt;&gt; 0), "Y", "")</f>
        <v/>
      </c>
      <c r="GI7" s="19" t="str">
        <f t="shared" ref="GI7" si="178">IF(AND(COUNTIF($B$5:$HP$5, GI8) &gt; 0, GI8 &lt;&gt; 0), "Y", "")</f>
        <v/>
      </c>
      <c r="GJ7" s="19" t="str">
        <f t="shared" ref="GJ7" si="179">IF(AND(COUNTIF($B$5:$HP$5, GJ8) &gt; 0, GJ8 &lt;&gt; 0), "Y", "")</f>
        <v/>
      </c>
      <c r="GK7" s="19" t="str">
        <f t="shared" ref="GK7" si="180">IF(AND(COUNTIF($B$5:$HP$5, GK8) &gt; 0, GK8 &lt;&gt; 0), "Y", "")</f>
        <v/>
      </c>
      <c r="GL7" s="19" t="str">
        <f t="shared" ref="GL7" si="181">IF(AND(COUNTIF($B$5:$HP$5, GL8) &gt; 0, GL8 &lt;&gt; 0), "Y", "")</f>
        <v/>
      </c>
      <c r="GM7" s="19" t="str">
        <f t="shared" ref="GM7" si="182">IF(AND(COUNTIF($B$5:$HP$5, GM8) &gt; 0, GM8 &lt;&gt; 0), "Y", "")</f>
        <v/>
      </c>
      <c r="GN7" s="19" t="str">
        <f t="shared" ref="GN7" si="183">IF(AND(COUNTIF($B$5:$HP$5, GN8) &gt; 0, GN8 &lt;&gt; 0), "Y", "")</f>
        <v/>
      </c>
      <c r="GO7" s="19" t="str">
        <f t="shared" ref="GO7" si="184">IF(AND(COUNTIF($B$5:$HP$5, GO8) &gt; 0, GO8 &lt;&gt; 0), "Y", "")</f>
        <v/>
      </c>
      <c r="GP7" s="19" t="str">
        <f t="shared" ref="GP7" si="185">IF(AND(COUNTIF($B$5:$HP$5, GP8) &gt; 0, GP8 &lt;&gt; 0), "Y", "")</f>
        <v/>
      </c>
      <c r="GQ7" s="19" t="str">
        <f t="shared" ref="GQ7" si="186">IF(AND(COUNTIF($B$5:$HP$5, GQ8) &gt; 0, GQ8 &lt;&gt; 0), "Y", "")</f>
        <v/>
      </c>
      <c r="GR7" s="19" t="str">
        <f t="shared" ref="GR7" si="187">IF(AND(COUNTIF($B$5:$HP$5, GR8) &gt; 0, GR8 &lt;&gt; 0), "Y", "")</f>
        <v/>
      </c>
      <c r="GS7" s="19" t="str">
        <f t="shared" ref="GS7" si="188">IF(AND(COUNTIF($B$5:$HP$5, GS8) &gt; 0, GS8 &lt;&gt; 0), "Y", "")</f>
        <v/>
      </c>
      <c r="GT7" s="19" t="str">
        <f t="shared" ref="GT7" si="189">IF(AND(COUNTIF($B$5:$HP$5, GT8) &gt; 0, GT8 &lt;&gt; 0), "Y", "")</f>
        <v/>
      </c>
      <c r="GU7" s="19" t="str">
        <f t="shared" ref="GU7" si="190">IF(AND(COUNTIF($B$5:$HP$5, GU8) &gt; 0, GU8 &lt;&gt; 0), "Y", "")</f>
        <v/>
      </c>
      <c r="GV7" s="19" t="str">
        <f t="shared" ref="GV7" si="191">IF(AND(COUNTIF($B$5:$HP$5, GV8) &gt; 0, GV8 &lt;&gt; 0), "Y", "")</f>
        <v/>
      </c>
      <c r="GW7" s="19" t="str">
        <f t="shared" ref="GW7" si="192">IF(AND(COUNTIF($B$5:$HP$5, GW8) &gt; 0, GW8 &lt;&gt; 0), "Y", "")</f>
        <v/>
      </c>
      <c r="GX7" s="19" t="str">
        <f t="shared" ref="GX7" si="193">IF(AND(COUNTIF($B$5:$HP$5, GX8) &gt; 0, GX8 &lt;&gt; 0), "Y", "")</f>
        <v/>
      </c>
      <c r="GY7" s="19" t="str">
        <f t="shared" ref="GY7" si="194">IF(AND(COUNTIF($B$5:$HP$5, GY8) &gt; 0, GY8 &lt;&gt; 0), "Y", "")</f>
        <v/>
      </c>
      <c r="GZ7" s="19" t="str">
        <f t="shared" ref="GZ7" si="195">IF(AND(COUNTIF($B$5:$HP$5, GZ8) &gt; 0, GZ8 &lt;&gt; 0), "Y", "")</f>
        <v/>
      </c>
      <c r="HA7" s="19" t="str">
        <f t="shared" ref="HA7" si="196">IF(AND(COUNTIF($B$5:$HP$5, HA8) &gt; 0, HA8 &lt;&gt; 0), "Y", "")</f>
        <v/>
      </c>
      <c r="HB7" s="19" t="str">
        <f t="shared" ref="HB7" si="197">IF(AND(COUNTIF($B$5:$HP$5, HB8) &gt; 0, HB8 &lt;&gt; 0), "Y", "")</f>
        <v/>
      </c>
      <c r="HC7" s="19" t="str">
        <f t="shared" ref="HC7" si="198">IF(AND(COUNTIF($B$5:$HP$5, HC8) &gt; 0, HC8 &lt;&gt; 0), "Y", "")</f>
        <v/>
      </c>
      <c r="HD7" s="19" t="str">
        <f t="shared" ref="HD7" si="199">IF(AND(COUNTIF($B$5:$HP$5, HD8) &gt; 0, HD8 &lt;&gt; 0), "Y", "")</f>
        <v/>
      </c>
      <c r="HE7" s="19" t="str">
        <f t="shared" ref="HE7" si="200">IF(AND(COUNTIF($B$5:$HP$5, HE8) &gt; 0, HE8 &lt;&gt; 0), "Y", "")</f>
        <v/>
      </c>
      <c r="HF7" s="19" t="str">
        <f t="shared" ref="HF7" si="201">IF(AND(COUNTIF($B$5:$HP$5, HF8) &gt; 0, HF8 &lt;&gt; 0), "Y", "")</f>
        <v/>
      </c>
      <c r="HG7" s="19" t="str">
        <f t="shared" ref="HG7" si="202">IF(AND(COUNTIF($B$5:$HP$5, HG8) &gt; 0, HG8 &lt;&gt; 0), "Y", "")</f>
        <v/>
      </c>
      <c r="HH7" s="19" t="str">
        <f t="shared" ref="HH7" si="203">IF(AND(COUNTIF($B$5:$HP$5, HH8) &gt; 0, HH8 &lt;&gt; 0), "Y", "")</f>
        <v/>
      </c>
      <c r="HI7" s="19" t="str">
        <f t="shared" ref="HI7" si="204">IF(AND(COUNTIF($B$5:$HP$5, HI8) &gt; 0, HI8 &lt;&gt; 0), "Y", "")</f>
        <v/>
      </c>
      <c r="HJ7" s="19" t="str">
        <f t="shared" ref="HJ7" si="205">IF(AND(COUNTIF($B$5:$HP$5, HJ8) &gt; 0, HJ8 &lt;&gt; 0), "Y", "")</f>
        <v/>
      </c>
      <c r="HK7" s="19" t="str">
        <f t="shared" ref="HK7" si="206">IF(AND(COUNTIF($B$5:$HP$5, HK8) &gt; 0, HK8 &lt;&gt; 0), "Y", "")</f>
        <v/>
      </c>
      <c r="HL7" s="19" t="str">
        <f t="shared" ref="HL7" si="207">IF(AND(COUNTIF($B$5:$HP$5, HL8) &gt; 0, HL8 &lt;&gt; 0), "Y", "")</f>
        <v/>
      </c>
      <c r="HM7" s="19" t="str">
        <f t="shared" ref="HM7" si="208">IF(AND(COUNTIF($B$5:$HP$5, HM8) &gt; 0, HM8 &lt;&gt; 0), "Y", "")</f>
        <v/>
      </c>
      <c r="HN7" s="19" t="str">
        <f t="shared" ref="HN7" si="209">IF(AND(COUNTIF($B$5:$HP$5, HN8) &gt; 0, HN8 &lt;&gt; 0), "Y", "")</f>
        <v/>
      </c>
      <c r="HO7" s="19" t="str">
        <f t="shared" ref="HO7" si="210">IF(AND(COUNTIF($B$5:$HP$5, HO8) &gt; 0, HO8 &lt;&gt; 0), "Y", "")</f>
        <v/>
      </c>
      <c r="HP7" s="19" t="str">
        <f t="shared" ref="HP7" si="211">IF(AND(COUNTIF($B$5:$HP$5, HP8) &gt; 0, HP8 &lt;&gt; 0), "Y", "")</f>
        <v/>
      </c>
    </row>
    <row r="8" spans="1:224" s="3" customFormat="1" ht="16" x14ac:dyDescent="0.45">
      <c r="A8" s="3" t="s">
        <v>15</v>
      </c>
      <c r="B8" s="3">
        <v>3</v>
      </c>
      <c r="C8" s="3">
        <v>6</v>
      </c>
      <c r="D8" s="3">
        <v>9</v>
      </c>
      <c r="E8" s="3">
        <v>12</v>
      </c>
      <c r="F8" s="3">
        <f>E8+3</f>
        <v>15</v>
      </c>
      <c r="G8" s="3">
        <f t="shared" ref="G8:Q8" si="212">F8+3</f>
        <v>18</v>
      </c>
      <c r="H8" s="3">
        <f t="shared" si="212"/>
        <v>21</v>
      </c>
      <c r="I8" s="3">
        <f t="shared" si="212"/>
        <v>24</v>
      </c>
      <c r="J8" s="3">
        <f t="shared" si="212"/>
        <v>27</v>
      </c>
      <c r="K8" s="3">
        <f t="shared" si="212"/>
        <v>30</v>
      </c>
      <c r="L8" s="3">
        <f t="shared" si="212"/>
        <v>33</v>
      </c>
      <c r="M8" s="3">
        <f t="shared" si="212"/>
        <v>36</v>
      </c>
      <c r="N8" s="3">
        <f t="shared" si="212"/>
        <v>39</v>
      </c>
      <c r="O8" s="3">
        <f t="shared" si="212"/>
        <v>42</v>
      </c>
      <c r="P8" s="3">
        <f t="shared" si="212"/>
        <v>45</v>
      </c>
      <c r="Q8" s="3">
        <f t="shared" si="212"/>
        <v>48</v>
      </c>
      <c r="R8" s="3">
        <f>Q8+3</f>
        <v>51</v>
      </c>
      <c r="S8" s="3">
        <f t="shared" ref="S8:AX8" si="213">R8+3</f>
        <v>54</v>
      </c>
      <c r="T8" s="3">
        <f t="shared" si="213"/>
        <v>57</v>
      </c>
      <c r="U8" s="3">
        <f t="shared" si="213"/>
        <v>60</v>
      </c>
      <c r="V8" s="3">
        <f t="shared" si="213"/>
        <v>63</v>
      </c>
      <c r="W8" s="3">
        <f t="shared" si="213"/>
        <v>66</v>
      </c>
      <c r="X8" s="3">
        <f t="shared" si="213"/>
        <v>69</v>
      </c>
      <c r="Y8" s="3">
        <f t="shared" si="213"/>
        <v>72</v>
      </c>
      <c r="Z8" s="3">
        <f t="shared" si="213"/>
        <v>75</v>
      </c>
      <c r="AA8" s="3">
        <f t="shared" si="213"/>
        <v>78</v>
      </c>
      <c r="AB8" s="3">
        <f t="shared" si="213"/>
        <v>81</v>
      </c>
      <c r="AC8" s="3">
        <f t="shared" si="213"/>
        <v>84</v>
      </c>
      <c r="AD8" s="3">
        <f t="shared" si="213"/>
        <v>87</v>
      </c>
      <c r="AE8" s="3">
        <f t="shared" si="213"/>
        <v>90</v>
      </c>
      <c r="AF8" s="3">
        <f t="shared" si="213"/>
        <v>93</v>
      </c>
      <c r="AG8" s="3">
        <f t="shared" si="213"/>
        <v>96</v>
      </c>
      <c r="AH8" s="3">
        <f t="shared" si="213"/>
        <v>99</v>
      </c>
      <c r="AI8" s="3">
        <f t="shared" si="213"/>
        <v>102</v>
      </c>
      <c r="AJ8" s="3">
        <f t="shared" si="213"/>
        <v>105</v>
      </c>
      <c r="AK8" s="3">
        <f t="shared" si="213"/>
        <v>108</v>
      </c>
      <c r="AL8" s="3">
        <f t="shared" si="213"/>
        <v>111</v>
      </c>
      <c r="AM8" s="3">
        <f t="shared" si="213"/>
        <v>114</v>
      </c>
      <c r="AN8" s="3">
        <f t="shared" si="213"/>
        <v>117</v>
      </c>
      <c r="AO8" s="3">
        <f t="shared" si="213"/>
        <v>120</v>
      </c>
      <c r="AP8" s="3">
        <f t="shared" si="213"/>
        <v>123</v>
      </c>
      <c r="AQ8" s="3">
        <f t="shared" si="213"/>
        <v>126</v>
      </c>
      <c r="AR8" s="3">
        <f t="shared" si="213"/>
        <v>129</v>
      </c>
      <c r="AS8" s="3">
        <f t="shared" si="213"/>
        <v>132</v>
      </c>
      <c r="AT8" s="3">
        <f t="shared" si="213"/>
        <v>135</v>
      </c>
      <c r="AU8" s="3">
        <f t="shared" si="213"/>
        <v>138</v>
      </c>
      <c r="AV8" s="3">
        <f t="shared" si="213"/>
        <v>141</v>
      </c>
      <c r="AW8" s="3">
        <f t="shared" si="213"/>
        <v>144</v>
      </c>
      <c r="AX8" s="3">
        <f t="shared" si="213"/>
        <v>147</v>
      </c>
      <c r="AY8" s="3">
        <f t="shared" ref="AY8" si="214">AX8+3</f>
        <v>150</v>
      </c>
      <c r="AZ8" s="3">
        <f t="shared" ref="AZ8" si="215">AY8+3</f>
        <v>153</v>
      </c>
      <c r="BA8" s="3">
        <f t="shared" ref="BA8" si="216">AZ8+3</f>
        <v>156</v>
      </c>
      <c r="BB8" s="3">
        <f t="shared" ref="BB8" si="217">BA8+3</f>
        <v>159</v>
      </c>
      <c r="BC8" s="3">
        <f t="shared" ref="BC8" si="218">BB8+3</f>
        <v>162</v>
      </c>
      <c r="BD8" s="3">
        <f t="shared" ref="BD8" si="219">BC8+3</f>
        <v>165</v>
      </c>
      <c r="BE8" s="3">
        <f t="shared" ref="BE8" si="220">BD8+3</f>
        <v>168</v>
      </c>
      <c r="BF8" s="3">
        <f t="shared" ref="BF8" si="221">BE8+3</f>
        <v>171</v>
      </c>
      <c r="BG8" s="3">
        <f t="shared" ref="BG8" si="222">BF8+3</f>
        <v>174</v>
      </c>
      <c r="BH8" s="3">
        <f t="shared" ref="BH8" si="223">BG8+3</f>
        <v>177</v>
      </c>
      <c r="BI8" s="3">
        <f t="shared" ref="BI8" si="224">BH8+3</f>
        <v>180</v>
      </c>
      <c r="BJ8" s="3">
        <f t="shared" ref="BJ8" si="225">BI8+3</f>
        <v>183</v>
      </c>
      <c r="BK8" s="3">
        <f t="shared" ref="BK8" si="226">BJ8+3</f>
        <v>186</v>
      </c>
      <c r="BL8" s="3">
        <f t="shared" ref="BL8" si="227">BK8+3</f>
        <v>189</v>
      </c>
      <c r="BM8" s="3">
        <f t="shared" ref="BM8" si="228">BL8+3</f>
        <v>192</v>
      </c>
      <c r="BN8" s="3">
        <f t="shared" ref="BN8" si="229">BM8+3</f>
        <v>195</v>
      </c>
      <c r="BO8" s="3">
        <f t="shared" ref="BO8" si="230">BN8+3</f>
        <v>198</v>
      </c>
      <c r="BP8" s="3">
        <f t="shared" ref="BP8" si="231">BO8+3</f>
        <v>201</v>
      </c>
      <c r="BQ8" s="3">
        <f t="shared" ref="BQ8" si="232">BP8+3</f>
        <v>204</v>
      </c>
      <c r="BR8" s="3">
        <f t="shared" ref="BR8" si="233">BQ8+3</f>
        <v>207</v>
      </c>
      <c r="BS8" s="3">
        <f t="shared" ref="BS8" si="234">BR8+3</f>
        <v>210</v>
      </c>
      <c r="BT8" s="3">
        <f t="shared" ref="BT8" si="235">BS8+3</f>
        <v>213</v>
      </c>
      <c r="BU8" s="3">
        <f t="shared" ref="BU8" si="236">BT8+3</f>
        <v>216</v>
      </c>
      <c r="BV8" s="3">
        <f t="shared" ref="BV8" si="237">BU8+3</f>
        <v>219</v>
      </c>
      <c r="BW8" s="3">
        <f t="shared" ref="BW8" si="238">BV8+3</f>
        <v>222</v>
      </c>
      <c r="BX8" s="3">
        <f t="shared" ref="BX8" si="239">BW8+3</f>
        <v>225</v>
      </c>
      <c r="BY8" s="3">
        <f t="shared" ref="BY8" si="240">BX8+3</f>
        <v>228</v>
      </c>
      <c r="BZ8" s="3">
        <f t="shared" ref="BZ8" si="241">BY8+3</f>
        <v>231</v>
      </c>
      <c r="CA8" s="3">
        <f t="shared" ref="CA8" si="242">BZ8+3</f>
        <v>234</v>
      </c>
      <c r="CB8" s="3">
        <f t="shared" ref="CB8" si="243">CA8+3</f>
        <v>237</v>
      </c>
      <c r="CC8" s="3">
        <f t="shared" ref="CC8" si="244">CB8+3</f>
        <v>240</v>
      </c>
      <c r="CD8" s="3">
        <f t="shared" ref="CD8" si="245">CC8+3</f>
        <v>243</v>
      </c>
      <c r="CE8" s="3">
        <f t="shared" ref="CE8" si="246">CD8+3</f>
        <v>246</v>
      </c>
      <c r="CF8" s="3">
        <f t="shared" ref="CF8" si="247">CE8+3</f>
        <v>249</v>
      </c>
      <c r="CG8" s="3">
        <f t="shared" ref="CG8" si="248">CF8+3</f>
        <v>252</v>
      </c>
      <c r="CH8" s="3">
        <f t="shared" ref="CH8" si="249">CG8+3</f>
        <v>255</v>
      </c>
      <c r="CI8" s="3">
        <f t="shared" ref="CI8" si="250">CH8+3</f>
        <v>258</v>
      </c>
      <c r="CJ8" s="3">
        <f t="shared" ref="CJ8" si="251">CI8+3</f>
        <v>261</v>
      </c>
      <c r="CK8" s="3">
        <f t="shared" ref="CK8" si="252">CJ8+3</f>
        <v>264</v>
      </c>
      <c r="CL8" s="3">
        <f t="shared" ref="CL8" si="253">CK8+3</f>
        <v>267</v>
      </c>
      <c r="CM8" s="3">
        <f t="shared" ref="CM8" si="254">CL8+3</f>
        <v>270</v>
      </c>
      <c r="CN8" s="3">
        <f t="shared" ref="CN8" si="255">CM8+3</f>
        <v>273</v>
      </c>
      <c r="CO8" s="3">
        <f t="shared" ref="CO8" si="256">CN8+3</f>
        <v>276</v>
      </c>
      <c r="CP8" s="3">
        <f t="shared" ref="CP8" si="257">CO8+3</f>
        <v>279</v>
      </c>
      <c r="CQ8" s="3">
        <f t="shared" ref="CQ8" si="258">CP8+3</f>
        <v>282</v>
      </c>
      <c r="CR8" s="3">
        <f t="shared" ref="CR8" si="259">CQ8+3</f>
        <v>285</v>
      </c>
      <c r="CS8" s="3">
        <f t="shared" ref="CS8" si="260">CR8+3</f>
        <v>288</v>
      </c>
      <c r="CT8" s="3">
        <f t="shared" ref="CT8" si="261">CS8+3</f>
        <v>291</v>
      </c>
      <c r="CU8" s="3">
        <f t="shared" ref="CU8" si="262">CT8+3</f>
        <v>294</v>
      </c>
      <c r="CV8" s="3">
        <f t="shared" ref="CV8" si="263">CU8+3</f>
        <v>297</v>
      </c>
      <c r="CW8" s="3">
        <f t="shared" ref="CW8" si="264">CV8+3</f>
        <v>300</v>
      </c>
      <c r="CX8" s="3">
        <f t="shared" ref="CX8" si="265">CW8+3</f>
        <v>303</v>
      </c>
      <c r="CY8" s="3">
        <f t="shared" ref="CY8" si="266">CX8+3</f>
        <v>306</v>
      </c>
      <c r="CZ8" s="3">
        <f t="shared" ref="CZ8" si="267">CY8+3</f>
        <v>309</v>
      </c>
      <c r="DA8" s="3">
        <f t="shared" ref="DA8" si="268">CZ8+3</f>
        <v>312</v>
      </c>
      <c r="DB8" s="3">
        <f t="shared" ref="DB8" si="269">DA8+3</f>
        <v>315</v>
      </c>
      <c r="DC8" s="3">
        <f t="shared" ref="DC8" si="270">DB8+3</f>
        <v>318</v>
      </c>
      <c r="DD8" s="3">
        <f t="shared" ref="DD8" si="271">DC8+3</f>
        <v>321</v>
      </c>
      <c r="DE8" s="3">
        <f t="shared" ref="DE8" si="272">DD8+3</f>
        <v>324</v>
      </c>
      <c r="DF8" s="3">
        <f t="shared" ref="DF8" si="273">DE8+3</f>
        <v>327</v>
      </c>
      <c r="DG8" s="3">
        <f t="shared" ref="DG8" si="274">DF8+3</f>
        <v>330</v>
      </c>
      <c r="DH8" s="3">
        <f t="shared" ref="DH8" si="275">DG8+3</f>
        <v>333</v>
      </c>
      <c r="DI8" s="3">
        <f t="shared" ref="DI8" si="276">DH8+3</f>
        <v>336</v>
      </c>
      <c r="DJ8" s="3">
        <f t="shared" ref="DJ8" si="277">DI8+3</f>
        <v>339</v>
      </c>
      <c r="DK8" s="3">
        <f t="shared" ref="DK8" si="278">DJ8+3</f>
        <v>342</v>
      </c>
      <c r="DL8" s="3">
        <f t="shared" ref="DL8" si="279">DK8+3</f>
        <v>345</v>
      </c>
      <c r="DM8" s="3">
        <f t="shared" ref="DM8" si="280">DL8+3</f>
        <v>348</v>
      </c>
      <c r="DN8" s="3">
        <f t="shared" ref="DN8" si="281">DM8+3</f>
        <v>351</v>
      </c>
      <c r="DO8" s="3">
        <f t="shared" ref="DO8" si="282">DN8+3</f>
        <v>354</v>
      </c>
      <c r="DP8" s="3">
        <f t="shared" ref="DP8" si="283">DO8+3</f>
        <v>357</v>
      </c>
      <c r="DQ8" s="3">
        <f t="shared" ref="DQ8" si="284">DP8+3</f>
        <v>360</v>
      </c>
      <c r="DR8" s="3">
        <f t="shared" ref="DR8" si="285">DQ8+3</f>
        <v>363</v>
      </c>
      <c r="DS8" s="3">
        <f t="shared" ref="DS8" si="286">DR8+3</f>
        <v>366</v>
      </c>
      <c r="DT8" s="3">
        <f t="shared" ref="DT8" si="287">DS8+3</f>
        <v>369</v>
      </c>
      <c r="DU8" s="3">
        <f t="shared" ref="DU8" si="288">DT8+3</f>
        <v>372</v>
      </c>
      <c r="DV8" s="3">
        <f t="shared" ref="DV8" si="289">DU8+3</f>
        <v>375</v>
      </c>
      <c r="DW8" s="3">
        <f t="shared" ref="DW8" si="290">DV8+3</f>
        <v>378</v>
      </c>
      <c r="DX8" s="3">
        <f t="shared" ref="DX8" si="291">DW8+3</f>
        <v>381</v>
      </c>
      <c r="DY8" s="3">
        <f t="shared" ref="DY8" si="292">DX8+3</f>
        <v>384</v>
      </c>
      <c r="DZ8" s="3">
        <f t="shared" ref="DZ8" si="293">DY8+3</f>
        <v>387</v>
      </c>
      <c r="EA8" s="3">
        <f t="shared" ref="EA8" si="294">DZ8+3</f>
        <v>390</v>
      </c>
      <c r="EB8" s="3">
        <f t="shared" ref="EB8" si="295">EA8+3</f>
        <v>393</v>
      </c>
      <c r="EC8" s="3">
        <f t="shared" ref="EC8" si="296">EB8+3</f>
        <v>396</v>
      </c>
      <c r="ED8" s="3">
        <f t="shared" ref="ED8" si="297">EC8+3</f>
        <v>399</v>
      </c>
      <c r="EE8" s="3">
        <f t="shared" ref="EE8" si="298">ED8+3</f>
        <v>402</v>
      </c>
      <c r="EF8" s="3">
        <f t="shared" ref="EF8" si="299">EE8+3</f>
        <v>405</v>
      </c>
      <c r="EG8" s="3">
        <f t="shared" ref="EG8" si="300">EF8+3</f>
        <v>408</v>
      </c>
      <c r="EH8" s="3">
        <f t="shared" ref="EH8" si="301">EG8+3</f>
        <v>411</v>
      </c>
      <c r="EI8" s="3">
        <f t="shared" ref="EI8" si="302">EH8+3</f>
        <v>414</v>
      </c>
      <c r="EJ8" s="3">
        <f t="shared" ref="EJ8" si="303">EI8+3</f>
        <v>417</v>
      </c>
      <c r="EK8" s="3">
        <f t="shared" ref="EK8" si="304">EJ8+3</f>
        <v>420</v>
      </c>
      <c r="EL8" s="3">
        <f t="shared" ref="EL8" si="305">EK8+3</f>
        <v>423</v>
      </c>
      <c r="EM8" s="3">
        <f t="shared" ref="EM8" si="306">EL8+3</f>
        <v>426</v>
      </c>
      <c r="EN8" s="3">
        <f t="shared" ref="EN8" si="307">EM8+3</f>
        <v>429</v>
      </c>
      <c r="EO8" s="3">
        <f t="shared" ref="EO8" si="308">EN8+3</f>
        <v>432</v>
      </c>
      <c r="EP8" s="3">
        <f t="shared" ref="EP8" si="309">EO8+3</f>
        <v>435</v>
      </c>
      <c r="EQ8" s="3">
        <f t="shared" ref="EQ8" si="310">EP8+3</f>
        <v>438</v>
      </c>
      <c r="ER8" s="3">
        <f t="shared" ref="ER8" si="311">EQ8+3</f>
        <v>441</v>
      </c>
      <c r="ES8" s="3">
        <f t="shared" ref="ES8" si="312">ER8+3</f>
        <v>444</v>
      </c>
      <c r="ET8" s="3">
        <f t="shared" ref="ET8" si="313">ES8+3</f>
        <v>447</v>
      </c>
      <c r="EU8" s="3">
        <f t="shared" ref="EU8" si="314">ET8+3</f>
        <v>450</v>
      </c>
      <c r="EV8" s="3">
        <f t="shared" ref="EV8" si="315">EU8+3</f>
        <v>453</v>
      </c>
      <c r="EW8" s="3">
        <f t="shared" ref="EW8" si="316">EV8+3</f>
        <v>456</v>
      </c>
      <c r="EX8" s="3">
        <f t="shared" ref="EX8" si="317">EW8+3</f>
        <v>459</v>
      </c>
      <c r="EY8" s="3">
        <f t="shared" ref="EY8" si="318">EX8+3</f>
        <v>462</v>
      </c>
      <c r="EZ8" s="3">
        <f t="shared" ref="EZ8" si="319">EY8+3</f>
        <v>465</v>
      </c>
      <c r="FA8" s="3">
        <f t="shared" ref="FA8" si="320">EZ8+3</f>
        <v>468</v>
      </c>
      <c r="FB8" s="3">
        <f t="shared" ref="FB8" si="321">FA8+3</f>
        <v>471</v>
      </c>
      <c r="FC8" s="3">
        <f t="shared" ref="FC8" si="322">FB8+3</f>
        <v>474</v>
      </c>
      <c r="FD8" s="3">
        <f t="shared" ref="FD8" si="323">FC8+3</f>
        <v>477</v>
      </c>
      <c r="FE8" s="3">
        <f t="shared" ref="FE8" si="324">FD8+3</f>
        <v>480</v>
      </c>
      <c r="FF8" s="3">
        <f t="shared" ref="FF8" si="325">FE8+3</f>
        <v>483</v>
      </c>
      <c r="FG8" s="3">
        <f t="shared" ref="FG8" si="326">FF8+3</f>
        <v>486</v>
      </c>
      <c r="FH8" s="3">
        <f t="shared" ref="FH8" si="327">FG8+3</f>
        <v>489</v>
      </c>
      <c r="FI8" s="3">
        <f t="shared" ref="FI8" si="328">FH8+3</f>
        <v>492</v>
      </c>
      <c r="FJ8" s="3">
        <f t="shared" ref="FJ8" si="329">FI8+3</f>
        <v>495</v>
      </c>
      <c r="FK8" s="3">
        <f t="shared" ref="FK8" si="330">FJ8+3</f>
        <v>498</v>
      </c>
      <c r="FL8" s="3">
        <f t="shared" ref="FL8" si="331">FK8+3</f>
        <v>501</v>
      </c>
      <c r="FM8" s="3">
        <f t="shared" ref="FM8" si="332">FL8+3</f>
        <v>504</v>
      </c>
      <c r="FN8" s="3">
        <f t="shared" ref="FN8" si="333">FM8+3</f>
        <v>507</v>
      </c>
      <c r="FO8" s="3">
        <f t="shared" ref="FO8" si="334">FN8+3</f>
        <v>510</v>
      </c>
      <c r="FP8" s="3">
        <f t="shared" ref="FP8" si="335">FO8+3</f>
        <v>513</v>
      </c>
      <c r="FQ8" s="3">
        <f t="shared" ref="FQ8" si="336">FP8+3</f>
        <v>516</v>
      </c>
      <c r="FR8" s="3">
        <f t="shared" ref="FR8" si="337">FQ8+3</f>
        <v>519</v>
      </c>
      <c r="FS8" s="3">
        <f t="shared" ref="FS8" si="338">FR8+3</f>
        <v>522</v>
      </c>
      <c r="FT8" s="3">
        <f t="shared" ref="FT8" si="339">FS8+3</f>
        <v>525</v>
      </c>
      <c r="FU8" s="3">
        <f t="shared" ref="FU8" si="340">FT8+3</f>
        <v>528</v>
      </c>
      <c r="FV8" s="3">
        <f t="shared" ref="FV8" si="341">FU8+3</f>
        <v>531</v>
      </c>
      <c r="FW8" s="3">
        <f t="shared" ref="FW8" si="342">FV8+3</f>
        <v>534</v>
      </c>
      <c r="FX8" s="3">
        <f t="shared" ref="FX8" si="343">FW8+3</f>
        <v>537</v>
      </c>
      <c r="FY8" s="3">
        <f t="shared" ref="FY8" si="344">FX8+3</f>
        <v>540</v>
      </c>
      <c r="FZ8" s="3">
        <f t="shared" ref="FZ8" si="345">FY8+3</f>
        <v>543</v>
      </c>
      <c r="GA8" s="3">
        <f t="shared" ref="GA8" si="346">FZ8+3</f>
        <v>546</v>
      </c>
      <c r="GB8" s="3">
        <f t="shared" ref="GB8" si="347">GA8+3</f>
        <v>549</v>
      </c>
      <c r="GC8" s="3">
        <f t="shared" ref="GC8" si="348">GB8+3</f>
        <v>552</v>
      </c>
      <c r="GD8" s="3">
        <f t="shared" ref="GD8" si="349">GC8+3</f>
        <v>555</v>
      </c>
      <c r="GE8" s="3">
        <f t="shared" ref="GE8" si="350">GD8+3</f>
        <v>558</v>
      </c>
      <c r="GF8" s="3">
        <f t="shared" ref="GF8" si="351">GE8+3</f>
        <v>561</v>
      </c>
      <c r="GG8" s="3">
        <f t="shared" ref="GG8" si="352">GF8+3</f>
        <v>564</v>
      </c>
      <c r="GH8" s="3">
        <f t="shared" ref="GH8" si="353">GG8+3</f>
        <v>567</v>
      </c>
      <c r="GI8" s="3">
        <f t="shared" ref="GI8" si="354">GH8+3</f>
        <v>570</v>
      </c>
      <c r="GJ8" s="3">
        <f t="shared" ref="GJ8" si="355">GI8+3</f>
        <v>573</v>
      </c>
      <c r="GK8" s="3">
        <f t="shared" ref="GK8" si="356">GJ8+3</f>
        <v>576</v>
      </c>
      <c r="GL8" s="3">
        <f t="shared" ref="GL8" si="357">GK8+3</f>
        <v>579</v>
      </c>
      <c r="GM8" s="3">
        <f t="shared" ref="GM8" si="358">GL8+3</f>
        <v>582</v>
      </c>
      <c r="GN8" s="3">
        <f t="shared" ref="GN8" si="359">GM8+3</f>
        <v>585</v>
      </c>
      <c r="GO8" s="3">
        <f t="shared" ref="GO8" si="360">GN8+3</f>
        <v>588</v>
      </c>
      <c r="GP8" s="3">
        <f t="shared" ref="GP8" si="361">GO8+3</f>
        <v>591</v>
      </c>
      <c r="GQ8" s="3">
        <f t="shared" ref="GQ8" si="362">GP8+3</f>
        <v>594</v>
      </c>
      <c r="GR8" s="3">
        <f t="shared" ref="GR8" si="363">GQ8+3</f>
        <v>597</v>
      </c>
      <c r="GS8" s="3">
        <f t="shared" ref="GS8" si="364">GR8+3</f>
        <v>600</v>
      </c>
      <c r="GT8" s="3">
        <f t="shared" ref="GT8" si="365">GS8+3</f>
        <v>603</v>
      </c>
      <c r="GU8" s="3">
        <f t="shared" ref="GU8" si="366">GT8+3</f>
        <v>606</v>
      </c>
      <c r="GV8" s="3">
        <f t="shared" ref="GV8" si="367">GU8+3</f>
        <v>609</v>
      </c>
      <c r="GW8" s="3">
        <f t="shared" ref="GW8" si="368">GV8+3</f>
        <v>612</v>
      </c>
      <c r="GX8" s="3">
        <f t="shared" ref="GX8" si="369">GW8+3</f>
        <v>615</v>
      </c>
      <c r="GY8" s="3">
        <f t="shared" ref="GY8" si="370">GX8+3</f>
        <v>618</v>
      </c>
      <c r="GZ8" s="3">
        <f t="shared" ref="GZ8" si="371">GY8+3</f>
        <v>621</v>
      </c>
      <c r="HA8" s="3">
        <f t="shared" ref="HA8" si="372">GZ8+3</f>
        <v>624</v>
      </c>
      <c r="HB8" s="3">
        <f t="shared" ref="HB8" si="373">HA8+3</f>
        <v>627</v>
      </c>
      <c r="HC8" s="3">
        <f t="shared" ref="HC8" si="374">HB8+3</f>
        <v>630</v>
      </c>
      <c r="HD8" s="3">
        <f t="shared" ref="HD8" si="375">HC8+3</f>
        <v>633</v>
      </c>
      <c r="HE8" s="3">
        <f t="shared" ref="HE8" si="376">HD8+3</f>
        <v>636</v>
      </c>
      <c r="HF8" s="3">
        <f t="shared" ref="HF8" si="377">HE8+3</f>
        <v>639</v>
      </c>
      <c r="HG8" s="3">
        <f t="shared" ref="HG8" si="378">HF8+3</f>
        <v>642</v>
      </c>
      <c r="HH8" s="3">
        <f t="shared" ref="HH8" si="379">HG8+3</f>
        <v>645</v>
      </c>
      <c r="HI8" s="3">
        <f t="shared" ref="HI8" si="380">HH8+3</f>
        <v>648</v>
      </c>
      <c r="HJ8" s="3">
        <f t="shared" ref="HJ8" si="381">HI8+3</f>
        <v>651</v>
      </c>
      <c r="HK8" s="3">
        <f t="shared" ref="HK8" si="382">HJ8+3</f>
        <v>654</v>
      </c>
      <c r="HL8" s="3">
        <f t="shared" ref="HL8" si="383">HK8+3</f>
        <v>657</v>
      </c>
      <c r="HM8" s="3">
        <f t="shared" ref="HM8" si="384">HL8+3</f>
        <v>660</v>
      </c>
      <c r="HN8" s="3">
        <f t="shared" ref="HN8" si="385">HM8+3</f>
        <v>663</v>
      </c>
      <c r="HO8" s="3">
        <f t="shared" ref="HO8" si="386">HN8+3</f>
        <v>666</v>
      </c>
      <c r="HP8" s="3">
        <f t="shared" ref="HP8" si="387">HO8+3</f>
        <v>669</v>
      </c>
    </row>
    <row r="9" spans="1:224" s="15" customFormat="1" ht="16" x14ac:dyDescent="0.45">
      <c r="A9" s="18" t="s">
        <v>16</v>
      </c>
      <c r="B9" s="18">
        <f>B8*52/12</f>
        <v>13</v>
      </c>
      <c r="C9" s="18">
        <f t="shared" ref="C9:BN9" si="388">C8*52/12</f>
        <v>26</v>
      </c>
      <c r="D9" s="18">
        <f t="shared" si="388"/>
        <v>39</v>
      </c>
      <c r="E9" s="18">
        <f t="shared" si="388"/>
        <v>52</v>
      </c>
      <c r="F9" s="18">
        <f t="shared" si="388"/>
        <v>65</v>
      </c>
      <c r="G9" s="18">
        <f t="shared" si="388"/>
        <v>78</v>
      </c>
      <c r="H9" s="18">
        <f t="shared" si="388"/>
        <v>91</v>
      </c>
      <c r="I9" s="18">
        <f t="shared" si="388"/>
        <v>104</v>
      </c>
      <c r="J9" s="18">
        <f t="shared" si="388"/>
        <v>117</v>
      </c>
      <c r="K9" s="18">
        <f t="shared" si="388"/>
        <v>130</v>
      </c>
      <c r="L9" s="18">
        <f t="shared" si="388"/>
        <v>143</v>
      </c>
      <c r="M9" s="18">
        <f t="shared" si="388"/>
        <v>156</v>
      </c>
      <c r="N9" s="18">
        <f t="shared" si="388"/>
        <v>169</v>
      </c>
      <c r="O9" s="18">
        <f t="shared" si="388"/>
        <v>182</v>
      </c>
      <c r="P9" s="18">
        <f t="shared" si="388"/>
        <v>195</v>
      </c>
      <c r="Q9" s="18">
        <f t="shared" si="388"/>
        <v>208</v>
      </c>
      <c r="R9" s="18">
        <f t="shared" si="388"/>
        <v>221</v>
      </c>
      <c r="S9" s="18">
        <f t="shared" si="388"/>
        <v>234</v>
      </c>
      <c r="T9" s="18">
        <f t="shared" si="388"/>
        <v>247</v>
      </c>
      <c r="U9" s="18">
        <f t="shared" si="388"/>
        <v>260</v>
      </c>
      <c r="V9" s="18">
        <f t="shared" si="388"/>
        <v>273</v>
      </c>
      <c r="W9" s="18">
        <f t="shared" si="388"/>
        <v>286</v>
      </c>
      <c r="X9" s="18">
        <f t="shared" si="388"/>
        <v>299</v>
      </c>
      <c r="Y9" s="18">
        <f t="shared" si="388"/>
        <v>312</v>
      </c>
      <c r="Z9" s="18">
        <f t="shared" si="388"/>
        <v>325</v>
      </c>
      <c r="AA9" s="18">
        <f t="shared" si="388"/>
        <v>338</v>
      </c>
      <c r="AB9" s="18">
        <f t="shared" si="388"/>
        <v>351</v>
      </c>
      <c r="AC9" s="18">
        <f t="shared" si="388"/>
        <v>364</v>
      </c>
      <c r="AD9" s="18">
        <f t="shared" si="388"/>
        <v>377</v>
      </c>
      <c r="AE9" s="18">
        <f t="shared" si="388"/>
        <v>390</v>
      </c>
      <c r="AF9" s="18">
        <f t="shared" si="388"/>
        <v>403</v>
      </c>
      <c r="AG9" s="18">
        <f t="shared" si="388"/>
        <v>416</v>
      </c>
      <c r="AH9" s="18">
        <f t="shared" si="388"/>
        <v>429</v>
      </c>
      <c r="AI9" s="18">
        <f t="shared" si="388"/>
        <v>442</v>
      </c>
      <c r="AJ9" s="18">
        <f t="shared" si="388"/>
        <v>455</v>
      </c>
      <c r="AK9" s="18">
        <f t="shared" si="388"/>
        <v>468</v>
      </c>
      <c r="AL9" s="18">
        <f t="shared" si="388"/>
        <v>481</v>
      </c>
      <c r="AM9" s="18">
        <f t="shared" si="388"/>
        <v>494</v>
      </c>
      <c r="AN9" s="18">
        <f t="shared" si="388"/>
        <v>507</v>
      </c>
      <c r="AO9" s="18">
        <f t="shared" si="388"/>
        <v>520</v>
      </c>
      <c r="AP9" s="18">
        <f t="shared" si="388"/>
        <v>533</v>
      </c>
      <c r="AQ9" s="18">
        <f t="shared" si="388"/>
        <v>546</v>
      </c>
      <c r="AR9" s="18">
        <f t="shared" si="388"/>
        <v>559</v>
      </c>
      <c r="AS9" s="18">
        <f t="shared" si="388"/>
        <v>572</v>
      </c>
      <c r="AT9" s="18">
        <f t="shared" si="388"/>
        <v>585</v>
      </c>
      <c r="AU9" s="18">
        <f t="shared" si="388"/>
        <v>598</v>
      </c>
      <c r="AV9" s="18">
        <f t="shared" si="388"/>
        <v>611</v>
      </c>
      <c r="AW9" s="18">
        <f t="shared" si="388"/>
        <v>624</v>
      </c>
      <c r="AX9" s="18">
        <f t="shared" si="388"/>
        <v>637</v>
      </c>
      <c r="AY9" s="18">
        <f t="shared" si="388"/>
        <v>650</v>
      </c>
      <c r="AZ9" s="18">
        <f t="shared" si="388"/>
        <v>663</v>
      </c>
      <c r="BA9" s="18">
        <f t="shared" si="388"/>
        <v>676</v>
      </c>
      <c r="BB9" s="18">
        <f t="shared" si="388"/>
        <v>689</v>
      </c>
      <c r="BC9" s="18">
        <f t="shared" si="388"/>
        <v>702</v>
      </c>
      <c r="BD9" s="18">
        <f t="shared" si="388"/>
        <v>715</v>
      </c>
      <c r="BE9" s="18">
        <f t="shared" si="388"/>
        <v>728</v>
      </c>
      <c r="BF9" s="18">
        <f t="shared" si="388"/>
        <v>741</v>
      </c>
      <c r="BG9" s="18">
        <f t="shared" si="388"/>
        <v>754</v>
      </c>
      <c r="BH9" s="18">
        <f t="shared" si="388"/>
        <v>767</v>
      </c>
      <c r="BI9" s="18">
        <f t="shared" si="388"/>
        <v>780</v>
      </c>
      <c r="BJ9" s="18">
        <f t="shared" si="388"/>
        <v>793</v>
      </c>
      <c r="BK9" s="18">
        <f t="shared" si="388"/>
        <v>806</v>
      </c>
      <c r="BL9" s="18">
        <f t="shared" si="388"/>
        <v>819</v>
      </c>
      <c r="BM9" s="18">
        <f t="shared" si="388"/>
        <v>832</v>
      </c>
      <c r="BN9" s="18">
        <f t="shared" si="388"/>
        <v>845</v>
      </c>
      <c r="BO9" s="18">
        <f t="shared" ref="BO9:DZ9" si="389">BO8*52/12</f>
        <v>858</v>
      </c>
      <c r="BP9" s="18">
        <f t="shared" si="389"/>
        <v>871</v>
      </c>
      <c r="BQ9" s="18">
        <f t="shared" si="389"/>
        <v>884</v>
      </c>
      <c r="BR9" s="18">
        <f t="shared" si="389"/>
        <v>897</v>
      </c>
      <c r="BS9" s="18">
        <f t="shared" si="389"/>
        <v>910</v>
      </c>
      <c r="BT9" s="18">
        <f t="shared" si="389"/>
        <v>923</v>
      </c>
      <c r="BU9" s="18">
        <f t="shared" si="389"/>
        <v>936</v>
      </c>
      <c r="BV9" s="18">
        <f t="shared" si="389"/>
        <v>949</v>
      </c>
      <c r="BW9" s="18">
        <f t="shared" si="389"/>
        <v>962</v>
      </c>
      <c r="BX9" s="18">
        <f t="shared" si="389"/>
        <v>975</v>
      </c>
      <c r="BY9" s="18">
        <f t="shared" si="389"/>
        <v>988</v>
      </c>
      <c r="BZ9" s="18">
        <f t="shared" si="389"/>
        <v>1001</v>
      </c>
      <c r="CA9" s="18">
        <f t="shared" si="389"/>
        <v>1014</v>
      </c>
      <c r="CB9" s="18">
        <f t="shared" si="389"/>
        <v>1027</v>
      </c>
      <c r="CC9" s="18">
        <f t="shared" si="389"/>
        <v>1040</v>
      </c>
      <c r="CD9" s="18">
        <f t="shared" si="389"/>
        <v>1053</v>
      </c>
      <c r="CE9" s="18">
        <f t="shared" si="389"/>
        <v>1066</v>
      </c>
      <c r="CF9" s="18">
        <f t="shared" si="389"/>
        <v>1079</v>
      </c>
      <c r="CG9" s="18">
        <f t="shared" si="389"/>
        <v>1092</v>
      </c>
      <c r="CH9" s="18">
        <f t="shared" si="389"/>
        <v>1105</v>
      </c>
      <c r="CI9" s="18">
        <f t="shared" si="389"/>
        <v>1118</v>
      </c>
      <c r="CJ9" s="18">
        <f t="shared" si="389"/>
        <v>1131</v>
      </c>
      <c r="CK9" s="18">
        <f t="shared" si="389"/>
        <v>1144</v>
      </c>
      <c r="CL9" s="18">
        <f t="shared" si="389"/>
        <v>1157</v>
      </c>
      <c r="CM9" s="18">
        <f t="shared" si="389"/>
        <v>1170</v>
      </c>
      <c r="CN9" s="18">
        <f t="shared" si="389"/>
        <v>1183</v>
      </c>
      <c r="CO9" s="18">
        <f t="shared" si="389"/>
        <v>1196</v>
      </c>
      <c r="CP9" s="18">
        <f t="shared" si="389"/>
        <v>1209</v>
      </c>
      <c r="CQ9" s="18">
        <f t="shared" si="389"/>
        <v>1222</v>
      </c>
      <c r="CR9" s="18">
        <f t="shared" si="389"/>
        <v>1235</v>
      </c>
      <c r="CS9" s="18">
        <f t="shared" si="389"/>
        <v>1248</v>
      </c>
      <c r="CT9" s="18">
        <f t="shared" si="389"/>
        <v>1261</v>
      </c>
      <c r="CU9" s="18">
        <f t="shared" si="389"/>
        <v>1274</v>
      </c>
      <c r="CV9" s="18">
        <f t="shared" si="389"/>
        <v>1287</v>
      </c>
      <c r="CW9" s="18">
        <f t="shared" si="389"/>
        <v>1300</v>
      </c>
      <c r="CX9" s="18">
        <f t="shared" si="389"/>
        <v>1313</v>
      </c>
      <c r="CY9" s="18">
        <f t="shared" si="389"/>
        <v>1326</v>
      </c>
      <c r="CZ9" s="18">
        <f t="shared" si="389"/>
        <v>1339</v>
      </c>
      <c r="DA9" s="18">
        <f t="shared" si="389"/>
        <v>1352</v>
      </c>
      <c r="DB9" s="18">
        <f t="shared" si="389"/>
        <v>1365</v>
      </c>
      <c r="DC9" s="18">
        <f t="shared" si="389"/>
        <v>1378</v>
      </c>
      <c r="DD9" s="18">
        <f t="shared" si="389"/>
        <v>1391</v>
      </c>
      <c r="DE9" s="18">
        <f t="shared" si="389"/>
        <v>1404</v>
      </c>
      <c r="DF9" s="18">
        <f t="shared" si="389"/>
        <v>1417</v>
      </c>
      <c r="DG9" s="18">
        <f t="shared" si="389"/>
        <v>1430</v>
      </c>
      <c r="DH9" s="18">
        <f t="shared" si="389"/>
        <v>1443</v>
      </c>
      <c r="DI9" s="18">
        <f t="shared" si="389"/>
        <v>1456</v>
      </c>
      <c r="DJ9" s="18">
        <f t="shared" si="389"/>
        <v>1469</v>
      </c>
      <c r="DK9" s="18">
        <f t="shared" si="389"/>
        <v>1482</v>
      </c>
      <c r="DL9" s="18">
        <f t="shared" si="389"/>
        <v>1495</v>
      </c>
      <c r="DM9" s="18">
        <f t="shared" si="389"/>
        <v>1508</v>
      </c>
      <c r="DN9" s="18">
        <f t="shared" si="389"/>
        <v>1521</v>
      </c>
      <c r="DO9" s="18">
        <f t="shared" si="389"/>
        <v>1534</v>
      </c>
      <c r="DP9" s="18">
        <f t="shared" si="389"/>
        <v>1547</v>
      </c>
      <c r="DQ9" s="18">
        <f t="shared" si="389"/>
        <v>1560</v>
      </c>
      <c r="DR9" s="18">
        <f t="shared" si="389"/>
        <v>1573</v>
      </c>
      <c r="DS9" s="18">
        <f t="shared" si="389"/>
        <v>1586</v>
      </c>
      <c r="DT9" s="18">
        <f t="shared" si="389"/>
        <v>1599</v>
      </c>
      <c r="DU9" s="18">
        <f t="shared" si="389"/>
        <v>1612</v>
      </c>
      <c r="DV9" s="18">
        <f t="shared" si="389"/>
        <v>1625</v>
      </c>
      <c r="DW9" s="18">
        <f t="shared" si="389"/>
        <v>1638</v>
      </c>
      <c r="DX9" s="18">
        <f t="shared" si="389"/>
        <v>1651</v>
      </c>
      <c r="DY9" s="18">
        <f t="shared" si="389"/>
        <v>1664</v>
      </c>
      <c r="DZ9" s="18">
        <f t="shared" si="389"/>
        <v>1677</v>
      </c>
      <c r="EA9" s="18">
        <f t="shared" ref="EA9:GL9" si="390">EA8*52/12</f>
        <v>1690</v>
      </c>
      <c r="EB9" s="18">
        <f t="shared" si="390"/>
        <v>1703</v>
      </c>
      <c r="EC9" s="18">
        <f t="shared" si="390"/>
        <v>1716</v>
      </c>
      <c r="ED9" s="18">
        <f t="shared" si="390"/>
        <v>1729</v>
      </c>
      <c r="EE9" s="18">
        <f t="shared" si="390"/>
        <v>1742</v>
      </c>
      <c r="EF9" s="18">
        <f t="shared" si="390"/>
        <v>1755</v>
      </c>
      <c r="EG9" s="18">
        <f t="shared" si="390"/>
        <v>1768</v>
      </c>
      <c r="EH9" s="18">
        <f t="shared" si="390"/>
        <v>1781</v>
      </c>
      <c r="EI9" s="18">
        <f t="shared" si="390"/>
        <v>1794</v>
      </c>
      <c r="EJ9" s="18">
        <f t="shared" si="390"/>
        <v>1807</v>
      </c>
      <c r="EK9" s="18">
        <f t="shared" si="390"/>
        <v>1820</v>
      </c>
      <c r="EL9" s="18">
        <f t="shared" si="390"/>
        <v>1833</v>
      </c>
      <c r="EM9" s="18">
        <f t="shared" si="390"/>
        <v>1846</v>
      </c>
      <c r="EN9" s="18">
        <f t="shared" si="390"/>
        <v>1859</v>
      </c>
      <c r="EO9" s="18">
        <f t="shared" si="390"/>
        <v>1872</v>
      </c>
      <c r="EP9" s="18">
        <f t="shared" si="390"/>
        <v>1885</v>
      </c>
      <c r="EQ9" s="18">
        <f t="shared" si="390"/>
        <v>1898</v>
      </c>
      <c r="ER9" s="18">
        <f t="shared" si="390"/>
        <v>1911</v>
      </c>
      <c r="ES9" s="18">
        <f t="shared" si="390"/>
        <v>1924</v>
      </c>
      <c r="ET9" s="18">
        <f t="shared" si="390"/>
        <v>1937</v>
      </c>
      <c r="EU9" s="18">
        <f t="shared" si="390"/>
        <v>1950</v>
      </c>
      <c r="EV9" s="18">
        <f t="shared" si="390"/>
        <v>1963</v>
      </c>
      <c r="EW9" s="18">
        <f t="shared" si="390"/>
        <v>1976</v>
      </c>
      <c r="EX9" s="18">
        <f t="shared" si="390"/>
        <v>1989</v>
      </c>
      <c r="EY9" s="18">
        <f t="shared" si="390"/>
        <v>2002</v>
      </c>
      <c r="EZ9" s="18">
        <f t="shared" si="390"/>
        <v>2015</v>
      </c>
      <c r="FA9" s="18">
        <f t="shared" si="390"/>
        <v>2028</v>
      </c>
      <c r="FB9" s="18">
        <f t="shared" si="390"/>
        <v>2041</v>
      </c>
      <c r="FC9" s="18">
        <f t="shared" si="390"/>
        <v>2054</v>
      </c>
      <c r="FD9" s="18">
        <f t="shared" si="390"/>
        <v>2067</v>
      </c>
      <c r="FE9" s="18">
        <f t="shared" si="390"/>
        <v>2080</v>
      </c>
      <c r="FF9" s="18">
        <f t="shared" si="390"/>
        <v>2093</v>
      </c>
      <c r="FG9" s="18">
        <f t="shared" si="390"/>
        <v>2106</v>
      </c>
      <c r="FH9" s="18">
        <f t="shared" si="390"/>
        <v>2119</v>
      </c>
      <c r="FI9" s="18">
        <f t="shared" si="390"/>
        <v>2132</v>
      </c>
      <c r="FJ9" s="18">
        <f t="shared" si="390"/>
        <v>2145</v>
      </c>
      <c r="FK9" s="18">
        <f t="shared" si="390"/>
        <v>2158</v>
      </c>
      <c r="FL9" s="18">
        <f t="shared" si="390"/>
        <v>2171</v>
      </c>
      <c r="FM9" s="18">
        <f t="shared" si="390"/>
        <v>2184</v>
      </c>
      <c r="FN9" s="18">
        <f t="shared" si="390"/>
        <v>2197</v>
      </c>
      <c r="FO9" s="18">
        <f t="shared" si="390"/>
        <v>2210</v>
      </c>
      <c r="FP9" s="18">
        <f t="shared" si="390"/>
        <v>2223</v>
      </c>
      <c r="FQ9" s="18">
        <f t="shared" si="390"/>
        <v>2236</v>
      </c>
      <c r="FR9" s="18">
        <f t="shared" si="390"/>
        <v>2249</v>
      </c>
      <c r="FS9" s="18">
        <f t="shared" si="390"/>
        <v>2262</v>
      </c>
      <c r="FT9" s="18">
        <f t="shared" si="390"/>
        <v>2275</v>
      </c>
      <c r="FU9" s="18">
        <f t="shared" si="390"/>
        <v>2288</v>
      </c>
      <c r="FV9" s="18">
        <f t="shared" si="390"/>
        <v>2301</v>
      </c>
      <c r="FW9" s="18">
        <f t="shared" si="390"/>
        <v>2314</v>
      </c>
      <c r="FX9" s="18">
        <f t="shared" si="390"/>
        <v>2327</v>
      </c>
      <c r="FY9" s="18">
        <f t="shared" si="390"/>
        <v>2340</v>
      </c>
      <c r="FZ9" s="18">
        <f t="shared" si="390"/>
        <v>2353</v>
      </c>
      <c r="GA9" s="18">
        <f t="shared" si="390"/>
        <v>2366</v>
      </c>
      <c r="GB9" s="18">
        <f t="shared" si="390"/>
        <v>2379</v>
      </c>
      <c r="GC9" s="18">
        <f t="shared" si="390"/>
        <v>2392</v>
      </c>
      <c r="GD9" s="18">
        <f t="shared" si="390"/>
        <v>2405</v>
      </c>
      <c r="GE9" s="18">
        <f t="shared" si="390"/>
        <v>2418</v>
      </c>
      <c r="GF9" s="18">
        <f t="shared" si="390"/>
        <v>2431</v>
      </c>
      <c r="GG9" s="18">
        <f t="shared" si="390"/>
        <v>2444</v>
      </c>
      <c r="GH9" s="18">
        <f t="shared" si="390"/>
        <v>2457</v>
      </c>
      <c r="GI9" s="18">
        <f t="shared" si="390"/>
        <v>2470</v>
      </c>
      <c r="GJ9" s="18">
        <f t="shared" si="390"/>
        <v>2483</v>
      </c>
      <c r="GK9" s="18">
        <f t="shared" si="390"/>
        <v>2496</v>
      </c>
      <c r="GL9" s="18">
        <f t="shared" si="390"/>
        <v>2509</v>
      </c>
      <c r="GM9" s="18">
        <f t="shared" ref="GM9:HP9" si="391">GM8*52/12</f>
        <v>2522</v>
      </c>
      <c r="GN9" s="18">
        <f t="shared" si="391"/>
        <v>2535</v>
      </c>
      <c r="GO9" s="18">
        <f t="shared" si="391"/>
        <v>2548</v>
      </c>
      <c r="GP9" s="18">
        <f t="shared" si="391"/>
        <v>2561</v>
      </c>
      <c r="GQ9" s="18">
        <f t="shared" si="391"/>
        <v>2574</v>
      </c>
      <c r="GR9" s="18">
        <f t="shared" si="391"/>
        <v>2587</v>
      </c>
      <c r="GS9" s="18">
        <f t="shared" si="391"/>
        <v>2600</v>
      </c>
      <c r="GT9" s="18">
        <f t="shared" si="391"/>
        <v>2613</v>
      </c>
      <c r="GU9" s="18">
        <f t="shared" si="391"/>
        <v>2626</v>
      </c>
      <c r="GV9" s="18">
        <f t="shared" si="391"/>
        <v>2639</v>
      </c>
      <c r="GW9" s="18">
        <f t="shared" si="391"/>
        <v>2652</v>
      </c>
      <c r="GX9" s="18">
        <f t="shared" si="391"/>
        <v>2665</v>
      </c>
      <c r="GY9" s="18">
        <f t="shared" si="391"/>
        <v>2678</v>
      </c>
      <c r="GZ9" s="18">
        <f t="shared" si="391"/>
        <v>2691</v>
      </c>
      <c r="HA9" s="18">
        <f t="shared" si="391"/>
        <v>2704</v>
      </c>
      <c r="HB9" s="18">
        <f t="shared" si="391"/>
        <v>2717</v>
      </c>
      <c r="HC9" s="18">
        <f t="shared" si="391"/>
        <v>2730</v>
      </c>
      <c r="HD9" s="18">
        <f t="shared" si="391"/>
        <v>2743</v>
      </c>
      <c r="HE9" s="18">
        <f t="shared" si="391"/>
        <v>2756</v>
      </c>
      <c r="HF9" s="18">
        <f t="shared" si="391"/>
        <v>2769</v>
      </c>
      <c r="HG9" s="18">
        <f t="shared" si="391"/>
        <v>2782</v>
      </c>
      <c r="HH9" s="18">
        <f t="shared" si="391"/>
        <v>2795</v>
      </c>
      <c r="HI9" s="18">
        <f t="shared" si="391"/>
        <v>2808</v>
      </c>
      <c r="HJ9" s="18">
        <f t="shared" si="391"/>
        <v>2821</v>
      </c>
      <c r="HK9" s="18">
        <f t="shared" si="391"/>
        <v>2834</v>
      </c>
      <c r="HL9" s="18">
        <f t="shared" si="391"/>
        <v>2847</v>
      </c>
      <c r="HM9" s="18">
        <f t="shared" si="391"/>
        <v>2860</v>
      </c>
      <c r="HN9" s="18">
        <f t="shared" si="391"/>
        <v>2873</v>
      </c>
      <c r="HO9" s="18">
        <f t="shared" si="391"/>
        <v>2886</v>
      </c>
      <c r="HP9" s="18">
        <f t="shared" si="391"/>
        <v>2899</v>
      </c>
    </row>
    <row r="10" spans="1:224" s="3" customFormat="1" ht="16" x14ac:dyDescent="0.45">
      <c r="A10" s="3" t="s">
        <v>17</v>
      </c>
      <c r="B10" s="5" cm="1">
        <f t="array" ref="B10">CalculateRow(B7, $B$6:$HP$6, $B$7:$HP$7, $B$8:$HP$8)</f>
        <v>1.746E-2</v>
      </c>
      <c r="C10" s="5" cm="1">
        <f t="array" ref="C10">CalculateRow(C7, $B$6:$HP$6, $B$7:$HP$7, $B$8:$HP$8)</f>
        <v>1.7479999999999999E-2</v>
      </c>
      <c r="D10" s="5" cm="1">
        <f t="array" ref="D10">CalculateRow(D7, $B$6:$HP$6, $B$7:$HP$7, $B$8:$HP$8)</f>
        <v>1.7479999999999999E-2</v>
      </c>
      <c r="E10" s="5" cm="1">
        <f t="array" ref="E10">CalculateRow(E7, $B$6:$HP$6, $B$7:$HP$7, $B$8:$HP$8)</f>
        <v>1.755E-2</v>
      </c>
      <c r="F10" s="5" cm="1">
        <f t="array" ref="F10">CalculateRow(F7, $B$6:$HP$6, $B$7:$HP$7, $B$8:$HP$8)</f>
        <v>1.7825000000000001E-2</v>
      </c>
      <c r="G10" s="5" cm="1">
        <f t="array" ref="G10">CalculateRow(G7, $B$6:$HP$6, $B$7:$HP$7, $B$8:$HP$8)</f>
        <v>1.8100000000000002E-2</v>
      </c>
      <c r="H10" s="5" cm="1">
        <f t="array" ref="H10">CalculateRow(H7, $B$6:$HP$6, $B$7:$HP$7, $B$8:$HP$8)</f>
        <v>1.8224999999999998E-2</v>
      </c>
      <c r="I10" s="5" cm="1">
        <f t="array" ref="I10">CalculateRow(I7, $B$6:$HP$6, $B$7:$HP$7, $B$8:$HP$8)</f>
        <v>1.8349999999999998E-2</v>
      </c>
      <c r="J10" s="5" cm="1">
        <f t="array" ref="J10">CalculateRow(J7, $B$6:$HP$6, $B$7:$HP$7, $B$8:$HP$8)</f>
        <v>1.8425E-2</v>
      </c>
      <c r="K10" s="5" cm="1">
        <f t="array" ref="K10">CalculateRow(K7, $B$6:$HP$6, $B$7:$HP$7, $B$8:$HP$8)</f>
        <v>1.8500000000000003E-2</v>
      </c>
      <c r="L10" s="5" cm="1">
        <f t="array" ref="L10">CalculateRow(L7, $B$6:$HP$6, $B$7:$HP$7, $B$8:$HP$8)</f>
        <v>1.8364999999999999E-2</v>
      </c>
      <c r="M10" s="5" cm="1">
        <f t="array" ref="M10">CalculateRow(M7, $B$6:$HP$6, $B$7:$HP$7, $B$8:$HP$8)</f>
        <v>1.823E-2</v>
      </c>
      <c r="N10" s="5" cm="1">
        <f t="array" ref="N10">CalculateRow(N7, $B$6:$HP$6, $B$7:$HP$7, $B$8:$HP$8)</f>
        <v>1.8397500000000001E-2</v>
      </c>
      <c r="O10" s="5" cm="1">
        <f t="array" ref="O10">CalculateRow(O7, $B$6:$HP$6, $B$7:$HP$7, $B$8:$HP$8)</f>
        <v>1.8564999999999998E-2</v>
      </c>
      <c r="P10" s="5" cm="1">
        <f t="array" ref="P10">CalculateRow(P7, $B$6:$HP$6, $B$7:$HP$7, $B$8:$HP$8)</f>
        <v>1.8732499999999999E-2</v>
      </c>
      <c r="Q10" s="5" cm="1">
        <f t="array" ref="Q10">CalculateRow(Q7, $B$6:$HP$6, $B$7:$HP$7, $B$8:$HP$8)</f>
        <v>1.89E-2</v>
      </c>
      <c r="R10" s="5" cm="1">
        <f t="array" ref="R10">CalculateRow(R7, $B$6:$HP$6, $B$7:$HP$7, $B$8:$HP$8)</f>
        <v>1.8904999999999998E-2</v>
      </c>
      <c r="S10" s="5" cm="1">
        <f t="array" ref="S10">CalculateRow(S7, $B$6:$HP$6, $B$7:$HP$7, $B$8:$HP$8)</f>
        <v>1.891E-2</v>
      </c>
      <c r="T10" s="5" cm="1">
        <f t="array" ref="T10">CalculateRow(T7, $B$6:$HP$6, $B$7:$HP$7, $B$8:$HP$8)</f>
        <v>1.8915000000000001E-2</v>
      </c>
      <c r="U10" s="5" cm="1">
        <f t="array" ref="U10">CalculateRow(U7, $B$6:$HP$6, $B$7:$HP$7, $B$8:$HP$8)</f>
        <v>1.8919999999999999E-2</v>
      </c>
      <c r="V10" s="5" cm="1">
        <f t="array" ref="V10">CalculateRow(V7, $B$6:$HP$6, $B$7:$HP$7, $B$8:$HP$8)</f>
        <v>1.9009999999999999E-2</v>
      </c>
      <c r="W10" s="5" cm="1">
        <f t="array" ref="W10">CalculateRow(W7, $B$6:$HP$6, $B$7:$HP$7, $B$8:$HP$8)</f>
        <v>1.9099999999999999E-2</v>
      </c>
      <c r="X10" s="5" cm="1">
        <f t="array" ref="X10">CalculateRow(X7, $B$6:$HP$6, $B$7:$HP$7, $B$8:$HP$8)</f>
        <v>1.9189999999999999E-2</v>
      </c>
      <c r="Y10" s="5" cm="1">
        <f t="array" ref="Y10">CalculateRow(Y7, $B$6:$HP$6, $B$7:$HP$7, $B$8:$HP$8)</f>
        <v>1.9279999999999999E-2</v>
      </c>
      <c r="Z10" s="5" cm="1">
        <f t="array" ref="Z10">CalculateRow(Z7, $B$6:$HP$6, $B$7:$HP$7, $B$8:$HP$8)</f>
        <v>1.9370000000000002E-2</v>
      </c>
      <c r="AA10" s="5" cm="1">
        <f t="array" ref="AA10">CalculateRow(AA7, $B$6:$HP$6, $B$7:$HP$7, $B$8:$HP$8)</f>
        <v>1.9460000000000002E-2</v>
      </c>
      <c r="AB10" s="5" cm="1">
        <f t="array" ref="AB10">CalculateRow(AB7, $B$6:$HP$6, $B$7:$HP$7, $B$8:$HP$8)</f>
        <v>1.9550000000000001E-2</v>
      </c>
      <c r="AC10" s="5" cm="1">
        <f t="array" ref="AC10">CalculateRow(AC7, $B$6:$HP$6, $B$7:$HP$7, $B$8:$HP$8)</f>
        <v>1.9640000000000001E-2</v>
      </c>
      <c r="AD10" s="5" cm="1">
        <f t="array" ref="AD10">CalculateRow(AD7, $B$6:$HP$6, $B$7:$HP$7, $B$8:$HP$8)</f>
        <v>1.9633333333333336E-2</v>
      </c>
      <c r="AE10" s="5" cm="1">
        <f t="array" ref="AE10">CalculateRow(AE7, $B$6:$HP$6, $B$7:$HP$7, $B$8:$HP$8)</f>
        <v>1.9626666666666667E-2</v>
      </c>
      <c r="AF10" s="5" cm="1">
        <f t="array" ref="AF10">CalculateRow(AF7, $B$6:$HP$6, $B$7:$HP$7, $B$8:$HP$8)</f>
        <v>1.9620000000000002E-2</v>
      </c>
      <c r="AG10" s="5" cm="1">
        <f t="array" ref="AG10">CalculateRow(AG7, $B$6:$HP$6, $B$7:$HP$7, $B$8:$HP$8)</f>
        <v>1.9613333333333333E-2</v>
      </c>
      <c r="AH10" s="5" cm="1">
        <f t="array" ref="AH10">CalculateRow(AH7, $B$6:$HP$6, $B$7:$HP$7, $B$8:$HP$8)</f>
        <v>1.9606666666666668E-2</v>
      </c>
      <c r="AI10" s="5" cm="1">
        <f t="array" ref="AI10">CalculateRow(AI7, $B$6:$HP$6, $B$7:$HP$7, $B$8:$HP$8)</f>
        <v>1.9599999999999999E-2</v>
      </c>
      <c r="AJ10" s="5" cm="1">
        <f t="array" ref="AJ10">CalculateRow(AJ7, $B$6:$HP$6, $B$7:$HP$7, $B$8:$HP$8)</f>
        <v>1.9593333333333334E-2</v>
      </c>
      <c r="AK10" s="5" cm="1">
        <f t="array" ref="AK10">CalculateRow(AK7, $B$6:$HP$6, $B$7:$HP$7, $B$8:$HP$8)</f>
        <v>1.9586666666666669E-2</v>
      </c>
      <c r="AL10" s="5" cm="1">
        <f t="array" ref="AL10">CalculateRow(AL7, $B$6:$HP$6, $B$7:$HP$7, $B$8:$HP$8)</f>
        <v>1.958E-2</v>
      </c>
      <c r="AM10" s="5" cm="1">
        <f t="array" ref="AM10">CalculateRow(AM7, $B$6:$HP$6, $B$7:$HP$7, $B$8:$HP$8)</f>
        <v>1.9573333333333335E-2</v>
      </c>
      <c r="AN10" s="5" cm="1">
        <f t="array" ref="AN10">CalculateRow(AN7, $B$6:$HP$6, $B$7:$HP$7, $B$8:$HP$8)</f>
        <v>1.9566666666666666E-2</v>
      </c>
      <c r="AO10" s="5" cm="1">
        <f t="array" ref="AO10">CalculateRow(AO7, $B$6:$HP$6, $B$7:$HP$7, $B$8:$HP$8)</f>
        <v>1.9560000000000001E-2</v>
      </c>
      <c r="AP10" s="5" cm="1">
        <f t="array" ref="AP10">CalculateRow(AP7, $B$6:$HP$6, $B$7:$HP$7, $B$8:$HP$8)</f>
        <v>1.9565249999999999E-2</v>
      </c>
      <c r="AQ10" s="5" cm="1">
        <f t="array" ref="AQ10">CalculateRow(AQ7, $B$6:$HP$6, $B$7:$HP$7, $B$8:$HP$8)</f>
        <v>1.9570500000000001E-2</v>
      </c>
      <c r="AR10" s="5" cm="1">
        <f t="array" ref="AR10">CalculateRow(AR7, $B$6:$HP$6, $B$7:$HP$7, $B$8:$HP$8)</f>
        <v>1.9575749999999999E-2</v>
      </c>
      <c r="AS10" s="5" cm="1">
        <f t="array" ref="AS10">CalculateRow(AS7, $B$6:$HP$6, $B$7:$HP$7, $B$8:$HP$8)</f>
        <v>1.9581000000000001E-2</v>
      </c>
      <c r="AT10" s="5" cm="1">
        <f t="array" ref="AT10">CalculateRow(AT7, $B$6:$HP$6, $B$7:$HP$7, $B$8:$HP$8)</f>
        <v>1.9586249999999999E-2</v>
      </c>
      <c r="AU10" s="5" cm="1">
        <f t="array" ref="AU10">CalculateRow(AU7, $B$6:$HP$6, $B$7:$HP$7, $B$8:$HP$8)</f>
        <v>1.9591500000000001E-2</v>
      </c>
      <c r="AV10" s="5" cm="1">
        <f t="array" ref="AV10">CalculateRow(AV7, $B$6:$HP$6, $B$7:$HP$7, $B$8:$HP$8)</f>
        <v>1.959675E-2</v>
      </c>
      <c r="AW10" s="5" cm="1">
        <f t="array" ref="AW10">CalculateRow(AW7, $B$6:$HP$6, $B$7:$HP$7, $B$8:$HP$8)</f>
        <v>1.9602000000000001E-2</v>
      </c>
      <c r="AX10" s="5" cm="1">
        <f t="array" ref="AX10">CalculateRow(AX7, $B$6:$HP$6, $B$7:$HP$7, $B$8:$HP$8)</f>
        <v>1.960725E-2</v>
      </c>
      <c r="AY10" s="5" cm="1">
        <f t="array" ref="AY10">CalculateRow(AY7, $B$6:$HP$6, $B$7:$HP$7, $B$8:$HP$8)</f>
        <v>1.9612500000000001E-2</v>
      </c>
      <c r="AZ10" s="5" cm="1">
        <f t="array" ref="AZ10">CalculateRow(AZ7, $B$6:$HP$6, $B$7:$HP$7, $B$8:$HP$8)</f>
        <v>1.961775E-2</v>
      </c>
      <c r="BA10" s="5" cm="1">
        <f t="array" ref="BA10">CalculateRow(BA7, $B$6:$HP$6, $B$7:$HP$7, $B$8:$HP$8)</f>
        <v>1.9623000000000002E-2</v>
      </c>
      <c r="BB10" s="5" cm="1">
        <f t="array" ref="BB10">CalculateRow(BB7, $B$6:$HP$6, $B$7:$HP$7, $B$8:$HP$8)</f>
        <v>1.962825E-2</v>
      </c>
      <c r="BC10" s="5" cm="1">
        <f t="array" ref="BC10">CalculateRow(BC7, $B$6:$HP$6, $B$7:$HP$7, $B$8:$HP$8)</f>
        <v>1.9633500000000002E-2</v>
      </c>
      <c r="BD10" s="5" cm="1">
        <f t="array" ref="BD10">CalculateRow(BD7, $B$6:$HP$6, $B$7:$HP$7, $B$8:$HP$8)</f>
        <v>1.963875E-2</v>
      </c>
      <c r="BE10" s="5" cm="1">
        <f t="array" ref="BE10">CalculateRow(BE7, $B$6:$HP$6, $B$7:$HP$7, $B$8:$HP$8)</f>
        <v>1.9644000000000002E-2</v>
      </c>
      <c r="BF10" s="5" cm="1">
        <f t="array" ref="BF10">CalculateRow(BF7, $B$6:$HP$6, $B$7:$HP$7, $B$8:$HP$8)</f>
        <v>1.964925E-2</v>
      </c>
      <c r="BG10" s="5" cm="1">
        <f t="array" ref="BG10">CalculateRow(BG7, $B$6:$HP$6, $B$7:$HP$7, $B$8:$HP$8)</f>
        <v>1.9654500000000002E-2</v>
      </c>
      <c r="BH10" s="5" cm="1">
        <f t="array" ref="BH10">CalculateRow(BH7, $B$6:$HP$6, $B$7:$HP$7, $B$8:$HP$8)</f>
        <v>1.965975E-2</v>
      </c>
      <c r="BI10" s="5" cm="1">
        <f t="array" ref="BI10">CalculateRow(BI7, $B$6:$HP$6, $B$7:$HP$7, $B$8:$HP$8)</f>
        <v>1.9665000000000002E-2</v>
      </c>
      <c r="BJ10" s="5" cm="1">
        <f t="array" ref="BJ10">CalculateRow(BJ7, $B$6:$HP$6, $B$7:$HP$7, $B$8:$HP$8)</f>
        <v>1.967025E-2</v>
      </c>
      <c r="BK10" s="5" cm="1">
        <f t="array" ref="BK10">CalculateRow(BK7, $B$6:$HP$6, $B$7:$HP$7, $B$8:$HP$8)</f>
        <v>1.9675499999999999E-2</v>
      </c>
      <c r="BL10" s="5" cm="1">
        <f t="array" ref="BL10">CalculateRow(BL7, $B$6:$HP$6, $B$7:$HP$7, $B$8:$HP$8)</f>
        <v>1.968075E-2</v>
      </c>
      <c r="BM10" s="5" cm="1">
        <f t="array" ref="BM10">CalculateRow(BM7, $B$6:$HP$6, $B$7:$HP$7, $B$8:$HP$8)</f>
        <v>1.9685999999999999E-2</v>
      </c>
      <c r="BN10" s="5" cm="1">
        <f t="array" ref="BN10">CalculateRow(BN7, $B$6:$HP$6, $B$7:$HP$7, $B$8:$HP$8)</f>
        <v>1.969125E-2</v>
      </c>
      <c r="BO10" s="5" cm="1">
        <f t="array" ref="BO10">CalculateRow(BO7, $B$6:$HP$6, $B$7:$HP$7, $B$8:$HP$8)</f>
        <v>1.9696499999999999E-2</v>
      </c>
      <c r="BP10" s="5" cm="1">
        <f t="array" ref="BP10">CalculateRow(BP7, $B$6:$HP$6, $B$7:$HP$7, $B$8:$HP$8)</f>
        <v>1.9701750000000001E-2</v>
      </c>
      <c r="BQ10" s="5" cm="1">
        <f t="array" ref="BQ10">CalculateRow(BQ7, $B$6:$HP$6, $B$7:$HP$7, $B$8:$HP$8)</f>
        <v>1.9706999999999999E-2</v>
      </c>
      <c r="BR10" s="5" cm="1">
        <f t="array" ref="BR10">CalculateRow(BR7, $B$6:$HP$6, $B$7:$HP$7, $B$8:$HP$8)</f>
        <v>1.9712250000000001E-2</v>
      </c>
      <c r="BS10" s="5" cm="1">
        <f t="array" ref="BS10">CalculateRow(BS7, $B$6:$HP$6, $B$7:$HP$7, $B$8:$HP$8)</f>
        <v>1.9717499999999999E-2</v>
      </c>
      <c r="BT10" s="5" cm="1">
        <f t="array" ref="BT10">CalculateRow(BT7, $B$6:$HP$6, $B$7:$HP$7, $B$8:$HP$8)</f>
        <v>1.9722750000000001E-2</v>
      </c>
      <c r="BU10" s="5" cm="1">
        <f t="array" ref="BU10">CalculateRow(BU7, $B$6:$HP$6, $B$7:$HP$7, $B$8:$HP$8)</f>
        <v>1.9727999999999999E-2</v>
      </c>
      <c r="BV10" s="5" cm="1">
        <f t="array" ref="BV10">CalculateRow(BV7, $B$6:$HP$6, $B$7:$HP$7, $B$8:$HP$8)</f>
        <v>1.9733250000000001E-2</v>
      </c>
      <c r="BW10" s="5" cm="1">
        <f t="array" ref="BW10">CalculateRow(BW7, $B$6:$HP$6, $B$7:$HP$7, $B$8:$HP$8)</f>
        <v>1.9738499999999999E-2</v>
      </c>
      <c r="BX10" s="5" cm="1">
        <f t="array" ref="BX10">CalculateRow(BX7, $B$6:$HP$6, $B$7:$HP$7, $B$8:$HP$8)</f>
        <v>1.9743750000000001E-2</v>
      </c>
      <c r="BY10" s="5" cm="1">
        <f t="array" ref="BY10">CalculateRow(BY7, $B$6:$HP$6, $B$7:$HP$7, $B$8:$HP$8)</f>
        <v>1.9748999999999999E-2</v>
      </c>
      <c r="BZ10" s="5" cm="1">
        <f t="array" ref="BZ10">CalculateRow(BZ7, $B$6:$HP$6, $B$7:$HP$7, $B$8:$HP$8)</f>
        <v>1.9754250000000001E-2</v>
      </c>
      <c r="CA10" s="5" cm="1">
        <f t="array" ref="CA10">CalculateRow(CA7, $B$6:$HP$6, $B$7:$HP$7, $B$8:$HP$8)</f>
        <v>1.9759499999999999E-2</v>
      </c>
      <c r="CB10" s="5" cm="1">
        <f t="array" ref="CB10">CalculateRow(CB7, $B$6:$HP$6, $B$7:$HP$7, $B$8:$HP$8)</f>
        <v>1.9764750000000001E-2</v>
      </c>
      <c r="CC10" s="5" cm="1">
        <f t="array" ref="CC10">CalculateRow(CC7, $B$6:$HP$6, $B$7:$HP$7, $B$8:$HP$8)</f>
        <v>1.9769999999999999E-2</v>
      </c>
      <c r="CD10" s="5" cm="1">
        <f t="array" ref="CD10">CalculateRow(CD7, $B$6:$HP$6, $B$7:$HP$7, $B$8:$HP$8)</f>
        <v>1.9764500000000001E-2</v>
      </c>
      <c r="CE10" s="5" cm="1">
        <f t="array" ref="CE10">CalculateRow(CE7, $B$6:$HP$6, $B$7:$HP$7, $B$8:$HP$8)</f>
        <v>1.9758999999999999E-2</v>
      </c>
      <c r="CF10" s="5" cm="1">
        <f t="array" ref="CF10">CalculateRow(CF7, $B$6:$HP$6, $B$7:$HP$7, $B$8:$HP$8)</f>
        <v>1.97535E-2</v>
      </c>
      <c r="CG10" s="5" cm="1">
        <f t="array" ref="CG10">CalculateRow(CG7, $B$6:$HP$6, $B$7:$HP$7, $B$8:$HP$8)</f>
        <v>1.9747999999999998E-2</v>
      </c>
      <c r="CH10" s="5" cm="1">
        <f t="array" ref="CH10">CalculateRow(CH7, $B$6:$HP$6, $B$7:$HP$7, $B$8:$HP$8)</f>
        <v>1.97425E-2</v>
      </c>
      <c r="CI10" s="5" cm="1">
        <f t="array" ref="CI10">CalculateRow(CI7, $B$6:$HP$6, $B$7:$HP$7, $B$8:$HP$8)</f>
        <v>1.9737000000000001E-2</v>
      </c>
      <c r="CJ10" s="5" cm="1">
        <f t="array" ref="CJ10">CalculateRow(CJ7, $B$6:$HP$6, $B$7:$HP$7, $B$8:$HP$8)</f>
        <v>1.9731499999999999E-2</v>
      </c>
      <c r="CK10" s="5" cm="1">
        <f t="array" ref="CK10">CalculateRow(CK7, $B$6:$HP$6, $B$7:$HP$7, $B$8:$HP$8)</f>
        <v>1.9726E-2</v>
      </c>
      <c r="CL10" s="5" cm="1">
        <f t="array" ref="CL10">CalculateRow(CL7, $B$6:$HP$6, $B$7:$HP$7, $B$8:$HP$8)</f>
        <v>1.9720499999999998E-2</v>
      </c>
      <c r="CM10" s="5" cm="1">
        <f t="array" ref="CM10">CalculateRow(CM7, $B$6:$HP$6, $B$7:$HP$7, $B$8:$HP$8)</f>
        <v>1.9715E-2</v>
      </c>
      <c r="CN10" s="5" cm="1">
        <f t="array" ref="CN10">CalculateRow(CN7, $B$6:$HP$6, $B$7:$HP$7, $B$8:$HP$8)</f>
        <v>1.9709500000000001E-2</v>
      </c>
      <c r="CO10" s="5" cm="1">
        <f t="array" ref="CO10">CalculateRow(CO7, $B$6:$HP$6, $B$7:$HP$7, $B$8:$HP$8)</f>
        <v>1.9703999999999999E-2</v>
      </c>
      <c r="CP10" s="5" cm="1">
        <f t="array" ref="CP10">CalculateRow(CP7, $B$6:$HP$6, $B$7:$HP$7, $B$8:$HP$8)</f>
        <v>1.9698500000000001E-2</v>
      </c>
      <c r="CQ10" s="5" cm="1">
        <f t="array" ref="CQ10">CalculateRow(CQ7, $B$6:$HP$6, $B$7:$HP$7, $B$8:$HP$8)</f>
        <v>1.9692999999999999E-2</v>
      </c>
      <c r="CR10" s="5" cm="1">
        <f t="array" ref="CR10">CalculateRow(CR7, $B$6:$HP$6, $B$7:$HP$7, $B$8:$HP$8)</f>
        <v>1.96875E-2</v>
      </c>
      <c r="CS10" s="5" cm="1">
        <f t="array" ref="CS10">CalculateRow(CS7, $B$6:$HP$6, $B$7:$HP$7, $B$8:$HP$8)</f>
        <v>1.9682000000000002E-2</v>
      </c>
      <c r="CT10" s="5" cm="1">
        <f t="array" ref="CT10">CalculateRow(CT7, $B$6:$HP$6, $B$7:$HP$7, $B$8:$HP$8)</f>
        <v>1.96765E-2</v>
      </c>
      <c r="CU10" s="5" cm="1">
        <f t="array" ref="CU10">CalculateRow(CU7, $B$6:$HP$6, $B$7:$HP$7, $B$8:$HP$8)</f>
        <v>1.9671000000000001E-2</v>
      </c>
      <c r="CV10" s="5" cm="1">
        <f t="array" ref="CV10">CalculateRow(CV7, $B$6:$HP$6, $B$7:$HP$7, $B$8:$HP$8)</f>
        <v>1.9665499999999999E-2</v>
      </c>
      <c r="CW10" s="5" cm="1">
        <f t="array" ref="CW10">CalculateRow(CW7, $B$6:$HP$6, $B$7:$HP$7, $B$8:$HP$8)</f>
        <v>1.966E-2</v>
      </c>
      <c r="CX10" s="5" cm="1">
        <f t="array" ref="CX10">CalculateRow(CX7, $B$6:$HP$6, $B$7:$HP$7, $B$8:$HP$8)</f>
        <v>1.9654500000000002E-2</v>
      </c>
      <c r="CY10" s="5" cm="1">
        <f t="array" ref="CY10">CalculateRow(CY7, $B$6:$HP$6, $B$7:$HP$7, $B$8:$HP$8)</f>
        <v>1.9649E-2</v>
      </c>
      <c r="CZ10" s="5" cm="1">
        <f t="array" ref="CZ10">CalculateRow(CZ7, $B$6:$HP$6, $B$7:$HP$7, $B$8:$HP$8)</f>
        <v>1.9643500000000001E-2</v>
      </c>
      <c r="DA10" s="5" cm="1">
        <f t="array" ref="DA10">CalculateRow(DA7, $B$6:$HP$6, $B$7:$HP$7, $B$8:$HP$8)</f>
        <v>1.9637999999999999E-2</v>
      </c>
      <c r="DB10" s="5" cm="1">
        <f t="array" ref="DB10">CalculateRow(DB7, $B$6:$HP$6, $B$7:$HP$7, $B$8:$HP$8)</f>
        <v>1.9632500000000001E-2</v>
      </c>
      <c r="DC10" s="5" cm="1">
        <f t="array" ref="DC10">CalculateRow(DC7, $B$6:$HP$6, $B$7:$HP$7, $B$8:$HP$8)</f>
        <v>1.9627000000000002E-2</v>
      </c>
      <c r="DD10" s="5" cm="1">
        <f t="array" ref="DD10">CalculateRow(DD7, $B$6:$HP$6, $B$7:$HP$7, $B$8:$HP$8)</f>
        <v>1.96215E-2</v>
      </c>
      <c r="DE10" s="5" cm="1">
        <f t="array" ref="DE10">CalculateRow(DE7, $B$6:$HP$6, $B$7:$HP$7, $B$8:$HP$8)</f>
        <v>1.9616000000000001E-2</v>
      </c>
      <c r="DF10" s="5" cm="1">
        <f t="array" ref="DF10">CalculateRow(DF7, $B$6:$HP$6, $B$7:$HP$7, $B$8:$HP$8)</f>
        <v>1.9610499999999999E-2</v>
      </c>
      <c r="DG10" s="5" cm="1">
        <f t="array" ref="DG10">CalculateRow(DG7, $B$6:$HP$6, $B$7:$HP$7, $B$8:$HP$8)</f>
        <v>1.9605000000000001E-2</v>
      </c>
      <c r="DH10" s="5" cm="1">
        <f t="array" ref="DH10">CalculateRow(DH7, $B$6:$HP$6, $B$7:$HP$7, $B$8:$HP$8)</f>
        <v>1.9599500000000002E-2</v>
      </c>
      <c r="DI10" s="5" cm="1">
        <f t="array" ref="DI10">CalculateRow(DI7, $B$6:$HP$6, $B$7:$HP$7, $B$8:$HP$8)</f>
        <v>1.9594E-2</v>
      </c>
      <c r="DJ10" s="5" cm="1">
        <f t="array" ref="DJ10">CalculateRow(DJ7, $B$6:$HP$6, $B$7:$HP$7, $B$8:$HP$8)</f>
        <v>1.9588500000000002E-2</v>
      </c>
      <c r="DK10" s="5" cm="1">
        <f t="array" ref="DK10">CalculateRow(DK7, $B$6:$HP$6, $B$7:$HP$7, $B$8:$HP$8)</f>
        <v>1.9583E-2</v>
      </c>
      <c r="DL10" s="5" cm="1">
        <f t="array" ref="DL10">CalculateRow(DL7, $B$6:$HP$6, $B$7:$HP$7, $B$8:$HP$8)</f>
        <v>1.9577500000000001E-2</v>
      </c>
      <c r="DM10" s="5" cm="1">
        <f t="array" ref="DM10">CalculateRow(DM7, $B$6:$HP$6, $B$7:$HP$7, $B$8:$HP$8)</f>
        <v>1.9572000000000003E-2</v>
      </c>
      <c r="DN10" s="5" cm="1">
        <f t="array" ref="DN10">CalculateRow(DN7, $B$6:$HP$6, $B$7:$HP$7, $B$8:$HP$8)</f>
        <v>1.9566500000000001E-2</v>
      </c>
      <c r="DO10" s="5" cm="1">
        <f t="array" ref="DO10">CalculateRow(DO7, $B$6:$HP$6, $B$7:$HP$7, $B$8:$HP$8)</f>
        <v>1.9561000000000002E-2</v>
      </c>
      <c r="DP10" s="5" cm="1">
        <f t="array" ref="DP10">CalculateRow(DP7, $B$6:$HP$6, $B$7:$HP$7, $B$8:$HP$8)</f>
        <v>1.95555E-2</v>
      </c>
      <c r="DQ10" s="5" cm="1">
        <f t="array" ref="DQ10">CalculateRow(DQ7, $B$6:$HP$6, $B$7:$HP$7, $B$8:$HP$8)</f>
        <v>1.9550000000000001E-2</v>
      </c>
      <c r="DR10" s="5" cm="1">
        <f t="array" ref="DR10">CalculateRow(DR7, $B$6:$HP$6, $B$7:$HP$7, $B$8:$HP$8)</f>
        <v>1.9550000000000001E-2</v>
      </c>
      <c r="DS10" s="5" cm="1">
        <f t="array" ref="DS10">CalculateRow(DS7, $B$6:$HP$6, $B$7:$HP$7, $B$8:$HP$8)</f>
        <v>1.9550000000000001E-2</v>
      </c>
      <c r="DT10" s="5" cm="1">
        <f t="array" ref="DT10">CalculateRow(DT7, $B$6:$HP$6, $B$7:$HP$7, $B$8:$HP$8)</f>
        <v>1.9550000000000001E-2</v>
      </c>
      <c r="DU10" s="5" cm="1">
        <f t="array" ref="DU10">CalculateRow(DU7, $B$6:$HP$6, $B$7:$HP$7, $B$8:$HP$8)</f>
        <v>1.9550000000000001E-2</v>
      </c>
      <c r="DV10" s="5" cm="1">
        <f t="array" ref="DV10">CalculateRow(DV7, $B$6:$HP$6, $B$7:$HP$7, $B$8:$HP$8)</f>
        <v>1.9550000000000001E-2</v>
      </c>
      <c r="DW10" s="5" cm="1">
        <f t="array" ref="DW10">CalculateRow(DW7, $B$6:$HP$6, $B$7:$HP$7, $B$8:$HP$8)</f>
        <v>1.9550000000000001E-2</v>
      </c>
      <c r="DX10" s="5" cm="1">
        <f t="array" ref="DX10">CalculateRow(DX7, $B$6:$HP$6, $B$7:$HP$7, $B$8:$HP$8)</f>
        <v>1.9550000000000001E-2</v>
      </c>
      <c r="DY10" s="5" cm="1">
        <f t="array" ref="DY10">CalculateRow(DY7, $B$6:$HP$6, $B$7:$HP$7, $B$8:$HP$8)</f>
        <v>1.9550000000000001E-2</v>
      </c>
      <c r="DZ10" s="5" cm="1">
        <f t="array" ref="DZ10">CalculateRow(DZ7, $B$6:$HP$6, $B$7:$HP$7, $B$8:$HP$8)</f>
        <v>1.9550000000000001E-2</v>
      </c>
      <c r="EA10" s="5" cm="1">
        <f t="array" ref="EA10">CalculateRow(EA7, $B$6:$HP$6, $B$7:$HP$7, $B$8:$HP$8)</f>
        <v>1.9550000000000001E-2</v>
      </c>
      <c r="EB10" s="5" cm="1">
        <f t="array" ref="EB10">CalculateRow(EB7, $B$6:$HP$6, $B$7:$HP$7, $B$8:$HP$8)</f>
        <v>1.9550000000000001E-2</v>
      </c>
      <c r="EC10" s="5" cm="1">
        <f t="array" ref="EC10">CalculateRow(EC7, $B$6:$HP$6, $B$7:$HP$7, $B$8:$HP$8)</f>
        <v>1.9550000000000001E-2</v>
      </c>
      <c r="ED10" s="5" cm="1">
        <f t="array" ref="ED10">CalculateRow(ED7, $B$6:$HP$6, $B$7:$HP$7, $B$8:$HP$8)</f>
        <v>1.9550000000000001E-2</v>
      </c>
      <c r="EE10" s="5" cm="1">
        <f t="array" ref="EE10">CalculateRow(EE7, $B$6:$HP$6, $B$7:$HP$7, $B$8:$HP$8)</f>
        <v>1.9550000000000001E-2</v>
      </c>
      <c r="EF10" s="5" cm="1">
        <f t="array" ref="EF10">CalculateRow(EF7, $B$6:$HP$6, $B$7:$HP$7, $B$8:$HP$8)</f>
        <v>1.9550000000000001E-2</v>
      </c>
      <c r="EG10" s="5" cm="1">
        <f t="array" ref="EG10">CalculateRow(EG7, $B$6:$HP$6, $B$7:$HP$7, $B$8:$HP$8)</f>
        <v>1.9550000000000001E-2</v>
      </c>
      <c r="EH10" s="5" cm="1">
        <f t="array" ref="EH10">CalculateRow(EH7, $B$6:$HP$6, $B$7:$HP$7, $B$8:$HP$8)</f>
        <v>1.9550000000000001E-2</v>
      </c>
      <c r="EI10" s="5" cm="1">
        <f t="array" ref="EI10">CalculateRow(EI7, $B$6:$HP$6, $B$7:$HP$7, $B$8:$HP$8)</f>
        <v>1.9550000000000001E-2</v>
      </c>
      <c r="EJ10" s="5" cm="1">
        <f t="array" ref="EJ10">CalculateRow(EJ7, $B$6:$HP$6, $B$7:$HP$7, $B$8:$HP$8)</f>
        <v>1.9550000000000001E-2</v>
      </c>
      <c r="EK10" s="5" cm="1">
        <f t="array" ref="EK10">CalculateRow(EK7, $B$6:$HP$6, $B$7:$HP$7, $B$8:$HP$8)</f>
        <v>1.9550000000000001E-2</v>
      </c>
      <c r="EL10" s="5" cm="1">
        <f t="array" ref="EL10">CalculateRow(EL7, $B$6:$HP$6, $B$7:$HP$7, $B$8:$HP$8)</f>
        <v>1.9550000000000001E-2</v>
      </c>
      <c r="EM10" s="5" cm="1">
        <f t="array" ref="EM10">CalculateRow(EM7, $B$6:$HP$6, $B$7:$HP$7, $B$8:$HP$8)</f>
        <v>1.9550000000000001E-2</v>
      </c>
      <c r="EN10" s="5" cm="1">
        <f t="array" ref="EN10">CalculateRow(EN7, $B$6:$HP$6, $B$7:$HP$7, $B$8:$HP$8)</f>
        <v>1.9550000000000001E-2</v>
      </c>
      <c r="EO10" s="5" cm="1">
        <f t="array" ref="EO10">CalculateRow(EO7, $B$6:$HP$6, $B$7:$HP$7, $B$8:$HP$8)</f>
        <v>1.9550000000000001E-2</v>
      </c>
      <c r="EP10" s="5" cm="1">
        <f t="array" ref="EP10">CalculateRow(EP7, $B$6:$HP$6, $B$7:$HP$7, $B$8:$HP$8)</f>
        <v>1.9550000000000001E-2</v>
      </c>
      <c r="EQ10" s="5" cm="1">
        <f t="array" ref="EQ10">CalculateRow(EQ7, $B$6:$HP$6, $B$7:$HP$7, $B$8:$HP$8)</f>
        <v>1.9550000000000001E-2</v>
      </c>
      <c r="ER10" s="5" cm="1">
        <f t="array" ref="ER10">CalculateRow(ER7, $B$6:$HP$6, $B$7:$HP$7, $B$8:$HP$8)</f>
        <v>1.9550000000000001E-2</v>
      </c>
      <c r="ES10" s="5" cm="1">
        <f t="array" ref="ES10">CalculateRow(ES7, $B$6:$HP$6, $B$7:$HP$7, $B$8:$HP$8)</f>
        <v>1.9550000000000001E-2</v>
      </c>
      <c r="ET10" s="5" cm="1">
        <f t="array" ref="ET10">CalculateRow(ET7, $B$6:$HP$6, $B$7:$HP$7, $B$8:$HP$8)</f>
        <v>1.9550000000000001E-2</v>
      </c>
      <c r="EU10" s="5" cm="1">
        <f t="array" ref="EU10">CalculateRow(EU7, $B$6:$HP$6, $B$7:$HP$7, $B$8:$HP$8)</f>
        <v>1.9550000000000001E-2</v>
      </c>
      <c r="EV10" s="5" cm="1">
        <f t="array" ref="EV10">CalculateRow(EV7, $B$6:$HP$6, $B$7:$HP$7, $B$8:$HP$8)</f>
        <v>1.9550000000000001E-2</v>
      </c>
      <c r="EW10" s="5" cm="1">
        <f t="array" ref="EW10">CalculateRow(EW7, $B$6:$HP$6, $B$7:$HP$7, $B$8:$HP$8)</f>
        <v>1.9550000000000001E-2</v>
      </c>
      <c r="EX10" s="5" cm="1">
        <f t="array" ref="EX10">CalculateRow(EX7, $B$6:$HP$6, $B$7:$HP$7, $B$8:$HP$8)</f>
        <v>1.9550000000000001E-2</v>
      </c>
      <c r="EY10" s="5" cm="1">
        <f t="array" ref="EY10">CalculateRow(EY7, $B$6:$HP$6, $B$7:$HP$7, $B$8:$HP$8)</f>
        <v>1.9550000000000001E-2</v>
      </c>
      <c r="EZ10" s="5" cm="1">
        <f t="array" ref="EZ10">CalculateRow(EZ7, $B$6:$HP$6, $B$7:$HP$7, $B$8:$HP$8)</f>
        <v>1.9550000000000001E-2</v>
      </c>
      <c r="FA10" s="5" cm="1">
        <f t="array" ref="FA10">CalculateRow(FA7, $B$6:$HP$6, $B$7:$HP$7, $B$8:$HP$8)</f>
        <v>1.9550000000000001E-2</v>
      </c>
      <c r="FB10" s="5" cm="1">
        <f t="array" ref="FB10">CalculateRow(FB7, $B$6:$HP$6, $B$7:$HP$7, $B$8:$HP$8)</f>
        <v>1.9550000000000001E-2</v>
      </c>
      <c r="FC10" s="5" cm="1">
        <f t="array" ref="FC10">CalculateRow(FC7, $B$6:$HP$6, $B$7:$HP$7, $B$8:$HP$8)</f>
        <v>1.9550000000000001E-2</v>
      </c>
      <c r="FD10" s="5" cm="1">
        <f t="array" ref="FD10">CalculateRow(FD7, $B$6:$HP$6, $B$7:$HP$7, $B$8:$HP$8)</f>
        <v>1.9550000000000001E-2</v>
      </c>
      <c r="FE10" s="5" cm="1">
        <f t="array" ref="FE10">CalculateRow(FE7, $B$6:$HP$6, $B$7:$HP$7, $B$8:$HP$8)</f>
        <v>1.9550000000000001E-2</v>
      </c>
      <c r="FF10" s="5" cm="1">
        <f t="array" ref="FF10">CalculateRow(FF7, $B$6:$HP$6, $B$7:$HP$7, $B$8:$HP$8)</f>
        <v>1.9550000000000001E-2</v>
      </c>
      <c r="FG10" s="5" cm="1">
        <f t="array" ref="FG10">CalculateRow(FG7, $B$6:$HP$6, $B$7:$HP$7, $B$8:$HP$8)</f>
        <v>1.9550000000000001E-2</v>
      </c>
      <c r="FH10" s="5" cm="1">
        <f t="array" ref="FH10">CalculateRow(FH7, $B$6:$HP$6, $B$7:$HP$7, $B$8:$HP$8)</f>
        <v>1.9550000000000001E-2</v>
      </c>
      <c r="FI10" s="5" cm="1">
        <f t="array" ref="FI10">CalculateRow(FI7, $B$6:$HP$6, $B$7:$HP$7, $B$8:$HP$8)</f>
        <v>1.9550000000000001E-2</v>
      </c>
      <c r="FJ10" s="5" cm="1">
        <f t="array" ref="FJ10">CalculateRow(FJ7, $B$6:$HP$6, $B$7:$HP$7, $B$8:$HP$8)</f>
        <v>1.9550000000000001E-2</v>
      </c>
      <c r="FK10" s="5" cm="1">
        <f t="array" ref="FK10">CalculateRow(FK7, $B$6:$HP$6, $B$7:$HP$7, $B$8:$HP$8)</f>
        <v>1.9550000000000001E-2</v>
      </c>
      <c r="FL10" s="5" cm="1">
        <f t="array" ref="FL10">CalculateRow(FL7, $B$6:$HP$6, $B$7:$HP$7, $B$8:$HP$8)</f>
        <v>1.9550000000000001E-2</v>
      </c>
      <c r="FM10" s="5" cm="1">
        <f t="array" ref="FM10">CalculateRow(FM7, $B$6:$HP$6, $B$7:$HP$7, $B$8:$HP$8)</f>
        <v>1.9550000000000001E-2</v>
      </c>
      <c r="FN10" s="5" cm="1">
        <f t="array" ref="FN10">CalculateRow(FN7, $B$6:$HP$6, $B$7:$HP$7, $B$8:$HP$8)</f>
        <v>1.9550000000000001E-2</v>
      </c>
      <c r="FO10" s="5" cm="1">
        <f t="array" ref="FO10">CalculateRow(FO7, $B$6:$HP$6, $B$7:$HP$7, $B$8:$HP$8)</f>
        <v>1.9550000000000001E-2</v>
      </c>
      <c r="FP10" s="5" cm="1">
        <f t="array" ref="FP10">CalculateRow(FP7, $B$6:$HP$6, $B$7:$HP$7, $B$8:$HP$8)</f>
        <v>1.9550000000000001E-2</v>
      </c>
      <c r="FQ10" s="5" cm="1">
        <f t="array" ref="FQ10">CalculateRow(FQ7, $B$6:$HP$6, $B$7:$HP$7, $B$8:$HP$8)</f>
        <v>1.9550000000000001E-2</v>
      </c>
      <c r="FR10" s="5" cm="1">
        <f t="array" ref="FR10">CalculateRow(FR7, $B$6:$HP$6, $B$7:$HP$7, $B$8:$HP$8)</f>
        <v>1.9550000000000001E-2</v>
      </c>
      <c r="FS10" s="5" cm="1">
        <f t="array" ref="FS10">CalculateRow(FS7, $B$6:$HP$6, $B$7:$HP$7, $B$8:$HP$8)</f>
        <v>1.9550000000000001E-2</v>
      </c>
      <c r="FT10" s="5" cm="1">
        <f t="array" ref="FT10">CalculateRow(FT7, $B$6:$HP$6, $B$7:$HP$7, $B$8:$HP$8)</f>
        <v>1.9550000000000001E-2</v>
      </c>
      <c r="FU10" s="5" cm="1">
        <f t="array" ref="FU10">CalculateRow(FU7, $B$6:$HP$6, $B$7:$HP$7, $B$8:$HP$8)</f>
        <v>1.9550000000000001E-2</v>
      </c>
      <c r="FV10" s="5" cm="1">
        <f t="array" ref="FV10">CalculateRow(FV7, $B$6:$HP$6, $B$7:$HP$7, $B$8:$HP$8)</f>
        <v>1.9550000000000001E-2</v>
      </c>
      <c r="FW10" s="5" cm="1">
        <f t="array" ref="FW10">CalculateRow(FW7, $B$6:$HP$6, $B$7:$HP$7, $B$8:$HP$8)</f>
        <v>1.9550000000000001E-2</v>
      </c>
      <c r="FX10" s="5" cm="1">
        <f t="array" ref="FX10">CalculateRow(FX7, $B$6:$HP$6, $B$7:$HP$7, $B$8:$HP$8)</f>
        <v>1.9550000000000001E-2</v>
      </c>
      <c r="FY10" s="5" cm="1">
        <f t="array" ref="FY10">CalculateRow(FY7, $B$6:$HP$6, $B$7:$HP$7, $B$8:$HP$8)</f>
        <v>1.9550000000000001E-2</v>
      </c>
      <c r="FZ10" s="5" cm="1">
        <f t="array" ref="FZ10">CalculateRow(FZ7, $B$6:$HP$6, $B$7:$HP$7, $B$8:$HP$8)</f>
        <v>1.9550000000000001E-2</v>
      </c>
      <c r="GA10" s="5" cm="1">
        <f t="array" ref="GA10">CalculateRow(GA7, $B$6:$HP$6, $B$7:$HP$7, $B$8:$HP$8)</f>
        <v>1.9550000000000001E-2</v>
      </c>
      <c r="GB10" s="5" cm="1">
        <f t="array" ref="GB10">CalculateRow(GB7, $B$6:$HP$6, $B$7:$HP$7, $B$8:$HP$8)</f>
        <v>1.9550000000000001E-2</v>
      </c>
      <c r="GC10" s="5" cm="1">
        <f t="array" ref="GC10">CalculateRow(GC7, $B$6:$HP$6, $B$7:$HP$7, $B$8:$HP$8)</f>
        <v>1.9550000000000001E-2</v>
      </c>
      <c r="GD10" s="5" cm="1">
        <f t="array" ref="GD10">CalculateRow(GD7, $B$6:$HP$6, $B$7:$HP$7, $B$8:$HP$8)</f>
        <v>1.9550000000000001E-2</v>
      </c>
      <c r="GE10" s="5" cm="1">
        <f t="array" ref="GE10">CalculateRow(GE7, $B$6:$HP$6, $B$7:$HP$7, $B$8:$HP$8)</f>
        <v>1.9550000000000001E-2</v>
      </c>
      <c r="GF10" s="5" cm="1">
        <f t="array" ref="GF10">CalculateRow(GF7, $B$6:$HP$6, $B$7:$HP$7, $B$8:$HP$8)</f>
        <v>1.9550000000000001E-2</v>
      </c>
      <c r="GG10" s="5" cm="1">
        <f t="array" ref="GG10">CalculateRow(GG7, $B$6:$HP$6, $B$7:$HP$7, $B$8:$HP$8)</f>
        <v>1.9550000000000001E-2</v>
      </c>
      <c r="GH10" s="5" cm="1">
        <f t="array" ref="GH10">CalculateRow(GH7, $B$6:$HP$6, $B$7:$HP$7, $B$8:$HP$8)</f>
        <v>1.9550000000000001E-2</v>
      </c>
      <c r="GI10" s="5" cm="1">
        <f t="array" ref="GI10">CalculateRow(GI7, $B$6:$HP$6, $B$7:$HP$7, $B$8:$HP$8)</f>
        <v>1.9550000000000001E-2</v>
      </c>
      <c r="GJ10" s="5" cm="1">
        <f t="array" ref="GJ10">CalculateRow(GJ7, $B$6:$HP$6, $B$7:$HP$7, $B$8:$HP$8)</f>
        <v>1.9550000000000001E-2</v>
      </c>
      <c r="GK10" s="5" cm="1">
        <f t="array" ref="GK10">CalculateRow(GK7, $B$6:$HP$6, $B$7:$HP$7, $B$8:$HP$8)</f>
        <v>1.9550000000000001E-2</v>
      </c>
      <c r="GL10" s="5" cm="1">
        <f t="array" ref="GL10">CalculateRow(GL7, $B$6:$HP$6, $B$7:$HP$7, $B$8:$HP$8)</f>
        <v>1.9550000000000001E-2</v>
      </c>
      <c r="GM10" s="5" cm="1">
        <f t="array" ref="GM10">CalculateRow(GM7, $B$6:$HP$6, $B$7:$HP$7, $B$8:$HP$8)</f>
        <v>1.9550000000000001E-2</v>
      </c>
      <c r="GN10" s="5" cm="1">
        <f t="array" ref="GN10">CalculateRow(GN7, $B$6:$HP$6, $B$7:$HP$7, $B$8:$HP$8)</f>
        <v>1.9550000000000001E-2</v>
      </c>
      <c r="GO10" s="5" cm="1">
        <f t="array" ref="GO10">CalculateRow(GO7, $B$6:$HP$6, $B$7:$HP$7, $B$8:$HP$8)</f>
        <v>1.9550000000000001E-2</v>
      </c>
      <c r="GP10" s="5" cm="1">
        <f t="array" ref="GP10">CalculateRow(GP7, $B$6:$HP$6, $B$7:$HP$7, $B$8:$HP$8)</f>
        <v>1.9550000000000001E-2</v>
      </c>
      <c r="GQ10" s="5" cm="1">
        <f t="array" ref="GQ10">CalculateRow(GQ7, $B$6:$HP$6, $B$7:$HP$7, $B$8:$HP$8)</f>
        <v>1.9550000000000001E-2</v>
      </c>
      <c r="GR10" s="5" cm="1">
        <f t="array" ref="GR10">CalculateRow(GR7, $B$6:$HP$6, $B$7:$HP$7, $B$8:$HP$8)</f>
        <v>1.9550000000000001E-2</v>
      </c>
      <c r="GS10" s="5" cm="1">
        <f t="array" ref="GS10">CalculateRow(GS7, $B$6:$HP$6, $B$7:$HP$7, $B$8:$HP$8)</f>
        <v>1.9550000000000001E-2</v>
      </c>
      <c r="GT10" s="5" cm="1">
        <f t="array" ref="GT10">CalculateRow(GT7, $B$6:$HP$6, $B$7:$HP$7, $B$8:$HP$8)</f>
        <v>1.9550000000000001E-2</v>
      </c>
      <c r="GU10" s="5" cm="1">
        <f t="array" ref="GU10">CalculateRow(GU7, $B$6:$HP$6, $B$7:$HP$7, $B$8:$HP$8)</f>
        <v>1.9550000000000001E-2</v>
      </c>
      <c r="GV10" s="5" cm="1">
        <f t="array" ref="GV10">CalculateRow(GV7, $B$6:$HP$6, $B$7:$HP$7, $B$8:$HP$8)</f>
        <v>1.9550000000000001E-2</v>
      </c>
      <c r="GW10" s="5" cm="1">
        <f t="array" ref="GW10">CalculateRow(GW7, $B$6:$HP$6, $B$7:$HP$7, $B$8:$HP$8)</f>
        <v>1.9550000000000001E-2</v>
      </c>
      <c r="GX10" s="5" cm="1">
        <f t="array" ref="GX10">CalculateRow(GX7, $B$6:$HP$6, $B$7:$HP$7, $B$8:$HP$8)</f>
        <v>1.9550000000000001E-2</v>
      </c>
      <c r="GY10" s="5" cm="1">
        <f t="array" ref="GY10">CalculateRow(GY7, $B$6:$HP$6, $B$7:$HP$7, $B$8:$HP$8)</f>
        <v>1.9550000000000001E-2</v>
      </c>
      <c r="GZ10" s="5" cm="1">
        <f t="array" ref="GZ10">CalculateRow(GZ7, $B$6:$HP$6, $B$7:$HP$7, $B$8:$HP$8)</f>
        <v>1.9550000000000001E-2</v>
      </c>
      <c r="HA10" s="5" cm="1">
        <f t="array" ref="HA10">CalculateRow(HA7, $B$6:$HP$6, $B$7:$HP$7, $B$8:$HP$8)</f>
        <v>1.9550000000000001E-2</v>
      </c>
      <c r="HB10" s="5" cm="1">
        <f t="array" ref="HB10">CalculateRow(HB7, $B$6:$HP$6, $B$7:$HP$7, $B$8:$HP$8)</f>
        <v>1.9550000000000001E-2</v>
      </c>
      <c r="HC10" s="5" cm="1">
        <f t="array" ref="HC10">CalculateRow(HC7, $B$6:$HP$6, $B$7:$HP$7, $B$8:$HP$8)</f>
        <v>1.9550000000000001E-2</v>
      </c>
      <c r="HD10" s="5" cm="1">
        <f t="array" ref="HD10">CalculateRow(HD7, $B$6:$HP$6, $B$7:$HP$7, $B$8:$HP$8)</f>
        <v>1.9550000000000001E-2</v>
      </c>
      <c r="HE10" s="5" cm="1">
        <f t="array" ref="HE10">CalculateRow(HE7, $B$6:$HP$6, $B$7:$HP$7, $B$8:$HP$8)</f>
        <v>1.9550000000000001E-2</v>
      </c>
      <c r="HF10" s="5" cm="1">
        <f t="array" ref="HF10">CalculateRow(HF7, $B$6:$HP$6, $B$7:$HP$7, $B$8:$HP$8)</f>
        <v>1.9550000000000001E-2</v>
      </c>
      <c r="HG10" s="5" cm="1">
        <f t="array" ref="HG10">CalculateRow(HG7, $B$6:$HP$6, $B$7:$HP$7, $B$8:$HP$8)</f>
        <v>1.9550000000000001E-2</v>
      </c>
      <c r="HH10" s="5" cm="1">
        <f t="array" ref="HH10">CalculateRow(HH7, $B$6:$HP$6, $B$7:$HP$7, $B$8:$HP$8)</f>
        <v>1.9550000000000001E-2</v>
      </c>
      <c r="HI10" s="5" cm="1">
        <f t="array" ref="HI10">CalculateRow(HI7, $B$6:$HP$6, $B$7:$HP$7, $B$8:$HP$8)</f>
        <v>1.9550000000000001E-2</v>
      </c>
      <c r="HJ10" s="5" cm="1">
        <f t="array" ref="HJ10">CalculateRow(HJ7, $B$6:$HP$6, $B$7:$HP$7, $B$8:$HP$8)</f>
        <v>1.9550000000000001E-2</v>
      </c>
      <c r="HK10" s="5" cm="1">
        <f t="array" ref="HK10">CalculateRow(HK7, $B$6:$HP$6, $B$7:$HP$7, $B$8:$HP$8)</f>
        <v>1.9550000000000001E-2</v>
      </c>
      <c r="HL10" s="5" cm="1">
        <f t="array" ref="HL10">CalculateRow(HL7, $B$6:$HP$6, $B$7:$HP$7, $B$8:$HP$8)</f>
        <v>1.9550000000000001E-2</v>
      </c>
      <c r="HM10" s="5" cm="1">
        <f t="array" ref="HM10">CalculateRow(HM7, $B$6:$HP$6, $B$7:$HP$7, $B$8:$HP$8)</f>
        <v>1.9550000000000001E-2</v>
      </c>
      <c r="HN10" s="5" cm="1">
        <f t="array" ref="HN10">CalculateRow(HN7, $B$6:$HP$6, $B$7:$HP$7, $B$8:$HP$8)</f>
        <v>1.9550000000000001E-2</v>
      </c>
      <c r="HO10" s="5" cm="1">
        <f t="array" ref="HO10">CalculateRow(HO7, $B$6:$HP$6, $B$7:$HP$7, $B$8:$HP$8)</f>
        <v>1.9550000000000001E-2</v>
      </c>
      <c r="HP10" s="5" cm="1">
        <f t="array" ref="HP10">CalculateRow(HP7, $B$6:$HP$6, $B$7:$HP$7, $B$8:$HP$8)</f>
        <v>1.9550000000000001E-2</v>
      </c>
    </row>
    <row r="11" spans="1:224" s="3" customFormat="1" ht="16" x14ac:dyDescent="0.45">
      <c r="V11" s="6"/>
    </row>
    <row r="12" spans="1:224" s="3" customFormat="1" ht="16" x14ac:dyDescent="0.45">
      <c r="A12" s="3" t="s">
        <v>18</v>
      </c>
      <c r="B12" s="7">
        <v>10000</v>
      </c>
    </row>
    <row r="13" spans="1:224" s="3" customFormat="1" ht="16" x14ac:dyDescent="0.45">
      <c r="A13" s="3" t="s">
        <v>19</v>
      </c>
      <c r="B13" s="7">
        <v>1</v>
      </c>
      <c r="C13" s="8">
        <f>B13+1</f>
        <v>2</v>
      </c>
      <c r="D13" s="8">
        <f t="shared" ref="D13:Q13" si="392">C13+1</f>
        <v>3</v>
      </c>
      <c r="E13" s="8">
        <f t="shared" si="392"/>
        <v>4</v>
      </c>
      <c r="F13" s="8">
        <f t="shared" si="392"/>
        <v>5</v>
      </c>
      <c r="G13" s="8">
        <f t="shared" si="392"/>
        <v>6</v>
      </c>
      <c r="H13" s="8">
        <f t="shared" si="392"/>
        <v>7</v>
      </c>
      <c r="I13" s="8">
        <f t="shared" si="392"/>
        <v>8</v>
      </c>
      <c r="J13" s="8">
        <f t="shared" si="392"/>
        <v>9</v>
      </c>
      <c r="K13" s="8">
        <f t="shared" si="392"/>
        <v>10</v>
      </c>
      <c r="L13" s="8">
        <f t="shared" si="392"/>
        <v>11</v>
      </c>
      <c r="M13" s="8">
        <f t="shared" si="392"/>
        <v>12</v>
      </c>
      <c r="N13" s="8">
        <f t="shared" si="392"/>
        <v>13</v>
      </c>
      <c r="O13" s="8">
        <f t="shared" si="392"/>
        <v>14</v>
      </c>
      <c r="P13" s="8">
        <f t="shared" si="392"/>
        <v>15</v>
      </c>
      <c r="Q13" s="8">
        <f t="shared" si="392"/>
        <v>16</v>
      </c>
      <c r="R13" s="8">
        <f t="shared" ref="R13" si="393">Q13+1</f>
        <v>17</v>
      </c>
      <c r="S13" s="8">
        <f t="shared" ref="S13" si="394">R13+1</f>
        <v>18</v>
      </c>
      <c r="T13" s="8">
        <f t="shared" ref="T13" si="395">S13+1</f>
        <v>19</v>
      </c>
      <c r="U13" s="8">
        <f t="shared" ref="U13" si="396">T13+1</f>
        <v>20</v>
      </c>
      <c r="V13" s="8">
        <f t="shared" ref="V13" si="397">U13+1</f>
        <v>21</v>
      </c>
      <c r="W13" s="8">
        <f t="shared" ref="W13" si="398">V13+1</f>
        <v>22</v>
      </c>
      <c r="X13" s="8">
        <f t="shared" ref="X13" si="399">W13+1</f>
        <v>23</v>
      </c>
      <c r="Y13" s="8">
        <f t="shared" ref="Y13" si="400">X13+1</f>
        <v>24</v>
      </c>
      <c r="Z13" s="8">
        <f t="shared" ref="Z13" si="401">Y13+1</f>
        <v>25</v>
      </c>
      <c r="AA13" s="8">
        <f t="shared" ref="AA13" si="402">Z13+1</f>
        <v>26</v>
      </c>
      <c r="AB13" s="8">
        <f t="shared" ref="AB13" si="403">AA13+1</f>
        <v>27</v>
      </c>
      <c r="AC13" s="8">
        <f t="shared" ref="AC13" si="404">AB13+1</f>
        <v>28</v>
      </c>
      <c r="AD13" s="8">
        <f t="shared" ref="AD13" si="405">AC13+1</f>
        <v>29</v>
      </c>
      <c r="AE13" s="8">
        <f t="shared" ref="AE13" si="406">AD13+1</f>
        <v>30</v>
      </c>
      <c r="AF13" s="8">
        <f t="shared" ref="AF13" si="407">AE13+1</f>
        <v>31</v>
      </c>
      <c r="AG13" s="8">
        <f t="shared" ref="AG13" si="408">AF13+1</f>
        <v>32</v>
      </c>
      <c r="AH13" s="8">
        <f t="shared" ref="AH13" si="409">AG13+1</f>
        <v>33</v>
      </c>
      <c r="AI13" s="8">
        <f t="shared" ref="AI13" si="410">AH13+1</f>
        <v>34</v>
      </c>
      <c r="AJ13" s="8">
        <f t="shared" ref="AJ13" si="411">AI13+1</f>
        <v>35</v>
      </c>
      <c r="AK13" s="8">
        <f t="shared" ref="AK13" si="412">AJ13+1</f>
        <v>36</v>
      </c>
      <c r="AL13" s="8">
        <f t="shared" ref="AL13" si="413">AK13+1</f>
        <v>37</v>
      </c>
      <c r="AM13" s="8">
        <f t="shared" ref="AM13" si="414">AL13+1</f>
        <v>38</v>
      </c>
      <c r="AN13" s="8">
        <f t="shared" ref="AN13" si="415">AM13+1</f>
        <v>39</v>
      </c>
      <c r="AO13" s="8">
        <f t="shared" ref="AO13" si="416">AN13+1</f>
        <v>40</v>
      </c>
      <c r="AP13" s="8">
        <f t="shared" ref="AP13" si="417">AO13+1</f>
        <v>41</v>
      </c>
      <c r="AQ13" s="8">
        <f t="shared" ref="AQ13" si="418">AP13+1</f>
        <v>42</v>
      </c>
      <c r="AR13" s="8">
        <f t="shared" ref="AR13" si="419">AQ13+1</f>
        <v>43</v>
      </c>
      <c r="AS13" s="8">
        <f t="shared" ref="AS13" si="420">AR13+1</f>
        <v>44</v>
      </c>
      <c r="AT13" s="8">
        <f t="shared" ref="AT13" si="421">AS13+1</f>
        <v>45</v>
      </c>
      <c r="AU13" s="8">
        <f t="shared" ref="AU13" si="422">AT13+1</f>
        <v>46</v>
      </c>
      <c r="AV13" s="8">
        <f t="shared" ref="AV13" si="423">AU13+1</f>
        <v>47</v>
      </c>
      <c r="AW13" s="8">
        <f t="shared" ref="AW13" si="424">AV13+1</f>
        <v>48</v>
      </c>
      <c r="AX13" s="8">
        <f t="shared" ref="AX13" si="425">AW13+1</f>
        <v>49</v>
      </c>
      <c r="AY13" s="8">
        <f t="shared" ref="AY13" si="426">AX13+1</f>
        <v>50</v>
      </c>
      <c r="AZ13" s="8">
        <f t="shared" ref="AZ13" si="427">AY13+1</f>
        <v>51</v>
      </c>
      <c r="BA13" s="8">
        <f t="shared" ref="BA13" si="428">AZ13+1</f>
        <v>52</v>
      </c>
      <c r="BB13" s="8">
        <f t="shared" ref="BB13" si="429">BA13+1</f>
        <v>53</v>
      </c>
      <c r="BC13" s="8">
        <f t="shared" ref="BC13" si="430">BB13+1</f>
        <v>54</v>
      </c>
      <c r="BD13" s="8">
        <f t="shared" ref="BD13" si="431">BC13+1</f>
        <v>55</v>
      </c>
      <c r="BE13" s="8">
        <f t="shared" ref="BE13" si="432">BD13+1</f>
        <v>56</v>
      </c>
      <c r="BF13" s="8">
        <f t="shared" ref="BF13" si="433">BE13+1</f>
        <v>57</v>
      </c>
      <c r="BG13" s="8">
        <f t="shared" ref="BG13" si="434">BF13+1</f>
        <v>58</v>
      </c>
      <c r="BH13" s="8">
        <f t="shared" ref="BH13" si="435">BG13+1</f>
        <v>59</v>
      </c>
      <c r="BI13" s="8">
        <f t="shared" ref="BI13" si="436">BH13+1</f>
        <v>60</v>
      </c>
      <c r="BJ13" s="8">
        <f t="shared" ref="BJ13" si="437">BI13+1</f>
        <v>61</v>
      </c>
      <c r="BK13" s="8">
        <f t="shared" ref="BK13" si="438">BJ13+1</f>
        <v>62</v>
      </c>
      <c r="BL13" s="8">
        <f t="shared" ref="BL13" si="439">BK13+1</f>
        <v>63</v>
      </c>
      <c r="BM13" s="8">
        <f t="shared" ref="BM13" si="440">BL13+1</f>
        <v>64</v>
      </c>
      <c r="BN13" s="8">
        <f t="shared" ref="BN13" si="441">BM13+1</f>
        <v>65</v>
      </c>
      <c r="BO13" s="8">
        <f t="shared" ref="BO13" si="442">BN13+1</f>
        <v>66</v>
      </c>
      <c r="BP13" s="8">
        <f t="shared" ref="BP13" si="443">BO13+1</f>
        <v>67</v>
      </c>
      <c r="BQ13" s="8">
        <f t="shared" ref="BQ13" si="444">BP13+1</f>
        <v>68</v>
      </c>
      <c r="BR13" s="8">
        <f t="shared" ref="BR13" si="445">BQ13+1</f>
        <v>69</v>
      </c>
      <c r="BS13" s="8">
        <f t="shared" ref="BS13" si="446">BR13+1</f>
        <v>70</v>
      </c>
      <c r="BT13" s="8">
        <f t="shared" ref="BT13" si="447">BS13+1</f>
        <v>71</v>
      </c>
      <c r="BU13" s="8">
        <f t="shared" ref="BU13" si="448">BT13+1</f>
        <v>72</v>
      </c>
      <c r="BV13" s="8">
        <f t="shared" ref="BV13" si="449">BU13+1</f>
        <v>73</v>
      </c>
      <c r="BW13" s="8">
        <f t="shared" ref="BW13" si="450">BV13+1</f>
        <v>74</v>
      </c>
      <c r="BX13" s="8">
        <f t="shared" ref="BX13" si="451">BW13+1</f>
        <v>75</v>
      </c>
      <c r="BY13" s="8">
        <f t="shared" ref="BY13" si="452">BX13+1</f>
        <v>76</v>
      </c>
      <c r="BZ13" s="8">
        <f t="shared" ref="BZ13" si="453">BY13+1</f>
        <v>77</v>
      </c>
      <c r="CA13" s="8">
        <f t="shared" ref="CA13" si="454">BZ13+1</f>
        <v>78</v>
      </c>
      <c r="CB13" s="8">
        <f t="shared" ref="CB13" si="455">CA13+1</f>
        <v>79</v>
      </c>
      <c r="CC13" s="8">
        <f t="shared" ref="CC13" si="456">CB13+1</f>
        <v>80</v>
      </c>
      <c r="CD13" s="8">
        <f t="shared" ref="CD13" si="457">CC13+1</f>
        <v>81</v>
      </c>
      <c r="CE13" s="8">
        <f t="shared" ref="CE13" si="458">CD13+1</f>
        <v>82</v>
      </c>
      <c r="CF13" s="8">
        <f t="shared" ref="CF13" si="459">CE13+1</f>
        <v>83</v>
      </c>
      <c r="CG13" s="8">
        <f t="shared" ref="CG13" si="460">CF13+1</f>
        <v>84</v>
      </c>
      <c r="CH13" s="8">
        <f t="shared" ref="CH13" si="461">CG13+1</f>
        <v>85</v>
      </c>
      <c r="CI13" s="8">
        <f t="shared" ref="CI13" si="462">CH13+1</f>
        <v>86</v>
      </c>
      <c r="CJ13" s="8">
        <f t="shared" ref="CJ13" si="463">CI13+1</f>
        <v>87</v>
      </c>
      <c r="CK13" s="8">
        <f t="shared" ref="CK13" si="464">CJ13+1</f>
        <v>88</v>
      </c>
      <c r="CL13" s="8">
        <f t="shared" ref="CL13" si="465">CK13+1</f>
        <v>89</v>
      </c>
      <c r="CM13" s="8">
        <f t="shared" ref="CM13" si="466">CL13+1</f>
        <v>90</v>
      </c>
      <c r="CN13" s="8">
        <f t="shared" ref="CN13" si="467">CM13+1</f>
        <v>91</v>
      </c>
      <c r="CO13" s="8">
        <f t="shared" ref="CO13" si="468">CN13+1</f>
        <v>92</v>
      </c>
      <c r="CP13" s="8">
        <f t="shared" ref="CP13" si="469">CO13+1</f>
        <v>93</v>
      </c>
      <c r="CQ13" s="8">
        <f t="shared" ref="CQ13" si="470">CP13+1</f>
        <v>94</v>
      </c>
      <c r="CR13" s="8">
        <f t="shared" ref="CR13" si="471">CQ13+1</f>
        <v>95</v>
      </c>
      <c r="CS13" s="8">
        <f t="shared" ref="CS13" si="472">CR13+1</f>
        <v>96</v>
      </c>
      <c r="CT13" s="8">
        <f t="shared" ref="CT13" si="473">CS13+1</f>
        <v>97</v>
      </c>
      <c r="CU13" s="8">
        <f t="shared" ref="CU13" si="474">CT13+1</f>
        <v>98</v>
      </c>
      <c r="CV13" s="8">
        <f t="shared" ref="CV13" si="475">CU13+1</f>
        <v>99</v>
      </c>
      <c r="CW13" s="8">
        <f t="shared" ref="CW13" si="476">CV13+1</f>
        <v>100</v>
      </c>
      <c r="CX13" s="8">
        <f t="shared" ref="CX13" si="477">CW13+1</f>
        <v>101</v>
      </c>
      <c r="CY13" s="8">
        <f t="shared" ref="CY13" si="478">CX13+1</f>
        <v>102</v>
      </c>
      <c r="CZ13" s="8">
        <f t="shared" ref="CZ13" si="479">CY13+1</f>
        <v>103</v>
      </c>
      <c r="DA13" s="8">
        <f t="shared" ref="DA13" si="480">CZ13+1</f>
        <v>104</v>
      </c>
      <c r="DB13" s="8">
        <f t="shared" ref="DB13" si="481">DA13+1</f>
        <v>105</v>
      </c>
      <c r="DC13" s="8">
        <f t="shared" ref="DC13" si="482">DB13+1</f>
        <v>106</v>
      </c>
      <c r="DD13" s="8">
        <f t="shared" ref="DD13" si="483">DC13+1</f>
        <v>107</v>
      </c>
      <c r="DE13" s="8">
        <f t="shared" ref="DE13" si="484">DD13+1</f>
        <v>108</v>
      </c>
      <c r="DF13" s="8">
        <f t="shared" ref="DF13" si="485">DE13+1</f>
        <v>109</v>
      </c>
      <c r="DG13" s="8">
        <f t="shared" ref="DG13" si="486">DF13+1</f>
        <v>110</v>
      </c>
      <c r="DH13" s="8">
        <f t="shared" ref="DH13" si="487">DG13+1</f>
        <v>111</v>
      </c>
      <c r="DI13" s="8">
        <f t="shared" ref="DI13" si="488">DH13+1</f>
        <v>112</v>
      </c>
      <c r="DJ13" s="8">
        <f t="shared" ref="DJ13" si="489">DI13+1</f>
        <v>113</v>
      </c>
      <c r="DK13" s="8">
        <f t="shared" ref="DK13" si="490">DJ13+1</f>
        <v>114</v>
      </c>
      <c r="DL13" s="8">
        <f t="shared" ref="DL13" si="491">DK13+1</f>
        <v>115</v>
      </c>
      <c r="DM13" s="8">
        <f t="shared" ref="DM13" si="492">DL13+1</f>
        <v>116</v>
      </c>
      <c r="DN13" s="8">
        <f t="shared" ref="DN13" si="493">DM13+1</f>
        <v>117</v>
      </c>
      <c r="DO13" s="8">
        <f t="shared" ref="DO13" si="494">DN13+1</f>
        <v>118</v>
      </c>
      <c r="DP13" s="8">
        <f t="shared" ref="DP13" si="495">DO13+1</f>
        <v>119</v>
      </c>
      <c r="DQ13" s="8">
        <f t="shared" ref="DQ13" si="496">DP13+1</f>
        <v>120</v>
      </c>
      <c r="DR13" s="8">
        <f t="shared" ref="DR13" si="497">DQ13+1</f>
        <v>121</v>
      </c>
      <c r="DS13" s="8">
        <f t="shared" ref="DS13" si="498">DR13+1</f>
        <v>122</v>
      </c>
      <c r="DT13" s="8">
        <f t="shared" ref="DT13" si="499">DS13+1</f>
        <v>123</v>
      </c>
      <c r="DU13" s="8">
        <f t="shared" ref="DU13" si="500">DT13+1</f>
        <v>124</v>
      </c>
      <c r="DV13" s="8">
        <f t="shared" ref="DV13" si="501">DU13+1</f>
        <v>125</v>
      </c>
      <c r="DW13" s="8">
        <f t="shared" ref="DW13" si="502">DV13+1</f>
        <v>126</v>
      </c>
      <c r="DX13" s="8">
        <f t="shared" ref="DX13" si="503">DW13+1</f>
        <v>127</v>
      </c>
      <c r="DY13" s="8">
        <f t="shared" ref="DY13" si="504">DX13+1</f>
        <v>128</v>
      </c>
      <c r="DZ13" s="8">
        <f t="shared" ref="DZ13" si="505">DY13+1</f>
        <v>129</v>
      </c>
      <c r="EA13" s="8">
        <f t="shared" ref="EA13" si="506">DZ13+1</f>
        <v>130</v>
      </c>
      <c r="EB13" s="8">
        <f t="shared" ref="EB13" si="507">EA13+1</f>
        <v>131</v>
      </c>
      <c r="EC13" s="8">
        <f t="shared" ref="EC13" si="508">EB13+1</f>
        <v>132</v>
      </c>
      <c r="ED13" s="8">
        <f t="shared" ref="ED13" si="509">EC13+1</f>
        <v>133</v>
      </c>
      <c r="EE13" s="8">
        <f t="shared" ref="EE13" si="510">ED13+1</f>
        <v>134</v>
      </c>
      <c r="EF13" s="8">
        <f t="shared" ref="EF13" si="511">EE13+1</f>
        <v>135</v>
      </c>
      <c r="EG13" s="8">
        <f t="shared" ref="EG13" si="512">EF13+1</f>
        <v>136</v>
      </c>
      <c r="EH13" s="8">
        <f t="shared" ref="EH13" si="513">EG13+1</f>
        <v>137</v>
      </c>
      <c r="EI13" s="8">
        <f t="shared" ref="EI13" si="514">EH13+1</f>
        <v>138</v>
      </c>
      <c r="EJ13" s="8">
        <f t="shared" ref="EJ13" si="515">EI13+1</f>
        <v>139</v>
      </c>
      <c r="EK13" s="8">
        <f t="shared" ref="EK13" si="516">EJ13+1</f>
        <v>140</v>
      </c>
      <c r="EL13" s="8">
        <f t="shared" ref="EL13" si="517">EK13+1</f>
        <v>141</v>
      </c>
      <c r="EM13" s="8">
        <f t="shared" ref="EM13" si="518">EL13+1</f>
        <v>142</v>
      </c>
      <c r="EN13" s="8">
        <f t="shared" ref="EN13" si="519">EM13+1</f>
        <v>143</v>
      </c>
      <c r="EO13" s="8">
        <f t="shared" ref="EO13" si="520">EN13+1</f>
        <v>144</v>
      </c>
      <c r="EP13" s="8">
        <f t="shared" ref="EP13" si="521">EO13+1</f>
        <v>145</v>
      </c>
      <c r="EQ13" s="8">
        <f t="shared" ref="EQ13" si="522">EP13+1</f>
        <v>146</v>
      </c>
      <c r="ER13" s="8">
        <f t="shared" ref="ER13" si="523">EQ13+1</f>
        <v>147</v>
      </c>
      <c r="ES13" s="8">
        <f t="shared" ref="ES13" si="524">ER13+1</f>
        <v>148</v>
      </c>
      <c r="ET13" s="8">
        <f t="shared" ref="ET13" si="525">ES13+1</f>
        <v>149</v>
      </c>
      <c r="EU13" s="8">
        <f t="shared" ref="EU13" si="526">ET13+1</f>
        <v>150</v>
      </c>
      <c r="EV13" s="8">
        <f t="shared" ref="EV13" si="527">EU13+1</f>
        <v>151</v>
      </c>
      <c r="EW13" s="8">
        <f t="shared" ref="EW13" si="528">EV13+1</f>
        <v>152</v>
      </c>
      <c r="EX13" s="8">
        <f t="shared" ref="EX13" si="529">EW13+1</f>
        <v>153</v>
      </c>
      <c r="EY13" s="8">
        <f t="shared" ref="EY13" si="530">EX13+1</f>
        <v>154</v>
      </c>
      <c r="EZ13" s="8">
        <f t="shared" ref="EZ13" si="531">EY13+1</f>
        <v>155</v>
      </c>
      <c r="FA13" s="8">
        <f t="shared" ref="FA13" si="532">EZ13+1</f>
        <v>156</v>
      </c>
      <c r="FB13" s="8">
        <f t="shared" ref="FB13" si="533">FA13+1</f>
        <v>157</v>
      </c>
      <c r="FC13" s="8">
        <f t="shared" ref="FC13" si="534">FB13+1</f>
        <v>158</v>
      </c>
      <c r="FD13" s="8">
        <f t="shared" ref="FD13" si="535">FC13+1</f>
        <v>159</v>
      </c>
      <c r="FE13" s="8">
        <f t="shared" ref="FE13" si="536">FD13+1</f>
        <v>160</v>
      </c>
      <c r="FF13" s="8">
        <f t="shared" ref="FF13" si="537">FE13+1</f>
        <v>161</v>
      </c>
      <c r="FG13" s="8">
        <f t="shared" ref="FG13" si="538">FF13+1</f>
        <v>162</v>
      </c>
      <c r="FH13" s="8">
        <f t="shared" ref="FH13" si="539">FG13+1</f>
        <v>163</v>
      </c>
      <c r="FI13" s="8">
        <f t="shared" ref="FI13" si="540">FH13+1</f>
        <v>164</v>
      </c>
      <c r="FJ13" s="8">
        <f t="shared" ref="FJ13" si="541">FI13+1</f>
        <v>165</v>
      </c>
      <c r="FK13" s="8">
        <f t="shared" ref="FK13" si="542">FJ13+1</f>
        <v>166</v>
      </c>
      <c r="FL13" s="8">
        <f t="shared" ref="FL13" si="543">FK13+1</f>
        <v>167</v>
      </c>
      <c r="FM13" s="8">
        <f t="shared" ref="FM13" si="544">FL13+1</f>
        <v>168</v>
      </c>
      <c r="FN13" s="8">
        <f t="shared" ref="FN13" si="545">FM13+1</f>
        <v>169</v>
      </c>
      <c r="FO13" s="8">
        <f t="shared" ref="FO13" si="546">FN13+1</f>
        <v>170</v>
      </c>
      <c r="FP13" s="8">
        <f t="shared" ref="FP13" si="547">FO13+1</f>
        <v>171</v>
      </c>
      <c r="FQ13" s="8">
        <f t="shared" ref="FQ13" si="548">FP13+1</f>
        <v>172</v>
      </c>
      <c r="FR13" s="8">
        <f t="shared" ref="FR13" si="549">FQ13+1</f>
        <v>173</v>
      </c>
      <c r="FS13" s="8">
        <f t="shared" ref="FS13" si="550">FR13+1</f>
        <v>174</v>
      </c>
      <c r="FT13" s="8">
        <f t="shared" ref="FT13" si="551">FS13+1</f>
        <v>175</v>
      </c>
      <c r="FU13" s="8">
        <f t="shared" ref="FU13" si="552">FT13+1</f>
        <v>176</v>
      </c>
      <c r="FV13" s="8">
        <f t="shared" ref="FV13" si="553">FU13+1</f>
        <v>177</v>
      </c>
      <c r="FW13" s="8">
        <f t="shared" ref="FW13" si="554">FV13+1</f>
        <v>178</v>
      </c>
      <c r="FX13" s="8">
        <f t="shared" ref="FX13" si="555">FW13+1</f>
        <v>179</v>
      </c>
      <c r="FY13" s="8">
        <f t="shared" ref="FY13" si="556">FX13+1</f>
        <v>180</v>
      </c>
      <c r="FZ13" s="8">
        <f t="shared" ref="FZ13" si="557">FY13+1</f>
        <v>181</v>
      </c>
      <c r="GA13" s="8">
        <f t="shared" ref="GA13" si="558">FZ13+1</f>
        <v>182</v>
      </c>
      <c r="GB13" s="8">
        <f t="shared" ref="GB13" si="559">GA13+1</f>
        <v>183</v>
      </c>
      <c r="GC13" s="8">
        <f t="shared" ref="GC13" si="560">GB13+1</f>
        <v>184</v>
      </c>
      <c r="GD13" s="8">
        <f t="shared" ref="GD13" si="561">GC13+1</f>
        <v>185</v>
      </c>
      <c r="GE13" s="8">
        <f t="shared" ref="GE13" si="562">GD13+1</f>
        <v>186</v>
      </c>
      <c r="GF13" s="8">
        <f t="shared" ref="GF13" si="563">GE13+1</f>
        <v>187</v>
      </c>
      <c r="GG13" s="8">
        <f t="shared" ref="GG13" si="564">GF13+1</f>
        <v>188</v>
      </c>
      <c r="GH13" s="8">
        <f t="shared" ref="GH13" si="565">GG13+1</f>
        <v>189</v>
      </c>
      <c r="GI13" s="8">
        <f t="shared" ref="GI13" si="566">GH13+1</f>
        <v>190</v>
      </c>
      <c r="GJ13" s="8">
        <f t="shared" ref="GJ13" si="567">GI13+1</f>
        <v>191</v>
      </c>
      <c r="GK13" s="8">
        <f t="shared" ref="GK13" si="568">GJ13+1</f>
        <v>192</v>
      </c>
      <c r="GL13" s="8">
        <f t="shared" ref="GL13" si="569">GK13+1</f>
        <v>193</v>
      </c>
      <c r="GM13" s="8">
        <f t="shared" ref="GM13" si="570">GL13+1</f>
        <v>194</v>
      </c>
      <c r="GN13" s="8">
        <f t="shared" ref="GN13" si="571">GM13+1</f>
        <v>195</v>
      </c>
      <c r="GO13" s="8">
        <f t="shared" ref="GO13" si="572">GN13+1</f>
        <v>196</v>
      </c>
      <c r="GP13" s="8">
        <f t="shared" ref="GP13" si="573">GO13+1</f>
        <v>197</v>
      </c>
      <c r="GQ13" s="8">
        <f t="shared" ref="GQ13" si="574">GP13+1</f>
        <v>198</v>
      </c>
      <c r="GR13" s="8">
        <f t="shared" ref="GR13" si="575">GQ13+1</f>
        <v>199</v>
      </c>
      <c r="GS13" s="8">
        <f t="shared" ref="GS13" si="576">GR13+1</f>
        <v>200</v>
      </c>
      <c r="GT13" s="8">
        <f t="shared" ref="GT13" si="577">GS13+1</f>
        <v>201</v>
      </c>
      <c r="GU13" s="8">
        <f t="shared" ref="GU13" si="578">GT13+1</f>
        <v>202</v>
      </c>
      <c r="GV13" s="8">
        <f t="shared" ref="GV13" si="579">GU13+1</f>
        <v>203</v>
      </c>
      <c r="GW13" s="8">
        <f t="shared" ref="GW13" si="580">GV13+1</f>
        <v>204</v>
      </c>
      <c r="GX13" s="8">
        <f t="shared" ref="GX13" si="581">GW13+1</f>
        <v>205</v>
      </c>
      <c r="GY13" s="8">
        <f t="shared" ref="GY13" si="582">GX13+1</f>
        <v>206</v>
      </c>
      <c r="GZ13" s="8">
        <f t="shared" ref="GZ13" si="583">GY13+1</f>
        <v>207</v>
      </c>
      <c r="HA13" s="8">
        <f t="shared" ref="HA13" si="584">GZ13+1</f>
        <v>208</v>
      </c>
      <c r="HB13" s="8">
        <f t="shared" ref="HB13" si="585">HA13+1</f>
        <v>209</v>
      </c>
      <c r="HC13" s="8">
        <f t="shared" ref="HC13" si="586">HB13+1</f>
        <v>210</v>
      </c>
      <c r="HD13" s="8">
        <f t="shared" ref="HD13" si="587">HC13+1</f>
        <v>211</v>
      </c>
      <c r="HE13" s="8">
        <f t="shared" ref="HE13" si="588">HD13+1</f>
        <v>212</v>
      </c>
      <c r="HF13" s="8">
        <f t="shared" ref="HF13" si="589">HE13+1</f>
        <v>213</v>
      </c>
      <c r="HG13" s="8">
        <f t="shared" ref="HG13" si="590">HF13+1</f>
        <v>214</v>
      </c>
      <c r="HH13" s="8">
        <f t="shared" ref="HH13" si="591">HG13+1</f>
        <v>215</v>
      </c>
      <c r="HI13" s="8">
        <f t="shared" ref="HI13" si="592">HH13+1</f>
        <v>216</v>
      </c>
      <c r="HJ13" s="8">
        <f t="shared" ref="HJ13" si="593">HI13+1</f>
        <v>217</v>
      </c>
      <c r="HK13" s="8">
        <f t="shared" ref="HK13" si="594">HJ13+1</f>
        <v>218</v>
      </c>
      <c r="HL13" s="8">
        <f t="shared" ref="HL13" si="595">HK13+1</f>
        <v>219</v>
      </c>
      <c r="HM13" s="8">
        <f t="shared" ref="HM13" si="596">HL13+1</f>
        <v>220</v>
      </c>
      <c r="HN13" s="8">
        <f t="shared" ref="HN13" si="597">HM13+1</f>
        <v>221</v>
      </c>
      <c r="HO13" s="8">
        <f t="shared" ref="HO13" si="598">HN13+1</f>
        <v>222</v>
      </c>
      <c r="HP13" s="8">
        <f t="shared" ref="HP13" si="599">HO13+1</f>
        <v>223</v>
      </c>
    </row>
    <row r="14" spans="1:224" s="3" customFormat="1" ht="16" x14ac:dyDescent="0.45">
      <c r="A14" s="3" t="s">
        <v>20</v>
      </c>
      <c r="B14" s="9">
        <f>(1+B10)^(1/4)-1</f>
        <v>4.3367077991576242E-3</v>
      </c>
      <c r="C14" s="9">
        <f t="shared" ref="C14:Q14" si="600">(1+C10)^(1/4)-1</f>
        <v>4.3416432723193399E-3</v>
      </c>
      <c r="D14" s="9">
        <f t="shared" si="600"/>
        <v>4.3416432723193399E-3</v>
      </c>
      <c r="E14" s="9">
        <f t="shared" si="600"/>
        <v>4.3589168554190039E-3</v>
      </c>
      <c r="F14" s="9">
        <f t="shared" si="600"/>
        <v>4.4267687336585482E-3</v>
      </c>
      <c r="G14" s="9">
        <f t="shared" si="600"/>
        <v>4.4946068639235559E-3</v>
      </c>
      <c r="H14" s="9">
        <f t="shared" si="600"/>
        <v>4.5254378346530899E-3</v>
      </c>
      <c r="I14" s="9">
        <f t="shared" si="600"/>
        <v>4.5562659668445527E-3</v>
      </c>
      <c r="J14" s="9">
        <f t="shared" si="600"/>
        <v>4.5747614839146689E-3</v>
      </c>
      <c r="K14" s="9">
        <f t="shared" si="600"/>
        <v>4.5932559794623629E-3</v>
      </c>
      <c r="L14" s="9">
        <f t="shared" si="600"/>
        <v>4.5599651519867557E-3</v>
      </c>
      <c r="M14" s="9">
        <f t="shared" si="600"/>
        <v>4.5266710144367117E-3</v>
      </c>
      <c r="N14" s="9">
        <f t="shared" si="600"/>
        <v>4.5679799129394461E-3</v>
      </c>
      <c r="O14" s="9">
        <f t="shared" si="600"/>
        <v>4.6092837160738309E-3</v>
      </c>
      <c r="P14" s="9">
        <f t="shared" si="600"/>
        <v>4.6505824253062489E-3</v>
      </c>
      <c r="Q14" s="9">
        <f t="shared" si="600"/>
        <v>4.6918760421021943E-3</v>
      </c>
      <c r="R14" s="9">
        <f t="shared" ref="R14:CC14" si="601">(1+R10)^(1/4)-1</f>
        <v>4.693108609119534E-3</v>
      </c>
      <c r="S14" s="9">
        <f t="shared" si="601"/>
        <v>4.6943411716005023E-3</v>
      </c>
      <c r="T14" s="9">
        <f t="shared" si="601"/>
        <v>4.6955737295453215E-3</v>
      </c>
      <c r="U14" s="9">
        <f t="shared" si="601"/>
        <v>4.6968062829537693E-3</v>
      </c>
      <c r="V14" s="9">
        <f t="shared" si="601"/>
        <v>4.718991468645406E-3</v>
      </c>
      <c r="W14" s="9">
        <f t="shared" si="601"/>
        <v>4.7411751848223105E-3</v>
      </c>
      <c r="X14" s="9">
        <f t="shared" si="601"/>
        <v>4.7633574317114125E-3</v>
      </c>
      <c r="Y14" s="9">
        <f t="shared" si="601"/>
        <v>4.7855382095396415E-3</v>
      </c>
      <c r="Z14" s="9">
        <f t="shared" si="601"/>
        <v>4.8077175185339271E-3</v>
      </c>
      <c r="AA14" s="9">
        <f t="shared" si="601"/>
        <v>4.8298953589216431E-3</v>
      </c>
      <c r="AB14" s="9">
        <f t="shared" si="601"/>
        <v>4.8520717309290529E-3</v>
      </c>
      <c r="AC14" s="9">
        <f t="shared" si="601"/>
        <v>4.87424663478353E-3</v>
      </c>
      <c r="AD14" s="9">
        <f t="shared" si="601"/>
        <v>4.8726040996558417E-3</v>
      </c>
      <c r="AE14" s="9">
        <f t="shared" si="601"/>
        <v>4.8709615564739295E-3</v>
      </c>
      <c r="AF14" s="9">
        <f t="shared" si="601"/>
        <v>4.8693190052371271E-3</v>
      </c>
      <c r="AG14" s="9">
        <f t="shared" si="601"/>
        <v>4.8676764459456567E-3</v>
      </c>
      <c r="AH14" s="9">
        <f t="shared" si="601"/>
        <v>4.8660338785995183E-3</v>
      </c>
      <c r="AI14" s="9">
        <f t="shared" si="601"/>
        <v>4.8643913031982677E-3</v>
      </c>
      <c r="AJ14" s="9">
        <f t="shared" si="601"/>
        <v>4.862748719741905E-3</v>
      </c>
      <c r="AK14" s="9">
        <f t="shared" si="601"/>
        <v>4.8611061282306522E-3</v>
      </c>
      <c r="AL14" s="9">
        <f t="shared" si="601"/>
        <v>4.8594635286640653E-3</v>
      </c>
      <c r="AM14" s="9">
        <f t="shared" si="601"/>
        <v>4.8578209210423662E-3</v>
      </c>
      <c r="AN14" s="9">
        <f t="shared" si="601"/>
        <v>4.8561783053651109E-3</v>
      </c>
      <c r="AO14" s="9">
        <f t="shared" si="601"/>
        <v>4.8545356816322993E-3</v>
      </c>
      <c r="AP14" s="9">
        <f t="shared" si="601"/>
        <v>4.8558292484959242E-3</v>
      </c>
      <c r="AQ14" s="9">
        <f t="shared" si="601"/>
        <v>4.8571228103637676E-3</v>
      </c>
      <c r="AR14" s="9">
        <f t="shared" si="601"/>
        <v>4.8584163672358294E-3</v>
      </c>
      <c r="AS14" s="9">
        <f t="shared" si="601"/>
        <v>4.8597099191125537E-3</v>
      </c>
      <c r="AT14" s="9">
        <f t="shared" si="601"/>
        <v>4.8610034659937185E-3</v>
      </c>
      <c r="AU14" s="9">
        <f t="shared" si="601"/>
        <v>4.8622970078793237E-3</v>
      </c>
      <c r="AV14" s="9">
        <f t="shared" si="601"/>
        <v>4.8635905447695915E-3</v>
      </c>
      <c r="AW14" s="9">
        <f t="shared" si="601"/>
        <v>4.8648840766642998E-3</v>
      </c>
      <c r="AX14" s="9">
        <f t="shared" si="601"/>
        <v>4.8661776035636706E-3</v>
      </c>
      <c r="AY14" s="9">
        <f t="shared" si="601"/>
        <v>4.8674711254679259E-3</v>
      </c>
      <c r="AZ14" s="9">
        <f t="shared" si="601"/>
        <v>4.8687646423768438E-3</v>
      </c>
      <c r="BA14" s="9">
        <f t="shared" si="601"/>
        <v>4.8700581542904242E-3</v>
      </c>
      <c r="BB14" s="9">
        <f t="shared" si="601"/>
        <v>4.8713516612088892E-3</v>
      </c>
      <c r="BC14" s="9">
        <f t="shared" si="601"/>
        <v>4.8726451631322387E-3</v>
      </c>
      <c r="BD14" s="9">
        <f t="shared" si="601"/>
        <v>4.8739386600604728E-3</v>
      </c>
      <c r="BE14" s="9">
        <f t="shared" si="601"/>
        <v>4.8752321519938135E-3</v>
      </c>
      <c r="BF14" s="9">
        <f t="shared" si="601"/>
        <v>4.8765256389320388E-3</v>
      </c>
      <c r="BG14" s="9">
        <f t="shared" si="601"/>
        <v>4.8778191208751487E-3</v>
      </c>
      <c r="BH14" s="9">
        <f t="shared" si="601"/>
        <v>4.8791125978235872E-3</v>
      </c>
      <c r="BI14" s="9">
        <f t="shared" si="601"/>
        <v>4.8804060697771323E-3</v>
      </c>
      <c r="BJ14" s="9">
        <f t="shared" si="601"/>
        <v>4.8816995367357841E-3</v>
      </c>
      <c r="BK14" s="9">
        <f t="shared" si="601"/>
        <v>4.8829929986997644E-3</v>
      </c>
      <c r="BL14" s="9">
        <f t="shared" si="601"/>
        <v>4.8842864556690735E-3</v>
      </c>
      <c r="BM14" s="9">
        <f t="shared" si="601"/>
        <v>4.8855799076437112E-3</v>
      </c>
      <c r="BN14" s="9">
        <f t="shared" si="601"/>
        <v>4.8868733546234555E-3</v>
      </c>
      <c r="BO14" s="9">
        <f t="shared" si="601"/>
        <v>4.8881667966087505E-3</v>
      </c>
      <c r="BP14" s="9">
        <f t="shared" si="601"/>
        <v>4.8894602335995963E-3</v>
      </c>
      <c r="BQ14" s="9">
        <f t="shared" si="601"/>
        <v>4.8907536655957706E-3</v>
      </c>
      <c r="BR14" s="9">
        <f t="shared" si="601"/>
        <v>4.8920470925977178E-3</v>
      </c>
      <c r="BS14" s="9">
        <f t="shared" si="601"/>
        <v>4.8933405146052156E-3</v>
      </c>
      <c r="BT14" s="9">
        <f t="shared" si="601"/>
        <v>4.8946339316182641E-3</v>
      </c>
      <c r="BU14" s="9">
        <f t="shared" si="601"/>
        <v>4.8959273436368633E-3</v>
      </c>
      <c r="BV14" s="9">
        <f t="shared" si="601"/>
        <v>4.8972207506614573E-3</v>
      </c>
      <c r="BW14" s="9">
        <f t="shared" si="601"/>
        <v>4.8985141526916021E-3</v>
      </c>
      <c r="BX14" s="9">
        <f t="shared" si="601"/>
        <v>4.8998075497277416E-3</v>
      </c>
      <c r="BY14" s="9">
        <f t="shared" si="601"/>
        <v>4.9011009417696538E-3</v>
      </c>
      <c r="BZ14" s="9">
        <f t="shared" si="601"/>
        <v>4.9023943288175609E-3</v>
      </c>
      <c r="CA14" s="9">
        <f t="shared" si="601"/>
        <v>4.9036877108712407E-3</v>
      </c>
      <c r="CB14" s="9">
        <f t="shared" si="601"/>
        <v>4.9049810879309153E-3</v>
      </c>
      <c r="CC14" s="9">
        <f t="shared" si="601"/>
        <v>4.9062744599968067E-3</v>
      </c>
      <c r="CD14" s="9">
        <f t="shared" ref="CD14:EO14" si="602">(1+CD10)^(1/4)-1</f>
        <v>4.9049194986603428E-3</v>
      </c>
      <c r="CE14" s="9">
        <f t="shared" si="602"/>
        <v>4.903564531843152E-3</v>
      </c>
      <c r="CF14" s="9">
        <f t="shared" si="602"/>
        <v>4.9022095595450121E-3</v>
      </c>
      <c r="CG14" s="9">
        <f t="shared" si="602"/>
        <v>4.9008545817657012E-3</v>
      </c>
      <c r="CH14" s="9">
        <f t="shared" si="602"/>
        <v>4.8994995985054413E-3</v>
      </c>
      <c r="CI14" s="9">
        <f t="shared" si="602"/>
        <v>4.8981446097640102E-3</v>
      </c>
      <c r="CJ14" s="9">
        <f t="shared" si="602"/>
        <v>4.8967896155414081E-3</v>
      </c>
      <c r="CK14" s="9">
        <f t="shared" si="602"/>
        <v>4.895434615837635E-3</v>
      </c>
      <c r="CL14" s="9">
        <f t="shared" si="602"/>
        <v>4.8940796106526907E-3</v>
      </c>
      <c r="CM14" s="9">
        <f t="shared" si="602"/>
        <v>4.8927245999863533E-3</v>
      </c>
      <c r="CN14" s="9">
        <f t="shared" si="602"/>
        <v>4.8913695838386229E-3</v>
      </c>
      <c r="CO14" s="9">
        <f t="shared" si="602"/>
        <v>4.8900145622094993E-3</v>
      </c>
      <c r="CP14" s="9">
        <f t="shared" si="602"/>
        <v>4.8886595350989825E-3</v>
      </c>
      <c r="CQ14" s="9">
        <f t="shared" si="602"/>
        <v>4.8873045025068507E-3</v>
      </c>
      <c r="CR14" s="9">
        <f t="shared" si="602"/>
        <v>4.8859494644333257E-3</v>
      </c>
      <c r="CS14" s="9">
        <f t="shared" si="602"/>
        <v>4.8845944208779635E-3</v>
      </c>
      <c r="CT14" s="9">
        <f t="shared" si="602"/>
        <v>4.8832393718409861E-3</v>
      </c>
      <c r="CU14" s="9">
        <f t="shared" si="602"/>
        <v>4.8818843173221715E-3</v>
      </c>
      <c r="CV14" s="9">
        <f t="shared" si="602"/>
        <v>4.8805292573217418E-3</v>
      </c>
      <c r="CW14" s="9">
        <f t="shared" si="602"/>
        <v>4.8791741918394749E-3</v>
      </c>
      <c r="CX14" s="9">
        <f t="shared" si="602"/>
        <v>4.8778191208751487E-3</v>
      </c>
      <c r="CY14" s="9">
        <f t="shared" si="602"/>
        <v>4.8764640444292073E-3</v>
      </c>
      <c r="CZ14" s="9">
        <f t="shared" si="602"/>
        <v>4.8751089625009847E-3</v>
      </c>
      <c r="DA14" s="9">
        <f t="shared" si="602"/>
        <v>4.8737538750909248E-3</v>
      </c>
      <c r="DB14" s="9">
        <f t="shared" si="602"/>
        <v>4.8723987821985837E-3</v>
      </c>
      <c r="DC14" s="9">
        <f t="shared" si="602"/>
        <v>4.8710436838241833E-3</v>
      </c>
      <c r="DD14" s="9">
        <f t="shared" si="602"/>
        <v>4.8696885799677236E-3</v>
      </c>
      <c r="DE14" s="9">
        <f t="shared" si="602"/>
        <v>4.8683334706287607E-3</v>
      </c>
      <c r="DF14" s="9">
        <f t="shared" si="602"/>
        <v>4.8669783558077384E-3</v>
      </c>
      <c r="DG14" s="9">
        <f t="shared" si="602"/>
        <v>4.8656232355042128E-3</v>
      </c>
      <c r="DH14" s="9">
        <f t="shared" si="602"/>
        <v>4.864268109718406E-3</v>
      </c>
      <c r="DI14" s="9">
        <f t="shared" si="602"/>
        <v>4.8629129784500957E-3</v>
      </c>
      <c r="DJ14" s="9">
        <f t="shared" si="602"/>
        <v>4.8615578416992822E-3</v>
      </c>
      <c r="DK14" s="9">
        <f t="shared" si="602"/>
        <v>4.8602026994657432E-3</v>
      </c>
      <c r="DL14" s="9">
        <f t="shared" si="602"/>
        <v>4.858847551749923E-3</v>
      </c>
      <c r="DM14" s="9">
        <f t="shared" si="602"/>
        <v>4.8574923985511553E-3</v>
      </c>
      <c r="DN14" s="9">
        <f t="shared" si="602"/>
        <v>4.8561372398698843E-3</v>
      </c>
      <c r="DO14" s="9">
        <f t="shared" si="602"/>
        <v>4.8547820757056659E-3</v>
      </c>
      <c r="DP14" s="9">
        <f t="shared" si="602"/>
        <v>4.8534269060589441E-3</v>
      </c>
      <c r="DQ14" s="9">
        <f t="shared" si="602"/>
        <v>4.8520717309290529E-3</v>
      </c>
      <c r="DR14" s="9">
        <f t="shared" si="602"/>
        <v>4.8520717309290529E-3</v>
      </c>
      <c r="DS14" s="9">
        <f t="shared" si="602"/>
        <v>4.8520717309290529E-3</v>
      </c>
      <c r="DT14" s="9">
        <f t="shared" si="602"/>
        <v>4.8520717309290529E-3</v>
      </c>
      <c r="DU14" s="9">
        <f t="shared" si="602"/>
        <v>4.8520717309290529E-3</v>
      </c>
      <c r="DV14" s="9">
        <f t="shared" si="602"/>
        <v>4.8520717309290529E-3</v>
      </c>
      <c r="DW14" s="9">
        <f t="shared" si="602"/>
        <v>4.8520717309290529E-3</v>
      </c>
      <c r="DX14" s="9">
        <f t="shared" si="602"/>
        <v>4.8520717309290529E-3</v>
      </c>
      <c r="DY14" s="9">
        <f t="shared" si="602"/>
        <v>4.8520717309290529E-3</v>
      </c>
      <c r="DZ14" s="9">
        <f t="shared" si="602"/>
        <v>4.8520717309290529E-3</v>
      </c>
      <c r="EA14" s="9">
        <f t="shared" si="602"/>
        <v>4.8520717309290529E-3</v>
      </c>
      <c r="EB14" s="9">
        <f t="shared" si="602"/>
        <v>4.8520717309290529E-3</v>
      </c>
      <c r="EC14" s="9">
        <f t="shared" si="602"/>
        <v>4.8520717309290529E-3</v>
      </c>
      <c r="ED14" s="9">
        <f t="shared" si="602"/>
        <v>4.8520717309290529E-3</v>
      </c>
      <c r="EE14" s="9">
        <f t="shared" si="602"/>
        <v>4.8520717309290529E-3</v>
      </c>
      <c r="EF14" s="9">
        <f t="shared" si="602"/>
        <v>4.8520717309290529E-3</v>
      </c>
      <c r="EG14" s="9">
        <f t="shared" si="602"/>
        <v>4.8520717309290529E-3</v>
      </c>
      <c r="EH14" s="9">
        <f t="shared" si="602"/>
        <v>4.8520717309290529E-3</v>
      </c>
      <c r="EI14" s="9">
        <f t="shared" si="602"/>
        <v>4.8520717309290529E-3</v>
      </c>
      <c r="EJ14" s="9">
        <f t="shared" si="602"/>
        <v>4.8520717309290529E-3</v>
      </c>
      <c r="EK14" s="9">
        <f t="shared" si="602"/>
        <v>4.8520717309290529E-3</v>
      </c>
      <c r="EL14" s="9">
        <f t="shared" si="602"/>
        <v>4.8520717309290529E-3</v>
      </c>
      <c r="EM14" s="9">
        <f t="shared" si="602"/>
        <v>4.8520717309290529E-3</v>
      </c>
      <c r="EN14" s="9">
        <f t="shared" si="602"/>
        <v>4.8520717309290529E-3</v>
      </c>
      <c r="EO14" s="9">
        <f t="shared" si="602"/>
        <v>4.8520717309290529E-3</v>
      </c>
      <c r="EP14" s="9">
        <f t="shared" ref="EP14:HA14" si="603">(1+EP10)^(1/4)-1</f>
        <v>4.8520717309290529E-3</v>
      </c>
      <c r="EQ14" s="9">
        <f t="shared" si="603"/>
        <v>4.8520717309290529E-3</v>
      </c>
      <c r="ER14" s="9">
        <f t="shared" si="603"/>
        <v>4.8520717309290529E-3</v>
      </c>
      <c r="ES14" s="9">
        <f t="shared" si="603"/>
        <v>4.8520717309290529E-3</v>
      </c>
      <c r="ET14" s="9">
        <f t="shared" si="603"/>
        <v>4.8520717309290529E-3</v>
      </c>
      <c r="EU14" s="9">
        <f t="shared" si="603"/>
        <v>4.8520717309290529E-3</v>
      </c>
      <c r="EV14" s="9">
        <f t="shared" si="603"/>
        <v>4.8520717309290529E-3</v>
      </c>
      <c r="EW14" s="9">
        <f t="shared" si="603"/>
        <v>4.8520717309290529E-3</v>
      </c>
      <c r="EX14" s="9">
        <f t="shared" si="603"/>
        <v>4.8520717309290529E-3</v>
      </c>
      <c r="EY14" s="9">
        <f t="shared" si="603"/>
        <v>4.8520717309290529E-3</v>
      </c>
      <c r="EZ14" s="9">
        <f t="shared" si="603"/>
        <v>4.8520717309290529E-3</v>
      </c>
      <c r="FA14" s="9">
        <f t="shared" si="603"/>
        <v>4.8520717309290529E-3</v>
      </c>
      <c r="FB14" s="9">
        <f t="shared" si="603"/>
        <v>4.8520717309290529E-3</v>
      </c>
      <c r="FC14" s="9">
        <f t="shared" si="603"/>
        <v>4.8520717309290529E-3</v>
      </c>
      <c r="FD14" s="9">
        <f t="shared" si="603"/>
        <v>4.8520717309290529E-3</v>
      </c>
      <c r="FE14" s="9">
        <f t="shared" si="603"/>
        <v>4.8520717309290529E-3</v>
      </c>
      <c r="FF14" s="9">
        <f t="shared" si="603"/>
        <v>4.8520717309290529E-3</v>
      </c>
      <c r="FG14" s="9">
        <f t="shared" si="603"/>
        <v>4.8520717309290529E-3</v>
      </c>
      <c r="FH14" s="9">
        <f t="shared" si="603"/>
        <v>4.8520717309290529E-3</v>
      </c>
      <c r="FI14" s="9">
        <f t="shared" si="603"/>
        <v>4.8520717309290529E-3</v>
      </c>
      <c r="FJ14" s="9">
        <f t="shared" si="603"/>
        <v>4.8520717309290529E-3</v>
      </c>
      <c r="FK14" s="9">
        <f t="shared" si="603"/>
        <v>4.8520717309290529E-3</v>
      </c>
      <c r="FL14" s="9">
        <f t="shared" si="603"/>
        <v>4.8520717309290529E-3</v>
      </c>
      <c r="FM14" s="9">
        <f t="shared" si="603"/>
        <v>4.8520717309290529E-3</v>
      </c>
      <c r="FN14" s="9">
        <f t="shared" si="603"/>
        <v>4.8520717309290529E-3</v>
      </c>
      <c r="FO14" s="9">
        <f t="shared" si="603"/>
        <v>4.8520717309290529E-3</v>
      </c>
      <c r="FP14" s="9">
        <f t="shared" si="603"/>
        <v>4.8520717309290529E-3</v>
      </c>
      <c r="FQ14" s="9">
        <f t="shared" si="603"/>
        <v>4.8520717309290529E-3</v>
      </c>
      <c r="FR14" s="9">
        <f t="shared" si="603"/>
        <v>4.8520717309290529E-3</v>
      </c>
      <c r="FS14" s="9">
        <f t="shared" si="603"/>
        <v>4.8520717309290529E-3</v>
      </c>
      <c r="FT14" s="9">
        <f t="shared" si="603"/>
        <v>4.8520717309290529E-3</v>
      </c>
      <c r="FU14" s="9">
        <f t="shared" si="603"/>
        <v>4.8520717309290529E-3</v>
      </c>
      <c r="FV14" s="9">
        <f t="shared" si="603"/>
        <v>4.8520717309290529E-3</v>
      </c>
      <c r="FW14" s="9">
        <f t="shared" si="603"/>
        <v>4.8520717309290529E-3</v>
      </c>
      <c r="FX14" s="9">
        <f t="shared" si="603"/>
        <v>4.8520717309290529E-3</v>
      </c>
      <c r="FY14" s="9">
        <f t="shared" si="603"/>
        <v>4.8520717309290529E-3</v>
      </c>
      <c r="FZ14" s="9">
        <f t="shared" si="603"/>
        <v>4.8520717309290529E-3</v>
      </c>
      <c r="GA14" s="9">
        <f t="shared" si="603"/>
        <v>4.8520717309290529E-3</v>
      </c>
      <c r="GB14" s="9">
        <f t="shared" si="603"/>
        <v>4.8520717309290529E-3</v>
      </c>
      <c r="GC14" s="9">
        <f t="shared" si="603"/>
        <v>4.8520717309290529E-3</v>
      </c>
      <c r="GD14" s="9">
        <f t="shared" si="603"/>
        <v>4.8520717309290529E-3</v>
      </c>
      <c r="GE14" s="9">
        <f t="shared" si="603"/>
        <v>4.8520717309290529E-3</v>
      </c>
      <c r="GF14" s="9">
        <f t="shared" si="603"/>
        <v>4.8520717309290529E-3</v>
      </c>
      <c r="GG14" s="9">
        <f t="shared" si="603"/>
        <v>4.8520717309290529E-3</v>
      </c>
      <c r="GH14" s="9">
        <f t="shared" si="603"/>
        <v>4.8520717309290529E-3</v>
      </c>
      <c r="GI14" s="9">
        <f t="shared" si="603"/>
        <v>4.8520717309290529E-3</v>
      </c>
      <c r="GJ14" s="9">
        <f t="shared" si="603"/>
        <v>4.8520717309290529E-3</v>
      </c>
      <c r="GK14" s="9">
        <f t="shared" si="603"/>
        <v>4.8520717309290529E-3</v>
      </c>
      <c r="GL14" s="9">
        <f t="shared" si="603"/>
        <v>4.8520717309290529E-3</v>
      </c>
      <c r="GM14" s="9">
        <f t="shared" si="603"/>
        <v>4.8520717309290529E-3</v>
      </c>
      <c r="GN14" s="9">
        <f t="shared" si="603"/>
        <v>4.8520717309290529E-3</v>
      </c>
      <c r="GO14" s="9">
        <f t="shared" si="603"/>
        <v>4.8520717309290529E-3</v>
      </c>
      <c r="GP14" s="9">
        <f t="shared" si="603"/>
        <v>4.8520717309290529E-3</v>
      </c>
      <c r="GQ14" s="9">
        <f t="shared" si="603"/>
        <v>4.8520717309290529E-3</v>
      </c>
      <c r="GR14" s="9">
        <f t="shared" si="603"/>
        <v>4.8520717309290529E-3</v>
      </c>
      <c r="GS14" s="9">
        <f t="shared" si="603"/>
        <v>4.8520717309290529E-3</v>
      </c>
      <c r="GT14" s="9">
        <f t="shared" si="603"/>
        <v>4.8520717309290529E-3</v>
      </c>
      <c r="GU14" s="9">
        <f t="shared" si="603"/>
        <v>4.8520717309290529E-3</v>
      </c>
      <c r="GV14" s="9">
        <f t="shared" si="603"/>
        <v>4.8520717309290529E-3</v>
      </c>
      <c r="GW14" s="9">
        <f t="shared" si="603"/>
        <v>4.8520717309290529E-3</v>
      </c>
      <c r="GX14" s="9">
        <f t="shared" si="603"/>
        <v>4.8520717309290529E-3</v>
      </c>
      <c r="GY14" s="9">
        <f t="shared" si="603"/>
        <v>4.8520717309290529E-3</v>
      </c>
      <c r="GZ14" s="9">
        <f t="shared" si="603"/>
        <v>4.8520717309290529E-3</v>
      </c>
      <c r="HA14" s="9">
        <f t="shared" si="603"/>
        <v>4.8520717309290529E-3</v>
      </c>
      <c r="HB14" s="9">
        <f t="shared" ref="HB14:HP14" si="604">(1+HB10)^(1/4)-1</f>
        <v>4.8520717309290529E-3</v>
      </c>
      <c r="HC14" s="9">
        <f t="shared" si="604"/>
        <v>4.8520717309290529E-3</v>
      </c>
      <c r="HD14" s="9">
        <f t="shared" si="604"/>
        <v>4.8520717309290529E-3</v>
      </c>
      <c r="HE14" s="9">
        <f t="shared" si="604"/>
        <v>4.8520717309290529E-3</v>
      </c>
      <c r="HF14" s="9">
        <f t="shared" si="604"/>
        <v>4.8520717309290529E-3</v>
      </c>
      <c r="HG14" s="9">
        <f t="shared" si="604"/>
        <v>4.8520717309290529E-3</v>
      </c>
      <c r="HH14" s="9">
        <f t="shared" si="604"/>
        <v>4.8520717309290529E-3</v>
      </c>
      <c r="HI14" s="9">
        <f t="shared" si="604"/>
        <v>4.8520717309290529E-3</v>
      </c>
      <c r="HJ14" s="9">
        <f t="shared" si="604"/>
        <v>4.8520717309290529E-3</v>
      </c>
      <c r="HK14" s="9">
        <f t="shared" si="604"/>
        <v>4.8520717309290529E-3</v>
      </c>
      <c r="HL14" s="9">
        <f t="shared" si="604"/>
        <v>4.8520717309290529E-3</v>
      </c>
      <c r="HM14" s="9">
        <f t="shared" si="604"/>
        <v>4.8520717309290529E-3</v>
      </c>
      <c r="HN14" s="9">
        <f t="shared" si="604"/>
        <v>4.8520717309290529E-3</v>
      </c>
      <c r="HO14" s="9">
        <f t="shared" si="604"/>
        <v>4.8520717309290529E-3</v>
      </c>
      <c r="HP14" s="9">
        <f t="shared" si="604"/>
        <v>4.8520717309290529E-3</v>
      </c>
    </row>
    <row r="15" spans="1:224" s="3" customFormat="1" ht="16" x14ac:dyDescent="0.45">
      <c r="A15" s="3" t="s">
        <v>21</v>
      </c>
      <c r="B15" s="10">
        <f>(1-1/(1+B14)^B13)/B14</f>
        <v>0.99568201802694112</v>
      </c>
      <c r="C15" s="10">
        <f t="shared" ref="C15:Q15" si="605">(1-1/(1+C14)^C13)/C14</f>
        <v>1.9870500625724441</v>
      </c>
      <c r="D15" s="10">
        <f t="shared" si="605"/>
        <v>2.9741374188569205</v>
      </c>
      <c r="E15" s="10">
        <f t="shared" si="605"/>
        <v>3.9567879559502597</v>
      </c>
      <c r="F15" s="10">
        <f t="shared" si="605"/>
        <v>4.9342783145017783</v>
      </c>
      <c r="G15" s="10">
        <f t="shared" si="605"/>
        <v>5.9067332008284783</v>
      </c>
      <c r="H15" s="10">
        <f t="shared" si="605"/>
        <v>6.8749887554065277</v>
      </c>
      <c r="I15" s="10">
        <f t="shared" si="605"/>
        <v>7.8384346969170124</v>
      </c>
      <c r="J15" s="10">
        <f t="shared" si="605"/>
        <v>8.7975420914018567</v>
      </c>
      <c r="K15" s="10">
        <f t="shared" si="605"/>
        <v>9.7519440726632176</v>
      </c>
      <c r="L15" s="10">
        <f t="shared" si="605"/>
        <v>10.704895549979458</v>
      </c>
      <c r="M15" s="10">
        <f t="shared" si="605"/>
        <v>11.654253494370911</v>
      </c>
      <c r="N15" s="10">
        <f t="shared" si="605"/>
        <v>12.593637238364597</v>
      </c>
      <c r="O15" s="10">
        <f t="shared" si="605"/>
        <v>13.527693434297836</v>
      </c>
      <c r="P15" s="10">
        <f t="shared" si="605"/>
        <v>14.456334666312014</v>
      </c>
      <c r="Q15" s="10">
        <f t="shared" si="605"/>
        <v>15.379475095010267</v>
      </c>
      <c r="R15" s="10">
        <f t="shared" ref="R15:CC15" si="606">(1-1/(1+R14)^R13)/R14</f>
        <v>16.302805759164269</v>
      </c>
      <c r="S15" s="10">
        <f t="shared" si="606"/>
        <v>17.221783079139222</v>
      </c>
      <c r="T15" s="10">
        <f t="shared" si="606"/>
        <v>18.136424114355428</v>
      </c>
      <c r="U15" s="10">
        <f t="shared" si="606"/>
        <v>19.046745870679835</v>
      </c>
      <c r="V15" s="10">
        <f t="shared" si="606"/>
        <v>19.948260325457852</v>
      </c>
      <c r="W15" s="10">
        <f t="shared" si="606"/>
        <v>20.844664012593025</v>
      </c>
      <c r="X15" s="10">
        <f t="shared" si="606"/>
        <v>21.735924249966576</v>
      </c>
      <c r="Y15" s="10">
        <f t="shared" si="606"/>
        <v>22.622009092150218</v>
      </c>
      <c r="Z15" s="10">
        <f t="shared" si="606"/>
        <v>23.502887330956391</v>
      </c>
      <c r="AA15" s="10">
        <f t="shared" si="606"/>
        <v>24.37852849584614</v>
      </c>
      <c r="AB15" s="10">
        <f t="shared" si="606"/>
        <v>25.248902854192266</v>
      </c>
      <c r="AC15" s="10">
        <f t="shared" si="606"/>
        <v>26.113981411399234</v>
      </c>
      <c r="AD15" s="10">
        <f t="shared" si="606"/>
        <v>26.983108809563564</v>
      </c>
      <c r="AE15" s="10">
        <f t="shared" si="606"/>
        <v>27.848108343081741</v>
      </c>
      <c r="AF15" s="10">
        <f t="shared" si="606"/>
        <v>28.709004054394256</v>
      </c>
      <c r="AG15" s="10">
        <f t="shared" si="606"/>
        <v>29.565819837112322</v>
      </c>
      <c r="AH15" s="10">
        <f t="shared" si="606"/>
        <v>30.418579437004453</v>
      </c>
      <c r="AI15" s="10">
        <f t="shared" si="606"/>
        <v>31.267306452971425</v>
      </c>
      <c r="AJ15" s="10">
        <f t="shared" si="606"/>
        <v>32.112024338018301</v>
      </c>
      <c r="AK15" s="10">
        <f t="shared" si="606"/>
        <v>32.952756400215712</v>
      </c>
      <c r="AL15" s="10">
        <f t="shared" si="606"/>
        <v>33.78952580365884</v>
      </c>
      <c r="AM15" s="10">
        <f t="shared" si="606"/>
        <v>34.622355569416456</v>
      </c>
      <c r="AN15" s="10">
        <f t="shared" si="606"/>
        <v>35.45126857647525</v>
      </c>
      <c r="AO15" s="10">
        <f t="shared" si="606"/>
        <v>36.276287562676139</v>
      </c>
      <c r="AP15" s="10">
        <f t="shared" si="606"/>
        <v>37.095232249982374</v>
      </c>
      <c r="AQ15" s="10">
        <f t="shared" si="606"/>
        <v>37.910127670184416</v>
      </c>
      <c r="AR15" s="10">
        <f t="shared" si="606"/>
        <v>38.720990471329223</v>
      </c>
      <c r="AS15" s="10">
        <f t="shared" si="606"/>
        <v>39.5278372459533</v>
      </c>
      <c r="AT15" s="10">
        <f t="shared" si="606"/>
        <v>40.330684531198791</v>
      </c>
      <c r="AU15" s="10">
        <f t="shared" si="606"/>
        <v>41.12954880893858</v>
      </c>
      <c r="AV15" s="10">
        <f t="shared" si="606"/>
        <v>41.924446505894714</v>
      </c>
      <c r="AW15" s="10">
        <f t="shared" si="606"/>
        <v>42.71539399376168</v>
      </c>
      <c r="AX15" s="10">
        <f t="shared" si="606"/>
        <v>43.502407589323631</v>
      </c>
      <c r="AY15" s="10">
        <f t="shared" si="606"/>
        <v>44.285503554580494</v>
      </c>
      <c r="AZ15" s="10">
        <f t="shared" si="606"/>
        <v>45.064698096865769</v>
      </c>
      <c r="BA15" s="10">
        <f t="shared" si="606"/>
        <v>45.840007368968188</v>
      </c>
      <c r="BB15" s="10">
        <f t="shared" si="606"/>
        <v>46.611447469255772</v>
      </c>
      <c r="BC15" s="10">
        <f t="shared" si="606"/>
        <v>47.379034441792257</v>
      </c>
      <c r="BD15" s="10">
        <f t="shared" si="606"/>
        <v>48.142784276463736</v>
      </c>
      <c r="BE15" s="10">
        <f t="shared" si="606"/>
        <v>48.902712909096167</v>
      </c>
      <c r="BF15" s="10">
        <f t="shared" si="606"/>
        <v>49.658836221578795</v>
      </c>
      <c r="BG15" s="10">
        <f t="shared" si="606"/>
        <v>50.411170041986509</v>
      </c>
      <c r="BH15" s="10">
        <f t="shared" si="606"/>
        <v>51.159730144696553</v>
      </c>
      <c r="BI15" s="10">
        <f t="shared" si="606"/>
        <v>51.904532250518599</v>
      </c>
      <c r="BJ15" s="10">
        <f t="shared" si="606"/>
        <v>52.645592026809766</v>
      </c>
      <c r="BK15" s="10">
        <f t="shared" si="606"/>
        <v>53.382925087594046</v>
      </c>
      <c r="BL15" s="10">
        <f t="shared" si="606"/>
        <v>54.116546993695096</v>
      </c>
      <c r="BM15" s="10">
        <f t="shared" si="606"/>
        <v>54.846473252845605</v>
      </c>
      <c r="BN15" s="10">
        <f t="shared" si="606"/>
        <v>55.572719319817715</v>
      </c>
      <c r="BO15" s="10">
        <f t="shared" si="606"/>
        <v>56.295300596539128</v>
      </c>
      <c r="BP15" s="10">
        <f t="shared" si="606"/>
        <v>57.014232432216573</v>
      </c>
      <c r="BQ15" s="10">
        <f t="shared" si="606"/>
        <v>57.729530123461984</v>
      </c>
      <c r="BR15" s="10">
        <f t="shared" si="606"/>
        <v>58.441208914406623</v>
      </c>
      <c r="BS15" s="10">
        <f t="shared" si="606"/>
        <v>59.149283996829404</v>
      </c>
      <c r="BT15" s="10">
        <f t="shared" si="606"/>
        <v>59.853770510275801</v>
      </c>
      <c r="BU15" s="10">
        <f t="shared" si="606"/>
        <v>60.554683542178957</v>
      </c>
      <c r="BV15" s="10">
        <f t="shared" si="606"/>
        <v>61.252038127984811</v>
      </c>
      <c r="BW15" s="10">
        <f t="shared" si="606"/>
        <v>61.945849251270857</v>
      </c>
      <c r="BX15" s="10">
        <f t="shared" si="606"/>
        <v>62.636131843869649</v>
      </c>
      <c r="BY15" s="10">
        <f t="shared" si="606"/>
        <v>63.322900785989091</v>
      </c>
      <c r="BZ15" s="10">
        <f t="shared" si="606"/>
        <v>64.006170906336664</v>
      </c>
      <c r="CA15" s="10">
        <f t="shared" si="606"/>
        <v>64.685956982241436</v>
      </c>
      <c r="CB15" s="10">
        <f t="shared" si="606"/>
        <v>65.362273739771183</v>
      </c>
      <c r="CC15" s="10">
        <f t="shared" si="606"/>
        <v>66.03513585386186</v>
      </c>
      <c r="CD15" s="10">
        <f t="shared" ref="CD15:EO15" si="607">(1-1/(1+CD14)^CD13)/CD14</f>
        <v>66.711296694879792</v>
      </c>
      <c r="CE15" s="10">
        <f t="shared" si="607"/>
        <v>67.384321444886425</v>
      </c>
      <c r="CF15" s="10">
        <f t="shared" si="607"/>
        <v>68.054227776436989</v>
      </c>
      <c r="CG15" s="10">
        <f t="shared" si="607"/>
        <v>68.721033256748242</v>
      </c>
      <c r="CH15" s="10">
        <f t="shared" si="607"/>
        <v>69.384755348378121</v>
      </c>
      <c r="CI15" s="10">
        <f t="shared" si="607"/>
        <v>70.045411409882576</v>
      </c>
      <c r="CJ15" s="10">
        <f t="shared" si="607"/>
        <v>70.703018696474331</v>
      </c>
      <c r="CK15" s="10">
        <f t="shared" si="607"/>
        <v>71.357594360674995</v>
      </c>
      <c r="CL15" s="10">
        <f t="shared" si="607"/>
        <v>72.00915545296472</v>
      </c>
      <c r="CM15" s="10">
        <f t="shared" si="607"/>
        <v>72.657718922429126</v>
      </c>
      <c r="CN15" s="10">
        <f t="shared" si="607"/>
        <v>73.303301617396713</v>
      </c>
      <c r="CO15" s="10">
        <f t="shared" si="607"/>
        <v>73.945920286074568</v>
      </c>
      <c r="CP15" s="10">
        <f t="shared" si="607"/>
        <v>74.585591577183351</v>
      </c>
      <c r="CQ15" s="10">
        <f t="shared" si="607"/>
        <v>75.222332040585741</v>
      </c>
      <c r="CR15" s="10">
        <f t="shared" si="607"/>
        <v>75.856158127900997</v>
      </c>
      <c r="CS15" s="10">
        <f t="shared" si="607"/>
        <v>76.487086193138509</v>
      </c>
      <c r="CT15" s="10">
        <f t="shared" si="607"/>
        <v>77.115132493301914</v>
      </c>
      <c r="CU15" s="10">
        <f t="shared" si="607"/>
        <v>77.740313189004183</v>
      </c>
      <c r="CV15" s="10">
        <f t="shared" si="607"/>
        <v>78.36264434507784</v>
      </c>
      <c r="CW15" s="10">
        <f t="shared" si="607"/>
        <v>78.982141931171725</v>
      </c>
      <c r="CX15" s="10">
        <f t="shared" si="607"/>
        <v>79.598821822357365</v>
      </c>
      <c r="CY15" s="10">
        <f t="shared" si="607"/>
        <v>80.212699799714343</v>
      </c>
      <c r="CZ15" s="10">
        <f t="shared" si="607"/>
        <v>80.823791550938296</v>
      </c>
      <c r="DA15" s="10">
        <f t="shared" si="607"/>
        <v>81.432112670905937</v>
      </c>
      <c r="DB15" s="10">
        <f t="shared" si="607"/>
        <v>82.037678662280456</v>
      </c>
      <c r="DC15" s="10">
        <f t="shared" si="607"/>
        <v>82.640504936073981</v>
      </c>
      <c r="DD15" s="10">
        <f t="shared" si="607"/>
        <v>83.2406068122352</v>
      </c>
      <c r="DE15" s="10">
        <f t="shared" si="607"/>
        <v>83.837999520214424</v>
      </c>
      <c r="DF15" s="10">
        <f t="shared" si="607"/>
        <v>84.43269819953602</v>
      </c>
      <c r="DG15" s="10">
        <f t="shared" si="607"/>
        <v>85.024717900359207</v>
      </c>
      <c r="DH15" s="10">
        <f t="shared" si="607"/>
        <v>85.614073584041208</v>
      </c>
      <c r="DI15" s="10">
        <f t="shared" si="607"/>
        <v>86.200780123694841</v>
      </c>
      <c r="DJ15" s="10">
        <f t="shared" si="607"/>
        <v>86.784852304741761</v>
      </c>
      <c r="DK15" s="10">
        <f t="shared" si="607"/>
        <v>87.366304825456737</v>
      </c>
      <c r="DL15" s="10">
        <f t="shared" si="607"/>
        <v>87.945152297523236</v>
      </c>
      <c r="DM15" s="10">
        <f t="shared" si="607"/>
        <v>88.52140924656905</v>
      </c>
      <c r="DN15" s="10">
        <f t="shared" si="607"/>
        <v>89.095090112707254</v>
      </c>
      <c r="DO15" s="10">
        <f t="shared" si="607"/>
        <v>89.666209251071592</v>
      </c>
      <c r="DP15" s="10">
        <f t="shared" si="607"/>
        <v>90.234780932346183</v>
      </c>
      <c r="DQ15" s="10">
        <f t="shared" si="607"/>
        <v>90.800819343302564</v>
      </c>
      <c r="DR15" s="10">
        <f t="shared" si="607"/>
        <v>91.357545977060255</v>
      </c>
      <c r="DS15" s="10">
        <f t="shared" si="607"/>
        <v>91.911584376760842</v>
      </c>
      <c r="DT15" s="10">
        <f t="shared" si="607"/>
        <v>92.46294752292647</v>
      </c>
      <c r="DU15" s="10">
        <f t="shared" si="607"/>
        <v>93.011648333400856</v>
      </c>
      <c r="DV15" s="10">
        <f t="shared" si="607"/>
        <v>93.557699663652102</v>
      </c>
      <c r="DW15" s="10">
        <f t="shared" si="607"/>
        <v>94.101114307073829</v>
      </c>
      <c r="DX15" s="10">
        <f t="shared" si="607"/>
        <v>94.641904995284946</v>
      </c>
      <c r="DY15" s="10">
        <f t="shared" si="607"/>
        <v>95.180084398427837</v>
      </c>
      <c r="DZ15" s="10">
        <f t="shared" si="607"/>
        <v>95.715665125465506</v>
      </c>
      <c r="EA15" s="10">
        <f t="shared" si="607"/>
        <v>96.248659724476582</v>
      </c>
      <c r="EB15" s="10">
        <f t="shared" si="607"/>
        <v>96.779080682949512</v>
      </c>
      <c r="EC15" s="10">
        <f t="shared" si="607"/>
        <v>97.306940428075265</v>
      </c>
      <c r="ED15" s="10">
        <f t="shared" si="607"/>
        <v>97.832251327038179</v>
      </c>
      <c r="EE15" s="10">
        <f t="shared" si="607"/>
        <v>98.355025687306011</v>
      </c>
      <c r="EF15" s="10">
        <f t="shared" si="607"/>
        <v>98.875275756918043</v>
      </c>
      <c r="EG15" s="10">
        <f t="shared" si="607"/>
        <v>99.393013724772246</v>
      </c>
      <c r="EH15" s="10">
        <f t="shared" si="607"/>
        <v>99.90825172091067</v>
      </c>
      <c r="EI15" s="10">
        <f t="shared" si="607"/>
        <v>100.42100181680377</v>
      </c>
      <c r="EJ15" s="10">
        <f t="shared" si="607"/>
        <v>100.93127602563318</v>
      </c>
      <c r="EK15" s="10">
        <f t="shared" si="607"/>
        <v>101.43908630257319</v>
      </c>
      <c r="EL15" s="10">
        <f t="shared" si="607"/>
        <v>101.94444454507079</v>
      </c>
      <c r="EM15" s="10">
        <f t="shared" si="607"/>
        <v>102.44736259312445</v>
      </c>
      <c r="EN15" s="10">
        <f t="shared" si="607"/>
        <v>102.94785222956156</v>
      </c>
      <c r="EO15" s="10">
        <f t="shared" si="607"/>
        <v>103.44592518031432</v>
      </c>
      <c r="EP15" s="10">
        <f t="shared" ref="EP15:HA15" si="608">(1-1/(1+EP14)^EP13)/EP14</f>
        <v>103.94159311469477</v>
      </c>
      <c r="EQ15" s="10">
        <f t="shared" si="608"/>
        <v>104.43486764566791</v>
      </c>
      <c r="ER15" s="10">
        <f t="shared" si="608"/>
        <v>104.92576033012388</v>
      </c>
      <c r="ES15" s="10">
        <f t="shared" si="608"/>
        <v>105.41428266914875</v>
      </c>
      <c r="ET15" s="10">
        <f t="shared" si="608"/>
        <v>105.90044610829392</v>
      </c>
      <c r="EU15" s="10">
        <f t="shared" si="608"/>
        <v>106.38426203784432</v>
      </c>
      <c r="EV15" s="10">
        <f t="shared" si="608"/>
        <v>106.86574179308536</v>
      </c>
      <c r="EW15" s="10">
        <f t="shared" si="608"/>
        <v>107.34489665456819</v>
      </c>
      <c r="EX15" s="10">
        <f t="shared" si="608"/>
        <v>107.82173784837447</v>
      </c>
      <c r="EY15" s="10">
        <f t="shared" si="608"/>
        <v>108.29627654637891</v>
      </c>
      <c r="EZ15" s="10">
        <f t="shared" si="608"/>
        <v>108.76852386651132</v>
      </c>
      <c r="FA15" s="10">
        <f t="shared" si="608"/>
        <v>109.23849087301699</v>
      </c>
      <c r="FB15" s="10">
        <f t="shared" si="608"/>
        <v>109.70618857671592</v>
      </c>
      <c r="FC15" s="10">
        <f t="shared" si="608"/>
        <v>110.17162793526082</v>
      </c>
      <c r="FD15" s="10">
        <f t="shared" si="608"/>
        <v>110.63481985339375</v>
      </c>
      <c r="FE15" s="10">
        <f t="shared" si="608"/>
        <v>111.09577518320165</v>
      </c>
      <c r="FF15" s="10">
        <f t="shared" si="608"/>
        <v>111.55450472437074</v>
      </c>
      <c r="FG15" s="10">
        <f t="shared" si="608"/>
        <v>112.01101922443931</v>
      </c>
      <c r="FH15" s="10">
        <f t="shared" si="608"/>
        <v>112.46532937904959</v>
      </c>
      <c r="FI15" s="10">
        <f t="shared" si="608"/>
        <v>112.91744583219845</v>
      </c>
      <c r="FJ15" s="10">
        <f t="shared" si="608"/>
        <v>113.36737917648669</v>
      </c>
      <c r="FK15" s="10">
        <f t="shared" si="608"/>
        <v>113.81513995336725</v>
      </c>
      <c r="FL15" s="10">
        <f t="shared" si="608"/>
        <v>114.26073865339207</v>
      </c>
      <c r="FM15" s="10">
        <f t="shared" si="608"/>
        <v>114.70418571645799</v>
      </c>
      <c r="FN15" s="10">
        <f t="shared" si="608"/>
        <v>115.14549153205138</v>
      </c>
      <c r="FO15" s="10">
        <f t="shared" si="608"/>
        <v>115.58466643949146</v>
      </c>
      <c r="FP15" s="10">
        <f t="shared" si="608"/>
        <v>116.02172072817255</v>
      </c>
      <c r="FQ15" s="10">
        <f t="shared" si="608"/>
        <v>116.45666463780515</v>
      </c>
      <c r="FR15" s="10">
        <f t="shared" si="608"/>
        <v>116.88950835865595</v>
      </c>
      <c r="FS15" s="10">
        <f t="shared" si="608"/>
        <v>117.3202620317863</v>
      </c>
      <c r="FT15" s="10">
        <f t="shared" si="608"/>
        <v>117.74893574929018</v>
      </c>
      <c r="FU15" s="10">
        <f t="shared" si="608"/>
        <v>118.17553955453037</v>
      </c>
      <c r="FV15" s="10">
        <f t="shared" si="608"/>
        <v>118.60008344237379</v>
      </c>
      <c r="FW15" s="10">
        <f t="shared" si="608"/>
        <v>119.0225773594258</v>
      </c>
      <c r="FX15" s="10">
        <f t="shared" si="608"/>
        <v>119.44303120426309</v>
      </c>
      <c r="FY15" s="10">
        <f t="shared" si="608"/>
        <v>119.86145482766577</v>
      </c>
      <c r="FZ15" s="10">
        <f t="shared" si="608"/>
        <v>120.27785803284787</v>
      </c>
      <c r="GA15" s="10">
        <f t="shared" si="608"/>
        <v>120.69225057568741</v>
      </c>
      <c r="GB15" s="10">
        <f t="shared" si="608"/>
        <v>121.10464216495454</v>
      </c>
      <c r="GC15" s="10">
        <f t="shared" si="608"/>
        <v>121.51504246253941</v>
      </c>
      <c r="GD15" s="10">
        <f t="shared" si="608"/>
        <v>121.92346108367826</v>
      </c>
      <c r="GE15" s="10">
        <f t="shared" si="608"/>
        <v>122.32990759717882</v>
      </c>
      <c r="GF15" s="10">
        <f t="shared" si="608"/>
        <v>122.73439152564444</v>
      </c>
      <c r="GG15" s="10">
        <f t="shared" si="608"/>
        <v>123.1369223456973</v>
      </c>
      <c r="GH15" s="10">
        <f t="shared" si="608"/>
        <v>123.5375094882002</v>
      </c>
      <c r="GI15" s="10">
        <f t="shared" si="608"/>
        <v>123.93616233847784</v>
      </c>
      <c r="GJ15" s="10">
        <f t="shared" si="608"/>
        <v>124.33289023653646</v>
      </c>
      <c r="GK15" s="10">
        <f t="shared" si="608"/>
        <v>124.72770247728268</v>
      </c>
      <c r="GL15" s="10">
        <f t="shared" si="608"/>
        <v>125.12060831074149</v>
      </c>
      <c r="GM15" s="10">
        <f t="shared" si="608"/>
        <v>125.51161694227267</v>
      </c>
      <c r="GN15" s="10">
        <f t="shared" si="608"/>
        <v>125.90073753278674</v>
      </c>
      <c r="GO15" s="10">
        <f t="shared" si="608"/>
        <v>126.28797919895929</v>
      </c>
      <c r="GP15" s="10">
        <f t="shared" si="608"/>
        <v>126.67335101344491</v>
      </c>
      <c r="GQ15" s="10">
        <f t="shared" si="608"/>
        <v>127.05686200508946</v>
      </c>
      <c r="GR15" s="10">
        <f t="shared" si="608"/>
        <v>127.43852115914179</v>
      </c>
      <c r="GS15" s="10">
        <f t="shared" si="608"/>
        <v>127.81833741746415</v>
      </c>
      <c r="GT15" s="10">
        <f t="shared" si="608"/>
        <v>128.19631967874176</v>
      </c>
      <c r="GU15" s="10">
        <f t="shared" si="608"/>
        <v>128.5724767986913</v>
      </c>
      <c r="GV15" s="10">
        <f t="shared" si="608"/>
        <v>128.9468175902683</v>
      </c>
      <c r="GW15" s="10">
        <f t="shared" si="608"/>
        <v>129.31935082387366</v>
      </c>
      <c r="GX15" s="10">
        <f t="shared" si="608"/>
        <v>129.69008522755925</v>
      </c>
      <c r="GY15" s="10">
        <f t="shared" si="608"/>
        <v>130.05902948723218</v>
      </c>
      <c r="GZ15" s="10">
        <f t="shared" si="608"/>
        <v>130.42619224685851</v>
      </c>
      <c r="HA15" s="10">
        <f t="shared" si="608"/>
        <v>130.79158210866552</v>
      </c>
      <c r="HB15" s="10">
        <f t="shared" ref="HB15:HP15" si="609">(1-1/(1+HB14)^HB13)/HB14</f>
        <v>131.15520763334368</v>
      </c>
      <c r="HC15" s="10">
        <f t="shared" si="609"/>
        <v>131.51707734024666</v>
      </c>
      <c r="HD15" s="10">
        <f t="shared" si="609"/>
        <v>131.87719970759133</v>
      </c>
      <c r="HE15" s="10">
        <f t="shared" si="609"/>
        <v>132.23558317265639</v>
      </c>
      <c r="HF15" s="10">
        <f t="shared" si="609"/>
        <v>132.59223613197975</v>
      </c>
      <c r="HG15" s="10">
        <f t="shared" si="609"/>
        <v>132.94716694155551</v>
      </c>
      <c r="HH15" s="10">
        <f t="shared" si="609"/>
        <v>133.30038391702973</v>
      </c>
      <c r="HI15" s="10">
        <f t="shared" si="609"/>
        <v>133.65189533389503</v>
      </c>
      <c r="HJ15" s="10">
        <f t="shared" si="609"/>
        <v>134.00170942768477</v>
      </c>
      <c r="HK15" s="10">
        <f t="shared" si="609"/>
        <v>134.34983439416584</v>
      </c>
      <c r="HL15" s="10">
        <f t="shared" si="609"/>
        <v>134.69627838953065</v>
      </c>
      <c r="HM15" s="10">
        <f t="shared" si="609"/>
        <v>135.04104953058828</v>
      </c>
      <c r="HN15" s="10">
        <f t="shared" si="609"/>
        <v>135.38415589495469</v>
      </c>
      <c r="HO15" s="10">
        <f t="shared" si="609"/>
        <v>135.72560552124185</v>
      </c>
      <c r="HP15" s="10">
        <f t="shared" si="609"/>
        <v>136.06540640924615</v>
      </c>
    </row>
    <row r="16" spans="1:224" s="3" customFormat="1" ht="16" x14ac:dyDescent="0.45"/>
    <row r="17" spans="1:976" s="3" customFormat="1" ht="16" x14ac:dyDescent="0.45"/>
    <row r="18" spans="1:976" s="3" customFormat="1" ht="16" x14ac:dyDescent="0.45">
      <c r="A18" s="3" t="s">
        <v>22</v>
      </c>
      <c r="B18" s="11">
        <f>$B$12*B14</f>
        <v>43.367077991576238</v>
      </c>
      <c r="C18" s="11">
        <f t="shared" ref="C18:R18" si="610">$B$12*C14</f>
        <v>43.416432723193395</v>
      </c>
      <c r="D18" s="11">
        <f t="shared" si="610"/>
        <v>43.416432723193395</v>
      </c>
      <c r="E18" s="11">
        <f t="shared" si="610"/>
        <v>43.589168554190039</v>
      </c>
      <c r="F18" s="11">
        <f t="shared" si="610"/>
        <v>44.267687336585482</v>
      </c>
      <c r="G18" s="11">
        <f t="shared" si="610"/>
        <v>44.946068639235563</v>
      </c>
      <c r="H18" s="11">
        <f t="shared" si="610"/>
        <v>45.254378346530899</v>
      </c>
      <c r="I18" s="11">
        <f t="shared" si="610"/>
        <v>45.562659668445527</v>
      </c>
      <c r="J18" s="11">
        <f t="shared" si="610"/>
        <v>45.747614839146692</v>
      </c>
      <c r="K18" s="11">
        <f t="shared" si="610"/>
        <v>45.932559794623629</v>
      </c>
      <c r="L18" s="11">
        <f t="shared" si="610"/>
        <v>45.599651519867557</v>
      </c>
      <c r="M18" s="11">
        <f t="shared" si="610"/>
        <v>45.266710144367117</v>
      </c>
      <c r="N18" s="11">
        <f t="shared" si="610"/>
        <v>45.679799129394461</v>
      </c>
      <c r="O18" s="11">
        <f t="shared" si="610"/>
        <v>46.092837160738313</v>
      </c>
      <c r="P18" s="11">
        <f t="shared" si="610"/>
        <v>46.505824253062485</v>
      </c>
      <c r="Q18" s="11">
        <f t="shared" si="610"/>
        <v>46.918760421021943</v>
      </c>
      <c r="R18" s="11">
        <f t="shared" si="610"/>
        <v>46.93108609119534</v>
      </c>
      <c r="S18" s="11">
        <f t="shared" ref="S18:CD18" si="611">$B$12*S14</f>
        <v>46.943411716005023</v>
      </c>
      <c r="T18" s="11">
        <f t="shared" si="611"/>
        <v>46.955737295453218</v>
      </c>
      <c r="U18" s="11">
        <f t="shared" si="611"/>
        <v>46.968062829537693</v>
      </c>
      <c r="V18" s="11">
        <f t="shared" si="611"/>
        <v>47.18991468645406</v>
      </c>
      <c r="W18" s="11">
        <f t="shared" si="611"/>
        <v>47.411751848223105</v>
      </c>
      <c r="X18" s="11">
        <f t="shared" si="611"/>
        <v>47.633574317114125</v>
      </c>
      <c r="Y18" s="11">
        <f t="shared" si="611"/>
        <v>47.855382095396415</v>
      </c>
      <c r="Z18" s="11">
        <f t="shared" si="611"/>
        <v>48.077175185339271</v>
      </c>
      <c r="AA18" s="11">
        <f t="shared" si="611"/>
        <v>48.298953589216431</v>
      </c>
      <c r="AB18" s="11">
        <f t="shared" si="611"/>
        <v>48.520717309290532</v>
      </c>
      <c r="AC18" s="11">
        <f t="shared" si="611"/>
        <v>48.742466347835304</v>
      </c>
      <c r="AD18" s="11">
        <f t="shared" si="611"/>
        <v>48.726040996558417</v>
      </c>
      <c r="AE18" s="11">
        <f t="shared" si="611"/>
        <v>48.709615564739295</v>
      </c>
      <c r="AF18" s="11">
        <f t="shared" si="611"/>
        <v>48.693190052371271</v>
      </c>
      <c r="AG18" s="11">
        <f t="shared" si="611"/>
        <v>48.676764459456564</v>
      </c>
      <c r="AH18" s="11">
        <f t="shared" si="611"/>
        <v>48.660338785995179</v>
      </c>
      <c r="AI18" s="11">
        <f t="shared" si="611"/>
        <v>48.643913031982677</v>
      </c>
      <c r="AJ18" s="11">
        <f t="shared" si="611"/>
        <v>48.62748719741905</v>
      </c>
      <c r="AK18" s="11">
        <f t="shared" si="611"/>
        <v>48.611061282306522</v>
      </c>
      <c r="AL18" s="11">
        <f t="shared" si="611"/>
        <v>48.594635286640653</v>
      </c>
      <c r="AM18" s="11">
        <f t="shared" si="611"/>
        <v>48.578209210423665</v>
      </c>
      <c r="AN18" s="11">
        <f t="shared" si="611"/>
        <v>48.561783053651112</v>
      </c>
      <c r="AO18" s="11">
        <f t="shared" si="611"/>
        <v>48.545356816322993</v>
      </c>
      <c r="AP18" s="11">
        <f t="shared" si="611"/>
        <v>48.558292484959239</v>
      </c>
      <c r="AQ18" s="11">
        <f t="shared" si="611"/>
        <v>48.571228103637679</v>
      </c>
      <c r="AR18" s="11">
        <f t="shared" si="611"/>
        <v>48.584163672358294</v>
      </c>
      <c r="AS18" s="11">
        <f t="shared" si="611"/>
        <v>48.597099191125537</v>
      </c>
      <c r="AT18" s="11">
        <f t="shared" si="611"/>
        <v>48.610034659937185</v>
      </c>
      <c r="AU18" s="11">
        <f t="shared" si="611"/>
        <v>48.622970078793237</v>
      </c>
      <c r="AV18" s="11">
        <f t="shared" si="611"/>
        <v>48.635905447695919</v>
      </c>
      <c r="AW18" s="11">
        <f t="shared" si="611"/>
        <v>48.648840766642998</v>
      </c>
      <c r="AX18" s="11">
        <f t="shared" si="611"/>
        <v>48.661776035636706</v>
      </c>
      <c r="AY18" s="11">
        <f t="shared" si="611"/>
        <v>48.674711254679259</v>
      </c>
      <c r="AZ18" s="11">
        <f t="shared" si="611"/>
        <v>48.687646423768442</v>
      </c>
      <c r="BA18" s="11">
        <f t="shared" si="611"/>
        <v>48.700581542904246</v>
      </c>
      <c r="BB18" s="11">
        <f t="shared" si="611"/>
        <v>48.713516612088895</v>
      </c>
      <c r="BC18" s="11">
        <f t="shared" si="611"/>
        <v>48.726451631322391</v>
      </c>
      <c r="BD18" s="11">
        <f t="shared" si="611"/>
        <v>48.739386600604732</v>
      </c>
      <c r="BE18" s="11">
        <f t="shared" si="611"/>
        <v>48.752321519938135</v>
      </c>
      <c r="BF18" s="11">
        <f t="shared" si="611"/>
        <v>48.765256389320385</v>
      </c>
      <c r="BG18" s="11">
        <f t="shared" si="611"/>
        <v>48.778191208751487</v>
      </c>
      <c r="BH18" s="11">
        <f t="shared" si="611"/>
        <v>48.791125978235868</v>
      </c>
      <c r="BI18" s="11">
        <f t="shared" si="611"/>
        <v>48.80406069777132</v>
      </c>
      <c r="BJ18" s="11">
        <f t="shared" si="611"/>
        <v>48.816995367357841</v>
      </c>
      <c r="BK18" s="11">
        <f t="shared" si="611"/>
        <v>48.829929986997641</v>
      </c>
      <c r="BL18" s="11">
        <f t="shared" si="611"/>
        <v>48.842864556690735</v>
      </c>
      <c r="BM18" s="11">
        <f t="shared" si="611"/>
        <v>48.855799076437108</v>
      </c>
      <c r="BN18" s="11">
        <f t="shared" si="611"/>
        <v>48.868733546234552</v>
      </c>
      <c r="BO18" s="11">
        <f t="shared" si="611"/>
        <v>48.881667966087505</v>
      </c>
      <c r="BP18" s="11">
        <f t="shared" si="611"/>
        <v>48.894602335995963</v>
      </c>
      <c r="BQ18" s="11">
        <f t="shared" si="611"/>
        <v>48.907536655957706</v>
      </c>
      <c r="BR18" s="11">
        <f t="shared" si="611"/>
        <v>48.920470925977178</v>
      </c>
      <c r="BS18" s="11">
        <f t="shared" si="611"/>
        <v>48.933405146052152</v>
      </c>
      <c r="BT18" s="11">
        <f t="shared" si="611"/>
        <v>48.946339316182645</v>
      </c>
      <c r="BU18" s="11">
        <f t="shared" si="611"/>
        <v>48.959273436368633</v>
      </c>
      <c r="BV18" s="11">
        <f t="shared" si="611"/>
        <v>48.972207506614573</v>
      </c>
      <c r="BW18" s="11">
        <f t="shared" si="611"/>
        <v>48.985141526916024</v>
      </c>
      <c r="BX18" s="11">
        <f t="shared" si="611"/>
        <v>48.998075497277412</v>
      </c>
      <c r="BY18" s="11">
        <f t="shared" si="611"/>
        <v>49.011009417696542</v>
      </c>
      <c r="BZ18" s="11">
        <f t="shared" si="611"/>
        <v>49.023943288175609</v>
      </c>
      <c r="CA18" s="11">
        <f t="shared" si="611"/>
        <v>49.036877108712403</v>
      </c>
      <c r="CB18" s="11">
        <f t="shared" si="611"/>
        <v>49.049810879309149</v>
      </c>
      <c r="CC18" s="11">
        <f t="shared" si="611"/>
        <v>49.06274459996807</v>
      </c>
      <c r="CD18" s="11">
        <f t="shared" si="611"/>
        <v>49.049194986603425</v>
      </c>
      <c r="CE18" s="11">
        <f t="shared" ref="CE18:EP18" si="612">$B$12*CE14</f>
        <v>49.03564531843152</v>
      </c>
      <c r="CF18" s="11">
        <f t="shared" si="612"/>
        <v>49.022095595450125</v>
      </c>
      <c r="CG18" s="11">
        <f t="shared" si="612"/>
        <v>49.008545817657009</v>
      </c>
      <c r="CH18" s="11">
        <f t="shared" si="612"/>
        <v>48.994995985054416</v>
      </c>
      <c r="CI18" s="11">
        <f t="shared" si="612"/>
        <v>48.981446097640102</v>
      </c>
      <c r="CJ18" s="11">
        <f t="shared" si="612"/>
        <v>48.967896155414081</v>
      </c>
      <c r="CK18" s="11">
        <f t="shared" si="612"/>
        <v>48.954346158376353</v>
      </c>
      <c r="CL18" s="11">
        <f t="shared" si="612"/>
        <v>48.940796106526903</v>
      </c>
      <c r="CM18" s="11">
        <f t="shared" si="612"/>
        <v>48.92724599986353</v>
      </c>
      <c r="CN18" s="11">
        <f t="shared" si="612"/>
        <v>48.913695838386232</v>
      </c>
      <c r="CO18" s="11">
        <f t="shared" si="612"/>
        <v>48.900145622094996</v>
      </c>
      <c r="CP18" s="11">
        <f t="shared" si="612"/>
        <v>48.886595350989822</v>
      </c>
      <c r="CQ18" s="11">
        <f t="shared" si="612"/>
        <v>48.873045025068507</v>
      </c>
      <c r="CR18" s="11">
        <f t="shared" si="612"/>
        <v>48.859494644333253</v>
      </c>
      <c r="CS18" s="11">
        <f t="shared" si="612"/>
        <v>48.845944208779635</v>
      </c>
      <c r="CT18" s="11">
        <f t="shared" si="612"/>
        <v>48.832393718409861</v>
      </c>
      <c r="CU18" s="11">
        <f t="shared" si="612"/>
        <v>48.818843173221715</v>
      </c>
      <c r="CV18" s="11">
        <f t="shared" si="612"/>
        <v>48.805292573217415</v>
      </c>
      <c r="CW18" s="11">
        <f t="shared" si="612"/>
        <v>48.791741918394749</v>
      </c>
      <c r="CX18" s="11">
        <f t="shared" si="612"/>
        <v>48.778191208751487</v>
      </c>
      <c r="CY18" s="11">
        <f t="shared" si="612"/>
        <v>48.76464044429207</v>
      </c>
      <c r="CZ18" s="11">
        <f t="shared" si="612"/>
        <v>48.751089625009847</v>
      </c>
      <c r="DA18" s="11">
        <f t="shared" si="612"/>
        <v>48.737538750909252</v>
      </c>
      <c r="DB18" s="11">
        <f t="shared" si="612"/>
        <v>48.723987821985837</v>
      </c>
      <c r="DC18" s="11">
        <f t="shared" si="612"/>
        <v>48.710436838241833</v>
      </c>
      <c r="DD18" s="11">
        <f t="shared" si="612"/>
        <v>48.696885799677233</v>
      </c>
      <c r="DE18" s="11">
        <f t="shared" si="612"/>
        <v>48.68333470628761</v>
      </c>
      <c r="DF18" s="11">
        <f t="shared" si="612"/>
        <v>48.669783558077384</v>
      </c>
      <c r="DG18" s="11">
        <f t="shared" si="612"/>
        <v>48.656232355042128</v>
      </c>
      <c r="DH18" s="11">
        <f t="shared" si="612"/>
        <v>48.64268109718406</v>
      </c>
      <c r="DI18" s="11">
        <f t="shared" si="612"/>
        <v>48.629129784500961</v>
      </c>
      <c r="DJ18" s="11">
        <f t="shared" si="612"/>
        <v>48.615578416992818</v>
      </c>
      <c r="DK18" s="11">
        <f t="shared" si="612"/>
        <v>48.602026994657436</v>
      </c>
      <c r="DL18" s="11">
        <f t="shared" si="612"/>
        <v>48.588475517499234</v>
      </c>
      <c r="DM18" s="11">
        <f t="shared" si="612"/>
        <v>48.574923985511553</v>
      </c>
      <c r="DN18" s="11">
        <f t="shared" si="612"/>
        <v>48.561372398698843</v>
      </c>
      <c r="DO18" s="11">
        <f t="shared" si="612"/>
        <v>48.547820757056655</v>
      </c>
      <c r="DP18" s="11">
        <f t="shared" si="612"/>
        <v>48.534269060589438</v>
      </c>
      <c r="DQ18" s="11">
        <f t="shared" si="612"/>
        <v>48.520717309290532</v>
      </c>
      <c r="DR18" s="11">
        <f t="shared" si="612"/>
        <v>48.520717309290532</v>
      </c>
      <c r="DS18" s="11">
        <f t="shared" si="612"/>
        <v>48.520717309290532</v>
      </c>
      <c r="DT18" s="11">
        <f t="shared" si="612"/>
        <v>48.520717309290532</v>
      </c>
      <c r="DU18" s="11">
        <f t="shared" si="612"/>
        <v>48.520717309290532</v>
      </c>
      <c r="DV18" s="11">
        <f t="shared" si="612"/>
        <v>48.520717309290532</v>
      </c>
      <c r="DW18" s="11">
        <f t="shared" si="612"/>
        <v>48.520717309290532</v>
      </c>
      <c r="DX18" s="11">
        <f t="shared" si="612"/>
        <v>48.520717309290532</v>
      </c>
      <c r="DY18" s="11">
        <f t="shared" si="612"/>
        <v>48.520717309290532</v>
      </c>
      <c r="DZ18" s="11">
        <f t="shared" si="612"/>
        <v>48.520717309290532</v>
      </c>
      <c r="EA18" s="11">
        <f t="shared" si="612"/>
        <v>48.520717309290532</v>
      </c>
      <c r="EB18" s="11">
        <f t="shared" si="612"/>
        <v>48.520717309290532</v>
      </c>
      <c r="EC18" s="11">
        <f t="shared" si="612"/>
        <v>48.520717309290532</v>
      </c>
      <c r="ED18" s="11">
        <f t="shared" si="612"/>
        <v>48.520717309290532</v>
      </c>
      <c r="EE18" s="11">
        <f t="shared" si="612"/>
        <v>48.520717309290532</v>
      </c>
      <c r="EF18" s="11">
        <f t="shared" si="612"/>
        <v>48.520717309290532</v>
      </c>
      <c r="EG18" s="11">
        <f t="shared" si="612"/>
        <v>48.520717309290532</v>
      </c>
      <c r="EH18" s="11">
        <f t="shared" si="612"/>
        <v>48.520717309290532</v>
      </c>
      <c r="EI18" s="11">
        <f t="shared" si="612"/>
        <v>48.520717309290532</v>
      </c>
      <c r="EJ18" s="11">
        <f t="shared" si="612"/>
        <v>48.520717309290532</v>
      </c>
      <c r="EK18" s="11">
        <f t="shared" si="612"/>
        <v>48.520717309290532</v>
      </c>
      <c r="EL18" s="11">
        <f t="shared" si="612"/>
        <v>48.520717309290532</v>
      </c>
      <c r="EM18" s="11">
        <f t="shared" si="612"/>
        <v>48.520717309290532</v>
      </c>
      <c r="EN18" s="11">
        <f t="shared" si="612"/>
        <v>48.520717309290532</v>
      </c>
      <c r="EO18" s="11">
        <f t="shared" si="612"/>
        <v>48.520717309290532</v>
      </c>
      <c r="EP18" s="11">
        <f t="shared" si="612"/>
        <v>48.520717309290532</v>
      </c>
      <c r="EQ18" s="11">
        <f t="shared" ref="EQ18:HB18" si="613">$B$12*EQ14</f>
        <v>48.520717309290532</v>
      </c>
      <c r="ER18" s="11">
        <f t="shared" si="613"/>
        <v>48.520717309290532</v>
      </c>
      <c r="ES18" s="11">
        <f t="shared" si="613"/>
        <v>48.520717309290532</v>
      </c>
      <c r="ET18" s="11">
        <f t="shared" si="613"/>
        <v>48.520717309290532</v>
      </c>
      <c r="EU18" s="11">
        <f t="shared" si="613"/>
        <v>48.520717309290532</v>
      </c>
      <c r="EV18" s="11">
        <f t="shared" si="613"/>
        <v>48.520717309290532</v>
      </c>
      <c r="EW18" s="11">
        <f t="shared" si="613"/>
        <v>48.520717309290532</v>
      </c>
      <c r="EX18" s="11">
        <f t="shared" si="613"/>
        <v>48.520717309290532</v>
      </c>
      <c r="EY18" s="11">
        <f t="shared" si="613"/>
        <v>48.520717309290532</v>
      </c>
      <c r="EZ18" s="11">
        <f t="shared" si="613"/>
        <v>48.520717309290532</v>
      </c>
      <c r="FA18" s="11">
        <f t="shared" si="613"/>
        <v>48.520717309290532</v>
      </c>
      <c r="FB18" s="11">
        <f t="shared" si="613"/>
        <v>48.520717309290532</v>
      </c>
      <c r="FC18" s="11">
        <f t="shared" si="613"/>
        <v>48.520717309290532</v>
      </c>
      <c r="FD18" s="11">
        <f t="shared" si="613"/>
        <v>48.520717309290532</v>
      </c>
      <c r="FE18" s="11">
        <f t="shared" si="613"/>
        <v>48.520717309290532</v>
      </c>
      <c r="FF18" s="11">
        <f t="shared" si="613"/>
        <v>48.520717309290532</v>
      </c>
      <c r="FG18" s="11">
        <f t="shared" si="613"/>
        <v>48.520717309290532</v>
      </c>
      <c r="FH18" s="11">
        <f t="shared" si="613"/>
        <v>48.520717309290532</v>
      </c>
      <c r="FI18" s="11">
        <f t="shared" si="613"/>
        <v>48.520717309290532</v>
      </c>
      <c r="FJ18" s="11">
        <f t="shared" si="613"/>
        <v>48.520717309290532</v>
      </c>
      <c r="FK18" s="11">
        <f t="shared" si="613"/>
        <v>48.520717309290532</v>
      </c>
      <c r="FL18" s="11">
        <f t="shared" si="613"/>
        <v>48.520717309290532</v>
      </c>
      <c r="FM18" s="11">
        <f t="shared" si="613"/>
        <v>48.520717309290532</v>
      </c>
      <c r="FN18" s="11">
        <f t="shared" si="613"/>
        <v>48.520717309290532</v>
      </c>
      <c r="FO18" s="11">
        <f t="shared" si="613"/>
        <v>48.520717309290532</v>
      </c>
      <c r="FP18" s="11">
        <f t="shared" si="613"/>
        <v>48.520717309290532</v>
      </c>
      <c r="FQ18" s="11">
        <f t="shared" si="613"/>
        <v>48.520717309290532</v>
      </c>
      <c r="FR18" s="11">
        <f t="shared" si="613"/>
        <v>48.520717309290532</v>
      </c>
      <c r="FS18" s="11">
        <f t="shared" si="613"/>
        <v>48.520717309290532</v>
      </c>
      <c r="FT18" s="11">
        <f t="shared" si="613"/>
        <v>48.520717309290532</v>
      </c>
      <c r="FU18" s="11">
        <f t="shared" si="613"/>
        <v>48.520717309290532</v>
      </c>
      <c r="FV18" s="11">
        <f t="shared" si="613"/>
        <v>48.520717309290532</v>
      </c>
      <c r="FW18" s="11">
        <f t="shared" si="613"/>
        <v>48.520717309290532</v>
      </c>
      <c r="FX18" s="11">
        <f t="shared" si="613"/>
        <v>48.520717309290532</v>
      </c>
      <c r="FY18" s="11">
        <f t="shared" si="613"/>
        <v>48.520717309290532</v>
      </c>
      <c r="FZ18" s="11">
        <f t="shared" si="613"/>
        <v>48.520717309290532</v>
      </c>
      <c r="GA18" s="11">
        <f t="shared" si="613"/>
        <v>48.520717309290532</v>
      </c>
      <c r="GB18" s="11">
        <f t="shared" si="613"/>
        <v>48.520717309290532</v>
      </c>
      <c r="GC18" s="11">
        <f t="shared" si="613"/>
        <v>48.520717309290532</v>
      </c>
      <c r="GD18" s="11">
        <f t="shared" si="613"/>
        <v>48.520717309290532</v>
      </c>
      <c r="GE18" s="11">
        <f t="shared" si="613"/>
        <v>48.520717309290532</v>
      </c>
      <c r="GF18" s="11">
        <f t="shared" si="613"/>
        <v>48.520717309290532</v>
      </c>
      <c r="GG18" s="11">
        <f t="shared" si="613"/>
        <v>48.520717309290532</v>
      </c>
      <c r="GH18" s="11">
        <f t="shared" si="613"/>
        <v>48.520717309290532</v>
      </c>
      <c r="GI18" s="11">
        <f t="shared" si="613"/>
        <v>48.520717309290532</v>
      </c>
      <c r="GJ18" s="11">
        <f t="shared" si="613"/>
        <v>48.520717309290532</v>
      </c>
      <c r="GK18" s="11">
        <f t="shared" si="613"/>
        <v>48.520717309290532</v>
      </c>
      <c r="GL18" s="11">
        <f t="shared" si="613"/>
        <v>48.520717309290532</v>
      </c>
      <c r="GM18" s="11">
        <f t="shared" si="613"/>
        <v>48.520717309290532</v>
      </c>
      <c r="GN18" s="11">
        <f t="shared" si="613"/>
        <v>48.520717309290532</v>
      </c>
      <c r="GO18" s="11">
        <f t="shared" si="613"/>
        <v>48.520717309290532</v>
      </c>
      <c r="GP18" s="11">
        <f t="shared" si="613"/>
        <v>48.520717309290532</v>
      </c>
      <c r="GQ18" s="11">
        <f t="shared" si="613"/>
        <v>48.520717309290532</v>
      </c>
      <c r="GR18" s="11">
        <f t="shared" si="613"/>
        <v>48.520717309290532</v>
      </c>
      <c r="GS18" s="11">
        <f t="shared" si="613"/>
        <v>48.520717309290532</v>
      </c>
      <c r="GT18" s="11">
        <f t="shared" si="613"/>
        <v>48.520717309290532</v>
      </c>
      <c r="GU18" s="11">
        <f t="shared" si="613"/>
        <v>48.520717309290532</v>
      </c>
      <c r="GV18" s="11">
        <f t="shared" si="613"/>
        <v>48.520717309290532</v>
      </c>
      <c r="GW18" s="11">
        <f t="shared" si="613"/>
        <v>48.520717309290532</v>
      </c>
      <c r="GX18" s="11">
        <f t="shared" si="613"/>
        <v>48.520717309290532</v>
      </c>
      <c r="GY18" s="11">
        <f t="shared" si="613"/>
        <v>48.520717309290532</v>
      </c>
      <c r="GZ18" s="11">
        <f t="shared" si="613"/>
        <v>48.520717309290532</v>
      </c>
      <c r="HA18" s="11">
        <f t="shared" si="613"/>
        <v>48.520717309290532</v>
      </c>
      <c r="HB18" s="11">
        <f t="shared" si="613"/>
        <v>48.520717309290532</v>
      </c>
      <c r="HC18" s="11">
        <f t="shared" ref="HC18:HP18" si="614">$B$12*HC14</f>
        <v>48.520717309290532</v>
      </c>
      <c r="HD18" s="11">
        <f t="shared" si="614"/>
        <v>48.520717309290532</v>
      </c>
      <c r="HE18" s="11">
        <f t="shared" si="614"/>
        <v>48.520717309290532</v>
      </c>
      <c r="HF18" s="11">
        <f t="shared" si="614"/>
        <v>48.520717309290532</v>
      </c>
      <c r="HG18" s="11">
        <f t="shared" si="614"/>
        <v>48.520717309290532</v>
      </c>
      <c r="HH18" s="11">
        <f t="shared" si="614"/>
        <v>48.520717309290532</v>
      </c>
      <c r="HI18" s="11">
        <f t="shared" si="614"/>
        <v>48.520717309290532</v>
      </c>
      <c r="HJ18" s="11">
        <f t="shared" si="614"/>
        <v>48.520717309290532</v>
      </c>
      <c r="HK18" s="11">
        <f t="shared" si="614"/>
        <v>48.520717309290532</v>
      </c>
      <c r="HL18" s="11">
        <f t="shared" si="614"/>
        <v>48.520717309290532</v>
      </c>
      <c r="HM18" s="11">
        <f t="shared" si="614"/>
        <v>48.520717309290532</v>
      </c>
      <c r="HN18" s="11">
        <f t="shared" si="614"/>
        <v>48.520717309290532</v>
      </c>
      <c r="HO18" s="11">
        <f t="shared" si="614"/>
        <v>48.520717309290532</v>
      </c>
      <c r="HP18" s="11">
        <f t="shared" si="614"/>
        <v>48.520717309290532</v>
      </c>
    </row>
    <row r="19" spans="1:976" s="15" customFormat="1" ht="16" x14ac:dyDescent="0.45">
      <c r="A19" s="15" t="s">
        <v>28</v>
      </c>
      <c r="B19" s="17">
        <f>(($B$12+B$18)/($B$12-(B$18*B22)))^(1/B$13)-1</f>
        <v>4.3367077991576242E-3</v>
      </c>
      <c r="C19" s="17">
        <f>(($B$12+C$18)/($B$12-(C$18*C22)))^(1/C$13)-1</f>
        <v>4.3416539864040704E-3</v>
      </c>
      <c r="D19" s="17">
        <f t="shared" ref="D19:R19" si="615">(($B$12+D$18)/($B$12-(D$18*D22)))^(1/D$13)-1</f>
        <v>4.3416504150424196E-3</v>
      </c>
      <c r="E19" s="17">
        <f t="shared" si="615"/>
        <v>4.3590355071516651E-3</v>
      </c>
      <c r="F19" s="17">
        <f t="shared" si="615"/>
        <v>4.4274686423815268E-3</v>
      </c>
      <c r="G19" s="17">
        <f t="shared" si="615"/>
        <v>4.4959662730745809E-3</v>
      </c>
      <c r="H19" s="17">
        <f t="shared" si="615"/>
        <v>4.5270330686904003E-3</v>
      </c>
      <c r="I19" s="17">
        <f t="shared" si="615"/>
        <v>4.5581678227473166E-3</v>
      </c>
      <c r="J19" s="17">
        <f t="shared" si="615"/>
        <v>4.5768012814602077E-3</v>
      </c>
      <c r="K19" s="17">
        <f t="shared" si="615"/>
        <v>4.595486587892772E-3</v>
      </c>
      <c r="L19" s="17">
        <f t="shared" si="615"/>
        <v>4.5612081294632567E-3</v>
      </c>
      <c r="M19" s="17">
        <f t="shared" si="615"/>
        <v>4.5269602044903934E-3</v>
      </c>
      <c r="N19" s="17">
        <f t="shared" si="615"/>
        <v>4.5694010423162901E-3</v>
      </c>
      <c r="O19" s="17">
        <f t="shared" si="615"/>
        <v>4.6118769134799731E-3</v>
      </c>
      <c r="P19" s="17">
        <f t="shared" si="615"/>
        <v>4.6543982200479839E-3</v>
      </c>
      <c r="Q19" s="17">
        <f t="shared" si="615"/>
        <v>4.6969733323576346E-3</v>
      </c>
      <c r="R19" s="17">
        <f t="shared" si="615"/>
        <v>4.6979548034662422E-3</v>
      </c>
      <c r="S19" s="17">
        <f t="shared" ref="S19:CD19" si="616">(($B$12+S$18)/($B$12-(S$18*S22)))^(1/S$13)-1</f>
        <v>4.698969875190695E-3</v>
      </c>
      <c r="T19" s="17">
        <f t="shared" si="616"/>
        <v>4.7000135758910044E-3</v>
      </c>
      <c r="U19" s="17">
        <f t="shared" si="616"/>
        <v>4.7010819301049889E-3</v>
      </c>
      <c r="V19" s="17">
        <f t="shared" si="616"/>
        <v>4.7241638101049865E-3</v>
      </c>
      <c r="W19" s="17">
        <f t="shared" si="616"/>
        <v>4.7472784397302181E-3</v>
      </c>
      <c r="X19" s="17">
        <f t="shared" si="616"/>
        <v>4.7704279939424499E-3</v>
      </c>
      <c r="Y19" s="17">
        <f t="shared" si="616"/>
        <v>4.7936144181157658E-3</v>
      </c>
      <c r="Z19" s="17">
        <f t="shared" si="616"/>
        <v>4.8168394759988686E-3</v>
      </c>
      <c r="AA19" s="17">
        <f t="shared" si="616"/>
        <v>4.84010478666419E-3</v>
      </c>
      <c r="AB19" s="17">
        <f t="shared" si="616"/>
        <v>4.8634118532957515E-3</v>
      </c>
      <c r="AC19" s="17">
        <f t="shared" si="616"/>
        <v>4.8867620858625838E-3</v>
      </c>
      <c r="AD19" s="17">
        <f t="shared" si="616"/>
        <v>4.8845661741214741E-3</v>
      </c>
      <c r="AE19" s="17">
        <f t="shared" si="616"/>
        <v>4.8823989230590836E-3</v>
      </c>
      <c r="AF19" s="17">
        <f t="shared" si="616"/>
        <v>4.8802572704251812E-3</v>
      </c>
      <c r="AG19" s="17">
        <f t="shared" si="616"/>
        <v>4.8781385358416252E-3</v>
      </c>
      <c r="AH19" s="17">
        <f t="shared" si="616"/>
        <v>4.876040362941092E-3</v>
      </c>
      <c r="AI19" s="17">
        <f t="shared" si="616"/>
        <v>4.8739606717185247E-3</v>
      </c>
      <c r="AJ19" s="17">
        <f t="shared" si="616"/>
        <v>4.8718976190516017E-3</v>
      </c>
      <c r="AK19" s="17">
        <f t="shared" si="616"/>
        <v>4.8698495658008323E-3</v>
      </c>
      <c r="AL19" s="17">
        <f t="shared" si="616"/>
        <v>4.8678150492427186E-3</v>
      </c>
      <c r="AM19" s="17">
        <f t="shared" si="616"/>
        <v>4.865792759859211E-3</v>
      </c>
      <c r="AN19" s="17">
        <f t="shared" si="616"/>
        <v>4.8637815216949765E-3</v>
      </c>
      <c r="AO19" s="17">
        <f t="shared" si="616"/>
        <v>4.8617802756629747E-3</v>
      </c>
      <c r="AP19" s="17">
        <f t="shared" si="616"/>
        <v>4.8630333801134018E-3</v>
      </c>
      <c r="AQ19" s="17">
        <f t="shared" si="616"/>
        <v>4.8642952655817417E-3</v>
      </c>
      <c r="AR19" s="17">
        <f t="shared" si="616"/>
        <v>4.8655655038509771E-3</v>
      </c>
      <c r="AS19" s="17">
        <f t="shared" si="616"/>
        <v>4.8668437067382886E-3</v>
      </c>
      <c r="AT19" s="17">
        <f t="shared" si="616"/>
        <v>4.868129521653719E-3</v>
      </c>
      <c r="AU19" s="17">
        <f t="shared" si="616"/>
        <v>4.8694226277394836E-3</v>
      </c>
      <c r="AV19" s="17">
        <f t="shared" si="616"/>
        <v>4.8707227325028857E-3</v>
      </c>
      <c r="AW19" s="17">
        <f t="shared" si="616"/>
        <v>4.872029568866898E-3</v>
      </c>
      <c r="AX19" s="17">
        <f t="shared" si="616"/>
        <v>4.8733428925857858E-3</v>
      </c>
      <c r="AY19" s="17">
        <f t="shared" si="616"/>
        <v>4.8746624799691496E-3</v>
      </c>
      <c r="AZ19" s="17">
        <f t="shared" si="616"/>
        <v>4.8759881258726434E-3</v>
      </c>
      <c r="BA19" s="17">
        <f t="shared" si="616"/>
        <v>4.8773196419229503E-3</v>
      </c>
      <c r="BB19" s="17">
        <f t="shared" si="616"/>
        <v>4.87865685494282E-3</v>
      </c>
      <c r="BC19" s="17">
        <f t="shared" si="616"/>
        <v>4.8799996055501893E-3</v>
      </c>
      <c r="BD19" s="17">
        <f t="shared" si="616"/>
        <v>4.8813477469114019E-3</v>
      </c>
      <c r="BE19" s="17">
        <f t="shared" si="616"/>
        <v>4.8827011436276546E-3</v>
      </c>
      <c r="BF19" s="17">
        <f t="shared" si="616"/>
        <v>4.8840596707384609E-3</v>
      </c>
      <c r="BG19" s="17">
        <f t="shared" si="616"/>
        <v>4.885423212829032E-3</v>
      </c>
      <c r="BH19" s="17">
        <f t="shared" si="616"/>
        <v>4.8867916632280295E-3</v>
      </c>
      <c r="BI19" s="17">
        <f t="shared" si="616"/>
        <v>4.8881649232848101E-3</v>
      </c>
      <c r="BJ19" s="17">
        <f t="shared" si="616"/>
        <v>4.8895429017190573E-3</v>
      </c>
      <c r="BK19" s="17">
        <f t="shared" si="616"/>
        <v>4.8909255140330288E-3</v>
      </c>
      <c r="BL19" s="17">
        <f t="shared" si="616"/>
        <v>4.8923126819797602E-3</v>
      </c>
      <c r="BM19" s="17">
        <f t="shared" si="616"/>
        <v>4.8937043330807839E-3</v>
      </c>
      <c r="BN19" s="17">
        <f t="shared" si="616"/>
        <v>4.895100400188257E-3</v>
      </c>
      <c r="BO19" s="17">
        <f t="shared" si="616"/>
        <v>4.8965008210899441E-3</v>
      </c>
      <c r="BP19" s="17">
        <f t="shared" si="616"/>
        <v>4.8979055381441761E-3</v>
      </c>
      <c r="BQ19" s="17">
        <f t="shared" si="616"/>
        <v>4.8993144979514458E-3</v>
      </c>
      <c r="BR19" s="17">
        <f t="shared" si="616"/>
        <v>4.9007276510539821E-3</v>
      </c>
      <c r="BS19" s="17">
        <f t="shared" si="616"/>
        <v>4.9021449516581939E-3</v>
      </c>
      <c r="BT19" s="17">
        <f t="shared" si="616"/>
        <v>4.9035663573850918E-3</v>
      </c>
      <c r="BU19" s="17">
        <f t="shared" si="616"/>
        <v>4.9049918290378081E-3</v>
      </c>
      <c r="BV19" s="17">
        <f t="shared" si="616"/>
        <v>4.9064213303917636E-3</v>
      </c>
      <c r="BW19" s="17">
        <f t="shared" si="616"/>
        <v>4.9078548279961609E-3</v>
      </c>
      <c r="BX19" s="17">
        <f t="shared" si="616"/>
        <v>4.9092922909992343E-3</v>
      </c>
      <c r="BY19" s="17">
        <f t="shared" si="616"/>
        <v>4.9107336909808286E-3</v>
      </c>
      <c r="BZ19" s="17">
        <f t="shared" si="616"/>
        <v>4.9121790018011868E-3</v>
      </c>
      <c r="CA19" s="17">
        <f t="shared" si="616"/>
        <v>4.9136281994603959E-3</v>
      </c>
      <c r="CB19" s="17">
        <f t="shared" si="616"/>
        <v>4.9150812619700446E-3</v>
      </c>
      <c r="CC19" s="17">
        <f t="shared" si="616"/>
        <v>4.9165381692319876E-3</v>
      </c>
      <c r="CD19" s="17">
        <f t="shared" si="616"/>
        <v>4.9147486261980067E-3</v>
      </c>
      <c r="CE19" s="17">
        <f t="shared" ref="CE19:EP19" si="617">(($B$12+CE$18)/($B$12-(CE$18*CE22)))^(1/CE$13)-1</f>
        <v>4.9129618417380616E-3</v>
      </c>
      <c r="CF19" s="17">
        <f t="shared" si="617"/>
        <v>4.9111776066352864E-3</v>
      </c>
      <c r="CG19" s="17">
        <f t="shared" si="617"/>
        <v>4.9093957212946737E-3</v>
      </c>
      <c r="CH19" s="17">
        <f t="shared" si="617"/>
        <v>4.907615995178638E-3</v>
      </c>
      <c r="CI19" s="17">
        <f t="shared" si="617"/>
        <v>4.9058382462785488E-3</v>
      </c>
      <c r="CJ19" s="17">
        <f t="shared" si="617"/>
        <v>4.9040623006262329E-3</v>
      </c>
      <c r="CK19" s="17">
        <f t="shared" si="617"/>
        <v>4.9022879918365625E-3</v>
      </c>
      <c r="CL19" s="17">
        <f t="shared" si="617"/>
        <v>4.9005151606824615E-3</v>
      </c>
      <c r="CM19" s="17">
        <f t="shared" si="617"/>
        <v>4.8987436546963359E-3</v>
      </c>
      <c r="CN19" s="17">
        <f t="shared" si="617"/>
        <v>4.8969733277994809E-3</v>
      </c>
      <c r="CO19" s="17">
        <f t="shared" si="617"/>
        <v>4.8952040399554697E-3</v>
      </c>
      <c r="CP19" s="17">
        <f t="shared" si="617"/>
        <v>4.8934356568453019E-3</v>
      </c>
      <c r="CQ19" s="17">
        <f t="shared" si="617"/>
        <v>4.8916680495627585E-3</v>
      </c>
      <c r="CR19" s="17">
        <f t="shared" si="617"/>
        <v>4.8899010943315169E-3</v>
      </c>
      <c r="CS19" s="17">
        <f t="shared" si="617"/>
        <v>4.888134672236033E-3</v>
      </c>
      <c r="CT19" s="17">
        <f t="shared" si="617"/>
        <v>4.8863686689735175E-3</v>
      </c>
      <c r="CU19" s="17">
        <f t="shared" si="617"/>
        <v>4.884602974617458E-3</v>
      </c>
      <c r="CV19" s="17">
        <f t="shared" si="617"/>
        <v>4.8828374833973509E-3</v>
      </c>
      <c r="CW19" s="17">
        <f t="shared" si="617"/>
        <v>4.8810720934910901E-3</v>
      </c>
      <c r="CX19" s="17">
        <f t="shared" si="617"/>
        <v>4.8793067068297891E-3</v>
      </c>
      <c r="CY19" s="17">
        <f t="shared" si="617"/>
        <v>4.8775412289154829E-3</v>
      </c>
      <c r="CZ19" s="17">
        <f t="shared" si="617"/>
        <v>4.8757755686450466E-3</v>
      </c>
      <c r="DA19" s="17">
        <f t="shared" si="617"/>
        <v>4.874009638150989E-3</v>
      </c>
      <c r="DB19" s="17">
        <f t="shared" si="617"/>
        <v>4.8722433526451336E-3</v>
      </c>
      <c r="DC19" s="17">
        <f t="shared" si="617"/>
        <v>4.8704766302749558E-3</v>
      </c>
      <c r="DD19" s="17">
        <f t="shared" si="617"/>
        <v>4.868709391986803E-3</v>
      </c>
      <c r="DE19" s="17">
        <f t="shared" si="617"/>
        <v>4.8669415613953326E-3</v>
      </c>
      <c r="DF19" s="17">
        <f t="shared" si="617"/>
        <v>4.8651730646644964E-3</v>
      </c>
      <c r="DG19" s="17">
        <f t="shared" si="617"/>
        <v>4.863403830388302E-3</v>
      </c>
      <c r="DH19" s="17">
        <f t="shared" si="617"/>
        <v>4.8616337894848982E-3</v>
      </c>
      <c r="DI19" s="17">
        <f t="shared" si="617"/>
        <v>4.8598628750917694E-3</v>
      </c>
      <c r="DJ19" s="17">
        <f t="shared" si="617"/>
        <v>4.8580910224682583E-3</v>
      </c>
      <c r="DK19" s="17">
        <f t="shared" si="617"/>
        <v>4.8563181689029733E-3</v>
      </c>
      <c r="DL19" s="17">
        <f t="shared" si="617"/>
        <v>4.8545442536265249E-3</v>
      </c>
      <c r="DM19" s="17">
        <f t="shared" si="617"/>
        <v>4.8527692177267046E-3</v>
      </c>
      <c r="DN19" s="17">
        <f t="shared" si="617"/>
        <v>4.8509930040723237E-3</v>
      </c>
      <c r="DO19" s="17">
        <f t="shared" si="617"/>
        <v>4.8492155572350537E-3</v>
      </c>
      <c r="DP19" s="17">
        <f t="shared" si="617"/>
        <v>4.8474368234214804E-3</v>
      </c>
      <c r="DQ19" s="17">
        <f t="shared" si="617"/>
        <v>4.8456567504027159E-3</v>
      </c>
      <c r="DR19" s="17">
        <f t="shared" si="617"/>
        <v>4.8457097666028126E-3</v>
      </c>
      <c r="DS19" s="17">
        <f t="shared" si="617"/>
        <v>4.8457619136876851E-3</v>
      </c>
      <c r="DT19" s="17">
        <f t="shared" si="617"/>
        <v>4.8458132128550435E-3</v>
      </c>
      <c r="DU19" s="17">
        <f t="shared" si="617"/>
        <v>4.845863684619145E-3</v>
      </c>
      <c r="DV19" s="17">
        <f t="shared" si="617"/>
        <v>4.8459133488374384E-3</v>
      </c>
      <c r="DW19" s="17">
        <f t="shared" si="617"/>
        <v>4.8459622247372103E-3</v>
      </c>
      <c r="DX19" s="17">
        <f t="shared" si="617"/>
        <v>4.8460103309400093E-3</v>
      </c>
      <c r="DY19" s="17">
        <f t="shared" si="617"/>
        <v>4.8460576854858495E-3</v>
      </c>
      <c r="DZ19" s="17">
        <f t="shared" si="617"/>
        <v>4.8461043058547482E-3</v>
      </c>
      <c r="EA19" s="17">
        <f t="shared" si="617"/>
        <v>4.8461502089891528E-3</v>
      </c>
      <c r="EB19" s="17">
        <f t="shared" si="617"/>
        <v>4.8461954113145911E-3</v>
      </c>
      <c r="EC19" s="17">
        <f t="shared" si="617"/>
        <v>4.8462399287583224E-3</v>
      </c>
      <c r="ED19" s="17">
        <f t="shared" si="617"/>
        <v>4.8462837767686562E-3</v>
      </c>
      <c r="EE19" s="17">
        <f t="shared" si="617"/>
        <v>4.846326970332937E-3</v>
      </c>
      <c r="EF19" s="17">
        <f t="shared" si="617"/>
        <v>4.8463695239944204E-3</v>
      </c>
      <c r="EG19" s="17">
        <f t="shared" si="617"/>
        <v>4.846411451868482E-3</v>
      </c>
      <c r="EH19" s="17">
        <f t="shared" si="617"/>
        <v>4.8464527676583824E-3</v>
      </c>
      <c r="EI19" s="17">
        <f t="shared" si="617"/>
        <v>4.8464934846705887E-3</v>
      </c>
      <c r="EJ19" s="17">
        <f t="shared" si="617"/>
        <v>4.8465336158280969E-3</v>
      </c>
      <c r="EK19" s="17">
        <f t="shared" si="617"/>
        <v>4.846573173684865E-3</v>
      </c>
      <c r="EL19" s="17">
        <f t="shared" si="617"/>
        <v>4.8466121704386911E-3</v>
      </c>
      <c r="EM19" s="17">
        <f t="shared" si="617"/>
        <v>4.8466506179440927E-3</v>
      </c>
      <c r="EN19" s="17">
        <f t="shared" si="617"/>
        <v>4.8466885277236305E-3</v>
      </c>
      <c r="EO19" s="17">
        <f t="shared" si="617"/>
        <v>4.8467259109796768E-3</v>
      </c>
      <c r="EP19" s="17">
        <f t="shared" si="617"/>
        <v>4.846762778606184E-3</v>
      </c>
      <c r="EQ19" s="17">
        <f t="shared" ref="EQ19:HB19" si="618">(($B$12+EQ$18)/($B$12-(EQ$18*EQ22)))^(1/EQ$13)-1</f>
        <v>4.8467991411980105E-3</v>
      </c>
      <c r="ER19" s="17">
        <f t="shared" si="618"/>
        <v>4.8468350090618006E-3</v>
      </c>
      <c r="ES19" s="17">
        <f t="shared" si="618"/>
        <v>4.846870392225977E-3</v>
      </c>
      <c r="ET19" s="17">
        <f t="shared" si="618"/>
        <v>4.8469053004498441E-3</v>
      </c>
      <c r="EU19" s="17">
        <f t="shared" si="618"/>
        <v>4.846939743231804E-3</v>
      </c>
      <c r="EV19" s="17">
        <f t="shared" si="618"/>
        <v>4.8469737298189042E-3</v>
      </c>
      <c r="EW19" s="17">
        <f t="shared" si="618"/>
        <v>4.8470072692154975E-3</v>
      </c>
      <c r="EX19" s="17">
        <f t="shared" si="618"/>
        <v>4.8470403701894593E-3</v>
      </c>
      <c r="EY19" s="17">
        <f t="shared" si="618"/>
        <v>4.8470730412819574E-3</v>
      </c>
      <c r="EZ19" s="17">
        <f t="shared" si="618"/>
        <v>4.847105290812781E-3</v>
      </c>
      <c r="FA19" s="17">
        <f t="shared" si="618"/>
        <v>4.8471371268892227E-3</v>
      </c>
      <c r="FB19" s="17">
        <f t="shared" si="618"/>
        <v>4.8471685574116297E-3</v>
      </c>
      <c r="FC19" s="17">
        <f t="shared" si="618"/>
        <v>4.8471995900800646E-3</v>
      </c>
      <c r="FD19" s="17">
        <f t="shared" si="618"/>
        <v>4.8472302324016336E-3</v>
      </c>
      <c r="FE19" s="17">
        <f t="shared" si="618"/>
        <v>4.8472604916949269E-3</v>
      </c>
      <c r="FF19" s="17">
        <f t="shared" si="618"/>
        <v>4.8472903750973462E-3</v>
      </c>
      <c r="FG19" s="17">
        <f t="shared" si="618"/>
        <v>4.8473198895697678E-3</v>
      </c>
      <c r="FH19" s="17">
        <f t="shared" si="618"/>
        <v>4.8473490419020937E-3</v>
      </c>
      <c r="FI19" s="17">
        <f t="shared" si="618"/>
        <v>4.8473778387192468E-3</v>
      </c>
      <c r="FJ19" s="17">
        <f t="shared" si="618"/>
        <v>4.8474062864847234E-3</v>
      </c>
      <c r="FK19" s="17">
        <f t="shared" si="618"/>
        <v>4.8474343915068108E-3</v>
      </c>
      <c r="FL19" s="17">
        <f t="shared" si="618"/>
        <v>4.8474621599428058E-3</v>
      </c>
      <c r="FM19" s="17">
        <f t="shared" si="618"/>
        <v>4.8474895978027899E-3</v>
      </c>
      <c r="FN19" s="17">
        <f t="shared" si="618"/>
        <v>4.8475167109549577E-3</v>
      </c>
      <c r="FO19" s="17">
        <f t="shared" si="618"/>
        <v>4.8475435051298366E-3</v>
      </c>
      <c r="FP19" s="17">
        <f t="shared" si="618"/>
        <v>4.8475699859231725E-3</v>
      </c>
      <c r="FQ19" s="17">
        <f t="shared" si="618"/>
        <v>4.8475961588008154E-3</v>
      </c>
      <c r="FR19" s="17">
        <f t="shared" si="618"/>
        <v>4.8476220291027161E-3</v>
      </c>
      <c r="FS19" s="17">
        <f t="shared" si="618"/>
        <v>4.8476476020453685E-3</v>
      </c>
      <c r="FT19" s="17">
        <f t="shared" si="618"/>
        <v>4.8476728827266946E-3</v>
      </c>
      <c r="FU19" s="17">
        <f t="shared" si="618"/>
        <v>4.8476978761278211E-3</v>
      </c>
      <c r="FV19" s="17">
        <f t="shared" si="618"/>
        <v>4.8477225871184082E-3</v>
      </c>
      <c r="FW19" s="17">
        <f t="shared" si="618"/>
        <v>4.847747020458204E-3</v>
      </c>
      <c r="FX19" s="17">
        <f t="shared" si="618"/>
        <v>4.8477711808001533E-3</v>
      </c>
      <c r="FY19" s="17">
        <f t="shared" si="618"/>
        <v>4.8477950726943941E-3</v>
      </c>
      <c r="FZ19" s="17">
        <f t="shared" si="618"/>
        <v>4.8478187005904783E-3</v>
      </c>
      <c r="GA19" s="17">
        <f t="shared" si="618"/>
        <v>4.8478420688398138E-3</v>
      </c>
      <c r="GB19" s="17">
        <f t="shared" si="618"/>
        <v>4.8478651816989959E-3</v>
      </c>
      <c r="GC19" s="17">
        <f t="shared" si="618"/>
        <v>4.8478880433320271E-3</v>
      </c>
      <c r="GD19" s="17">
        <f t="shared" si="618"/>
        <v>4.8479106578127595E-3</v>
      </c>
      <c r="GE19" s="17">
        <f t="shared" si="618"/>
        <v>4.8479330291275602E-3</v>
      </c>
      <c r="GF19" s="17">
        <f t="shared" si="618"/>
        <v>4.8479551611775307E-3</v>
      </c>
      <c r="GG19" s="17">
        <f t="shared" si="618"/>
        <v>4.8479770577805059E-3</v>
      </c>
      <c r="GH19" s="17">
        <f t="shared" si="618"/>
        <v>4.8479987226737187E-3</v>
      </c>
      <c r="GI19" s="17">
        <f t="shared" si="618"/>
        <v>4.848020159516242E-3</v>
      </c>
      <c r="GJ19" s="17">
        <f t="shared" si="618"/>
        <v>4.8480413718894333E-3</v>
      </c>
      <c r="GK19" s="17">
        <f t="shared" si="618"/>
        <v>4.8480623633009312E-3</v>
      </c>
      <c r="GL19" s="17">
        <f t="shared" si="618"/>
        <v>4.8480831371850996E-3</v>
      </c>
      <c r="GM19" s="17">
        <f t="shared" si="618"/>
        <v>4.8481036969061364E-3</v>
      </c>
      <c r="GN19" s="17">
        <f t="shared" si="618"/>
        <v>4.8481240457585173E-3</v>
      </c>
      <c r="GO19" s="17">
        <f t="shared" si="618"/>
        <v>4.8481441869701047E-3</v>
      </c>
      <c r="GP19" s="17">
        <f t="shared" si="618"/>
        <v>4.8481641237025919E-3</v>
      </c>
      <c r="GQ19" s="17">
        <f t="shared" si="618"/>
        <v>4.8481838590546111E-3</v>
      </c>
      <c r="GR19" s="17">
        <f t="shared" si="618"/>
        <v>4.8482033960615123E-3</v>
      </c>
      <c r="GS19" s="17">
        <f t="shared" si="618"/>
        <v>4.8482227376989151E-3</v>
      </c>
      <c r="GT19" s="17">
        <f t="shared" si="618"/>
        <v>4.8482418868824873E-3</v>
      </c>
      <c r="GU19" s="17">
        <f t="shared" si="618"/>
        <v>4.8482608464703869E-3</v>
      </c>
      <c r="GV19" s="17">
        <f t="shared" si="618"/>
        <v>4.848279619264817E-3</v>
      </c>
      <c r="GW19" s="17">
        <f t="shared" si="618"/>
        <v>4.8482982080126913E-3</v>
      </c>
      <c r="GX19" s="17">
        <f t="shared" si="618"/>
        <v>4.8483166154071888E-3</v>
      </c>
      <c r="GY19" s="17">
        <f t="shared" si="618"/>
        <v>4.8483348440893081E-3</v>
      </c>
      <c r="GZ19" s="17">
        <f t="shared" si="618"/>
        <v>4.8483528966494216E-3</v>
      </c>
      <c r="HA19" s="17">
        <f t="shared" si="618"/>
        <v>4.8483707756272754E-3</v>
      </c>
      <c r="HB19" s="17">
        <f t="shared" si="618"/>
        <v>4.8483884835150981E-3</v>
      </c>
      <c r="HC19" s="17">
        <f t="shared" ref="HC19:HP19" si="619">(($B$12+HC$18)/($B$12-(HC$18*HC22)))^(1/HC$13)-1</f>
        <v>4.8484060227564907E-3</v>
      </c>
      <c r="HD19" s="17">
        <f t="shared" si="619"/>
        <v>4.8484233957493128E-3</v>
      </c>
      <c r="HE19" s="17">
        <f t="shared" si="619"/>
        <v>4.8484406048465711E-3</v>
      </c>
      <c r="HF19" s="17">
        <f t="shared" si="619"/>
        <v>4.8484576523561973E-3</v>
      </c>
      <c r="HG19" s="17">
        <f t="shared" si="619"/>
        <v>4.8484745405434904E-3</v>
      </c>
      <c r="HH19" s="17">
        <f t="shared" si="619"/>
        <v>4.848491271631783E-3</v>
      </c>
      <c r="HI19" s="17">
        <f t="shared" si="619"/>
        <v>4.8485078478028854E-3</v>
      </c>
      <c r="HJ19" s="17">
        <f t="shared" si="619"/>
        <v>4.8485242711984178E-3</v>
      </c>
      <c r="HK19" s="17">
        <f t="shared" si="619"/>
        <v>4.8485405439209206E-3</v>
      </c>
      <c r="HL19" s="17">
        <f t="shared" si="619"/>
        <v>4.8485566680342984E-3</v>
      </c>
      <c r="HM19" s="17">
        <f t="shared" si="619"/>
        <v>4.8485726455651523E-3</v>
      </c>
      <c r="HN19" s="17">
        <f t="shared" si="619"/>
        <v>4.848588478503002E-3</v>
      </c>
      <c r="HO19" s="17">
        <f t="shared" si="619"/>
        <v>4.8486041688022841E-3</v>
      </c>
      <c r="HP19" s="17">
        <f t="shared" si="619"/>
        <v>4.8486197183814639E-3</v>
      </c>
    </row>
    <row r="20" spans="1:976" s="3" customFormat="1" ht="16" x14ac:dyDescent="0.45"/>
    <row r="21" spans="1:976" s="3" customFormat="1" ht="16" x14ac:dyDescent="0.45">
      <c r="A21" s="3" t="s">
        <v>23</v>
      </c>
      <c r="B21" s="10">
        <f>B15</f>
        <v>0.99568201802694112</v>
      </c>
      <c r="C21" s="10">
        <f>1/(1+C19)^C13</f>
        <v>0.99137291631259583</v>
      </c>
      <c r="D21" s="10">
        <f t="shared" ref="D21:Q21" si="620">1/(1+D19)^D13</f>
        <v>0.98708733522442715</v>
      </c>
      <c r="E21" s="10">
        <f t="shared" si="620"/>
        <v>0.98275222588865652</v>
      </c>
      <c r="F21" s="10">
        <f t="shared" si="620"/>
        <v>0.9781536830244193</v>
      </c>
      <c r="G21" s="10">
        <f t="shared" si="620"/>
        <v>0.97344365206301897</v>
      </c>
      <c r="H21" s="10">
        <f t="shared" si="620"/>
        <v>0.96887689536492927</v>
      </c>
      <c r="I21" s="10">
        <f t="shared" si="620"/>
        <v>0.96427140196116112</v>
      </c>
      <c r="J21" s="10">
        <f t="shared" si="620"/>
        <v>0.9597358043797084</v>
      </c>
      <c r="K21" s="10">
        <f t="shared" si="620"/>
        <v>0.95518561533259105</v>
      </c>
      <c r="L21" s="10">
        <f t="shared" si="620"/>
        <v>0.95117310313602188</v>
      </c>
      <c r="M21" s="10">
        <f t="shared" si="620"/>
        <v>0.94724175612521444</v>
      </c>
      <c r="N21" s="10">
        <f t="shared" si="620"/>
        <v>0.94245518553141938</v>
      </c>
      <c r="O21" s="10">
        <f t="shared" si="620"/>
        <v>0.93761313872463103</v>
      </c>
      <c r="P21" s="10">
        <f t="shared" si="620"/>
        <v>0.93271648395973705</v>
      </c>
      <c r="Q21" s="10">
        <f t="shared" si="620"/>
        <v>0.92776609426188417</v>
      </c>
      <c r="R21" s="10">
        <f t="shared" ref="R21:S21" si="621">1/(1+R19)^R13</f>
        <v>0.92341343868384385</v>
      </c>
      <c r="S21" s="10">
        <f t="shared" ref="S21:CD21" si="622">1/(1+S19)^S13</f>
        <v>0.91907885486142482</v>
      </c>
      <c r="T21" s="10">
        <f t="shared" si="622"/>
        <v>0.91476227429943158</v>
      </c>
      <c r="U21" s="10">
        <f t="shared" si="622"/>
        <v>0.91046362873441244</v>
      </c>
      <c r="V21" s="10">
        <f t="shared" si="622"/>
        <v>0.90576640316386803</v>
      </c>
      <c r="W21" s="10">
        <f t="shared" si="622"/>
        <v>0.90105137385735923</v>
      </c>
      <c r="X21" s="10">
        <f t="shared" si="622"/>
        <v>0.89631894146999358</v>
      </c>
      <c r="Y21" s="10">
        <f t="shared" si="622"/>
        <v>0.89156950624315989</v>
      </c>
      <c r="Z21" s="10">
        <f t="shared" si="622"/>
        <v>0.8868034679621315</v>
      </c>
      <c r="AA21" s="10">
        <f t="shared" si="622"/>
        <v>0.88202122591385901</v>
      </c>
      <c r="AB21" s="10">
        <f t="shared" si="622"/>
        <v>0.87722317884513701</v>
      </c>
      <c r="AC21" s="10">
        <f t="shared" si="622"/>
        <v>0.87240972492094782</v>
      </c>
      <c r="AD21" s="10">
        <f t="shared" si="622"/>
        <v>0.86822221745659589</v>
      </c>
      <c r="AE21" s="10">
        <f t="shared" si="622"/>
        <v>0.86405784687704201</v>
      </c>
      <c r="AF21" s="10">
        <f t="shared" si="622"/>
        <v>0.85991648066709359</v>
      </c>
      <c r="AG21" s="10">
        <f t="shared" si="622"/>
        <v>0.85579798710366117</v>
      </c>
      <c r="AH21" s="10">
        <f t="shared" si="622"/>
        <v>0.85170223525087929</v>
      </c>
      <c r="AI21" s="10">
        <f t="shared" si="622"/>
        <v>0.84762909495524053</v>
      </c>
      <c r="AJ21" s="10">
        <f t="shared" si="622"/>
        <v>0.84357843684071054</v>
      </c>
      <c r="AK21" s="10">
        <f t="shared" si="622"/>
        <v>0.83955013230391451</v>
      </c>
      <c r="AL21" s="10">
        <f t="shared" si="622"/>
        <v>0.83554405350939831</v>
      </c>
      <c r="AM21" s="10">
        <f t="shared" si="622"/>
        <v>0.83156007338481808</v>
      </c>
      <c r="AN21" s="10">
        <f t="shared" si="622"/>
        <v>0.8275980656162506</v>
      </c>
      <c r="AO21" s="10">
        <f t="shared" si="622"/>
        <v>0.82365790464348476</v>
      </c>
      <c r="AP21" s="10">
        <f t="shared" si="622"/>
        <v>0.81963092770586599</v>
      </c>
      <c r="AQ21" s="10">
        <f t="shared" si="622"/>
        <v>0.8156213056896473</v>
      </c>
      <c r="AR21" s="10">
        <f t="shared" si="622"/>
        <v>0.81162897018207925</v>
      </c>
      <c r="AS21" s="10">
        <f t="shared" si="622"/>
        <v>0.80765385301211712</v>
      </c>
      <c r="AT21" s="10">
        <f t="shared" si="622"/>
        <v>0.80369588624975141</v>
      </c>
      <c r="AU21" s="10">
        <f t="shared" si="622"/>
        <v>0.799755002205226</v>
      </c>
      <c r="AV21" s="10">
        <f t="shared" si="622"/>
        <v>0.79583113342830958</v>
      </c>
      <c r="AW21" s="10">
        <f t="shared" si="622"/>
        <v>0.79192421270762325</v>
      </c>
      <c r="AX21" s="10">
        <f t="shared" si="622"/>
        <v>0.78803417306985812</v>
      </c>
      <c r="AY21" s="10">
        <f t="shared" si="622"/>
        <v>0.78416094777907475</v>
      </c>
      <c r="AZ21" s="10">
        <f t="shared" si="622"/>
        <v>0.78030447033601091</v>
      </c>
      <c r="BA21" s="10">
        <f t="shared" si="622"/>
        <v>0.77646467447733813</v>
      </c>
      <c r="BB21" s="10">
        <f t="shared" si="622"/>
        <v>0.7726414941749159</v>
      </c>
      <c r="BC21" s="10">
        <f t="shared" si="622"/>
        <v>0.76883486363513964</v>
      </c>
      <c r="BD21" s="10">
        <f t="shared" si="622"/>
        <v>0.76504471729818746</v>
      </c>
      <c r="BE21" s="10">
        <f t="shared" si="622"/>
        <v>0.7612709898373079</v>
      </c>
      <c r="BF21" s="10">
        <f t="shared" si="622"/>
        <v>0.75751361615814938</v>
      </c>
      <c r="BG21" s="10">
        <f t="shared" si="622"/>
        <v>0.75377253139799294</v>
      </c>
      <c r="BH21" s="10">
        <f t="shared" si="622"/>
        <v>0.7500476709250713</v>
      </c>
      <c r="BI21" s="10">
        <f t="shared" si="622"/>
        <v>0.74633897033788577</v>
      </c>
      <c r="BJ21" s="10">
        <f t="shared" si="622"/>
        <v>0.74264636546449248</v>
      </c>
      <c r="BK21" s="10">
        <f t="shared" si="622"/>
        <v>0.7389697923617673</v>
      </c>
      <c r="BL21" s="10">
        <f t="shared" si="622"/>
        <v>0.73530918731473871</v>
      </c>
      <c r="BM21" s="10">
        <f t="shared" si="622"/>
        <v>0.7316644868358978</v>
      </c>
      <c r="BN21" s="10">
        <f t="shared" si="622"/>
        <v>0.72803562766450924</v>
      </c>
      <c r="BO21" s="10">
        <f t="shared" si="622"/>
        <v>0.72442254676581075</v>
      </c>
      <c r="BP21" s="10">
        <f t="shared" si="622"/>
        <v>0.7208251813304678</v>
      </c>
      <c r="BQ21" s="10">
        <f t="shared" si="622"/>
        <v>0.71724346877382217</v>
      </c>
      <c r="BR21" s="10">
        <f t="shared" si="622"/>
        <v>0.71367734673512973</v>
      </c>
      <c r="BS21" s="10">
        <f t="shared" si="622"/>
        <v>0.71012675307702144</v>
      </c>
      <c r="BT21" s="10">
        <f t="shared" si="622"/>
        <v>0.70659162588469349</v>
      </c>
      <c r="BU21" s="10">
        <f t="shared" si="622"/>
        <v>0.70307190346526838</v>
      </c>
      <c r="BV21" s="10">
        <f t="shared" si="622"/>
        <v>0.69956752434704916</v>
      </c>
      <c r="BW21" s="10">
        <f t="shared" si="622"/>
        <v>0.69607842727900482</v>
      </c>
      <c r="BX21" s="10">
        <f t="shared" si="622"/>
        <v>0.69260455122987163</v>
      </c>
      <c r="BY21" s="10">
        <f t="shared" si="622"/>
        <v>0.68914583538763263</v>
      </c>
      <c r="BZ21" s="10">
        <f t="shared" si="622"/>
        <v>0.68570221915877705</v>
      </c>
      <c r="CA21" s="10">
        <f t="shared" si="622"/>
        <v>0.68227364216765651</v>
      </c>
      <c r="CB21" s="10">
        <f t="shared" si="622"/>
        <v>0.6788600442557351</v>
      </c>
      <c r="CC21" s="10">
        <f t="shared" si="622"/>
        <v>0.67546136548102642</v>
      </c>
      <c r="CD21" s="10">
        <f t="shared" si="622"/>
        <v>0.67225364301762702</v>
      </c>
      <c r="CE21" s="10">
        <f t="shared" ref="CE21:EP21" si="623">1/(1+CE19)^CE13</f>
        <v>0.66906338630915829</v>
      </c>
      <c r="CF21" s="10">
        <f t="shared" si="623"/>
        <v>0.66589049725866611</v>
      </c>
      <c r="CG21" s="10">
        <f t="shared" si="623"/>
        <v>0.66273487834118794</v>
      </c>
      <c r="CH21" s="10">
        <f t="shared" si="623"/>
        <v>0.65959643260023504</v>
      </c>
      <c r="CI21" s="10">
        <f t="shared" si="623"/>
        <v>0.65647506364448915</v>
      </c>
      <c r="CJ21" s="10">
        <f t="shared" si="623"/>
        <v>0.65337067564431761</v>
      </c>
      <c r="CK21" s="10">
        <f t="shared" si="623"/>
        <v>0.65028317332843277</v>
      </c>
      <c r="CL21" s="10">
        <f t="shared" si="623"/>
        <v>0.64721246198047522</v>
      </c>
      <c r="CM21" s="10">
        <f t="shared" si="623"/>
        <v>0.64415844743575834</v>
      </c>
      <c r="CN21" s="10">
        <f t="shared" si="623"/>
        <v>0.64112103607788773</v>
      </c>
      <c r="CO21" s="10">
        <f t="shared" si="623"/>
        <v>0.63810013483549155</v>
      </c>
      <c r="CP21" s="10">
        <f t="shared" si="623"/>
        <v>0.63509565117889866</v>
      </c>
      <c r="CQ21" s="10">
        <f t="shared" si="623"/>
        <v>0.63210749311696091</v>
      </c>
      <c r="CR21" s="10">
        <f t="shared" si="623"/>
        <v>0.62913556919370139</v>
      </c>
      <c r="CS21" s="10">
        <f t="shared" si="623"/>
        <v>0.62617978848524702</v>
      </c>
      <c r="CT21" s="10">
        <f t="shared" si="623"/>
        <v>0.6232400605964743</v>
      </c>
      <c r="CU21" s="10">
        <f t="shared" si="623"/>
        <v>0.62031629565794777</v>
      </c>
      <c r="CV21" s="10">
        <f t="shared" si="623"/>
        <v>0.61740840432269306</v>
      </c>
      <c r="CW21" s="10">
        <f t="shared" si="623"/>
        <v>0.61451629776309846</v>
      </c>
      <c r="CX21" s="10">
        <f t="shared" si="623"/>
        <v>0.61163988766780342</v>
      </c>
      <c r="CY21" s="10">
        <f t="shared" si="623"/>
        <v>0.60877908623850385</v>
      </c>
      <c r="CZ21" s="10">
        <f t="shared" si="623"/>
        <v>0.60593380618704595</v>
      </c>
      <c r="DA21" s="10">
        <f t="shared" si="623"/>
        <v>0.60310396073217853</v>
      </c>
      <c r="DB21" s="10">
        <f t="shared" si="623"/>
        <v>0.60028946359663449</v>
      </c>
      <c r="DC21" s="10">
        <f t="shared" si="623"/>
        <v>0.59749022900407966</v>
      </c>
      <c r="DD21" s="10">
        <f t="shared" si="623"/>
        <v>0.59470617167604112</v>
      </c>
      <c r="DE21" s="10">
        <f t="shared" si="623"/>
        <v>0.59193720682906459</v>
      </c>
      <c r="DF21" s="10">
        <f t="shared" si="623"/>
        <v>0.58918325017154249</v>
      </c>
      <c r="DG21" s="10">
        <f t="shared" si="623"/>
        <v>0.58644421790099888</v>
      </c>
      <c r="DH21" s="10">
        <f t="shared" si="623"/>
        <v>0.58372002670095591</v>
      </c>
      <c r="DI21" s="10">
        <f t="shared" si="623"/>
        <v>0.58101059373813901</v>
      </c>
      <c r="DJ21" s="10">
        <f t="shared" si="623"/>
        <v>0.57831583665953734</v>
      </c>
      <c r="DK21" s="10">
        <f t="shared" si="623"/>
        <v>0.57563567358953194</v>
      </c>
      <c r="DL21" s="10">
        <f t="shared" si="623"/>
        <v>0.57297002312701406</v>
      </c>
      <c r="DM21" s="10">
        <f t="shared" si="623"/>
        <v>0.57031880434265336</v>
      </c>
      <c r="DN21" s="10">
        <f t="shared" si="623"/>
        <v>0.56768193677587231</v>
      </c>
      <c r="DO21" s="10">
        <f t="shared" si="623"/>
        <v>0.56505934043225303</v>
      </c>
      <c r="DP21" s="10">
        <f t="shared" si="623"/>
        <v>0.56245093578058369</v>
      </c>
      <c r="DQ21" s="10">
        <f t="shared" si="623"/>
        <v>0.55985664375019539</v>
      </c>
      <c r="DR21" s="10">
        <f t="shared" si="623"/>
        <v>0.55715329599291807</v>
      </c>
      <c r="DS21" s="10">
        <f t="shared" si="623"/>
        <v>0.55446300173634711</v>
      </c>
      <c r="DT21" s="10">
        <f t="shared" si="623"/>
        <v>0.55178569794979226</v>
      </c>
      <c r="DU21" s="10">
        <f t="shared" si="623"/>
        <v>0.54912132190691487</v>
      </c>
      <c r="DV21" s="10">
        <f t="shared" si="623"/>
        <v>0.5464698111842603</v>
      </c>
      <c r="DW21" s="10">
        <f t="shared" si="623"/>
        <v>0.54383110365979659</v>
      </c>
      <c r="DX21" s="10">
        <f t="shared" si="623"/>
        <v>0.54120513751144927</v>
      </c>
      <c r="DY21" s="10">
        <f t="shared" si="623"/>
        <v>0.53859185121564768</v>
      </c>
      <c r="DZ21" s="10">
        <f t="shared" si="623"/>
        <v>0.53599118354593756</v>
      </c>
      <c r="EA21" s="10">
        <f t="shared" si="623"/>
        <v>0.53340307357147676</v>
      </c>
      <c r="EB21" s="10">
        <f t="shared" si="623"/>
        <v>0.53082746065562814</v>
      </c>
      <c r="EC21" s="10">
        <f t="shared" si="623"/>
        <v>0.5282642844545542</v>
      </c>
      <c r="ED21" s="10">
        <f t="shared" si="623"/>
        <v>0.5257134849158287</v>
      </c>
      <c r="EE21" s="10">
        <f t="shared" si="623"/>
        <v>0.52317500227695357</v>
      </c>
      <c r="EF21" s="10">
        <f t="shared" si="623"/>
        <v>0.52064877706401735</v>
      </c>
      <c r="EG21" s="10">
        <f t="shared" si="623"/>
        <v>0.51813475009028809</v>
      </c>
      <c r="EH21" s="10">
        <f t="shared" si="623"/>
        <v>0.51563286245484607</v>
      </c>
      <c r="EI21" s="10">
        <f t="shared" si="623"/>
        <v>0.51314305554112649</v>
      </c>
      <c r="EJ21" s="10">
        <f t="shared" si="623"/>
        <v>0.51066527101566128</v>
      </c>
      <c r="EK21" s="10">
        <f t="shared" si="623"/>
        <v>0.5081994508266342</v>
      </c>
      <c r="EL21" s="10">
        <f t="shared" si="623"/>
        <v>0.50574553720254223</v>
      </c>
      <c r="EM21" s="10">
        <f t="shared" si="623"/>
        <v>0.50330347265080799</v>
      </c>
      <c r="EN21" s="10">
        <f t="shared" si="623"/>
        <v>0.50087319995651658</v>
      </c>
      <c r="EO21" s="10">
        <f t="shared" si="623"/>
        <v>0.49845466218100171</v>
      </c>
      <c r="EP21" s="10">
        <f t="shared" si="623"/>
        <v>0.49604780266051685</v>
      </c>
      <c r="EQ21" s="10">
        <f t="shared" ref="EQ21:HB21" si="624">1/(1+EQ19)^EQ13</f>
        <v>0.4936525650049548</v>
      </c>
      <c r="ER21" s="10">
        <f t="shared" si="624"/>
        <v>0.49126889309647542</v>
      </c>
      <c r="ES21" s="10">
        <f t="shared" si="624"/>
        <v>0.48889673108823173</v>
      </c>
      <c r="ET21" s="10">
        <f t="shared" si="624"/>
        <v>0.48653602340299051</v>
      </c>
      <c r="EU21" s="10">
        <f t="shared" si="624"/>
        <v>0.48418671473193725</v>
      </c>
      <c r="EV21" s="10">
        <f t="shared" si="624"/>
        <v>0.48184875003333805</v>
      </c>
      <c r="EW21" s="10">
        <f t="shared" si="624"/>
        <v>0.47952207453113277</v>
      </c>
      <c r="EX21" s="10">
        <f t="shared" si="624"/>
        <v>0.47720663371388844</v>
      </c>
      <c r="EY21" s="10">
        <f t="shared" si="624"/>
        <v>0.47490237333327651</v>
      </c>
      <c r="EZ21" s="10">
        <f t="shared" si="624"/>
        <v>0.47260923940300342</v>
      </c>
      <c r="FA21" s="10">
        <f t="shared" si="624"/>
        <v>0.47032717819738418</v>
      </c>
      <c r="FB21" s="10">
        <f t="shared" si="624"/>
        <v>0.46805613625018561</v>
      </c>
      <c r="FC21" s="10">
        <f t="shared" si="624"/>
        <v>0.46579606035337684</v>
      </c>
      <c r="FD21" s="10">
        <f t="shared" si="624"/>
        <v>0.46354689755577755</v>
      </c>
      <c r="FE21" s="10">
        <f t="shared" si="624"/>
        <v>0.46130859516195943</v>
      </c>
      <c r="FF21" s="10">
        <f t="shared" si="624"/>
        <v>0.45908110073090291</v>
      </c>
      <c r="FG21" s="10">
        <f t="shared" si="624"/>
        <v>0.45686436207480507</v>
      </c>
      <c r="FH21" s="10">
        <f t="shared" si="624"/>
        <v>0.45465832725790289</v>
      </c>
      <c r="FI21" s="10">
        <f t="shared" si="624"/>
        <v>0.45246294459512526</v>
      </c>
      <c r="FJ21" s="10">
        <f t="shared" si="624"/>
        <v>0.45027816265107884</v>
      </c>
      <c r="FK21" s="10">
        <f t="shared" si="624"/>
        <v>0.44810393023865014</v>
      </c>
      <c r="FL21" s="10">
        <f t="shared" si="624"/>
        <v>0.4459401964179196</v>
      </c>
      <c r="FM21" s="10">
        <f t="shared" si="624"/>
        <v>0.44378691049494801</v>
      </c>
      <c r="FN21" s="10">
        <f t="shared" si="624"/>
        <v>0.44164402202058095</v>
      </c>
      <c r="FO21" s="10">
        <f t="shared" si="624"/>
        <v>0.4395114807892172</v>
      </c>
      <c r="FP21" s="10">
        <f t="shared" si="624"/>
        <v>0.43738923683773567</v>
      </c>
      <c r="FQ21" s="10">
        <f t="shared" si="624"/>
        <v>0.43527724044427324</v>
      </c>
      <c r="FR21" s="10">
        <f t="shared" si="624"/>
        <v>0.43317544212699188</v>
      </c>
      <c r="FS21" s="10">
        <f t="shared" si="624"/>
        <v>0.43108379264305091</v>
      </c>
      <c r="FT21" s="10">
        <f t="shared" si="624"/>
        <v>0.42900224298733891</v>
      </c>
      <c r="FU21" s="10">
        <f t="shared" si="624"/>
        <v>0.42693074439142153</v>
      </c>
      <c r="FV21" s="10">
        <f t="shared" si="624"/>
        <v>0.42486924832229678</v>
      </c>
      <c r="FW21" s="10">
        <f t="shared" si="624"/>
        <v>0.42281770648132833</v>
      </c>
      <c r="FX21" s="10">
        <f t="shared" si="624"/>
        <v>0.42077607080313395</v>
      </c>
      <c r="FY21" s="10">
        <f t="shared" si="624"/>
        <v>0.41874429345438535</v>
      </c>
      <c r="FZ21" s="10">
        <f t="shared" si="624"/>
        <v>0.41672232683271238</v>
      </c>
      <c r="GA21" s="10">
        <f t="shared" si="624"/>
        <v>0.41471012356563153</v>
      </c>
      <c r="GB21" s="10">
        <f t="shared" si="624"/>
        <v>0.41270763650938574</v>
      </c>
      <c r="GC21" s="10">
        <f t="shared" si="624"/>
        <v>0.41071481874786536</v>
      </c>
      <c r="GD21" s="10">
        <f t="shared" si="624"/>
        <v>0.40873162359149862</v>
      </c>
      <c r="GE21" s="10">
        <f t="shared" si="624"/>
        <v>0.40675800457616801</v>
      </c>
      <c r="GF21" s="10">
        <f t="shared" si="624"/>
        <v>0.40479391546208843</v>
      </c>
      <c r="GG21" s="10">
        <f t="shared" si="624"/>
        <v>0.40283931023280778</v>
      </c>
      <c r="GH21" s="10">
        <f t="shared" si="624"/>
        <v>0.40089414309401272</v>
      </c>
      <c r="GI21" s="10">
        <f t="shared" si="624"/>
        <v>0.39895836847251903</v>
      </c>
      <c r="GJ21" s="10">
        <f t="shared" si="624"/>
        <v>0.39703194101525158</v>
      </c>
      <c r="GK21" s="10">
        <f t="shared" si="624"/>
        <v>0.39511481558805756</v>
      </c>
      <c r="GL21" s="10">
        <f t="shared" si="624"/>
        <v>0.3932069472747905</v>
      </c>
      <c r="GM21" s="10">
        <f t="shared" si="624"/>
        <v>0.391308291376118</v>
      </c>
      <c r="GN21" s="10">
        <f t="shared" si="624"/>
        <v>0.38941880340861462</v>
      </c>
      <c r="GO21" s="10">
        <f t="shared" si="624"/>
        <v>0.38753843910359009</v>
      </c>
      <c r="GP21" s="10">
        <f t="shared" si="624"/>
        <v>0.38566715440615668</v>
      </c>
      <c r="GQ21" s="10">
        <f t="shared" si="624"/>
        <v>0.38380490547409979</v>
      </c>
      <c r="GR21" s="10">
        <f t="shared" si="624"/>
        <v>0.38195164867697307</v>
      </c>
      <c r="GS21" s="10">
        <f t="shared" si="624"/>
        <v>0.38010734059495194</v>
      </c>
      <c r="GT21" s="10">
        <f t="shared" si="624"/>
        <v>0.37827193801788572</v>
      </c>
      <c r="GU21" s="10">
        <f t="shared" si="624"/>
        <v>0.37644539794429605</v>
      </c>
      <c r="GV21" s="10">
        <f t="shared" si="624"/>
        <v>0.37462767758027993</v>
      </c>
      <c r="GW21" s="10">
        <f t="shared" si="624"/>
        <v>0.37281873433862983</v>
      </c>
      <c r="GX21" s="10">
        <f t="shared" si="624"/>
        <v>0.37101852583775741</v>
      </c>
      <c r="GY21" s="10">
        <f t="shared" si="624"/>
        <v>0.36922700990073792</v>
      </c>
      <c r="GZ21" s="10">
        <f t="shared" si="624"/>
        <v>0.3674441445542363</v>
      </c>
      <c r="HA21" s="10">
        <f t="shared" si="624"/>
        <v>0.36566988802769723</v>
      </c>
      <c r="HB21" s="10">
        <f t="shared" si="624"/>
        <v>0.36390419875215724</v>
      </c>
      <c r="HC21" s="10">
        <f t="shared" ref="HC21:HP21" si="625">1/(1+HC19)^HC13</f>
        <v>0.36214703535944753</v>
      </c>
      <c r="HD21" s="10">
        <f t="shared" si="625"/>
        <v>0.36039835668113956</v>
      </c>
      <c r="HE21" s="10">
        <f t="shared" si="625"/>
        <v>0.35865812174753003</v>
      </c>
      <c r="HF21" s="10">
        <f t="shared" si="625"/>
        <v>0.35692628978683055</v>
      </c>
      <c r="HG21" s="10">
        <f t="shared" si="625"/>
        <v>0.35520282022408123</v>
      </c>
      <c r="HH21" s="10">
        <f t="shared" si="625"/>
        <v>0.35348767268023112</v>
      </c>
      <c r="HI21" s="10">
        <f t="shared" si="625"/>
        <v>0.35178080697124364</v>
      </c>
      <c r="HJ21" s="10">
        <f t="shared" si="625"/>
        <v>0.35008218310709388</v>
      </c>
      <c r="HK21" s="10">
        <f t="shared" si="625"/>
        <v>0.34839176129083776</v>
      </c>
      <c r="HL21" s="10">
        <f t="shared" si="625"/>
        <v>0.34670950191773386</v>
      </c>
      <c r="HM21" s="10">
        <f t="shared" si="625"/>
        <v>0.34503536557426057</v>
      </c>
      <c r="HN21" s="10">
        <f t="shared" si="625"/>
        <v>0.3433693130372189</v>
      </c>
      <c r="HO21" s="10">
        <f t="shared" si="625"/>
        <v>0.341711305272758</v>
      </c>
      <c r="HP21" s="10">
        <f t="shared" si="625"/>
        <v>0.34006130343557328</v>
      </c>
    </row>
    <row r="22" spans="1:976" s="3" customFormat="1" ht="16" x14ac:dyDescent="0.45">
      <c r="A22" s="3" t="s">
        <v>24</v>
      </c>
      <c r="B22" s="12">
        <v>0</v>
      </c>
      <c r="C22" s="10">
        <f>SUM($B21:B21)</f>
        <v>0.99568201802694112</v>
      </c>
      <c r="D22" s="10">
        <f>SUM($B21:C21)</f>
        <v>1.9870549343395369</v>
      </c>
      <c r="E22" s="10">
        <f>SUM($B21:D21)</f>
        <v>2.9741422695639641</v>
      </c>
      <c r="F22" s="10">
        <f>SUM($B21:E21)</f>
        <v>3.9568944954526204</v>
      </c>
      <c r="G22" s="10">
        <f>SUM($B21:F21)</f>
        <v>4.9350481784770395</v>
      </c>
      <c r="H22" s="10">
        <f>SUM($B21:G21)</f>
        <v>5.9084918305400587</v>
      </c>
      <c r="I22" s="10">
        <f>SUM($B21:H21)</f>
        <v>6.8773687259049883</v>
      </c>
      <c r="J22" s="10">
        <f>SUM($B21:I21)</f>
        <v>7.8416401278661496</v>
      </c>
      <c r="K22" s="10">
        <f>SUM($B21:J21)</f>
        <v>8.8013759322458576</v>
      </c>
      <c r="L22" s="10">
        <f>SUM($B21:K21)</f>
        <v>9.756561547578448</v>
      </c>
      <c r="M22" s="10">
        <f>SUM($B21:L21)</f>
        <v>10.707734650714469</v>
      </c>
      <c r="N22" s="10">
        <f>SUM($B21:M21)</f>
        <v>11.654976406839683</v>
      </c>
      <c r="O22" s="10">
        <f>SUM($B21:N21)</f>
        <v>12.597431592371102</v>
      </c>
      <c r="P22" s="10">
        <f>SUM($B21:O21)</f>
        <v>13.535044731095732</v>
      </c>
      <c r="Q22" s="10">
        <f>SUM($B21:P21)</f>
        <v>14.46776121505547</v>
      </c>
      <c r="R22" s="10">
        <f>SUM($B21:Q21)</f>
        <v>15.395527309317353</v>
      </c>
      <c r="S22" s="10">
        <f>SUM($B21:R21)</f>
        <v>16.318940748001197</v>
      </c>
      <c r="T22" s="10">
        <f>SUM($B21:S21)</f>
        <v>17.238019602862622</v>
      </c>
      <c r="U22" s="10">
        <f>SUM($B21:T21)</f>
        <v>18.152781877162052</v>
      </c>
      <c r="V22" s="10">
        <f>SUM($B21:U21)</f>
        <v>19.063245505896464</v>
      </c>
      <c r="W22" s="10">
        <f>SUM($B21:V21)</f>
        <v>19.969011909060331</v>
      </c>
      <c r="X22" s="10">
        <f>SUM($B21:W21)</f>
        <v>20.870063282917691</v>
      </c>
      <c r="Y22" s="10">
        <f>SUM($B21:X21)</f>
        <v>21.766382224387684</v>
      </c>
      <c r="Z22" s="10">
        <f>SUM($B21:Y21)</f>
        <v>22.657951730630842</v>
      </c>
      <c r="AA22" s="10">
        <f>SUM($B21:Z21)</f>
        <v>23.544755198592973</v>
      </c>
      <c r="AB22" s="10">
        <f>SUM($B21:AA21)</f>
        <v>24.426776424506834</v>
      </c>
      <c r="AC22" s="10">
        <f>SUM($B21:AB21)</f>
        <v>25.303999603351972</v>
      </c>
      <c r="AD22" s="10">
        <f>SUM($B21:AC21)</f>
        <v>26.176409328272921</v>
      </c>
      <c r="AE22" s="10">
        <f>SUM($B21:AD21)</f>
        <v>27.044631545729516</v>
      </c>
      <c r="AF22" s="10">
        <f>SUM($B21:AE21)</f>
        <v>27.908689392606558</v>
      </c>
      <c r="AG22" s="10">
        <f>SUM($B21:AF21)</f>
        <v>28.76860587327365</v>
      </c>
      <c r="AH22" s="10">
        <f>SUM($B21:AG21)</f>
        <v>29.62440386037731</v>
      </c>
      <c r="AI22" s="10">
        <f>SUM($B21:AH21)</f>
        <v>30.47610609562819</v>
      </c>
      <c r="AJ22" s="10">
        <f>SUM($B21:AI21)</f>
        <v>31.323735190583431</v>
      </c>
      <c r="AK22" s="10">
        <f>SUM($B21:AJ21)</f>
        <v>32.167313627424143</v>
      </c>
      <c r="AL22" s="10">
        <f>SUM($B21:AK21)</f>
        <v>33.006863759728056</v>
      </c>
      <c r="AM22" s="10">
        <f>SUM($B21:AL21)</f>
        <v>33.842407813237458</v>
      </c>
      <c r="AN22" s="10">
        <f>SUM($B21:AM21)</f>
        <v>34.673967886622279</v>
      </c>
      <c r="AO22" s="10">
        <f>SUM($B21:AN21)</f>
        <v>35.501565952238529</v>
      </c>
      <c r="AP22" s="10">
        <f>SUM($B21:AO21)</f>
        <v>36.325223856882012</v>
      </c>
      <c r="AQ22" s="10">
        <f>SUM($B21:AP21)</f>
        <v>37.144854784587878</v>
      </c>
      <c r="AR22" s="10">
        <f>SUM($B21:AQ21)</f>
        <v>37.960476090277524</v>
      </c>
      <c r="AS22" s="10">
        <f>SUM($B21:AR21)</f>
        <v>38.772105060459602</v>
      </c>
      <c r="AT22" s="10">
        <f>SUM($B21:AS21)</f>
        <v>39.579758913471721</v>
      </c>
      <c r="AU22" s="10">
        <f>SUM($B21:AT21)</f>
        <v>40.38345479972147</v>
      </c>
      <c r="AV22" s="10">
        <f>SUM($B21:AU21)</f>
        <v>41.183209801926694</v>
      </c>
      <c r="AW22" s="10">
        <f>SUM($B21:AV21)</f>
        <v>41.979040935355002</v>
      </c>
      <c r="AX22" s="10">
        <f>SUM($B21:AW21)</f>
        <v>42.770965148062622</v>
      </c>
      <c r="AY22" s="10">
        <f>SUM($B21:AX21)</f>
        <v>43.558999321132482</v>
      </c>
      <c r="AZ22" s="10">
        <f>SUM($B21:AY21)</f>
        <v>44.343160268911561</v>
      </c>
      <c r="BA22" s="10">
        <f>SUM($B21:AZ21)</f>
        <v>45.123464739247574</v>
      </c>
      <c r="BB22" s="10">
        <f>SUM($B21:BA21)</f>
        <v>45.899929413724912</v>
      </c>
      <c r="BC22" s="10">
        <f>SUM($B21:BB21)</f>
        <v>46.672570907899825</v>
      </c>
      <c r="BD22" s="10">
        <f>SUM($B21:BC21)</f>
        <v>47.441405771534967</v>
      </c>
      <c r="BE22" s="10">
        <f>SUM($B21:BD21)</f>
        <v>48.206450488833156</v>
      </c>
      <c r="BF22" s="10">
        <f>SUM($B21:BE21)</f>
        <v>48.967721478670462</v>
      </c>
      <c r="BG22" s="10">
        <f>SUM($B21:BF21)</f>
        <v>49.725235094828612</v>
      </c>
      <c r="BH22" s="10">
        <f>SUM($B21:BG21)</f>
        <v>50.479007626226604</v>
      </c>
      <c r="BI22" s="10">
        <f>SUM($B21:BH21)</f>
        <v>51.229055297151675</v>
      </c>
      <c r="BJ22" s="10">
        <f>SUM($B21:BI21)</f>
        <v>51.975394267489563</v>
      </c>
      <c r="BK22" s="10">
        <f>SUM($B21:BJ21)</f>
        <v>52.718040632954057</v>
      </c>
      <c r="BL22" s="10">
        <f>SUM($B21:BK21)</f>
        <v>53.457010425315822</v>
      </c>
      <c r="BM22" s="10">
        <f>SUM($B21:BL21)</f>
        <v>54.192319612630563</v>
      </c>
      <c r="BN22" s="10">
        <f>SUM($B21:BM21)</f>
        <v>54.923984099466459</v>
      </c>
      <c r="BO22" s="10">
        <f>SUM($B21:BN21)</f>
        <v>55.65201972713097</v>
      </c>
      <c r="BP22" s="10">
        <f>SUM($B21:BO21)</f>
        <v>56.376442273896778</v>
      </c>
      <c r="BQ22" s="10">
        <f>SUM($B21:BP21)</f>
        <v>57.097267455227247</v>
      </c>
      <c r="BR22" s="10">
        <f>SUM($B21:BQ21)</f>
        <v>57.81451092400107</v>
      </c>
      <c r="BS22" s="10">
        <f>SUM($B21:BR21)</f>
        <v>58.528188270736202</v>
      </c>
      <c r="BT22" s="10">
        <f>SUM($B21:BS21)</f>
        <v>59.238315023813222</v>
      </c>
      <c r="BU22" s="10">
        <f>SUM($B21:BT21)</f>
        <v>59.944906649697913</v>
      </c>
      <c r="BV22" s="10">
        <f>SUM($B21:BU21)</f>
        <v>60.647978553163185</v>
      </c>
      <c r="BW22" s="10">
        <f>SUM($B21:BV21)</f>
        <v>61.347546077510231</v>
      </c>
      <c r="BX22" s="10">
        <f>SUM($B21:BW21)</f>
        <v>62.043624504789236</v>
      </c>
      <c r="BY22" s="10">
        <f>SUM($B21:BX21)</f>
        <v>62.736229056019106</v>
      </c>
      <c r="BZ22" s="10">
        <f>SUM($B21:BY21)</f>
        <v>63.42537489140674</v>
      </c>
      <c r="CA22" s="10">
        <f>SUM($B21:BZ21)</f>
        <v>64.111077110565518</v>
      </c>
      <c r="CB22" s="10">
        <f>SUM($B21:CA21)</f>
        <v>64.793350752733176</v>
      </c>
      <c r="CC22" s="10">
        <f>SUM($B21:CB21)</f>
        <v>65.472210796988904</v>
      </c>
      <c r="CD22" s="10">
        <f>SUM($B21:CC21)</f>
        <v>66.147672162469931</v>
      </c>
      <c r="CE22" s="10">
        <f>SUM($B21:CD21)</f>
        <v>66.819925805487557</v>
      </c>
      <c r="CF22" s="10">
        <f>SUM($B21:CE21)</f>
        <v>67.488989191796719</v>
      </c>
      <c r="CG22" s="10">
        <f>SUM($B21:CF21)</f>
        <v>68.154879689055392</v>
      </c>
      <c r="CH22" s="10">
        <f>SUM($B21:CG21)</f>
        <v>68.817614567396575</v>
      </c>
      <c r="CI22" s="10">
        <f>SUM($B21:CH21)</f>
        <v>69.477210999996814</v>
      </c>
      <c r="CJ22" s="10">
        <f>SUM($B21:CI21)</f>
        <v>70.133686063641306</v>
      </c>
      <c r="CK22" s="10">
        <f>SUM($B21:CJ21)</f>
        <v>70.787056739285617</v>
      </c>
      <c r="CL22" s="10">
        <f>SUM($B21:CK21)</f>
        <v>71.43733991261405</v>
      </c>
      <c r="CM22" s="10">
        <f>SUM($B21:CL21)</f>
        <v>72.084552374594523</v>
      </c>
      <c r="CN22" s="10">
        <f>SUM($B21:CM21)</f>
        <v>72.72871082203028</v>
      </c>
      <c r="CO22" s="10">
        <f>SUM($B21:CN21)</f>
        <v>73.369831858108171</v>
      </c>
      <c r="CP22" s="10">
        <f>SUM($B21:CO21)</f>
        <v>74.007931992943668</v>
      </c>
      <c r="CQ22" s="10">
        <f>SUM($B21:CP21)</f>
        <v>74.643027644122569</v>
      </c>
      <c r="CR22" s="10">
        <f>SUM($B21:CQ21)</f>
        <v>75.275135137239531</v>
      </c>
      <c r="CS22" s="10">
        <f>SUM($B21:CR21)</f>
        <v>75.904270706433238</v>
      </c>
      <c r="CT22" s="10">
        <f>SUM($B21:CS21)</f>
        <v>76.530450494918483</v>
      </c>
      <c r="CU22" s="10">
        <f>SUM($B21:CT21)</f>
        <v>77.153690555514956</v>
      </c>
      <c r="CV22" s="10">
        <f>SUM($B21:CU21)</f>
        <v>77.774006851172899</v>
      </c>
      <c r="CW22" s="10">
        <f>SUM($B21:CV21)</f>
        <v>78.391415255495588</v>
      </c>
      <c r="CX22" s="10">
        <f>SUM($B21:CW21)</f>
        <v>79.005931553258691</v>
      </c>
      <c r="CY22" s="10">
        <f>SUM($B21:CX21)</f>
        <v>79.617571440926497</v>
      </c>
      <c r="CZ22" s="10">
        <f>SUM($B21:CY21)</f>
        <v>80.226350527164996</v>
      </c>
      <c r="DA22" s="10">
        <f>SUM($B21:CZ21)</f>
        <v>80.832284333352035</v>
      </c>
      <c r="DB22" s="10">
        <f>SUM($B21:DA21)</f>
        <v>81.43538829408422</v>
      </c>
      <c r="DC22" s="10">
        <f>SUM($B21:DB21)</f>
        <v>82.035677757680858</v>
      </c>
      <c r="DD22" s="10">
        <f>SUM($B21:DC21)</f>
        <v>82.633167986684938</v>
      </c>
      <c r="DE22" s="10">
        <f>SUM($B21:DD21)</f>
        <v>83.227874158360976</v>
      </c>
      <c r="DF22" s="10">
        <f>SUM($B21:DE21)</f>
        <v>83.819811365190034</v>
      </c>
      <c r="DG22" s="10">
        <f>SUM($B21:DF21)</f>
        <v>84.408994615361578</v>
      </c>
      <c r="DH22" s="10">
        <f>SUM($B21:DG21)</f>
        <v>84.995438833262583</v>
      </c>
      <c r="DI22" s="10">
        <f>SUM($B21:DH21)</f>
        <v>85.579158859963542</v>
      </c>
      <c r="DJ22" s="10">
        <f>SUM($B21:DI21)</f>
        <v>86.160169453701684</v>
      </c>
      <c r="DK22" s="10">
        <f>SUM($B21:DJ21)</f>
        <v>86.738485290361226</v>
      </c>
      <c r="DL22" s="10">
        <f>SUM($B21:DK21)</f>
        <v>87.314120963950757</v>
      </c>
      <c r="DM22" s="10">
        <f>SUM($B21:DL21)</f>
        <v>87.887090987077769</v>
      </c>
      <c r="DN22" s="10">
        <f>SUM($B21:DM21)</f>
        <v>88.457409791420417</v>
      </c>
      <c r="DO22" s="10">
        <f>SUM($B21:DN21)</f>
        <v>89.025091728196287</v>
      </c>
      <c r="DP22" s="10">
        <f>SUM($B21:DO21)</f>
        <v>89.590151068628543</v>
      </c>
      <c r="DQ22" s="10">
        <f>SUM($B21:DP21)</f>
        <v>90.152602004409133</v>
      </c>
      <c r="DR22" s="10">
        <f>SUM($B21:DQ21)</f>
        <v>90.712458648159327</v>
      </c>
      <c r="DS22" s="10">
        <f>SUM($B21:DR21)</f>
        <v>91.269611944152246</v>
      </c>
      <c r="DT22" s="10">
        <f>SUM($B21:DS21)</f>
        <v>91.824074945888597</v>
      </c>
      <c r="DU22" s="10">
        <f>SUM($B21:DT21)</f>
        <v>92.375860643838394</v>
      </c>
      <c r="DV22" s="10">
        <f>SUM($B21:DU21)</f>
        <v>92.924981965745303</v>
      </c>
      <c r="DW22" s="10">
        <f>SUM($B21:DV21)</f>
        <v>93.47145177692957</v>
      </c>
      <c r="DX22" s="10">
        <f>SUM($B21:DW21)</f>
        <v>94.015282880589368</v>
      </c>
      <c r="DY22" s="10">
        <f>SUM($B21:DX21)</f>
        <v>94.556488018100822</v>
      </c>
      <c r="DZ22" s="10">
        <f>SUM($B21:DY21)</f>
        <v>95.095079869316464</v>
      </c>
      <c r="EA22" s="10">
        <f>SUM($B21:DZ21)</f>
        <v>95.631071052862396</v>
      </c>
      <c r="EB22" s="10">
        <f>SUM($B21:EA21)</f>
        <v>96.164474126433873</v>
      </c>
      <c r="EC22" s="10">
        <f>SUM($B21:EB21)</f>
        <v>96.695301587089503</v>
      </c>
      <c r="ED22" s="10">
        <f>SUM($B21:EC21)</f>
        <v>97.223565871544054</v>
      </c>
      <c r="EE22" s="10">
        <f>SUM($B21:ED21)</f>
        <v>97.74927935645988</v>
      </c>
      <c r="EF22" s="10">
        <f>SUM($B21:EE21)</f>
        <v>98.272454358736837</v>
      </c>
      <c r="EG22" s="10">
        <f>SUM($B21:EF21)</f>
        <v>98.793103135800848</v>
      </c>
      <c r="EH22" s="10">
        <f>SUM($B21:EG21)</f>
        <v>99.311237885891131</v>
      </c>
      <c r="EI22" s="10">
        <f>SUM($B21:EH21)</f>
        <v>99.826870748345982</v>
      </c>
      <c r="EJ22" s="10">
        <f>SUM($B21:EI21)</f>
        <v>100.3400138038871</v>
      </c>
      <c r="EK22" s="10">
        <f>SUM($B21:EJ21)</f>
        <v>100.85067907490277</v>
      </c>
      <c r="EL22" s="10">
        <f>SUM($B21:EK21)</f>
        <v>101.35887852572941</v>
      </c>
      <c r="EM22" s="10">
        <f>SUM($B21:EL21)</f>
        <v>101.86462406293195</v>
      </c>
      <c r="EN22" s="10">
        <f>SUM($B21:EM21)</f>
        <v>102.36792753558277</v>
      </c>
      <c r="EO22" s="10">
        <f>SUM($B21:EN21)</f>
        <v>102.86880073553928</v>
      </c>
      <c r="EP22" s="10">
        <f>SUM($B21:EO21)</f>
        <v>103.36725539772029</v>
      </c>
      <c r="EQ22" s="10">
        <f>SUM($B21:EP21)</f>
        <v>103.8633032003808</v>
      </c>
      <c r="ER22" s="10">
        <f>SUM($B21:EQ21)</f>
        <v>104.35695576538575</v>
      </c>
      <c r="ES22" s="10">
        <f>SUM($B21:ER21)</f>
        <v>104.84822465848222</v>
      </c>
      <c r="ET22" s="10">
        <f>SUM($B21:ES21)</f>
        <v>105.33712138957046</v>
      </c>
      <c r="EU22" s="10">
        <f>SUM($B21:ET21)</f>
        <v>105.82365741297345</v>
      </c>
      <c r="EV22" s="10">
        <f>SUM($B21:EU21)</f>
        <v>106.30784412770538</v>
      </c>
      <c r="EW22" s="10">
        <f>SUM($B21:EV21)</f>
        <v>106.78969287773872</v>
      </c>
      <c r="EX22" s="10">
        <f>SUM($B21:EW21)</f>
        <v>107.26921495226985</v>
      </c>
      <c r="EY22" s="10">
        <f>SUM($B21:EX21)</f>
        <v>107.74642158598374</v>
      </c>
      <c r="EZ22" s="10">
        <f>SUM($B21:EY21)</f>
        <v>108.22132395931702</v>
      </c>
      <c r="FA22" s="10">
        <f>SUM($B21:EZ21)</f>
        <v>108.69393319872002</v>
      </c>
      <c r="FB22" s="10">
        <f>SUM($B21:FA21)</f>
        <v>109.1642603769174</v>
      </c>
      <c r="FC22" s="10">
        <f>SUM($B21:FB21)</f>
        <v>109.63231651316758</v>
      </c>
      <c r="FD22" s="10">
        <f>SUM($B21:FC21)</f>
        <v>110.09811257352096</v>
      </c>
      <c r="FE22" s="10">
        <f>SUM($B21:FD21)</f>
        <v>110.56165947107674</v>
      </c>
      <c r="FF22" s="10">
        <f>SUM($B21:FE21)</f>
        <v>111.02296806623869</v>
      </c>
      <c r="FG22" s="10">
        <f>SUM($B21:FF21)</f>
        <v>111.48204916696959</v>
      </c>
      <c r="FH22" s="10">
        <f>SUM($B21:FG21)</f>
        <v>111.9389135290444</v>
      </c>
      <c r="FI22" s="10">
        <f>SUM($B21:FH21)</f>
        <v>112.3935718563023</v>
      </c>
      <c r="FJ22" s="10">
        <f>SUM($B21:FI21)</f>
        <v>112.84603480089743</v>
      </c>
      <c r="FK22" s="10">
        <f>SUM($B21:FJ21)</f>
        <v>113.2963129635485</v>
      </c>
      <c r="FL22" s="10">
        <f>SUM($B21:FK21)</f>
        <v>113.74441689378715</v>
      </c>
      <c r="FM22" s="10">
        <f>SUM($B21:FL21)</f>
        <v>114.19035709020507</v>
      </c>
      <c r="FN22" s="10">
        <f>SUM($B21:FM21)</f>
        <v>114.63414400070002</v>
      </c>
      <c r="FO22" s="10">
        <f>SUM($B21:FN21)</f>
        <v>115.0757880227206</v>
      </c>
      <c r="FP22" s="10">
        <f>SUM($B21:FO21)</f>
        <v>115.51529950350982</v>
      </c>
      <c r="FQ22" s="10">
        <f>SUM($B21:FP21)</f>
        <v>115.95268874034755</v>
      </c>
      <c r="FR22" s="10">
        <f>SUM($B21:FQ21)</f>
        <v>116.38796598079183</v>
      </c>
      <c r="FS22" s="10">
        <f>SUM($B21:FR21)</f>
        <v>116.82114142291883</v>
      </c>
      <c r="FT22" s="10">
        <f>SUM($B21:FS21)</f>
        <v>117.25222521556188</v>
      </c>
      <c r="FU22" s="10">
        <f>SUM($B21:FT21)</f>
        <v>117.68122745854922</v>
      </c>
      <c r="FV22" s="10">
        <f>SUM($B21:FU21)</f>
        <v>118.10815820294064</v>
      </c>
      <c r="FW22" s="10">
        <f>SUM($B21:FV21)</f>
        <v>118.53302745126294</v>
      </c>
      <c r="FX22" s="10">
        <f>SUM($B21:FW21)</f>
        <v>118.95584515774426</v>
      </c>
      <c r="FY22" s="10">
        <f>SUM($B21:FX21)</f>
        <v>119.37662122854739</v>
      </c>
      <c r="FZ22" s="10">
        <f>SUM($B21:FY21)</f>
        <v>119.79536552200177</v>
      </c>
      <c r="GA22" s="10">
        <f>SUM($B21:FZ21)</f>
        <v>120.21208784883449</v>
      </c>
      <c r="GB22" s="10">
        <f>SUM($B21:GA21)</f>
        <v>120.62679797240011</v>
      </c>
      <c r="GC22" s="10">
        <f>SUM($B21:GB21)</f>
        <v>121.03950560890949</v>
      </c>
      <c r="GD22" s="10">
        <f>SUM($B21:GC21)</f>
        <v>121.45022042765736</v>
      </c>
      <c r="GE22" s="10">
        <f>SUM($B21:GD21)</f>
        <v>121.85895205124885</v>
      </c>
      <c r="GF22" s="10">
        <f>SUM($B21:GE21)</f>
        <v>122.26571005582501</v>
      </c>
      <c r="GG22" s="10">
        <f>SUM($B21:GF21)</f>
        <v>122.6705039712871</v>
      </c>
      <c r="GH22" s="10">
        <f>SUM($B21:GG21)</f>
        <v>123.07334328151991</v>
      </c>
      <c r="GI22" s="10">
        <f>SUM($B21:GH21)</f>
        <v>123.47423742461392</v>
      </c>
      <c r="GJ22" s="10">
        <f>SUM($B21:GI21)</f>
        <v>123.87319579308644</v>
      </c>
      <c r="GK22" s="10">
        <f>SUM($B21:GJ21)</f>
        <v>124.2702277341017</v>
      </c>
      <c r="GL22" s="10">
        <f>SUM($B21:GK21)</f>
        <v>124.66534254968975</v>
      </c>
      <c r="GM22" s="10">
        <f>SUM($B21:GL21)</f>
        <v>125.05854949696455</v>
      </c>
      <c r="GN22" s="10">
        <f>SUM($B21:GM21)</f>
        <v>125.44985778834067</v>
      </c>
      <c r="GO22" s="10">
        <f>SUM($B21:GN21)</f>
        <v>125.83927659174928</v>
      </c>
      <c r="GP22" s="10">
        <f>SUM($B21:GO21)</f>
        <v>126.22681503085288</v>
      </c>
      <c r="GQ22" s="10">
        <f>SUM($B21:GP21)</f>
        <v>126.61248218525903</v>
      </c>
      <c r="GR22" s="10">
        <f>SUM($B21:GQ21)</f>
        <v>126.99628709073312</v>
      </c>
      <c r="GS22" s="10">
        <f>SUM($B21:GR21)</f>
        <v>127.37823873941009</v>
      </c>
      <c r="GT22" s="10">
        <f>SUM($B21:GS21)</f>
        <v>127.75834608000504</v>
      </c>
      <c r="GU22" s="10">
        <f>SUM($B21:GT21)</f>
        <v>128.13661801802292</v>
      </c>
      <c r="GV22" s="10">
        <f>SUM($B21:GU21)</f>
        <v>128.51306341596722</v>
      </c>
      <c r="GW22" s="10">
        <f>SUM($B21:GV21)</f>
        <v>128.88769109354752</v>
      </c>
      <c r="GX22" s="10">
        <f>SUM($B21:GW21)</f>
        <v>129.26050982788615</v>
      </c>
      <c r="GY22" s="10">
        <f>SUM($B21:GX21)</f>
        <v>129.63152835372392</v>
      </c>
      <c r="GZ22" s="10">
        <f>SUM($B21:GY21)</f>
        <v>130.00075536362465</v>
      </c>
      <c r="HA22" s="10">
        <f>SUM($B21:GZ21)</f>
        <v>130.36819950817889</v>
      </c>
      <c r="HB22" s="10">
        <f>SUM($B21:HA21)</f>
        <v>130.73386939620659</v>
      </c>
      <c r="HC22" s="10">
        <f>SUM($B21:HB21)</f>
        <v>131.09777359495874</v>
      </c>
      <c r="HD22" s="10">
        <f>SUM($B21:HC21)</f>
        <v>131.45992063031818</v>
      </c>
      <c r="HE22" s="10">
        <f>SUM($B21:HD21)</f>
        <v>131.82031898699933</v>
      </c>
      <c r="HF22" s="10">
        <f>SUM($B21:HE21)</f>
        <v>132.17897710874686</v>
      </c>
      <c r="HG22" s="10">
        <f>SUM($B21:HF21)</f>
        <v>132.53590339853369</v>
      </c>
      <c r="HH22" s="10">
        <f>SUM($B21:HG21)</f>
        <v>132.89110621875778</v>
      </c>
      <c r="HI22" s="10">
        <f>SUM($B21:HH21)</f>
        <v>133.24459389143803</v>
      </c>
      <c r="HJ22" s="10">
        <f>SUM($B21:HI21)</f>
        <v>133.59637469840928</v>
      </c>
      <c r="HK22" s="10">
        <f>SUM($B21:HJ21)</f>
        <v>133.94645688151638</v>
      </c>
      <c r="HL22" s="10">
        <f>SUM($B21:HK21)</f>
        <v>134.29484864280721</v>
      </c>
      <c r="HM22" s="10">
        <f>SUM($B21:HL21)</f>
        <v>134.64155814472494</v>
      </c>
      <c r="HN22" s="10">
        <f>SUM($B21:HM21)</f>
        <v>134.9865935102992</v>
      </c>
      <c r="HO22" s="10">
        <f>SUM($B21:HN21)</f>
        <v>135.32996282333642</v>
      </c>
      <c r="HP22" s="10">
        <f>SUM($B21:HO21)</f>
        <v>135.67167412860917</v>
      </c>
    </row>
    <row r="23" spans="1:976" s="3" customFormat="1" ht="16" x14ac:dyDescent="0.45"/>
    <row r="24" spans="1:976" s="15" customFormat="1" ht="16" x14ac:dyDescent="0.45">
      <c r="A24" s="15" t="s">
        <v>29</v>
      </c>
      <c r="B24" s="16">
        <f>B19</f>
        <v>4.3367077991576242E-3</v>
      </c>
      <c r="C24" s="17">
        <f>(1+C19)^C13/(1+B19)^B13-1</f>
        <v>4.346600198009698E-3</v>
      </c>
      <c r="D24" s="17">
        <f>(1+D19)^D13/(1+C19)^C13-1</f>
        <v>4.3416432723193399E-3</v>
      </c>
      <c r="E24" s="17">
        <f t="shared" ref="E24:S24" si="626">(1+E19)^E13/(1+D19)^D13-1</f>
        <v>4.4111925891092696E-3</v>
      </c>
      <c r="F24" s="17">
        <f t="shared" si="626"/>
        <v>4.7012478141663649E-3</v>
      </c>
      <c r="G24" s="17">
        <f t="shared" si="626"/>
        <v>4.838524501565411E-3</v>
      </c>
      <c r="H24" s="17">
        <f t="shared" si="626"/>
        <v>4.7134540207707243E-3</v>
      </c>
      <c r="I24" s="17">
        <f t="shared" si="626"/>
        <v>4.776138122940754E-3</v>
      </c>
      <c r="J24" s="17">
        <f t="shared" si="626"/>
        <v>4.725881394394893E-3</v>
      </c>
      <c r="K24" s="17">
        <f t="shared" si="626"/>
        <v>4.7636699863127241E-3</v>
      </c>
      <c r="L24" s="17">
        <f t="shared" si="626"/>
        <v>4.2184878686539751E-3</v>
      </c>
      <c r="M24" s="17">
        <f t="shared" si="626"/>
        <v>4.150310082284614E-3</v>
      </c>
      <c r="N24" s="17">
        <f t="shared" si="626"/>
        <v>5.0788309802720644E-3</v>
      </c>
      <c r="O24" s="17">
        <f t="shared" si="626"/>
        <v>5.1642267016167587E-3</v>
      </c>
      <c r="P24" s="17">
        <f t="shared" si="626"/>
        <v>5.2498855215956652E-3</v>
      </c>
      <c r="Q24" s="17">
        <f t="shared" si="626"/>
        <v>5.3358165689287862E-3</v>
      </c>
      <c r="R24" s="17">
        <f t="shared" si="626"/>
        <v>4.7136584715987695E-3</v>
      </c>
      <c r="S24" s="17">
        <f t="shared" ref="S24" si="627">(1+S19)^S13/(1+R19)^R13-1</f>
        <v>4.7162262514162112E-3</v>
      </c>
      <c r="T24" s="17">
        <f t="shared" ref="T24" si="628">(1+T19)^T13/(1+S19)^S13-1</f>
        <v>4.7188003738993789E-3</v>
      </c>
      <c r="U24" s="17">
        <f t="shared" ref="U24" si="629">(1+U19)^U13/(1+T19)^T13-1</f>
        <v>4.7213808760206977E-3</v>
      </c>
      <c r="V24" s="17">
        <f t="shared" ref="V24" si="630">(1+V19)^V13/(1+U19)^U13-1</f>
        <v>5.1859127851694442E-3</v>
      </c>
      <c r="W24" s="17">
        <f t="shared" ref="W24" si="631">(1+W19)^W13/(1+V19)^V13-1</f>
        <v>5.2328085204775832E-3</v>
      </c>
      <c r="X24" s="17">
        <f t="shared" ref="X24" si="632">(1+X19)^X13/(1+W19)^W13-1</f>
        <v>5.2798531509379298E-3</v>
      </c>
      <c r="Y24" s="17">
        <f t="shared" ref="Y24" si="633">(1+Y19)^Y13/(1+X19)^X13-1</f>
        <v>5.3270498750530582E-3</v>
      </c>
      <c r="Z24" s="17">
        <f t="shared" ref="Z24" si="634">(1+Z19)^Z13/(1+Y19)^Y13-1</f>
        <v>5.3744019427222067E-3</v>
      </c>
      <c r="AA24" s="17">
        <f t="shared" ref="AA24" si="635">(1+AA19)^AA13/(1+Z19)^Z13-1</f>
        <v>5.4219126567136566E-3</v>
      </c>
      <c r="AB24" s="17">
        <f t="shared" ref="AB24" si="636">(1+AB19)^AB13/(1+AA19)^AA13-1</f>
        <v>5.4695853739734623E-3</v>
      </c>
      <c r="AC24" s="17">
        <f t="shared" ref="AC24" si="637">(1+AC19)^AC13/(1+AB19)^AB13-1</f>
        <v>5.5174235072006361E-3</v>
      </c>
      <c r="AD24" s="17">
        <f t="shared" ref="AD24" si="638">(1+AD19)^AD13/(1+AC19)^AC13-1</f>
        <v>4.8230825935542398E-3</v>
      </c>
      <c r="AE24" s="17">
        <f t="shared" ref="AE24" si="639">(1+AE19)^AE13/(1+AD19)^AD13-1</f>
        <v>4.8195506754613593E-3</v>
      </c>
      <c r="AF24" s="17">
        <f t="shared" ref="AF24" si="640">(1+AF19)^AF13/(1+AE19)^AE13-1</f>
        <v>4.8160098138085861E-3</v>
      </c>
      <c r="AG24" s="17">
        <f t="shared" ref="AG24" si="641">(1+AG19)^AG13/(1+AF19)^AF13-1</f>
        <v>4.8124599794525658E-3</v>
      </c>
      <c r="AH24" s="17">
        <f t="shared" ref="AH24" si="642">(1+AH19)^AH13/(1+AG19)^AG13-1</f>
        <v>4.8089011432210782E-3</v>
      </c>
      <c r="AI24" s="17">
        <f t="shared" ref="AI24" si="643">(1+AI19)^AI13/(1+AH19)^AH13-1</f>
        <v>4.8053332759345757E-3</v>
      </c>
      <c r="AJ24" s="17">
        <f t="shared" ref="AJ24" si="644">(1+AJ19)^AJ13/(1+AI19)^AI13-1</f>
        <v>4.8017563484672454E-3</v>
      </c>
      <c r="AK24" s="17">
        <f t="shared" ref="AK24" si="645">(1+AK19)^AK13/(1+AJ19)^AJ13-1</f>
        <v>4.798170331700824E-3</v>
      </c>
      <c r="AL24" s="17">
        <f t="shared" ref="AL24" si="646">(1+AL19)^AL13/(1+AK19)^AK13-1</f>
        <v>4.794575196472417E-3</v>
      </c>
      <c r="AM24" s="17">
        <f t="shared" ref="AM24" si="647">(1+AM19)^AM13/(1+AL19)^AL13-1</f>
        <v>4.7909709136990664E-3</v>
      </c>
      <c r="AN24" s="17">
        <f t="shared" ref="AN24" si="648">(1+AN19)^AN13/(1+AM19)^AM13-1</f>
        <v>4.7873574542700581E-3</v>
      </c>
      <c r="AO24" s="17">
        <f t="shared" ref="AO24" si="649">(1+AO19)^AO13/(1+AN19)^AN13-1</f>
        <v>4.7837347891068749E-3</v>
      </c>
      <c r="AP24" s="17">
        <f t="shared" ref="AP24" si="650">(1+AP19)^AP13/(1+AO19)^AO13-1</f>
        <v>4.9131588395403547E-3</v>
      </c>
      <c r="AQ24" s="17">
        <f t="shared" ref="AQ24" si="651">(1+AQ19)^AQ13/(1+AP19)^AP13-1</f>
        <v>4.916033934190045E-3</v>
      </c>
      <c r="AR24" s="17">
        <f t="shared" ref="AR24" si="652">(1+AR19)^AR13/(1+AQ19)^AQ13-1</f>
        <v>4.9189169611238981E-3</v>
      </c>
      <c r="AS24" s="17">
        <f t="shared" ref="AS24" si="653">(1+AS19)^AS13/(1+AR19)^AR13-1</f>
        <v>4.921807969016756E-3</v>
      </c>
      <c r="AT24" s="17">
        <f t="shared" ref="AT24" si="654">(1+AT19)^AT13/(1+AS19)^AS13-1</f>
        <v>4.9247070068187959E-3</v>
      </c>
      <c r="AU24" s="17">
        <f t="shared" ref="AU24" si="655">(1+AU19)^AU13/(1+AT19)^AT13-1</f>
        <v>4.9276141238991933E-3</v>
      </c>
      <c r="AV24" s="17">
        <f t="shared" ref="AV24" si="656">(1+AV19)^AV13/(1+AU19)^AU13-1</f>
        <v>4.9305293699846153E-3</v>
      </c>
      <c r="AW24" s="17">
        <f t="shared" ref="AW24" si="657">(1+AW19)^AW13/(1+AV19)^AV13-1</f>
        <v>4.9334527950957163E-3</v>
      </c>
      <c r="AX24" s="17">
        <f t="shared" ref="AX24" si="658">(1+AX19)^AX13/(1+AW19)^AW13-1</f>
        <v>4.93638444968858E-3</v>
      </c>
      <c r="AY24" s="17">
        <f t="shared" ref="AY24" si="659">(1+AY19)^AY13/(1+AX19)^AX13-1</f>
        <v>4.9393243845581303E-3</v>
      </c>
      <c r="AZ24" s="17">
        <f t="shared" ref="AZ24" si="660">(1+AZ19)^AZ13/(1+AY19)^AY13-1</f>
        <v>4.9422726508321357E-3</v>
      </c>
      <c r="BA24" s="17">
        <f t="shared" ref="BA24" si="661">(1+BA19)^BA13/(1+AZ19)^AZ13-1</f>
        <v>4.9452293000418202E-3</v>
      </c>
      <c r="BB24" s="17">
        <f t="shared" ref="BB24" si="662">(1+BB19)^BB13/(1+BA19)^BA13-1</f>
        <v>4.9481943841303E-3</v>
      </c>
      <c r="BC24" s="17">
        <f t="shared" ref="BC24" si="663">(1+BC19)^BC13/(1+BB19)^BB13-1</f>
        <v>4.9511679553368992E-3</v>
      </c>
      <c r="BD24" s="17">
        <f t="shared" ref="BD24" si="664">(1+BD19)^BD13/(1+BC19)^BC13-1</f>
        <v>4.9541500663352611E-3</v>
      </c>
      <c r="BE24" s="17">
        <f t="shared" ref="BE24" si="665">(1+BE19)^BE13/(1+BD19)^BD13-1</f>
        <v>4.9571407701822778E-3</v>
      </c>
      <c r="BF24" s="17">
        <f t="shared" ref="BF24" si="666">(1+BF19)^BF13/(1+BE19)^BE13-1</f>
        <v>4.9601401202723494E-3</v>
      </c>
      <c r="BG24" s="17">
        <f t="shared" ref="BG24" si="667">(1+BG19)^BG13/(1+BF19)^BF13-1</f>
        <v>4.9631481704672797E-3</v>
      </c>
      <c r="BH24" s="17">
        <f t="shared" ref="BH24" si="668">(1+BH19)^BH13/(1+BG19)^BG13-1</f>
        <v>4.9661649749910275E-3</v>
      </c>
      <c r="BI24" s="17">
        <f t="shared" ref="BI24" si="669">(1+BI19)^BI13/(1+BH19)^BH13-1</f>
        <v>4.9691905884352572E-3</v>
      </c>
      <c r="BJ24" s="17">
        <f t="shared" ref="BJ24" si="670">(1+BJ19)^BJ13/(1+BI19)^BI13-1</f>
        <v>4.9722250658075229E-3</v>
      </c>
      <c r="BK24" s="17">
        <f t="shared" ref="BK24" si="671">(1+BK19)^BK13/(1+BJ19)^BJ13-1</f>
        <v>4.9752684625641308E-3</v>
      </c>
      <c r="BL24" s="17">
        <f t="shared" ref="BL24" si="672">(1+BL19)^BL13/(1+BK19)^BK13-1</f>
        <v>4.9783208345277608E-3</v>
      </c>
      <c r="BM24" s="17">
        <f t="shared" ref="BM24" si="673">(1+BM19)^BM13/(1+BL19)^BL13-1</f>
        <v>4.9813822379196626E-3</v>
      </c>
      <c r="BN24" s="17">
        <f t="shared" ref="BN24" si="674">(1+BN19)^BN13/(1+BM19)^BM13-1</f>
        <v>4.9844527293667618E-3</v>
      </c>
      <c r="BO24" s="17">
        <f t="shared" ref="BO24" si="675">(1+BO19)^BO13/(1+BN19)^BN13-1</f>
        <v>4.987532366060643E-3</v>
      </c>
      <c r="BP24" s="17">
        <f t="shared" ref="BP24" si="676">(1+BP19)^BP13/(1+BO19)^BO13-1</f>
        <v>4.9906212054120491E-3</v>
      </c>
      <c r="BQ24" s="17">
        <f t="shared" ref="BQ24" si="677">(1+BQ19)^BQ13/(1+BP19)^BP13-1</f>
        <v>4.9937193053410933E-3</v>
      </c>
      <c r="BR24" s="17">
        <f t="shared" ref="BR24" si="678">(1+BR19)^BR13/(1+BQ19)^BQ13-1</f>
        <v>4.9968267242983533E-3</v>
      </c>
      <c r="BS24" s="17">
        <f t="shared" ref="BS24" si="679">(1+BS19)^BS13/(1+BR19)^BR13-1</f>
        <v>4.9999435209606702E-3</v>
      </c>
      <c r="BT24" s="17">
        <f t="shared" ref="BT24" si="680">(1+BT19)^BT13/(1+BS19)^BS13-1</f>
        <v>5.0030697546150638E-3</v>
      </c>
      <c r="BU24" s="17">
        <f t="shared" ref="BU24" si="681">(1+BU19)^BU13/(1+BT19)^BT13-1</f>
        <v>5.0062054849260296E-3</v>
      </c>
      <c r="BV24" s="17">
        <f t="shared" ref="BV24" si="682">(1+BV19)^BV13/(1+BU19)^BU13-1</f>
        <v>5.0093507720929686E-3</v>
      </c>
      <c r="BW24" s="17">
        <f t="shared" ref="BW24" si="683">(1+BW19)^BW13/(1+BV19)^BV13-1</f>
        <v>5.0125056765275566E-3</v>
      </c>
      <c r="BX24" s="17">
        <f t="shared" ref="BX24" si="684">(1+BX19)^BX13/(1+BW19)^BW13-1</f>
        <v>5.0156702594061908E-3</v>
      </c>
      <c r="BY24" s="17">
        <f t="shared" ref="BY24" si="685">(1+BY19)^BY13/(1+BX19)^BX13-1</f>
        <v>5.0188445821393035E-3</v>
      </c>
      <c r="BZ24" s="17">
        <f t="shared" ref="BZ24" si="686">(1+BZ19)^BZ13/(1+BY19)^BY13-1</f>
        <v>5.0220287066888858E-3</v>
      </c>
      <c r="CA24" s="17">
        <f t="shared" ref="CA24" si="687">(1+CA19)^CA13/(1+BZ19)^BZ13-1</f>
        <v>5.0252226954388135E-3</v>
      </c>
      <c r="CB24" s="17">
        <f t="shared" ref="CB24" si="688">(1+CB19)^CB13/(1+CA19)^CA13-1</f>
        <v>5.0284266113553855E-3</v>
      </c>
      <c r="CC24" s="17">
        <f t="shared" ref="CC24" si="689">(1+CC19)^CC13/(1+CB19)^CB13-1</f>
        <v>5.0316405177197598E-3</v>
      </c>
      <c r="CD24" s="17">
        <f t="shared" ref="CD24" si="690">(1+CD19)^CD13/(1+CC19)^CC13-1</f>
        <v>4.7715955082079375E-3</v>
      </c>
      <c r="CE24" s="17">
        <f t="shared" ref="CE24" si="691">(1+CE19)^CE13/(1+CD19)^CD13-1</f>
        <v>4.76824285075228E-3</v>
      </c>
      <c r="CF24" s="17">
        <f t="shared" ref="CF24" si="692">(1+CF19)^CF13/(1+CE19)^CE13-1</f>
        <v>4.7648811081617559E-3</v>
      </c>
      <c r="CG24" s="17">
        <f t="shared" ref="CG24" si="693">(1+CG19)^CG13/(1+CF19)^CF13-1</f>
        <v>4.761510251847012E-3</v>
      </c>
      <c r="CH24" s="17">
        <f t="shared" ref="CH24" si="694">(1+CH19)^CH13/(1+CG19)^CG13-1</f>
        <v>4.7581302533439285E-3</v>
      </c>
      <c r="CI24" s="17">
        <f t="shared" ref="CI24" si="695">(1+CI19)^CI13/(1+CH19)^CH13-1</f>
        <v>4.7547410840211857E-3</v>
      </c>
      <c r="CJ24" s="17">
        <f t="shared" ref="CJ24" si="696">(1+CJ19)^CJ13/(1+CI19)^CI13-1</f>
        <v>4.7513427153891286E-3</v>
      </c>
      <c r="CK24" s="17">
        <f t="shared" ref="CK24" si="697">(1+CK19)^CK13/(1+CJ19)^CJ13-1</f>
        <v>4.7479351189139152E-3</v>
      </c>
      <c r="CL24" s="17">
        <f t="shared" ref="CL24" si="698">(1+CL19)^CL13/(1+CK19)^CK13-1</f>
        <v>4.7445182661673968E-3</v>
      </c>
      <c r="CM24" s="17">
        <f t="shared" ref="CM24" si="699">(1+CM19)^CM13/(1+CL19)^CL13-1</f>
        <v>4.7410921286124008E-3</v>
      </c>
      <c r="CN24" s="17">
        <f t="shared" ref="CN24" si="700">(1+CN19)^CN13/(1+CM19)^CM13-1</f>
        <v>4.737656677828328E-3</v>
      </c>
      <c r="CO24" s="17">
        <f t="shared" ref="CO24" si="701">(1+CO19)^CO13/(1+CN19)^CN13-1</f>
        <v>4.7342118853728188E-3</v>
      </c>
      <c r="CP24" s="17">
        <f t="shared" ref="CP24" si="702">(1+CP19)^CP13/(1+CO19)^CO13-1</f>
        <v>4.7307577228969944E-3</v>
      </c>
      <c r="CQ24" s="17">
        <f t="shared" ref="CQ24" si="703">(1+CQ19)^CQ13/(1+CP19)^CP13-1</f>
        <v>4.7272941619518338E-3</v>
      </c>
      <c r="CR24" s="17">
        <f t="shared" ref="CR24" si="704">(1+CR19)^CR13/(1+CQ19)^CQ13-1</f>
        <v>4.7238211742952618E-3</v>
      </c>
      <c r="CS24" s="17">
        <f t="shared" ref="CS24" si="705">(1+CS19)^CS13/(1+CR19)^CR13-1</f>
        <v>4.720338731475815E-3</v>
      </c>
      <c r="CT24" s="17">
        <f t="shared" ref="CT24" si="706">(1+CT19)^CT13/(1+CS19)^CS13-1</f>
        <v>4.7168468053213619E-3</v>
      </c>
      <c r="CU24" s="17">
        <f t="shared" ref="CU24" si="707">(1+CU19)^CU13/(1+CT19)^CT13-1</f>
        <v>4.7133453675038961E-3</v>
      </c>
      <c r="CV24" s="17">
        <f t="shared" ref="CV24" si="708">(1+CV19)^CV13/(1+CU19)^CU13-1</f>
        <v>4.7098343898390738E-3</v>
      </c>
      <c r="CW24" s="17">
        <f t="shared" ref="CW24" si="709">(1+CW19)^CW13/(1+CV19)^CV13-1</f>
        <v>4.7063138441114649E-3</v>
      </c>
      <c r="CX24" s="17">
        <f t="shared" ref="CX24" si="710">(1+CX19)^CX13/(1+CW19)^CW13-1</f>
        <v>4.7027837021271779E-3</v>
      </c>
      <c r="CY24" s="17">
        <f t="shared" ref="CY24" si="711">(1+CY19)^CY13/(1+CX19)^CX13-1</f>
        <v>4.6992439358843896E-3</v>
      </c>
      <c r="CZ24" s="17">
        <f t="shared" ref="CZ24" si="712">(1+CZ19)^CZ13/(1+CY19)^CY13-1</f>
        <v>4.6956945171328091E-3</v>
      </c>
      <c r="DA24" s="17">
        <f t="shared" ref="DA24" si="713">(1+DA19)^DA13/(1+CZ19)^CZ13-1</f>
        <v>4.6921354179667585E-3</v>
      </c>
      <c r="DB24" s="17">
        <f t="shared" ref="DB24" si="714">(1+DB19)^DB13/(1+DA19)^DA13-1</f>
        <v>4.6885666103164692E-3</v>
      </c>
      <c r="DC24" s="17">
        <f t="shared" ref="DC24" si="715">(1+DC19)^DC13/(1+DB19)^DB13-1</f>
        <v>4.6849880661994359E-3</v>
      </c>
      <c r="DD24" s="17">
        <f t="shared" ref="DD24" si="716">(1+DD19)^DD13/(1+DC19)^DC13-1</f>
        <v>4.6813997577868083E-3</v>
      </c>
      <c r="DE24" s="17">
        <f t="shared" ref="DE24" si="717">(1+DE19)^DE13/(1+DD19)^DD13-1</f>
        <v>4.6778016570534486E-3</v>
      </c>
      <c r="DF24" s="17">
        <f t="shared" ref="DF24" si="718">(1+DF19)^DF13/(1+DE19)^DE13-1</f>
        <v>4.6741937363634634E-3</v>
      </c>
      <c r="DG24" s="17">
        <f t="shared" ref="DG24" si="719">(1+DG19)^DG13/(1+DF19)^DF13-1</f>
        <v>4.6705759677316827E-3</v>
      </c>
      <c r="DH24" s="17">
        <f t="shared" ref="DH24" si="720">(1+DH19)^DH13/(1+DG19)^DG13-1</f>
        <v>4.6669483235644016E-3</v>
      </c>
      <c r="DI24" s="17">
        <f t="shared" ref="DI24" si="721">(1+DI19)^DI13/(1+DH19)^DH13-1</f>
        <v>4.6633107761164805E-3</v>
      </c>
      <c r="DJ24" s="17">
        <f t="shared" ref="DJ24" si="722">(1+DJ19)^DJ13/(1+DI19)^DI13-1</f>
        <v>4.6596632977702335E-3</v>
      </c>
      <c r="DK24" s="17">
        <f t="shared" ref="DK24" si="723">(1+DK19)^DK13/(1+DJ19)^DJ13-1</f>
        <v>4.6560058609510513E-3</v>
      </c>
      <c r="DL24" s="17">
        <f t="shared" ref="DL24" si="724">(1+DL19)^DL13/(1+DK19)^DK13-1</f>
        <v>4.6523384381784716E-3</v>
      </c>
      <c r="DM24" s="17">
        <f t="shared" ref="DM24" si="725">(1+DM19)^DM13/(1+DL19)^DL13-1</f>
        <v>4.6486610018348085E-3</v>
      </c>
      <c r="DN24" s="17">
        <f t="shared" ref="DN24" si="726">(1+DN19)^DN13/(1+DM19)^DM13-1</f>
        <v>4.6449735247116042E-3</v>
      </c>
      <c r="DO24" s="17">
        <f t="shared" ref="DO24" si="727">(1+DO19)^DO13/(1+DN19)^DN13-1</f>
        <v>4.6412759792859859E-3</v>
      </c>
      <c r="DP24" s="17">
        <f t="shared" ref="DP24" si="728">(1+DP19)^DP13/(1+DO19)^DO13-1</f>
        <v>4.6375683383819144E-3</v>
      </c>
      <c r="DQ24" s="17">
        <f t="shared" ref="DQ24" si="729">(1+DQ19)^DQ13/(1+DP19)^DP13-1</f>
        <v>4.6338505746941205E-3</v>
      </c>
      <c r="DR24" s="17">
        <f t="shared" ref="DR24" si="730">(1+DR19)^DR13/(1+DQ19)^DQ13-1</f>
        <v>4.8520717309221695E-3</v>
      </c>
      <c r="DS24" s="17">
        <f t="shared" ref="DS24" si="731">(1+DS19)^DS13/(1+DR19)^DR13-1</f>
        <v>4.8520717309290529E-3</v>
      </c>
      <c r="DT24" s="17">
        <f t="shared" ref="DT24" si="732">(1+DT19)^DT13/(1+DS19)^DS13-1</f>
        <v>4.8520717309319394E-3</v>
      </c>
      <c r="DU24" s="17">
        <f t="shared" ref="DU24" si="733">(1+DU19)^DU13/(1+DT19)^DT13-1</f>
        <v>4.8520717309334938E-3</v>
      </c>
      <c r="DV24" s="17">
        <f t="shared" ref="DV24" si="734">(1+DV19)^DV13/(1+DU19)^DU13-1</f>
        <v>4.8520717309314954E-3</v>
      </c>
      <c r="DW24" s="17">
        <f t="shared" ref="DW24" si="735">(1+DW19)^DW13/(1+DV19)^DV13-1</f>
        <v>4.8520717309217254E-3</v>
      </c>
      <c r="DX24" s="17">
        <f t="shared" ref="DX24" si="736">(1+DX19)^DX13/(1+DW19)^DW13-1</f>
        <v>4.8520717309188388E-3</v>
      </c>
      <c r="DY24" s="17">
        <f t="shared" ref="DY24" si="737">(1+DY19)^DY13/(1+DX19)^DX13-1</f>
        <v>4.8520717309463723E-3</v>
      </c>
      <c r="DZ24" s="17">
        <f t="shared" ref="DZ24" si="738">(1+DZ19)^DZ13/(1+DY19)^DY13-1</f>
        <v>4.8520717309286088E-3</v>
      </c>
      <c r="EA24" s="17">
        <f t="shared" ref="EA24" si="739">(1+EA19)^EA13/(1+DZ19)^DZ13-1</f>
        <v>4.8520717309177286E-3</v>
      </c>
      <c r="EB24" s="17">
        <f t="shared" ref="EB24" si="740">(1+EB19)^EB13/(1+EA19)^EA13-1</f>
        <v>4.8520717309301631E-3</v>
      </c>
      <c r="EC24" s="17">
        <f t="shared" ref="EC24" si="741">(1+EC19)^EC13/(1+EB19)^EB13-1</f>
        <v>4.8520717309528116E-3</v>
      </c>
      <c r="ED24" s="17">
        <f t="shared" ref="ED24" si="742">(1+ED19)^ED13/(1+EC19)^EC13-1</f>
        <v>4.8520717309237238E-3</v>
      </c>
      <c r="EE24" s="17">
        <f t="shared" ref="EE24" si="743">(1+EE19)^EE13/(1+ED19)^ED13-1</f>
        <v>4.8520717309259442E-3</v>
      </c>
      <c r="EF24" s="17">
        <f t="shared" ref="EF24" si="744">(1+EF19)^EF13/(1+EE19)^EE13-1</f>
        <v>4.8520717309312733E-3</v>
      </c>
      <c r="EG24" s="17">
        <f t="shared" ref="EG24" si="745">(1+EG19)^EG13/(1+EF19)^EF13-1</f>
        <v>4.8520717309370465E-3</v>
      </c>
      <c r="EH24" s="17">
        <f t="shared" ref="EH24" si="746">(1+EH19)^EH13/(1+EG19)^EG13-1</f>
        <v>4.8520717309035177E-3</v>
      </c>
      <c r="EI24" s="17">
        <f t="shared" ref="EI24" si="747">(1+EI19)^EI13/(1+EH19)^EH13-1</f>
        <v>4.8520717309405992E-3</v>
      </c>
      <c r="EJ24" s="17">
        <f t="shared" ref="EJ24" si="748">(1+EJ19)^EJ13/(1+EI19)^EI13-1</f>
        <v>4.852071730934604E-3</v>
      </c>
      <c r="EK24" s="17">
        <f t="shared" ref="EK24" si="749">(1+EK19)^EK13/(1+EJ19)^EJ13-1</f>
        <v>4.8520717309241679E-3</v>
      </c>
      <c r="EL24" s="17">
        <f t="shared" ref="EL24" si="750">(1+EL19)^EL13/(1+EK19)^EK13-1</f>
        <v>4.8520717309055161E-3</v>
      </c>
      <c r="EM24" s="17">
        <f t="shared" ref="EM24" si="751">(1+EM19)^EM13/(1+EL19)^EL13-1</f>
        <v>4.8520717309425976E-3</v>
      </c>
      <c r="EN24" s="17">
        <f t="shared" ref="EN24" si="752">(1+EN19)^EN13/(1+EM19)^EM13-1</f>
        <v>4.8520717309339378E-3</v>
      </c>
      <c r="EO24" s="17">
        <f t="shared" ref="EO24" si="753">(1+EO19)^EO13/(1+EN19)^EN13-1</f>
        <v>4.8520717309223915E-3</v>
      </c>
      <c r="EP24" s="17">
        <f t="shared" ref="EP24" si="754">(1+EP19)^EP13/(1+EO19)^EO13-1</f>
        <v>4.8520717309417094E-3</v>
      </c>
      <c r="EQ24" s="17">
        <f t="shared" ref="EQ24" si="755">(1+EQ19)^EQ13/(1+EP19)^EP13-1</f>
        <v>4.8520717309308292E-3</v>
      </c>
      <c r="ER24" s="17">
        <f t="shared" ref="ER24" si="756">(1+ER19)^ER13/(1+EQ19)^EQ13-1</f>
        <v>4.8520717309312733E-3</v>
      </c>
      <c r="ES24" s="17">
        <f t="shared" ref="ES24" si="757">(1+ES19)^ES13/(1+ER19)^ER13-1</f>
        <v>4.8520717309021855E-3</v>
      </c>
      <c r="ET24" s="17">
        <f t="shared" ref="ET24" si="758">(1+ET19)^ET13/(1+ES19)^ES13-1</f>
        <v>4.8520717309474826E-3</v>
      </c>
      <c r="EU24" s="17">
        <f t="shared" ref="EU24" si="759">(1+EU19)^EU13/(1+ET19)^ET13-1</f>
        <v>4.8520717309519235E-3</v>
      </c>
      <c r="EV24" s="17">
        <f t="shared" ref="EV24" si="760">(1+EV19)^EV13/(1+EU19)^EU13-1</f>
        <v>4.8520717308853101E-3</v>
      </c>
      <c r="EW24" s="17">
        <f t="shared" ref="EW24" si="761">(1+EW19)^EW13/(1+EV19)^EV13-1</f>
        <v>4.8520717309630257E-3</v>
      </c>
      <c r="EX24" s="17">
        <f t="shared" ref="EX24" si="762">(1+EX19)^EX13/(1+EW19)^EW13-1</f>
        <v>4.8520717309068484E-3</v>
      </c>
      <c r="EY24" s="17">
        <f t="shared" ref="EY24" si="763">(1+EY19)^EY13/(1+EX19)^EX13-1</f>
        <v>4.8520717309510353E-3</v>
      </c>
      <c r="EZ24" s="17">
        <f t="shared" ref="EZ24" si="764">(1+EZ19)^EZ13/(1+EY19)^EY13-1</f>
        <v>4.8520717309077366E-3</v>
      </c>
      <c r="FA24" s="17">
        <f t="shared" ref="FA24" si="765">(1+FA19)^FA13/(1+EZ19)^EZ13-1</f>
        <v>4.8520717309292749E-3</v>
      </c>
      <c r="FB24" s="17">
        <f t="shared" ref="FB24" si="766">(1+FB19)^FB13/(1+FA19)^FA13-1</f>
        <v>4.8520717309530337E-3</v>
      </c>
      <c r="FC24" s="17">
        <f t="shared" ref="FC24" si="767">(1+FC19)^FC13/(1+FB19)^FB13-1</f>
        <v>4.8520717309077366E-3</v>
      </c>
      <c r="FD24" s="17">
        <f t="shared" ref="FD24" si="768">(1+FD19)^FD13/(1+FC19)^FC13-1</f>
        <v>4.8520717309485928E-3</v>
      </c>
      <c r="FE24" s="17">
        <f t="shared" ref="FE24" si="769">(1+FE19)^FE13/(1+FD19)^FD13-1</f>
        <v>4.8520717309250561E-3</v>
      </c>
      <c r="FF24" s="17">
        <f t="shared" ref="FF24" si="770">(1+FF19)^FF13/(1+FE19)^FE13-1</f>
        <v>4.8520717309210593E-3</v>
      </c>
      <c r="FG24" s="17">
        <f t="shared" ref="FG24" si="771">(1+FG19)^FG13/(1+FF19)^FF13-1</f>
        <v>4.8520717309417094E-3</v>
      </c>
      <c r="FH24" s="17">
        <f t="shared" ref="FH24" si="772">(1+FH19)^FH13/(1+FG19)^FG13-1</f>
        <v>4.8520717308908612E-3</v>
      </c>
      <c r="FI24" s="17">
        <f t="shared" ref="FI24" si="773">(1+FI19)^FI13/(1+FH19)^FH13-1</f>
        <v>4.8520717309616934E-3</v>
      </c>
      <c r="FJ24" s="17">
        <f t="shared" ref="FJ24" si="774">(1+FJ19)^FJ13/(1+FI19)^FI13-1</f>
        <v>4.8520717309123995E-3</v>
      </c>
      <c r="FK24" s="17">
        <f t="shared" ref="FK24" si="775">(1+FK19)^FK13/(1+FJ19)^FJ13-1</f>
        <v>4.8520717309279426E-3</v>
      </c>
      <c r="FL24" s="17">
        <f t="shared" ref="FL24" si="776">(1+FL19)^FL13/(1+FK19)^FK13-1</f>
        <v>4.8520717309430417E-3</v>
      </c>
      <c r="FM24" s="17">
        <f t="shared" ref="FM24" si="777">(1+FM19)^FM13/(1+FL19)^FL13-1</f>
        <v>4.8520717309352701E-3</v>
      </c>
      <c r="FN24" s="17">
        <f t="shared" ref="FN24" si="778">(1+FN19)^FN13/(1+FM19)^FM13-1</f>
        <v>4.852071730899965E-3</v>
      </c>
      <c r="FO24" s="17">
        <f t="shared" ref="FO24" si="779">(1+FO19)^FO13/(1+FN19)^FN13-1</f>
        <v>4.8520717309463723E-3</v>
      </c>
      <c r="FP24" s="17">
        <f t="shared" ref="FP24" si="780">(1+FP19)^FP13/(1+FO19)^FO13-1</f>
        <v>4.8520717309485928E-3</v>
      </c>
      <c r="FQ24" s="17">
        <f t="shared" ref="FQ24" si="781">(1+FQ19)^FQ13/(1+FP19)^FP13-1</f>
        <v>4.8520717308966343E-3</v>
      </c>
      <c r="FR24" s="17">
        <f t="shared" ref="FR24" si="782">(1+FR19)^FR13/(1+FQ19)^FQ13-1</f>
        <v>4.8520717309390449E-3</v>
      </c>
      <c r="FS24" s="17">
        <f t="shared" ref="FS24" si="783">(1+FS19)^FS13/(1+FR19)^FR13-1</f>
        <v>4.8520717309195049E-3</v>
      </c>
      <c r="FT24" s="17">
        <f t="shared" ref="FT24" si="784">(1+FT19)^FT13/(1+FS19)^FS13-1</f>
        <v>4.8520717309477046E-3</v>
      </c>
      <c r="FU24" s="17">
        <f t="shared" ref="FU24" si="785">(1+FU19)^FU13/(1+FT19)^FT13-1</f>
        <v>4.8520717309086248E-3</v>
      </c>
      <c r="FV24" s="17">
        <f t="shared" ref="FV24" si="786">(1+FV19)^FV13/(1+FU19)^FU13-1</f>
        <v>4.8520717309268324E-3</v>
      </c>
      <c r="FW24" s="17">
        <f t="shared" ref="FW24" si="787">(1+FW19)^FW13/(1+FV19)^FV13-1</f>
        <v>4.8520717309625816E-3</v>
      </c>
      <c r="FX24" s="17">
        <f t="shared" ref="FX24" si="788">(1+FX19)^FX13/(1+FW19)^FW13-1</f>
        <v>4.8520717309268324E-3</v>
      </c>
      <c r="FY24" s="17">
        <f t="shared" ref="FY24" si="789">(1+FY19)^FY13/(1+FX19)^FX13-1</f>
        <v>4.8520717309068484E-3</v>
      </c>
      <c r="FZ24" s="17">
        <f t="shared" ref="FZ24" si="790">(1+FZ19)^FZ13/(1+FY19)^FY13-1</f>
        <v>4.8520717309314954E-3</v>
      </c>
      <c r="GA24" s="17">
        <f t="shared" ref="GA24" si="791">(1+GA19)^GA13/(1+FZ19)^FZ13-1</f>
        <v>4.8520717309241679E-3</v>
      </c>
      <c r="GB24" s="17">
        <f t="shared" ref="GB24" si="792">(1+GB19)^GB13/(1+GA19)^GA13-1</f>
        <v>4.8520717309292749E-3</v>
      </c>
      <c r="GC24" s="17">
        <f t="shared" ref="GC24" si="793">(1+GC19)^GC13/(1+GB19)^GB13-1</f>
        <v>4.852071730929497E-3</v>
      </c>
      <c r="GD24" s="17">
        <f t="shared" ref="GD24" si="794">(1+GD19)^GD13/(1+GC19)^GC13-1</f>
        <v>4.8520717309330497E-3</v>
      </c>
      <c r="GE24" s="17">
        <f t="shared" ref="GE24" si="795">(1+GE19)^GE13/(1+GD19)^GD13-1</f>
        <v>4.8520717309228356E-3</v>
      </c>
      <c r="GF24" s="17">
        <f t="shared" ref="GF24" si="796">(1+GF19)^GF13/(1+GE19)^GE13-1</f>
        <v>4.8520717309634698E-3</v>
      </c>
      <c r="GG24" s="17">
        <f t="shared" ref="GG24" si="797">(1+GG19)^GG13/(1+GF19)^GF13-1</f>
        <v>4.8520717309119554E-3</v>
      </c>
      <c r="GH24" s="17">
        <f t="shared" ref="GH24" si="798">(1+GH19)^GH13/(1+GG19)^GG13-1</f>
        <v>4.8520717309130657E-3</v>
      </c>
      <c r="GI24" s="17">
        <f t="shared" ref="GI24" si="799">(1+GI19)^GI13/(1+GH19)^GH13-1</f>
        <v>4.8520717309556982E-3</v>
      </c>
      <c r="GJ24" s="17">
        <f t="shared" ref="GJ24" si="800">(1+GJ19)^GJ13/(1+GI19)^GI13-1</f>
        <v>4.8520717309075145E-3</v>
      </c>
      <c r="GK24" s="17">
        <f t="shared" ref="GK24" si="801">(1+GK19)^GK13/(1+GJ19)^GJ13-1</f>
        <v>4.8520717309492589E-3</v>
      </c>
      <c r="GL24" s="17">
        <f t="shared" ref="GL24" si="802">(1+GL19)^GL13/(1+GK19)^GK13-1</f>
        <v>4.8520717309039618E-3</v>
      </c>
      <c r="GM24" s="17">
        <f t="shared" ref="GM24" si="803">(1+GM19)^GM13/(1+GL19)^GL13-1</f>
        <v>4.8520717309501471E-3</v>
      </c>
      <c r="GN24" s="17">
        <f t="shared" ref="GN24" si="804">(1+GN19)^GN13/(1+GM19)^GM13-1</f>
        <v>4.8520717309090688E-3</v>
      </c>
      <c r="GO24" s="17">
        <f t="shared" ref="GO24" si="805">(1+GO19)^GO13/(1+GN19)^GN13-1</f>
        <v>4.8520717309332717E-3</v>
      </c>
      <c r="GP24" s="17">
        <f t="shared" ref="GP24" si="806">(1+GP19)^GP13/(1+GO19)^GO13-1</f>
        <v>4.8520717309068484E-3</v>
      </c>
      <c r="GQ24" s="17">
        <f t="shared" ref="GQ24" si="807">(1+GQ19)^GQ13/(1+GP19)^GP13-1</f>
        <v>4.8520717309656902E-3</v>
      </c>
      <c r="GR24" s="17">
        <f t="shared" ref="GR24" si="808">(1+GR19)^GR13/(1+GQ19)^GQ13-1</f>
        <v>4.8520717309274985E-3</v>
      </c>
      <c r="GS24" s="17">
        <f t="shared" ref="GS24" si="809">(1+GS19)^GS13/(1+GR19)^GR13-1</f>
        <v>4.8520717309337158E-3</v>
      </c>
      <c r="GT24" s="17">
        <f t="shared" ref="GT24" si="810">(1+GT19)^GT13/(1+GS19)^GS13-1</f>
        <v>4.852071730944596E-3</v>
      </c>
      <c r="GU24" s="17">
        <f t="shared" ref="GU24" si="811">(1+GU19)^GU13/(1+GT19)^GT13-1</f>
        <v>4.8520717308913053E-3</v>
      </c>
      <c r="GV24" s="17">
        <f t="shared" ref="GV24" si="812">(1+GV19)^GV13/(1+GU19)^GU13-1</f>
        <v>4.8520717309430417E-3</v>
      </c>
      <c r="GW24" s="17">
        <f t="shared" ref="GW24" si="813">(1+GW19)^GW13/(1+GV19)^GV13-1</f>
        <v>4.8520717309421535E-3</v>
      </c>
      <c r="GX24" s="17">
        <f t="shared" ref="GX24" si="814">(1+GX19)^GX13/(1+GW19)^GW13-1</f>
        <v>4.8520717309401551E-3</v>
      </c>
      <c r="GY24" s="17">
        <f t="shared" ref="GY24" si="815">(1+GY19)^GY13/(1+GX19)^GX13-1</f>
        <v>4.8520717308873085E-3</v>
      </c>
      <c r="GZ24" s="17">
        <f t="shared" ref="GZ24" si="816">(1+GZ19)^GZ13/(1+GY19)^GY13-1</f>
        <v>4.8520717309687988E-3</v>
      </c>
      <c r="HA24" s="17">
        <f t="shared" ref="HA24" si="817">(1+HA19)^HA13/(1+GZ19)^GZ13-1</f>
        <v>4.8520717308959682E-3</v>
      </c>
      <c r="HB24" s="17">
        <f t="shared" ref="HB24" si="818">(1+HB19)^HB13/(1+HA19)^HA13-1</f>
        <v>4.8520717309517014E-3</v>
      </c>
      <c r="HC24" s="17">
        <f t="shared" ref="HC24" si="819">(1+HC19)^HC13/(1+HB19)^HB13-1</f>
        <v>4.8520717309354922E-3</v>
      </c>
      <c r="HD24" s="17">
        <f t="shared" ref="HD24" si="820">(1+HD19)^HD13/(1+HC19)^HC13-1</f>
        <v>4.8520717308795369E-3</v>
      </c>
      <c r="HE24" s="17">
        <f t="shared" ref="HE24" si="821">(1+HE19)^HE13/(1+HD19)^HD13-1</f>
        <v>4.8520717309574746E-3</v>
      </c>
      <c r="HF24" s="17">
        <f t="shared" ref="HF24" si="822">(1+HF19)^HF13/(1+HE19)^HE13-1</f>
        <v>4.8520717309274985E-3</v>
      </c>
      <c r="HG24" s="17">
        <f t="shared" ref="HG24" si="823">(1+HG19)^HG13/(1+HF19)^HF13-1</f>
        <v>4.8520717309115113E-3</v>
      </c>
      <c r="HH24" s="17">
        <f t="shared" ref="HH24" si="824">(1+HH19)^HH13/(1+HG19)^HG13-1</f>
        <v>4.8520717309472605E-3</v>
      </c>
      <c r="HI24" s="17">
        <f t="shared" ref="HI24" si="825">(1+HI19)^HI13/(1+HH19)^HH13-1</f>
        <v>4.8520717309259442E-3</v>
      </c>
      <c r="HJ24" s="17">
        <f t="shared" ref="HJ24" si="826">(1+HJ19)^HJ13/(1+HI19)^HI13-1</f>
        <v>4.8520717309117334E-3</v>
      </c>
      <c r="HK24" s="17">
        <f t="shared" ref="HK24" si="827">(1+HK19)^HK13/(1+HJ19)^HJ13-1</f>
        <v>4.8520717309528116E-3</v>
      </c>
      <c r="HL24" s="17">
        <f t="shared" ref="HL24" si="828">(1+HL19)^HL13/(1+HK19)^HK13-1</f>
        <v>4.8520717309417094E-3</v>
      </c>
      <c r="HM24" s="17">
        <f t="shared" ref="HM24" si="829">(1+HM19)^HM13/(1+HL19)^HL13-1</f>
        <v>4.8520717309281647E-3</v>
      </c>
      <c r="HN24" s="17">
        <f t="shared" ref="HN24" si="830">(1+HN19)^HN13/(1+HM19)^HM13-1</f>
        <v>4.8520717308861983E-3</v>
      </c>
      <c r="HO24" s="17">
        <f t="shared" ref="HO24" si="831">(1+HO19)^HO13/(1+HN19)^HN13-1</f>
        <v>4.8520717309525896E-3</v>
      </c>
      <c r="HP24" s="17">
        <f t="shared" ref="HP24" si="832">(1+HP19)^HP13/(1+HO19)^HO13-1</f>
        <v>4.8520717309352701E-3</v>
      </c>
    </row>
    <row r="25" spans="1:976" s="15" customFormat="1" ht="16" x14ac:dyDescent="0.45">
      <c r="A25" s="15" t="s">
        <v>30</v>
      </c>
      <c r="B25" s="17">
        <f>(1+B24)^4-1</f>
        <v>1.7460000000000031E-2</v>
      </c>
      <c r="C25" s="17">
        <f t="shared" ref="C25:R25" si="833">(1+C24)^4-1</f>
        <v>1.7500087228780048E-2</v>
      </c>
      <c r="D25" s="17">
        <f t="shared" si="833"/>
        <v>1.7480000000000162E-2</v>
      </c>
      <c r="E25" s="17">
        <f t="shared" si="833"/>
        <v>1.776186579830652E-2</v>
      </c>
      <c r="F25" s="17">
        <f t="shared" si="833"/>
        <v>1.8938017754071668E-2</v>
      </c>
      <c r="G25" s="17">
        <f t="shared" si="833"/>
        <v>1.9495019575434203E-2</v>
      </c>
      <c r="H25" s="17">
        <f t="shared" si="833"/>
        <v>1.8987535338108597E-2</v>
      </c>
      <c r="I25" s="17">
        <f t="shared" si="833"/>
        <v>1.9241857787754224E-2</v>
      </c>
      <c r="J25" s="17">
        <f t="shared" si="833"/>
        <v>1.903795199659708E-2</v>
      </c>
      <c r="K25" s="17">
        <f t="shared" si="833"/>
        <v>1.9191268169944431E-2</v>
      </c>
      <c r="L25" s="17">
        <f t="shared" si="833"/>
        <v>1.6981025913452408E-2</v>
      </c>
      <c r="M25" s="17">
        <f t="shared" si="833"/>
        <v>1.6704877026105791E-2</v>
      </c>
      <c r="N25" s="17">
        <f t="shared" si="833"/>
        <v>2.0470615755315835E-2</v>
      </c>
      <c r="O25" s="17">
        <f t="shared" si="833"/>
        <v>2.0817473846221679E-2</v>
      </c>
      <c r="P25" s="17">
        <f t="shared" si="833"/>
        <v>2.1165489408583982E-2</v>
      </c>
      <c r="Q25" s="17">
        <f t="shared" si="833"/>
        <v>2.1514700379873686E-2</v>
      </c>
      <c r="R25" s="17">
        <f t="shared" si="833"/>
        <v>1.898836476030108E-2</v>
      </c>
      <c r="S25" s="17">
        <f t="shared" ref="S25:CD25" si="834">(1+S24)^4-1</f>
        <v>1.8998781848855062E-2</v>
      </c>
      <c r="T25" s="17">
        <f t="shared" si="834"/>
        <v>1.900922474879696E-2</v>
      </c>
      <c r="U25" s="17">
        <f t="shared" si="834"/>
        <v>1.9019693610714095E-2</v>
      </c>
      <c r="V25" s="17">
        <f t="shared" si="834"/>
        <v>2.0905571885793339E-2</v>
      </c>
      <c r="W25" s="17">
        <f t="shared" si="834"/>
        <v>2.1096101686789215E-2</v>
      </c>
      <c r="X25" s="17">
        <f t="shared" si="834"/>
        <v>2.1287263219325503E-2</v>
      </c>
      <c r="Y25" s="17">
        <f t="shared" si="834"/>
        <v>2.1479069740307333E-2</v>
      </c>
      <c r="Z25" s="17">
        <f t="shared" si="834"/>
        <v>2.1671534723758823E-2</v>
      </c>
      <c r="AA25" s="17">
        <f t="shared" si="834"/>
        <v>2.1864671867022123E-2</v>
      </c>
      <c r="AB25" s="17">
        <f t="shared" si="834"/>
        <v>2.2058495096293429E-2</v>
      </c>
      <c r="AC25" s="17">
        <f t="shared" si="834"/>
        <v>2.2253018573252792E-2</v>
      </c>
      <c r="AD25" s="17">
        <f t="shared" si="834"/>
        <v>1.9432352450182933E-2</v>
      </c>
      <c r="AE25" s="17">
        <f t="shared" si="834"/>
        <v>1.9418019449085611E-2</v>
      </c>
      <c r="AF25" s="17">
        <f t="shared" si="834"/>
        <v>1.9403650305527265E-2</v>
      </c>
      <c r="AG25" s="17">
        <f t="shared" si="834"/>
        <v>1.9389244902393576E-2</v>
      </c>
      <c r="AH25" s="17">
        <f t="shared" si="834"/>
        <v>1.9374803122460538E-2</v>
      </c>
      <c r="AI25" s="17">
        <f t="shared" si="834"/>
        <v>1.9360324848483268E-2</v>
      </c>
      <c r="AJ25" s="17">
        <f t="shared" si="834"/>
        <v>1.9345809963441152E-2</v>
      </c>
      <c r="AK25" s="17">
        <f t="shared" si="834"/>
        <v>1.9331258350354208E-2</v>
      </c>
      <c r="AL25" s="17">
        <f t="shared" si="834"/>
        <v>1.9316669892068372E-2</v>
      </c>
      <c r="AM25" s="17">
        <f t="shared" si="834"/>
        <v>1.9302044471761537E-2</v>
      </c>
      <c r="AN25" s="17">
        <f t="shared" si="834"/>
        <v>1.9287381972508122E-2</v>
      </c>
      <c r="AO25" s="17">
        <f t="shared" si="834"/>
        <v>1.9272682277521325E-2</v>
      </c>
      <c r="AP25" s="17">
        <f t="shared" si="834"/>
        <v>1.9797945117070004E-2</v>
      </c>
      <c r="AQ25" s="17">
        <f t="shared" si="834"/>
        <v>1.9809615889506027E-2</v>
      </c>
      <c r="AR25" s="17">
        <f t="shared" si="834"/>
        <v>1.9821318961775969E-2</v>
      </c>
      <c r="AS25" s="17">
        <f t="shared" si="834"/>
        <v>1.9833054532299776E-2</v>
      </c>
      <c r="AT25" s="17">
        <f t="shared" si="834"/>
        <v>1.9844822800625384E-2</v>
      </c>
      <c r="AU25" s="17">
        <f t="shared" si="834"/>
        <v>1.9856623968009579E-2</v>
      </c>
      <c r="AV25" s="17">
        <f t="shared" si="834"/>
        <v>1.9868458237169984E-2</v>
      </c>
      <c r="AW25" s="17">
        <f t="shared" si="834"/>
        <v>1.9880325812027699E-2</v>
      </c>
      <c r="AX25" s="17">
        <f t="shared" si="834"/>
        <v>1.9892226898280629E-2</v>
      </c>
      <c r="AY25" s="17">
        <f t="shared" si="834"/>
        <v>1.9904161703011569E-2</v>
      </c>
      <c r="AZ25" s="17">
        <f t="shared" si="834"/>
        <v>1.9916130434664669E-2</v>
      </c>
      <c r="BA25" s="17">
        <f t="shared" si="834"/>
        <v>1.9928133303330986E-2</v>
      </c>
      <c r="BB25" s="17">
        <f t="shared" si="834"/>
        <v>1.9940170520785339E-2</v>
      </c>
      <c r="BC25" s="17">
        <f t="shared" si="834"/>
        <v>1.9952242300013578E-2</v>
      </c>
      <c r="BD25" s="17">
        <f t="shared" si="834"/>
        <v>1.9964348855775693E-2</v>
      </c>
      <c r="BE25" s="17">
        <f t="shared" si="834"/>
        <v>1.9976490404396641E-2</v>
      </c>
      <c r="BF25" s="17">
        <f t="shared" si="834"/>
        <v>1.9988667163584495E-2</v>
      </c>
      <c r="BG25" s="17">
        <f t="shared" si="834"/>
        <v>2.000087935295225E-2</v>
      </c>
      <c r="BH25" s="17">
        <f t="shared" si="834"/>
        <v>2.0013127193596603E-2</v>
      </c>
      <c r="BI25" s="17">
        <f t="shared" si="834"/>
        <v>2.0025410908115937E-2</v>
      </c>
      <c r="BJ25" s="17">
        <f t="shared" si="834"/>
        <v>2.0037730720809055E-2</v>
      </c>
      <c r="BK25" s="17">
        <f t="shared" si="834"/>
        <v>2.0050086857806626E-2</v>
      </c>
      <c r="BL25" s="17">
        <f t="shared" si="834"/>
        <v>2.0062479546739675E-2</v>
      </c>
      <c r="BM25" s="17">
        <f t="shared" si="834"/>
        <v>2.0074909016865927E-2</v>
      </c>
      <c r="BN25" s="17">
        <f t="shared" si="834"/>
        <v>2.0087375499103999E-2</v>
      </c>
      <c r="BO25" s="17">
        <f t="shared" si="834"/>
        <v>2.0099879226675776E-2</v>
      </c>
      <c r="BP25" s="17">
        <f t="shared" si="834"/>
        <v>2.0112420433703537E-2</v>
      </c>
      <c r="BQ25" s="17">
        <f t="shared" si="834"/>
        <v>2.012499935639056E-2</v>
      </c>
      <c r="BR25" s="17">
        <f t="shared" si="834"/>
        <v>2.0137616233105504E-2</v>
      </c>
      <c r="BS25" s="17">
        <f t="shared" si="834"/>
        <v>2.0150271303147838E-2</v>
      </c>
      <c r="BT25" s="17">
        <f t="shared" si="834"/>
        <v>2.0162964808305706E-2</v>
      </c>
      <c r="BU25" s="17">
        <f t="shared" si="834"/>
        <v>2.017569699191335E-2</v>
      </c>
      <c r="BV25" s="17">
        <f t="shared" si="834"/>
        <v>2.0188468099488599E-2</v>
      </c>
      <c r="BW25" s="17">
        <f t="shared" si="834"/>
        <v>2.0201278377423915E-2</v>
      </c>
      <c r="BX25" s="17">
        <f t="shared" si="834"/>
        <v>2.0214128075229931E-2</v>
      </c>
      <c r="BY25" s="17">
        <f t="shared" si="834"/>
        <v>2.0227017443379625E-2</v>
      </c>
      <c r="BZ25" s="17">
        <f t="shared" si="834"/>
        <v>2.0239946734598391E-2</v>
      </c>
      <c r="CA25" s="17">
        <f t="shared" si="834"/>
        <v>2.0252916203338911E-2</v>
      </c>
      <c r="CB25" s="17">
        <f t="shared" si="834"/>
        <v>2.0265926106430854E-2</v>
      </c>
      <c r="CC25" s="17">
        <f t="shared" si="834"/>
        <v>2.0278976701996854E-2</v>
      </c>
      <c r="CD25" s="17">
        <f t="shared" si="834"/>
        <v>1.9223425854489884E-2</v>
      </c>
      <c r="CE25" s="17">
        <f t="shared" ref="CE25:EP25" si="835">(1+CE24)^4-1</f>
        <v>1.9209822404989252E-2</v>
      </c>
      <c r="CF25" s="17">
        <f t="shared" si="835"/>
        <v>1.9196182229167968E-2</v>
      </c>
      <c r="CG25" s="17">
        <f t="shared" si="835"/>
        <v>1.9182505212135714E-2</v>
      </c>
      <c r="CH25" s="17">
        <f t="shared" si="835"/>
        <v>1.9168791239518868E-2</v>
      </c>
      <c r="CI25" s="17">
        <f t="shared" si="835"/>
        <v>1.9155040196273232E-2</v>
      </c>
      <c r="CJ25" s="17">
        <f t="shared" si="835"/>
        <v>1.9141251967936146E-2</v>
      </c>
      <c r="CK25" s="17">
        <f t="shared" si="835"/>
        <v>1.912742643987464E-2</v>
      </c>
      <c r="CL25" s="17">
        <f t="shared" si="835"/>
        <v>1.9113563497890951E-2</v>
      </c>
      <c r="CM25" s="17">
        <f t="shared" si="835"/>
        <v>1.9099663027353664E-2</v>
      </c>
      <c r="CN25" s="17">
        <f t="shared" si="835"/>
        <v>1.9085724914112978E-2</v>
      </c>
      <c r="CO25" s="17">
        <f t="shared" si="835"/>
        <v>1.9071749043936936E-2</v>
      </c>
      <c r="CP25" s="17">
        <f t="shared" si="835"/>
        <v>1.9057735302982159E-2</v>
      </c>
      <c r="CQ25" s="17">
        <f t="shared" si="835"/>
        <v>1.9043683577005366E-2</v>
      </c>
      <c r="CR25" s="17">
        <f t="shared" si="835"/>
        <v>1.9029593752612817E-2</v>
      </c>
      <c r="CS25" s="17">
        <f t="shared" si="835"/>
        <v>1.9015465715567448E-2</v>
      </c>
      <c r="CT25" s="17">
        <f t="shared" si="835"/>
        <v>1.900129935277417E-2</v>
      </c>
      <c r="CU25" s="17">
        <f t="shared" si="835"/>
        <v>1.898709455051395E-2</v>
      </c>
      <c r="CV25" s="17">
        <f t="shared" si="835"/>
        <v>1.8972851195658391E-2</v>
      </c>
      <c r="CW25" s="17">
        <f t="shared" si="835"/>
        <v>1.8958569174960083E-2</v>
      </c>
      <c r="CX25" s="17">
        <f t="shared" si="835"/>
        <v>1.8944248375268868E-2</v>
      </c>
      <c r="CY25" s="17">
        <f t="shared" si="835"/>
        <v>1.8929888684219964E-2</v>
      </c>
      <c r="CZ25" s="17">
        <f t="shared" si="835"/>
        <v>1.891548998845094E-2</v>
      </c>
      <c r="DA25" s="17">
        <f t="shared" si="835"/>
        <v>1.8901052176003574E-2</v>
      </c>
      <c r="DB25" s="17">
        <f t="shared" si="835"/>
        <v>1.888657513426284E-2</v>
      </c>
      <c r="DC25" s="17">
        <f t="shared" si="835"/>
        <v>1.8872058750977416E-2</v>
      </c>
      <c r="DD25" s="17">
        <f t="shared" si="835"/>
        <v>1.8857502914524593E-2</v>
      </c>
      <c r="DE25" s="17">
        <f t="shared" si="835"/>
        <v>1.8842907512496287E-2</v>
      </c>
      <c r="DF25" s="17">
        <f t="shared" si="835"/>
        <v>1.8828272434070259E-2</v>
      </c>
      <c r="DG25" s="17">
        <f t="shared" si="835"/>
        <v>1.8813597567016727E-2</v>
      </c>
      <c r="DH25" s="17">
        <f t="shared" si="835"/>
        <v>1.8798882800702188E-2</v>
      </c>
      <c r="DI25" s="17">
        <f t="shared" si="835"/>
        <v>1.8784128023885627E-2</v>
      </c>
      <c r="DJ25" s="17">
        <f t="shared" si="835"/>
        <v>1.8769333125853382E-2</v>
      </c>
      <c r="DK25" s="17">
        <f t="shared" si="835"/>
        <v>1.8754497996074537E-2</v>
      </c>
      <c r="DL25" s="17">
        <f t="shared" si="835"/>
        <v>1.8739622524407196E-2</v>
      </c>
      <c r="DM25" s="17">
        <f t="shared" si="835"/>
        <v>1.8724706600163454E-2</v>
      </c>
      <c r="DN25" s="17">
        <f t="shared" si="835"/>
        <v>1.8709750114322299E-2</v>
      </c>
      <c r="DO25" s="17">
        <f t="shared" si="835"/>
        <v>1.8694752956595506E-2</v>
      </c>
      <c r="DP25" s="17">
        <f t="shared" si="835"/>
        <v>1.8679715018111942E-2</v>
      </c>
      <c r="DQ25" s="17">
        <f t="shared" si="835"/>
        <v>1.8664636189483774E-2</v>
      </c>
      <c r="DR25" s="17">
        <f t="shared" si="835"/>
        <v>1.9549999999972201E-2</v>
      </c>
      <c r="DS25" s="17">
        <f t="shared" si="835"/>
        <v>1.9549999999999956E-2</v>
      </c>
      <c r="DT25" s="17">
        <f t="shared" si="835"/>
        <v>1.9550000000011725E-2</v>
      </c>
      <c r="DU25" s="17">
        <f t="shared" si="835"/>
        <v>1.9550000000017942E-2</v>
      </c>
      <c r="DV25" s="17">
        <f t="shared" si="835"/>
        <v>1.9550000000009948E-2</v>
      </c>
      <c r="DW25" s="17">
        <f t="shared" si="835"/>
        <v>1.9549999999970424E-2</v>
      </c>
      <c r="DX25" s="17">
        <f t="shared" si="835"/>
        <v>1.9549999999958878E-2</v>
      </c>
      <c r="DY25" s="17">
        <f t="shared" si="835"/>
        <v>1.9550000000070344E-2</v>
      </c>
      <c r="DZ25" s="17">
        <f t="shared" si="835"/>
        <v>1.954999999999818E-2</v>
      </c>
      <c r="EA25" s="17">
        <f t="shared" si="835"/>
        <v>1.9549999999953771E-2</v>
      </c>
      <c r="EB25" s="17">
        <f t="shared" si="835"/>
        <v>1.9550000000004619E-2</v>
      </c>
      <c r="EC25" s="17">
        <f t="shared" si="835"/>
        <v>1.9550000000096546E-2</v>
      </c>
      <c r="ED25" s="17">
        <f t="shared" si="835"/>
        <v>1.9549999999978418E-2</v>
      </c>
      <c r="EE25" s="17">
        <f t="shared" si="835"/>
        <v>1.9549999999987522E-2</v>
      </c>
      <c r="EF25" s="17">
        <f t="shared" si="835"/>
        <v>1.955000000000906E-2</v>
      </c>
      <c r="EG25" s="17">
        <f t="shared" si="835"/>
        <v>1.9550000000032375E-2</v>
      </c>
      <c r="EH25" s="17">
        <f t="shared" si="835"/>
        <v>1.9549999999896484E-2</v>
      </c>
      <c r="EI25" s="17">
        <f t="shared" si="835"/>
        <v>1.9550000000046586E-2</v>
      </c>
      <c r="EJ25" s="17">
        <f t="shared" si="835"/>
        <v>1.9550000000022383E-2</v>
      </c>
      <c r="EK25" s="17">
        <f t="shared" si="835"/>
        <v>1.9549999999980416E-2</v>
      </c>
      <c r="EL25" s="17">
        <f t="shared" si="835"/>
        <v>1.9549999999904477E-2</v>
      </c>
      <c r="EM25" s="17">
        <f t="shared" si="835"/>
        <v>1.9550000000055245E-2</v>
      </c>
      <c r="EN25" s="17">
        <f t="shared" si="835"/>
        <v>1.9550000000019718E-2</v>
      </c>
      <c r="EO25" s="17">
        <f t="shared" si="835"/>
        <v>1.9549999999973089E-2</v>
      </c>
      <c r="EP25" s="17">
        <f t="shared" si="835"/>
        <v>1.9550000000051693E-2</v>
      </c>
      <c r="EQ25" s="17">
        <f t="shared" ref="EQ25:HB25" si="836">(1+EQ24)^4-1</f>
        <v>1.9550000000007284E-2</v>
      </c>
      <c r="ER25" s="17">
        <f t="shared" si="836"/>
        <v>1.955000000000906E-2</v>
      </c>
      <c r="ES25" s="17">
        <f t="shared" si="836"/>
        <v>1.9549999999891154E-2</v>
      </c>
      <c r="ET25" s="17">
        <f t="shared" si="836"/>
        <v>1.9550000000075007E-2</v>
      </c>
      <c r="EU25" s="17">
        <f t="shared" si="836"/>
        <v>1.9550000000092771E-2</v>
      </c>
      <c r="EV25" s="17">
        <f t="shared" si="836"/>
        <v>1.9549999999822543E-2</v>
      </c>
      <c r="EW25" s="17">
        <f t="shared" si="836"/>
        <v>1.9550000000137624E-2</v>
      </c>
      <c r="EX25" s="17">
        <f t="shared" si="836"/>
        <v>1.9549999999909806E-2</v>
      </c>
      <c r="EY25" s="17">
        <f t="shared" si="836"/>
        <v>1.9550000000089218E-2</v>
      </c>
      <c r="EZ25" s="17">
        <f t="shared" si="836"/>
        <v>1.9549999999913581E-2</v>
      </c>
      <c r="FA25" s="17">
        <f t="shared" si="836"/>
        <v>1.9550000000000844E-2</v>
      </c>
      <c r="FB25" s="17">
        <f t="shared" si="836"/>
        <v>1.9550000000097434E-2</v>
      </c>
      <c r="FC25" s="17">
        <f t="shared" si="836"/>
        <v>1.9549999999913581E-2</v>
      </c>
      <c r="FD25" s="17">
        <f t="shared" si="836"/>
        <v>1.9550000000079448E-2</v>
      </c>
      <c r="FE25" s="17">
        <f t="shared" si="836"/>
        <v>1.9549999999983969E-2</v>
      </c>
      <c r="FF25" s="17">
        <f t="shared" si="836"/>
        <v>1.954999999996776E-2</v>
      </c>
      <c r="FG25" s="17">
        <f t="shared" si="836"/>
        <v>1.9550000000051693E-2</v>
      </c>
      <c r="FH25" s="17">
        <f t="shared" si="836"/>
        <v>1.9549999999844969E-2</v>
      </c>
      <c r="FI25" s="17">
        <f t="shared" si="836"/>
        <v>1.9550000000132295E-2</v>
      </c>
      <c r="FJ25" s="17">
        <f t="shared" si="836"/>
        <v>1.9549999999932233E-2</v>
      </c>
      <c r="FK25" s="17">
        <f t="shared" si="836"/>
        <v>1.9549999999995515E-2</v>
      </c>
      <c r="FL25" s="17">
        <f t="shared" si="836"/>
        <v>1.9550000000057022E-2</v>
      </c>
      <c r="FM25" s="17">
        <f t="shared" si="836"/>
        <v>1.9550000000025047E-2</v>
      </c>
      <c r="FN25" s="17">
        <f t="shared" si="836"/>
        <v>1.9549999999882051E-2</v>
      </c>
      <c r="FO25" s="17">
        <f t="shared" si="836"/>
        <v>1.9550000000070344E-2</v>
      </c>
      <c r="FP25" s="17">
        <f t="shared" si="836"/>
        <v>1.9550000000079448E-2</v>
      </c>
      <c r="FQ25" s="17">
        <f t="shared" si="836"/>
        <v>1.9549999999868728E-2</v>
      </c>
      <c r="FR25" s="17">
        <f t="shared" si="836"/>
        <v>1.9550000000040368E-2</v>
      </c>
      <c r="FS25" s="17">
        <f t="shared" si="836"/>
        <v>1.9549999999961543E-2</v>
      </c>
      <c r="FT25" s="17">
        <f t="shared" si="836"/>
        <v>1.9550000000075896E-2</v>
      </c>
      <c r="FU25" s="17">
        <f t="shared" si="836"/>
        <v>1.9549999999917134E-2</v>
      </c>
      <c r="FV25" s="17">
        <f t="shared" si="836"/>
        <v>1.9549999999991075E-2</v>
      </c>
      <c r="FW25" s="17">
        <f t="shared" si="836"/>
        <v>1.9550000000135848E-2</v>
      </c>
      <c r="FX25" s="17">
        <f t="shared" si="836"/>
        <v>1.9549999999991075E-2</v>
      </c>
      <c r="FY25" s="17">
        <f t="shared" si="836"/>
        <v>1.9549999999909806E-2</v>
      </c>
      <c r="FZ25" s="17">
        <f t="shared" si="836"/>
        <v>1.9550000000009948E-2</v>
      </c>
      <c r="GA25" s="17">
        <f t="shared" si="836"/>
        <v>1.9549999999980416E-2</v>
      </c>
      <c r="GB25" s="17">
        <f t="shared" si="836"/>
        <v>1.9550000000000844E-2</v>
      </c>
      <c r="GC25" s="17">
        <f t="shared" si="836"/>
        <v>1.9550000000001733E-2</v>
      </c>
      <c r="GD25" s="17">
        <f t="shared" si="836"/>
        <v>1.9550000000016166E-2</v>
      </c>
      <c r="GE25" s="17">
        <f t="shared" si="836"/>
        <v>1.9549999999974865E-2</v>
      </c>
      <c r="GF25" s="17">
        <f t="shared" si="836"/>
        <v>1.95500000001394E-2</v>
      </c>
      <c r="GG25" s="17">
        <f t="shared" si="836"/>
        <v>1.9549999999930456E-2</v>
      </c>
      <c r="GH25" s="17">
        <f t="shared" si="836"/>
        <v>1.9549999999935119E-2</v>
      </c>
      <c r="GI25" s="17">
        <f t="shared" si="836"/>
        <v>1.9550000000108092E-2</v>
      </c>
      <c r="GJ25" s="17">
        <f t="shared" si="836"/>
        <v>1.9549999999912693E-2</v>
      </c>
      <c r="GK25" s="17">
        <f t="shared" si="836"/>
        <v>1.9550000000082113E-2</v>
      </c>
      <c r="GL25" s="17">
        <f t="shared" si="836"/>
        <v>1.954999999989826E-2</v>
      </c>
      <c r="GM25" s="17">
        <f t="shared" si="836"/>
        <v>1.9550000000085666E-2</v>
      </c>
      <c r="GN25" s="17">
        <f t="shared" si="836"/>
        <v>1.954999999991891E-2</v>
      </c>
      <c r="GO25" s="17">
        <f t="shared" si="836"/>
        <v>1.9550000000017054E-2</v>
      </c>
      <c r="GP25" s="17">
        <f t="shared" si="836"/>
        <v>1.9549999999909806E-2</v>
      </c>
      <c r="GQ25" s="17">
        <f t="shared" si="836"/>
        <v>1.9550000000148948E-2</v>
      </c>
      <c r="GR25" s="17">
        <f t="shared" si="836"/>
        <v>1.9549999999993739E-2</v>
      </c>
      <c r="GS25" s="17">
        <f t="shared" si="836"/>
        <v>1.955000000001883E-2</v>
      </c>
      <c r="GT25" s="17">
        <f t="shared" si="836"/>
        <v>1.9550000000063239E-2</v>
      </c>
      <c r="GU25" s="17">
        <f t="shared" si="836"/>
        <v>1.9549999999846746E-2</v>
      </c>
      <c r="GV25" s="17">
        <f t="shared" si="836"/>
        <v>1.9550000000057022E-2</v>
      </c>
      <c r="GW25" s="17">
        <f t="shared" si="836"/>
        <v>1.9550000000053469E-2</v>
      </c>
      <c r="GX25" s="17">
        <f t="shared" si="836"/>
        <v>1.9550000000044809E-2</v>
      </c>
      <c r="GY25" s="17">
        <f t="shared" si="836"/>
        <v>1.9549999999830536E-2</v>
      </c>
      <c r="GZ25" s="17">
        <f t="shared" si="836"/>
        <v>1.9550000000161383E-2</v>
      </c>
      <c r="HA25" s="17">
        <f t="shared" si="836"/>
        <v>1.9549999999866063E-2</v>
      </c>
      <c r="HB25" s="17">
        <f t="shared" si="836"/>
        <v>1.9550000000091883E-2</v>
      </c>
      <c r="HC25" s="17">
        <f t="shared" ref="HC25:HP25" si="837">(1+HC24)^4-1</f>
        <v>1.9550000000026158E-2</v>
      </c>
      <c r="HD25" s="17">
        <f t="shared" si="837"/>
        <v>1.9549999999799228E-2</v>
      </c>
      <c r="HE25" s="17">
        <f t="shared" si="837"/>
        <v>1.9550000000115197E-2</v>
      </c>
      <c r="HF25" s="17">
        <f t="shared" si="837"/>
        <v>1.9549999999993739E-2</v>
      </c>
      <c r="HG25" s="17">
        <f t="shared" si="837"/>
        <v>1.954999999992868E-2</v>
      </c>
      <c r="HH25" s="17">
        <f t="shared" si="837"/>
        <v>1.9550000000074119E-2</v>
      </c>
      <c r="HI25" s="17">
        <f t="shared" si="837"/>
        <v>1.9549999999987522E-2</v>
      </c>
      <c r="HJ25" s="17">
        <f t="shared" si="837"/>
        <v>1.9549999999929568E-2</v>
      </c>
      <c r="HK25" s="17">
        <f t="shared" si="837"/>
        <v>1.9550000000096546E-2</v>
      </c>
      <c r="HL25" s="17">
        <f t="shared" si="837"/>
        <v>1.9550000000051693E-2</v>
      </c>
      <c r="HM25" s="17">
        <f t="shared" si="837"/>
        <v>1.9549999999996404E-2</v>
      </c>
      <c r="HN25" s="17">
        <f t="shared" si="837"/>
        <v>1.9549999999826095E-2</v>
      </c>
      <c r="HO25" s="17">
        <f t="shared" si="837"/>
        <v>1.9550000000095658E-2</v>
      </c>
      <c r="HP25" s="17">
        <f t="shared" si="837"/>
        <v>1.9550000000025047E-2</v>
      </c>
    </row>
    <row r="26" spans="1:976" s="3" customFormat="1" ht="16" x14ac:dyDescent="0.45"/>
    <row r="27" spans="1:976" s="3" customFormat="1" ht="16" x14ac:dyDescent="0.45"/>
    <row r="28" spans="1:976" s="3" customFormat="1" ht="16" x14ac:dyDescent="0.45"/>
    <row r="29" spans="1:976" s="19" customFormat="1" ht="16" x14ac:dyDescent="0.45">
      <c r="B29" s="19" t="str">
        <f>IF(COUNTIF($B$9:$HP$9, B30) &gt; 0, "Y", "")</f>
        <v/>
      </c>
      <c r="C29" s="19" t="str">
        <f t="shared" ref="C29:N29" si="838">IF(COUNTIF($B$9:$HP$9, C30) &gt; 0, "Y", "")</f>
        <v/>
      </c>
      <c r="D29" s="19" t="str">
        <f t="shared" si="838"/>
        <v/>
      </c>
      <c r="E29" s="19" t="str">
        <f t="shared" si="838"/>
        <v/>
      </c>
      <c r="F29" s="19" t="str">
        <f t="shared" si="838"/>
        <v/>
      </c>
      <c r="G29" s="19" t="str">
        <f t="shared" si="838"/>
        <v/>
      </c>
      <c r="H29" s="19" t="str">
        <f t="shared" si="838"/>
        <v/>
      </c>
      <c r="I29" s="19" t="str">
        <f t="shared" si="838"/>
        <v/>
      </c>
      <c r="J29" s="19" t="str">
        <f t="shared" si="838"/>
        <v/>
      </c>
      <c r="K29" s="19" t="str">
        <f t="shared" si="838"/>
        <v/>
      </c>
      <c r="L29" s="19" t="str">
        <f t="shared" si="838"/>
        <v/>
      </c>
      <c r="M29" s="19" t="str">
        <f t="shared" si="838"/>
        <v/>
      </c>
      <c r="N29" s="19" t="str">
        <f t="shared" si="838"/>
        <v>Y</v>
      </c>
      <c r="O29" s="19" t="str">
        <f t="shared" ref="O29" si="839">IF(COUNTIF($B$9:$HP$9, O30) &gt; 0, "Y", "")</f>
        <v/>
      </c>
      <c r="P29" s="19" t="str">
        <f t="shared" ref="P29" si="840">IF(COUNTIF($B$9:$HP$9, P30) &gt; 0, "Y", "")</f>
        <v/>
      </c>
      <c r="Q29" s="19" t="str">
        <f t="shared" ref="Q29" si="841">IF(COUNTIF($B$9:$HP$9, Q30) &gt; 0, "Y", "")</f>
        <v/>
      </c>
      <c r="R29" s="19" t="str">
        <f t="shared" ref="R29" si="842">IF(COUNTIF($B$9:$HP$9, R30) &gt; 0, "Y", "")</f>
        <v/>
      </c>
      <c r="S29" s="19" t="str">
        <f t="shared" ref="S29" si="843">IF(COUNTIF($B$9:$HP$9, S30) &gt; 0, "Y", "")</f>
        <v/>
      </c>
      <c r="T29" s="19" t="str">
        <f t="shared" ref="T29" si="844">IF(COUNTIF($B$9:$HP$9, T30) &gt; 0, "Y", "")</f>
        <v/>
      </c>
      <c r="U29" s="19" t="str">
        <f t="shared" ref="U29" si="845">IF(COUNTIF($B$9:$HP$9, U30) &gt; 0, "Y", "")</f>
        <v/>
      </c>
      <c r="V29" s="19" t="str">
        <f t="shared" ref="V29" si="846">IF(COUNTIF($B$9:$HP$9, V30) &gt; 0, "Y", "")</f>
        <v/>
      </c>
      <c r="W29" s="19" t="str">
        <f t="shared" ref="W29" si="847">IF(COUNTIF($B$9:$HP$9, W30) &gt; 0, "Y", "")</f>
        <v/>
      </c>
      <c r="X29" s="19" t="str">
        <f t="shared" ref="X29" si="848">IF(COUNTIF($B$9:$HP$9, X30) &gt; 0, "Y", "")</f>
        <v/>
      </c>
      <c r="Y29" s="19" t="str">
        <f t="shared" ref="Y29" si="849">IF(COUNTIF($B$9:$HP$9, Y30) &gt; 0, "Y", "")</f>
        <v/>
      </c>
      <c r="Z29" s="19" t="str">
        <f t="shared" ref="Z29" si="850">IF(COUNTIF($B$9:$HP$9, Z30) &gt; 0, "Y", "")</f>
        <v/>
      </c>
      <c r="AA29" s="19" t="str">
        <f t="shared" ref="AA29" si="851">IF(COUNTIF($B$9:$HP$9, AA30) &gt; 0, "Y", "")</f>
        <v>Y</v>
      </c>
      <c r="AB29" s="19" t="str">
        <f t="shared" ref="AB29" si="852">IF(COUNTIF($B$9:$HP$9, AB30) &gt; 0, "Y", "")</f>
        <v/>
      </c>
      <c r="AC29" s="19" t="str">
        <f t="shared" ref="AC29" si="853">IF(COUNTIF($B$9:$HP$9, AC30) &gt; 0, "Y", "")</f>
        <v/>
      </c>
      <c r="AD29" s="19" t="str">
        <f t="shared" ref="AD29" si="854">IF(COUNTIF($B$9:$HP$9, AD30) &gt; 0, "Y", "")</f>
        <v/>
      </c>
      <c r="AE29" s="19" t="str">
        <f t="shared" ref="AE29" si="855">IF(COUNTIF($B$9:$HP$9, AE30) &gt; 0, "Y", "")</f>
        <v/>
      </c>
      <c r="AF29" s="19" t="str">
        <f t="shared" ref="AF29" si="856">IF(COUNTIF($B$9:$HP$9, AF30) &gt; 0, "Y", "")</f>
        <v/>
      </c>
      <c r="AG29" s="19" t="str">
        <f t="shared" ref="AG29" si="857">IF(COUNTIF($B$9:$HP$9, AG30) &gt; 0, "Y", "")</f>
        <v/>
      </c>
      <c r="AH29" s="19" t="str">
        <f t="shared" ref="AH29" si="858">IF(COUNTIF($B$9:$HP$9, AH30) &gt; 0, "Y", "")</f>
        <v/>
      </c>
      <c r="AI29" s="19" t="str">
        <f t="shared" ref="AI29" si="859">IF(COUNTIF($B$9:$HP$9, AI30) &gt; 0, "Y", "")</f>
        <v/>
      </c>
      <c r="AJ29" s="19" t="str">
        <f t="shared" ref="AJ29" si="860">IF(COUNTIF($B$9:$HP$9, AJ30) &gt; 0, "Y", "")</f>
        <v/>
      </c>
      <c r="AK29" s="19" t="str">
        <f t="shared" ref="AK29" si="861">IF(COUNTIF($B$9:$HP$9, AK30) &gt; 0, "Y", "")</f>
        <v/>
      </c>
      <c r="AL29" s="19" t="str">
        <f t="shared" ref="AL29" si="862">IF(COUNTIF($B$9:$HP$9, AL30) &gt; 0, "Y", "")</f>
        <v/>
      </c>
      <c r="AM29" s="19" t="str">
        <f t="shared" ref="AM29" si="863">IF(COUNTIF($B$9:$HP$9, AM30) &gt; 0, "Y", "")</f>
        <v/>
      </c>
      <c r="AN29" s="19" t="str">
        <f t="shared" ref="AN29" si="864">IF(COUNTIF($B$9:$HP$9, AN30) &gt; 0, "Y", "")</f>
        <v>Y</v>
      </c>
      <c r="AO29" s="19" t="str">
        <f t="shared" ref="AO29" si="865">IF(COUNTIF($B$9:$HP$9, AO30) &gt; 0, "Y", "")</f>
        <v/>
      </c>
      <c r="AP29" s="19" t="str">
        <f t="shared" ref="AP29" si="866">IF(COUNTIF($B$9:$HP$9, AP30) &gt; 0, "Y", "")</f>
        <v/>
      </c>
      <c r="AQ29" s="19" t="str">
        <f t="shared" ref="AQ29" si="867">IF(COUNTIF($B$9:$HP$9, AQ30) &gt; 0, "Y", "")</f>
        <v/>
      </c>
      <c r="AR29" s="19" t="str">
        <f t="shared" ref="AR29" si="868">IF(COUNTIF($B$9:$HP$9, AR30) &gt; 0, "Y", "")</f>
        <v/>
      </c>
      <c r="AS29" s="19" t="str">
        <f t="shared" ref="AS29" si="869">IF(COUNTIF($B$9:$HP$9, AS30) &gt; 0, "Y", "")</f>
        <v/>
      </c>
      <c r="AT29" s="19" t="str">
        <f t="shared" ref="AT29" si="870">IF(COUNTIF($B$9:$HP$9, AT30) &gt; 0, "Y", "")</f>
        <v/>
      </c>
      <c r="AU29" s="19" t="str">
        <f t="shared" ref="AU29" si="871">IF(COUNTIF($B$9:$HP$9, AU30) &gt; 0, "Y", "")</f>
        <v/>
      </c>
      <c r="AV29" s="19" t="str">
        <f t="shared" ref="AV29" si="872">IF(COUNTIF($B$9:$HP$9, AV30) &gt; 0, "Y", "")</f>
        <v/>
      </c>
      <c r="AW29" s="19" t="str">
        <f t="shared" ref="AW29" si="873">IF(COUNTIF($B$9:$HP$9, AW30) &gt; 0, "Y", "")</f>
        <v/>
      </c>
      <c r="AX29" s="19" t="str">
        <f t="shared" ref="AX29" si="874">IF(COUNTIF($B$9:$HP$9, AX30) &gt; 0, "Y", "")</f>
        <v/>
      </c>
      <c r="AY29" s="19" t="str">
        <f t="shared" ref="AY29" si="875">IF(COUNTIF($B$9:$HP$9, AY30) &gt; 0, "Y", "")</f>
        <v/>
      </c>
      <c r="AZ29" s="19" t="str">
        <f t="shared" ref="AZ29" si="876">IF(COUNTIF($B$9:$HP$9, AZ30) &gt; 0, "Y", "")</f>
        <v/>
      </c>
      <c r="BA29" s="19" t="str">
        <f t="shared" ref="BA29" si="877">IF(COUNTIF($B$9:$HP$9, BA30) &gt; 0, "Y", "")</f>
        <v>Y</v>
      </c>
      <c r="BB29" s="19" t="str">
        <f t="shared" ref="BB29" si="878">IF(COUNTIF($B$9:$HP$9, BB30) &gt; 0, "Y", "")</f>
        <v/>
      </c>
      <c r="BC29" s="19" t="str">
        <f t="shared" ref="BC29" si="879">IF(COUNTIF($B$9:$HP$9, BC30) &gt; 0, "Y", "")</f>
        <v/>
      </c>
      <c r="BD29" s="19" t="str">
        <f t="shared" ref="BD29" si="880">IF(COUNTIF($B$9:$HP$9, BD30) &gt; 0, "Y", "")</f>
        <v/>
      </c>
      <c r="BE29" s="19" t="str">
        <f t="shared" ref="BE29" si="881">IF(COUNTIF($B$9:$HP$9, BE30) &gt; 0, "Y", "")</f>
        <v/>
      </c>
      <c r="BF29" s="19" t="str">
        <f t="shared" ref="BF29" si="882">IF(COUNTIF($B$9:$HP$9, BF30) &gt; 0, "Y", "")</f>
        <v/>
      </c>
      <c r="BG29" s="19" t="str">
        <f t="shared" ref="BG29" si="883">IF(COUNTIF($B$9:$HP$9, BG30) &gt; 0, "Y", "")</f>
        <v/>
      </c>
      <c r="BH29" s="19" t="str">
        <f t="shared" ref="BH29" si="884">IF(COUNTIF($B$9:$HP$9, BH30) &gt; 0, "Y", "")</f>
        <v/>
      </c>
      <c r="BI29" s="19" t="str">
        <f t="shared" ref="BI29" si="885">IF(COUNTIF($B$9:$HP$9, BI30) &gt; 0, "Y", "")</f>
        <v/>
      </c>
      <c r="BJ29" s="19" t="str">
        <f t="shared" ref="BJ29" si="886">IF(COUNTIF($B$9:$HP$9, BJ30) &gt; 0, "Y", "")</f>
        <v/>
      </c>
      <c r="BK29" s="19" t="str">
        <f t="shared" ref="BK29" si="887">IF(COUNTIF($B$9:$HP$9, BK30) &gt; 0, "Y", "")</f>
        <v/>
      </c>
      <c r="BL29" s="19" t="str">
        <f t="shared" ref="BL29" si="888">IF(COUNTIF($B$9:$HP$9, BL30) &gt; 0, "Y", "")</f>
        <v/>
      </c>
      <c r="BM29" s="19" t="str">
        <f t="shared" ref="BM29:BM30" si="889">IF(COUNTIF($B$9:$HP$9, BM30) &gt; 0, "Y", "")</f>
        <v/>
      </c>
      <c r="BN29" s="19" t="str">
        <f t="shared" ref="BN29:BN30" si="890">IF(COUNTIF($B$9:$HP$9, BN30) &gt; 0, "Y", "")</f>
        <v>Y</v>
      </c>
      <c r="BO29" s="19" t="str">
        <f t="shared" ref="BO29:BO30" si="891">IF(COUNTIF($B$9:$HP$9, BO30) &gt; 0, "Y", "")</f>
        <v/>
      </c>
      <c r="BP29" s="19" t="str">
        <f t="shared" ref="BP29:BP30" si="892">IF(COUNTIF($B$9:$HP$9, BP30) &gt; 0, "Y", "")</f>
        <v/>
      </c>
      <c r="BQ29" s="19" t="str">
        <f t="shared" ref="BQ29:BQ30" si="893">IF(COUNTIF($B$9:$HP$9, BQ30) &gt; 0, "Y", "")</f>
        <v/>
      </c>
      <c r="BR29" s="19" t="str">
        <f t="shared" ref="BR29:BR30" si="894">IF(COUNTIF($B$9:$HP$9, BR30) &gt; 0, "Y", "")</f>
        <v/>
      </c>
      <c r="BS29" s="19" t="str">
        <f t="shared" ref="BS29:BS30" si="895">IF(COUNTIF($B$9:$HP$9, BS30) &gt; 0, "Y", "")</f>
        <v/>
      </c>
      <c r="BT29" s="19" t="str">
        <f t="shared" ref="BT29:BT30" si="896">IF(COUNTIF($B$9:$HP$9, BT30) &gt; 0, "Y", "")</f>
        <v/>
      </c>
      <c r="BU29" s="19" t="str">
        <f t="shared" ref="BU29:BU30" si="897">IF(COUNTIF($B$9:$HP$9, BU30) &gt; 0, "Y", "")</f>
        <v/>
      </c>
      <c r="BV29" s="19" t="str">
        <f t="shared" ref="BV29:BV30" si="898">IF(COUNTIF($B$9:$HP$9, BV30) &gt; 0, "Y", "")</f>
        <v/>
      </c>
      <c r="BW29" s="19" t="str">
        <f t="shared" ref="BW29:BW30" si="899">IF(COUNTIF($B$9:$HP$9, BW30) &gt; 0, "Y", "")</f>
        <v/>
      </c>
      <c r="BX29" s="19" t="str">
        <f t="shared" ref="BX29:BX30" si="900">IF(COUNTIF($B$9:$HP$9, BX30) &gt; 0, "Y", "")</f>
        <v/>
      </c>
      <c r="BY29" s="19" t="str">
        <f t="shared" ref="BY29:BY30" si="901">IF(COUNTIF($B$9:$HP$9, BY30) &gt; 0, "Y", "")</f>
        <v/>
      </c>
      <c r="BZ29" s="19" t="str">
        <f t="shared" ref="BZ29:BZ30" si="902">IF(COUNTIF($B$9:$HP$9, BZ30) &gt; 0, "Y", "")</f>
        <v/>
      </c>
      <c r="CA29" s="19" t="str">
        <f t="shared" ref="CA29:CA30" si="903">IF(COUNTIF($B$9:$HP$9, CA30) &gt; 0, "Y", "")</f>
        <v>Y</v>
      </c>
      <c r="CB29" s="19" t="str">
        <f t="shared" ref="CB29:CB30" si="904">IF(COUNTIF($B$9:$HP$9, CB30) &gt; 0, "Y", "")</f>
        <v/>
      </c>
      <c r="CC29" s="19" t="str">
        <f t="shared" ref="CC29:CC30" si="905">IF(COUNTIF($B$9:$HP$9, CC30) &gt; 0, "Y", "")</f>
        <v/>
      </c>
      <c r="CD29" s="19" t="str">
        <f t="shared" ref="CD29:CD30" si="906">IF(COUNTIF($B$9:$HP$9, CD30) &gt; 0, "Y", "")</f>
        <v/>
      </c>
      <c r="CE29" s="19" t="str">
        <f t="shared" ref="CE29:CE30" si="907">IF(COUNTIF($B$9:$HP$9, CE30) &gt; 0, "Y", "")</f>
        <v/>
      </c>
      <c r="CF29" s="19" t="str">
        <f t="shared" ref="CF29:CF30" si="908">IF(COUNTIF($B$9:$HP$9, CF30) &gt; 0, "Y", "")</f>
        <v/>
      </c>
      <c r="CG29" s="19" t="str">
        <f t="shared" ref="CG29:CG30" si="909">IF(COUNTIF($B$9:$HP$9, CG30) &gt; 0, "Y", "")</f>
        <v/>
      </c>
      <c r="CH29" s="19" t="str">
        <f t="shared" ref="CH29:CH30" si="910">IF(COUNTIF($B$9:$HP$9, CH30) &gt; 0, "Y", "")</f>
        <v/>
      </c>
      <c r="CI29" s="19" t="str">
        <f t="shared" ref="CI29:CI30" si="911">IF(COUNTIF($B$9:$HP$9, CI30) &gt; 0, "Y", "")</f>
        <v/>
      </c>
      <c r="CJ29" s="19" t="str">
        <f t="shared" ref="CJ29:CJ30" si="912">IF(COUNTIF($B$9:$HP$9, CJ30) &gt; 0, "Y", "")</f>
        <v/>
      </c>
      <c r="CK29" s="19" t="str">
        <f t="shared" ref="CK29:CK30" si="913">IF(COUNTIF($B$9:$HP$9, CK30) &gt; 0, "Y", "")</f>
        <v/>
      </c>
      <c r="CL29" s="19" t="str">
        <f t="shared" ref="CL29:CL30" si="914">IF(COUNTIF($B$9:$HP$9, CL30) &gt; 0, "Y", "")</f>
        <v/>
      </c>
      <c r="CM29" s="19" t="str">
        <f t="shared" ref="CM29:CM30" si="915">IF(COUNTIF($B$9:$HP$9, CM30) &gt; 0, "Y", "")</f>
        <v/>
      </c>
      <c r="CN29" s="19" t="str">
        <f t="shared" ref="CN29:CN30" si="916">IF(COUNTIF($B$9:$HP$9, CN30) &gt; 0, "Y", "")</f>
        <v>Y</v>
      </c>
      <c r="CO29" s="19" t="str">
        <f t="shared" ref="CO29:CO30" si="917">IF(COUNTIF($B$9:$HP$9, CO30) &gt; 0, "Y", "")</f>
        <v/>
      </c>
      <c r="CP29" s="19" t="str">
        <f t="shared" ref="CP29:CP30" si="918">IF(COUNTIF($B$9:$HP$9, CP30) &gt; 0, "Y", "")</f>
        <v/>
      </c>
      <c r="CQ29" s="19" t="str">
        <f t="shared" ref="CQ29:CQ30" si="919">IF(COUNTIF($B$9:$HP$9, CQ30) &gt; 0, "Y", "")</f>
        <v/>
      </c>
      <c r="CR29" s="19" t="str">
        <f t="shared" ref="CR29:CR30" si="920">IF(COUNTIF($B$9:$HP$9, CR30) &gt; 0, "Y", "")</f>
        <v/>
      </c>
      <c r="CS29" s="19" t="str">
        <f t="shared" ref="CS29:CS30" si="921">IF(COUNTIF($B$9:$HP$9, CS30) &gt; 0, "Y", "")</f>
        <v/>
      </c>
      <c r="CT29" s="19" t="str">
        <f t="shared" ref="CT29:CT30" si="922">IF(COUNTIF($B$9:$HP$9, CT30) &gt; 0, "Y", "")</f>
        <v/>
      </c>
      <c r="CU29" s="19" t="str">
        <f t="shared" ref="CU29:CU30" si="923">IF(COUNTIF($B$9:$HP$9, CU30) &gt; 0, "Y", "")</f>
        <v/>
      </c>
      <c r="CV29" s="19" t="str">
        <f t="shared" ref="CV29:CV30" si="924">IF(COUNTIF($B$9:$HP$9, CV30) &gt; 0, "Y", "")</f>
        <v/>
      </c>
      <c r="CW29" s="19" t="str">
        <f t="shared" ref="CW29:CW30" si="925">IF(COUNTIF($B$9:$HP$9, CW30) &gt; 0, "Y", "")</f>
        <v/>
      </c>
      <c r="CX29" s="19" t="str">
        <f t="shared" ref="CX29:CX30" si="926">IF(COUNTIF($B$9:$HP$9, CX30) &gt; 0, "Y", "")</f>
        <v/>
      </c>
      <c r="CY29" s="19" t="str">
        <f t="shared" ref="CY29:CY30" si="927">IF(COUNTIF($B$9:$HP$9, CY30) &gt; 0, "Y", "")</f>
        <v/>
      </c>
      <c r="CZ29" s="19" t="str">
        <f t="shared" ref="CZ29:CZ30" si="928">IF(COUNTIF($B$9:$HP$9, CZ30) &gt; 0, "Y", "")</f>
        <v/>
      </c>
      <c r="DA29" s="19" t="str">
        <f t="shared" ref="DA29:DA30" si="929">IF(COUNTIF($B$9:$HP$9, DA30) &gt; 0, "Y", "")</f>
        <v>Y</v>
      </c>
      <c r="DB29" s="19" t="str">
        <f t="shared" ref="DB29:DB30" si="930">IF(COUNTIF($B$9:$HP$9, DB30) &gt; 0, "Y", "")</f>
        <v/>
      </c>
      <c r="DC29" s="19" t="str">
        <f t="shared" ref="DC29:DC30" si="931">IF(COUNTIF($B$9:$HP$9, DC30) &gt; 0, "Y", "")</f>
        <v/>
      </c>
      <c r="DD29" s="19" t="str">
        <f t="shared" ref="DD29:DD30" si="932">IF(COUNTIF($B$9:$HP$9, DD30) &gt; 0, "Y", "")</f>
        <v/>
      </c>
      <c r="DE29" s="19" t="str">
        <f t="shared" ref="DE29:DE30" si="933">IF(COUNTIF($B$9:$HP$9, DE30) &gt; 0, "Y", "")</f>
        <v/>
      </c>
      <c r="DF29" s="19" t="str">
        <f t="shared" ref="DF29:DF30" si="934">IF(COUNTIF($B$9:$HP$9, DF30) &gt; 0, "Y", "")</f>
        <v/>
      </c>
      <c r="DG29" s="19" t="str">
        <f t="shared" ref="DG29:DG30" si="935">IF(COUNTIF($B$9:$HP$9, DG30) &gt; 0, "Y", "")</f>
        <v/>
      </c>
      <c r="DH29" s="19" t="str">
        <f t="shared" ref="DH29:DH30" si="936">IF(COUNTIF($B$9:$HP$9, DH30) &gt; 0, "Y", "")</f>
        <v/>
      </c>
      <c r="DI29" s="19" t="str">
        <f t="shared" ref="DI29:DI30" si="937">IF(COUNTIF($B$9:$HP$9, DI30) &gt; 0, "Y", "")</f>
        <v/>
      </c>
      <c r="DJ29" s="19" t="str">
        <f t="shared" ref="DJ29:DJ30" si="938">IF(COUNTIF($B$9:$HP$9, DJ30) &gt; 0, "Y", "")</f>
        <v/>
      </c>
      <c r="DK29" s="19" t="str">
        <f t="shared" ref="DK29:DK30" si="939">IF(COUNTIF($B$9:$HP$9, DK30) &gt; 0, "Y", "")</f>
        <v/>
      </c>
      <c r="DL29" s="19" t="str">
        <f t="shared" ref="DL29:DL30" si="940">IF(COUNTIF($B$9:$HP$9, DL30) &gt; 0, "Y", "")</f>
        <v/>
      </c>
      <c r="DM29" s="19" t="str">
        <f t="shared" ref="DM29:DM30" si="941">IF(COUNTIF($B$9:$HP$9, DM30) &gt; 0, "Y", "")</f>
        <v/>
      </c>
      <c r="DN29" s="19" t="str">
        <f t="shared" ref="DN29:DN30" si="942">IF(COUNTIF($B$9:$HP$9, DN30) &gt; 0, "Y", "")</f>
        <v>Y</v>
      </c>
      <c r="DO29" s="19" t="str">
        <f t="shared" ref="DO29:DO30" si="943">IF(COUNTIF($B$9:$HP$9, DO30) &gt; 0, "Y", "")</f>
        <v/>
      </c>
      <c r="DP29" s="19" t="str">
        <f t="shared" ref="DP29:DP30" si="944">IF(COUNTIF($B$9:$HP$9, DP30) &gt; 0, "Y", "")</f>
        <v/>
      </c>
      <c r="DQ29" s="19" t="str">
        <f t="shared" ref="DQ29:DQ30" si="945">IF(COUNTIF($B$9:$HP$9, DQ30) &gt; 0, "Y", "")</f>
        <v/>
      </c>
      <c r="DR29" s="19" t="str">
        <f t="shared" ref="DR29:DR30" si="946">IF(COUNTIF($B$9:$HP$9, DR30) &gt; 0, "Y", "")</f>
        <v/>
      </c>
      <c r="DS29" s="19" t="str">
        <f t="shared" ref="DS29:DS30" si="947">IF(COUNTIF($B$9:$HP$9, DS30) &gt; 0, "Y", "")</f>
        <v/>
      </c>
      <c r="DT29" s="19" t="str">
        <f t="shared" ref="DT29:DT30" si="948">IF(COUNTIF($B$9:$HP$9, DT30) &gt; 0, "Y", "")</f>
        <v/>
      </c>
      <c r="DU29" s="19" t="str">
        <f t="shared" ref="DU29:DU30" si="949">IF(COUNTIF($B$9:$HP$9, DU30) &gt; 0, "Y", "")</f>
        <v/>
      </c>
      <c r="DV29" s="19" t="str">
        <f t="shared" ref="DV29:DV30" si="950">IF(COUNTIF($B$9:$HP$9, DV30) &gt; 0, "Y", "")</f>
        <v/>
      </c>
      <c r="DW29" s="19" t="str">
        <f t="shared" ref="DW29:DW30" si="951">IF(COUNTIF($B$9:$HP$9, DW30) &gt; 0, "Y", "")</f>
        <v/>
      </c>
      <c r="DX29" s="19" t="str">
        <f t="shared" ref="DX29:DX30" si="952">IF(COUNTIF($B$9:$HP$9, DX30) &gt; 0, "Y", "")</f>
        <v/>
      </c>
      <c r="DY29" s="19" t="str">
        <f t="shared" ref="DY29:DY30" si="953">IF(COUNTIF($B$9:$HP$9, DY30) &gt; 0, "Y", "")</f>
        <v/>
      </c>
      <c r="DZ29" s="19" t="str">
        <f t="shared" ref="DZ29:DZ30" si="954">IF(COUNTIF($B$9:$HP$9, DZ30) &gt; 0, "Y", "")</f>
        <v/>
      </c>
      <c r="EA29" s="19" t="str">
        <f t="shared" ref="EA29:EA30" si="955">IF(COUNTIF($B$9:$HP$9, EA30) &gt; 0, "Y", "")</f>
        <v>Y</v>
      </c>
      <c r="EB29" s="19" t="str">
        <f t="shared" ref="EB29:EB30" si="956">IF(COUNTIF($B$9:$HP$9, EB30) &gt; 0, "Y", "")</f>
        <v/>
      </c>
      <c r="EC29" s="19" t="str">
        <f t="shared" ref="EC29:EC30" si="957">IF(COUNTIF($B$9:$HP$9, EC30) &gt; 0, "Y", "")</f>
        <v/>
      </c>
      <c r="ED29" s="19" t="str">
        <f t="shared" ref="ED29:ED30" si="958">IF(COUNTIF($B$9:$HP$9, ED30) &gt; 0, "Y", "")</f>
        <v/>
      </c>
      <c r="EE29" s="19" t="str">
        <f t="shared" ref="EE29:EE30" si="959">IF(COUNTIF($B$9:$HP$9, EE30) &gt; 0, "Y", "")</f>
        <v/>
      </c>
      <c r="EF29" s="19" t="str">
        <f t="shared" ref="EF29:EF30" si="960">IF(COUNTIF($B$9:$HP$9, EF30) &gt; 0, "Y", "")</f>
        <v/>
      </c>
      <c r="EG29" s="19" t="str">
        <f t="shared" ref="EG29:EG30" si="961">IF(COUNTIF($B$9:$HP$9, EG30) &gt; 0, "Y", "")</f>
        <v/>
      </c>
      <c r="EH29" s="19" t="str">
        <f t="shared" ref="EH29:EH30" si="962">IF(COUNTIF($B$9:$HP$9, EH30) &gt; 0, "Y", "")</f>
        <v/>
      </c>
      <c r="EI29" s="19" t="str">
        <f t="shared" ref="EI29:EI30" si="963">IF(COUNTIF($B$9:$HP$9, EI30) &gt; 0, "Y", "")</f>
        <v/>
      </c>
      <c r="EJ29" s="19" t="str">
        <f t="shared" ref="EJ29:EJ30" si="964">IF(COUNTIF($B$9:$HP$9, EJ30) &gt; 0, "Y", "")</f>
        <v/>
      </c>
      <c r="EK29" s="19" t="str">
        <f t="shared" ref="EK29:EK30" si="965">IF(COUNTIF($B$9:$HP$9, EK30) &gt; 0, "Y", "")</f>
        <v/>
      </c>
      <c r="EL29" s="19" t="str">
        <f t="shared" ref="EL29:EL30" si="966">IF(COUNTIF($B$9:$HP$9, EL30) &gt; 0, "Y", "")</f>
        <v/>
      </c>
      <c r="EM29" s="19" t="str">
        <f t="shared" ref="EM29:EM30" si="967">IF(COUNTIF($B$9:$HP$9, EM30) &gt; 0, "Y", "")</f>
        <v/>
      </c>
      <c r="EN29" s="19" t="str">
        <f t="shared" ref="EN29:EN30" si="968">IF(COUNTIF($B$9:$HP$9, EN30) &gt; 0, "Y", "")</f>
        <v>Y</v>
      </c>
      <c r="EO29" s="19" t="str">
        <f t="shared" ref="EO29:EO30" si="969">IF(COUNTIF($B$9:$HP$9, EO30) &gt; 0, "Y", "")</f>
        <v/>
      </c>
      <c r="EP29" s="19" t="str">
        <f t="shared" ref="EP29:EP30" si="970">IF(COUNTIF($B$9:$HP$9, EP30) &gt; 0, "Y", "")</f>
        <v/>
      </c>
      <c r="EQ29" s="19" t="str">
        <f t="shared" ref="EQ29:EQ30" si="971">IF(COUNTIF($B$9:$HP$9, EQ30) &gt; 0, "Y", "")</f>
        <v/>
      </c>
      <c r="ER29" s="19" t="str">
        <f t="shared" ref="ER29:ER30" si="972">IF(COUNTIF($B$9:$HP$9, ER30) &gt; 0, "Y", "")</f>
        <v/>
      </c>
      <c r="ES29" s="19" t="str">
        <f t="shared" ref="ES29:ES30" si="973">IF(COUNTIF($B$9:$HP$9, ES30) &gt; 0, "Y", "")</f>
        <v/>
      </c>
      <c r="ET29" s="19" t="str">
        <f t="shared" ref="ET29:ET30" si="974">IF(COUNTIF($B$9:$HP$9, ET30) &gt; 0, "Y", "")</f>
        <v/>
      </c>
      <c r="EU29" s="19" t="str">
        <f t="shared" ref="EU29:EU30" si="975">IF(COUNTIF($B$9:$HP$9, EU30) &gt; 0, "Y", "")</f>
        <v/>
      </c>
      <c r="EV29" s="19" t="str">
        <f t="shared" ref="EV29:EV30" si="976">IF(COUNTIF($B$9:$HP$9, EV30) &gt; 0, "Y", "")</f>
        <v/>
      </c>
      <c r="EW29" s="19" t="str">
        <f t="shared" ref="EW29:EW30" si="977">IF(COUNTIF($B$9:$HP$9, EW30) &gt; 0, "Y", "")</f>
        <v/>
      </c>
      <c r="EX29" s="19" t="str">
        <f t="shared" ref="EX29:EX30" si="978">IF(COUNTIF($B$9:$HP$9, EX30) &gt; 0, "Y", "")</f>
        <v/>
      </c>
      <c r="EY29" s="19" t="str">
        <f t="shared" ref="EY29:EY30" si="979">IF(COUNTIF($B$9:$HP$9, EY30) &gt; 0, "Y", "")</f>
        <v/>
      </c>
      <c r="EZ29" s="19" t="str">
        <f t="shared" ref="EZ29:EZ30" si="980">IF(COUNTIF($B$9:$HP$9, EZ30) &gt; 0, "Y", "")</f>
        <v/>
      </c>
      <c r="FA29" s="19" t="str">
        <f t="shared" ref="FA29:FA30" si="981">IF(COUNTIF($B$9:$HP$9, FA30) &gt; 0, "Y", "")</f>
        <v>Y</v>
      </c>
      <c r="FB29" s="19" t="str">
        <f t="shared" ref="FB29:FB30" si="982">IF(COUNTIF($B$9:$HP$9, FB30) &gt; 0, "Y", "")</f>
        <v/>
      </c>
      <c r="FC29" s="19" t="str">
        <f t="shared" ref="FC29:FC30" si="983">IF(COUNTIF($B$9:$HP$9, FC30) &gt; 0, "Y", "")</f>
        <v/>
      </c>
      <c r="FD29" s="19" t="str">
        <f t="shared" ref="FD29:FD30" si="984">IF(COUNTIF($B$9:$HP$9, FD30) &gt; 0, "Y", "")</f>
        <v/>
      </c>
      <c r="FE29" s="19" t="str">
        <f t="shared" ref="FE29:FE30" si="985">IF(COUNTIF($B$9:$HP$9, FE30) &gt; 0, "Y", "")</f>
        <v/>
      </c>
      <c r="FF29" s="19" t="str">
        <f t="shared" ref="FF29:FF30" si="986">IF(COUNTIF($B$9:$HP$9, FF30) &gt; 0, "Y", "")</f>
        <v/>
      </c>
      <c r="FG29" s="19" t="str">
        <f t="shared" ref="FG29:FG30" si="987">IF(COUNTIF($B$9:$HP$9, FG30) &gt; 0, "Y", "")</f>
        <v/>
      </c>
      <c r="FH29" s="19" t="str">
        <f t="shared" ref="FH29:FH30" si="988">IF(COUNTIF($B$9:$HP$9, FH30) &gt; 0, "Y", "")</f>
        <v/>
      </c>
      <c r="FI29" s="19" t="str">
        <f t="shared" ref="FI29:FI30" si="989">IF(COUNTIF($B$9:$HP$9, FI30) &gt; 0, "Y", "")</f>
        <v/>
      </c>
      <c r="FJ29" s="19" t="str">
        <f t="shared" ref="FJ29:FJ30" si="990">IF(COUNTIF($B$9:$HP$9, FJ30) &gt; 0, "Y", "")</f>
        <v/>
      </c>
      <c r="FK29" s="19" t="str">
        <f t="shared" ref="FK29:FK30" si="991">IF(COUNTIF($B$9:$HP$9, FK30) &gt; 0, "Y", "")</f>
        <v/>
      </c>
      <c r="FL29" s="19" t="str">
        <f t="shared" ref="FL29:FL30" si="992">IF(COUNTIF($B$9:$HP$9, FL30) &gt; 0, "Y", "")</f>
        <v/>
      </c>
      <c r="FM29" s="19" t="str">
        <f t="shared" ref="FM29:FM30" si="993">IF(COUNTIF($B$9:$HP$9, FM30) &gt; 0, "Y", "")</f>
        <v/>
      </c>
      <c r="FN29" s="19" t="str">
        <f t="shared" ref="FN29:FN30" si="994">IF(COUNTIF($B$9:$HP$9, FN30) &gt; 0, "Y", "")</f>
        <v>Y</v>
      </c>
      <c r="FO29" s="19" t="str">
        <f t="shared" ref="FO29:FO30" si="995">IF(COUNTIF($B$9:$HP$9, FO30) &gt; 0, "Y", "")</f>
        <v/>
      </c>
      <c r="FP29" s="19" t="str">
        <f t="shared" ref="FP29:FP30" si="996">IF(COUNTIF($B$9:$HP$9, FP30) &gt; 0, "Y", "")</f>
        <v/>
      </c>
      <c r="FQ29" s="19" t="str">
        <f t="shared" ref="FQ29:FQ30" si="997">IF(COUNTIF($B$9:$HP$9, FQ30) &gt; 0, "Y", "")</f>
        <v/>
      </c>
      <c r="FR29" s="19" t="str">
        <f t="shared" ref="FR29:FR30" si="998">IF(COUNTIF($B$9:$HP$9, FR30) &gt; 0, "Y", "")</f>
        <v/>
      </c>
      <c r="FS29" s="19" t="str">
        <f t="shared" ref="FS29:FS30" si="999">IF(COUNTIF($B$9:$HP$9, FS30) &gt; 0, "Y", "")</f>
        <v/>
      </c>
      <c r="FT29" s="19" t="str">
        <f t="shared" ref="FT29:FT30" si="1000">IF(COUNTIF($B$9:$HP$9, FT30) &gt; 0, "Y", "")</f>
        <v/>
      </c>
      <c r="FU29" s="19" t="str">
        <f t="shared" ref="FU29:FU30" si="1001">IF(COUNTIF($B$9:$HP$9, FU30) &gt; 0, "Y", "")</f>
        <v/>
      </c>
      <c r="FV29" s="19" t="str">
        <f t="shared" ref="FV29:FV30" si="1002">IF(COUNTIF($B$9:$HP$9, FV30) &gt; 0, "Y", "")</f>
        <v/>
      </c>
      <c r="FW29" s="19" t="str">
        <f t="shared" ref="FW29:FW30" si="1003">IF(COUNTIF($B$9:$HP$9, FW30) &gt; 0, "Y", "")</f>
        <v/>
      </c>
      <c r="FX29" s="19" t="str">
        <f t="shared" ref="FX29:FX30" si="1004">IF(COUNTIF($B$9:$HP$9, FX30) &gt; 0, "Y", "")</f>
        <v/>
      </c>
      <c r="FY29" s="19" t="str">
        <f t="shared" ref="FY29:FY30" si="1005">IF(COUNTIF($B$9:$HP$9, FY30) &gt; 0, "Y", "")</f>
        <v/>
      </c>
      <c r="FZ29" s="19" t="str">
        <f t="shared" ref="FZ29:FZ30" si="1006">IF(COUNTIF($B$9:$HP$9, FZ30) &gt; 0, "Y", "")</f>
        <v/>
      </c>
      <c r="GA29" s="19" t="str">
        <f t="shared" ref="GA29:GA30" si="1007">IF(COUNTIF($B$9:$HP$9, GA30) &gt; 0, "Y", "")</f>
        <v>Y</v>
      </c>
      <c r="GB29" s="19" t="str">
        <f t="shared" ref="GB29:GB30" si="1008">IF(COUNTIF($B$9:$HP$9, GB30) &gt; 0, "Y", "")</f>
        <v/>
      </c>
      <c r="GC29" s="19" t="str">
        <f t="shared" ref="GC29:GC30" si="1009">IF(COUNTIF($B$9:$HP$9, GC30) &gt; 0, "Y", "")</f>
        <v/>
      </c>
      <c r="GD29" s="19" t="str">
        <f t="shared" ref="GD29:GD30" si="1010">IF(COUNTIF($B$9:$HP$9, GD30) &gt; 0, "Y", "")</f>
        <v/>
      </c>
      <c r="GE29" s="19" t="str">
        <f t="shared" ref="GE29:GE30" si="1011">IF(COUNTIF($B$9:$HP$9, GE30) &gt; 0, "Y", "")</f>
        <v/>
      </c>
      <c r="GF29" s="19" t="str">
        <f t="shared" ref="GF29:GF30" si="1012">IF(COUNTIF($B$9:$HP$9, GF30) &gt; 0, "Y", "")</f>
        <v/>
      </c>
      <c r="GG29" s="19" t="str">
        <f t="shared" ref="GG29:GG30" si="1013">IF(COUNTIF($B$9:$HP$9, GG30) &gt; 0, "Y", "")</f>
        <v/>
      </c>
      <c r="GH29" s="19" t="str">
        <f t="shared" ref="GH29:GH30" si="1014">IF(COUNTIF($B$9:$HP$9, GH30) &gt; 0, "Y", "")</f>
        <v/>
      </c>
      <c r="GI29" s="19" t="str">
        <f t="shared" ref="GI29:GI30" si="1015">IF(COUNTIF($B$9:$HP$9, GI30) &gt; 0, "Y", "")</f>
        <v/>
      </c>
      <c r="GJ29" s="19" t="str">
        <f t="shared" ref="GJ29:GJ30" si="1016">IF(COUNTIF($B$9:$HP$9, GJ30) &gt; 0, "Y", "")</f>
        <v/>
      </c>
      <c r="GK29" s="19" t="str">
        <f t="shared" ref="GK29:GK30" si="1017">IF(COUNTIF($B$9:$HP$9, GK30) &gt; 0, "Y", "")</f>
        <v/>
      </c>
      <c r="GL29" s="19" t="str">
        <f t="shared" ref="GL29:GL30" si="1018">IF(COUNTIF($B$9:$HP$9, GL30) &gt; 0, "Y", "")</f>
        <v/>
      </c>
      <c r="GM29" s="19" t="str">
        <f t="shared" ref="GM29:GM30" si="1019">IF(COUNTIF($B$9:$HP$9, GM30) &gt; 0, "Y", "")</f>
        <v/>
      </c>
      <c r="GN29" s="19" t="str">
        <f t="shared" ref="GN29:GN30" si="1020">IF(COUNTIF($B$9:$HP$9, GN30) &gt; 0, "Y", "")</f>
        <v>Y</v>
      </c>
      <c r="GO29" s="19" t="str">
        <f t="shared" ref="GO29:GO30" si="1021">IF(COUNTIF($B$9:$HP$9, GO30) &gt; 0, "Y", "")</f>
        <v/>
      </c>
      <c r="GP29" s="19" t="str">
        <f t="shared" ref="GP29:GP30" si="1022">IF(COUNTIF($B$9:$HP$9, GP30) &gt; 0, "Y", "")</f>
        <v/>
      </c>
      <c r="GQ29" s="19" t="str">
        <f t="shared" ref="GQ29:GQ30" si="1023">IF(COUNTIF($B$9:$HP$9, GQ30) &gt; 0, "Y", "")</f>
        <v/>
      </c>
      <c r="GR29" s="19" t="str">
        <f t="shared" ref="GR29:GR30" si="1024">IF(COUNTIF($B$9:$HP$9, GR30) &gt; 0, "Y", "")</f>
        <v/>
      </c>
      <c r="GS29" s="19" t="str">
        <f t="shared" ref="GS29:GS30" si="1025">IF(COUNTIF($B$9:$HP$9, GS30) &gt; 0, "Y", "")</f>
        <v/>
      </c>
      <c r="GT29" s="19" t="str">
        <f t="shared" ref="GT29:GT30" si="1026">IF(COUNTIF($B$9:$HP$9, GT30) &gt; 0, "Y", "")</f>
        <v/>
      </c>
      <c r="GU29" s="19" t="str">
        <f t="shared" ref="GU29:GU30" si="1027">IF(COUNTIF($B$9:$HP$9, GU30) &gt; 0, "Y", "")</f>
        <v/>
      </c>
      <c r="GV29" s="19" t="str">
        <f t="shared" ref="GV29:GV30" si="1028">IF(COUNTIF($B$9:$HP$9, GV30) &gt; 0, "Y", "")</f>
        <v/>
      </c>
      <c r="GW29" s="19" t="str">
        <f t="shared" ref="GW29:GW30" si="1029">IF(COUNTIF($B$9:$HP$9, GW30) &gt; 0, "Y", "")</f>
        <v/>
      </c>
      <c r="GX29" s="19" t="str">
        <f t="shared" ref="GX29:GX30" si="1030">IF(COUNTIF($B$9:$HP$9, GX30) &gt; 0, "Y", "")</f>
        <v/>
      </c>
      <c r="GY29" s="19" t="str">
        <f t="shared" ref="GY29:GY30" si="1031">IF(COUNTIF($B$9:$HP$9, GY30) &gt; 0, "Y", "")</f>
        <v/>
      </c>
      <c r="GZ29" s="19" t="str">
        <f t="shared" ref="GZ29:GZ30" si="1032">IF(COUNTIF($B$9:$HP$9, GZ30) &gt; 0, "Y", "")</f>
        <v/>
      </c>
      <c r="HA29" s="19" t="str">
        <f t="shared" ref="HA29:HA30" si="1033">IF(COUNTIF($B$9:$HP$9, HA30) &gt; 0, "Y", "")</f>
        <v>Y</v>
      </c>
      <c r="HB29" s="19" t="str">
        <f t="shared" ref="HB29:HB30" si="1034">IF(COUNTIF($B$9:$HP$9, HB30) &gt; 0, "Y", "")</f>
        <v/>
      </c>
      <c r="HC29" s="19" t="str">
        <f t="shared" ref="HC29:HC30" si="1035">IF(COUNTIF($B$9:$HP$9, HC30) &gt; 0, "Y", "")</f>
        <v/>
      </c>
      <c r="HD29" s="19" t="str">
        <f t="shared" ref="HD29:HD30" si="1036">IF(COUNTIF($B$9:$HP$9, HD30) &gt; 0, "Y", "")</f>
        <v/>
      </c>
      <c r="HE29" s="19" t="str">
        <f t="shared" ref="HE29:HE30" si="1037">IF(COUNTIF($B$9:$HP$9, HE30) &gt; 0, "Y", "")</f>
        <v/>
      </c>
      <c r="HF29" s="19" t="str">
        <f t="shared" ref="HF29:HF30" si="1038">IF(COUNTIF($B$9:$HP$9, HF30) &gt; 0, "Y", "")</f>
        <v/>
      </c>
      <c r="HG29" s="19" t="str">
        <f t="shared" ref="HG29:HG30" si="1039">IF(COUNTIF($B$9:$HP$9, HG30) &gt; 0, "Y", "")</f>
        <v/>
      </c>
      <c r="HH29" s="19" t="str">
        <f t="shared" ref="HH29:HH30" si="1040">IF(COUNTIF($B$9:$HP$9, HH30) &gt; 0, "Y", "")</f>
        <v/>
      </c>
      <c r="HI29" s="19" t="str">
        <f t="shared" ref="HI29:HI30" si="1041">IF(COUNTIF($B$9:$HP$9, HI30) &gt; 0, "Y", "")</f>
        <v/>
      </c>
      <c r="HJ29" s="19" t="str">
        <f t="shared" ref="HJ29:HJ30" si="1042">IF(COUNTIF($B$9:$HP$9, HJ30) &gt; 0, "Y", "")</f>
        <v/>
      </c>
      <c r="HK29" s="19" t="str">
        <f t="shared" ref="HK29:HK30" si="1043">IF(COUNTIF($B$9:$HP$9, HK30) &gt; 0, "Y", "")</f>
        <v/>
      </c>
      <c r="HL29" s="19" t="str">
        <f t="shared" ref="HL29:HL30" si="1044">IF(COUNTIF($B$9:$HP$9, HL30) &gt; 0, "Y", "")</f>
        <v/>
      </c>
      <c r="HM29" s="19" t="str">
        <f t="shared" ref="HM29:HM30" si="1045">IF(COUNTIF($B$9:$HP$9, HM30) &gt; 0, "Y", "")</f>
        <v/>
      </c>
      <c r="HN29" s="19" t="str">
        <f t="shared" ref="HN29:HN30" si="1046">IF(COUNTIF($B$9:$HP$9, HN30) &gt; 0, "Y", "")</f>
        <v>Y</v>
      </c>
      <c r="HO29" s="19" t="str">
        <f t="shared" ref="HO29:HO30" si="1047">IF(COUNTIF($B$9:$HP$9, HO30) &gt; 0, "Y", "")</f>
        <v/>
      </c>
      <c r="HP29" s="19" t="str">
        <f t="shared" ref="HP29:HP30" si="1048">IF(COUNTIF($B$9:$HP$9, HP30) &gt; 0, "Y", "")</f>
        <v/>
      </c>
      <c r="HQ29" s="19" t="str">
        <f t="shared" ref="HQ29:HQ30" si="1049">IF(COUNTIF($B$9:$HP$9, HQ30) &gt; 0, "Y", "")</f>
        <v/>
      </c>
      <c r="HR29" s="19" t="str">
        <f t="shared" ref="HR29:HR30" si="1050">IF(COUNTIF($B$9:$HP$9, HR30) &gt; 0, "Y", "")</f>
        <v/>
      </c>
      <c r="HS29" s="19" t="str">
        <f t="shared" ref="HS29:HS30" si="1051">IF(COUNTIF($B$9:$HP$9, HS30) &gt; 0, "Y", "")</f>
        <v/>
      </c>
      <c r="HT29" s="19" t="str">
        <f t="shared" ref="HT29:HT30" si="1052">IF(COUNTIF($B$9:$HP$9, HT30) &gt; 0, "Y", "")</f>
        <v/>
      </c>
      <c r="HU29" s="19" t="str">
        <f t="shared" ref="HU29:HU30" si="1053">IF(COUNTIF($B$9:$HP$9, HU30) &gt; 0, "Y", "")</f>
        <v/>
      </c>
      <c r="HV29" s="19" t="str">
        <f t="shared" ref="HV29:HV30" si="1054">IF(COUNTIF($B$9:$HP$9, HV30) &gt; 0, "Y", "")</f>
        <v/>
      </c>
      <c r="HW29" s="19" t="str">
        <f t="shared" ref="HW29:HW30" si="1055">IF(COUNTIF($B$9:$HP$9, HW30) &gt; 0, "Y", "")</f>
        <v/>
      </c>
      <c r="HX29" s="19" t="str">
        <f t="shared" ref="HX29:HX30" si="1056">IF(COUNTIF($B$9:$HP$9, HX30) &gt; 0, "Y", "")</f>
        <v/>
      </c>
      <c r="HY29" s="19" t="str">
        <f t="shared" ref="HY29:HY30" si="1057">IF(COUNTIF($B$9:$HP$9, HY30) &gt; 0, "Y", "")</f>
        <v/>
      </c>
      <c r="HZ29" s="19" t="str">
        <f t="shared" ref="HZ29:HZ30" si="1058">IF(COUNTIF($B$9:$HP$9, HZ30) &gt; 0, "Y", "")</f>
        <v/>
      </c>
      <c r="IA29" s="19" t="str">
        <f t="shared" ref="IA29:IA30" si="1059">IF(COUNTIF($B$9:$HP$9, IA30) &gt; 0, "Y", "")</f>
        <v>Y</v>
      </c>
      <c r="IB29" s="19" t="str">
        <f t="shared" ref="IB29:IB30" si="1060">IF(COUNTIF($B$9:$HP$9, IB30) &gt; 0, "Y", "")</f>
        <v/>
      </c>
      <c r="IC29" s="19" t="str">
        <f t="shared" ref="IC29:IC30" si="1061">IF(COUNTIF($B$9:$HP$9, IC30) &gt; 0, "Y", "")</f>
        <v/>
      </c>
      <c r="ID29" s="19" t="str">
        <f t="shared" ref="ID29:ID30" si="1062">IF(COUNTIF($B$9:$HP$9, ID30) &gt; 0, "Y", "")</f>
        <v/>
      </c>
      <c r="IE29" s="19" t="str">
        <f t="shared" ref="IE29:IE30" si="1063">IF(COUNTIF($B$9:$HP$9, IE30) &gt; 0, "Y", "")</f>
        <v/>
      </c>
      <c r="IF29" s="19" t="str">
        <f t="shared" ref="IF29:IF30" si="1064">IF(COUNTIF($B$9:$HP$9, IF30) &gt; 0, "Y", "")</f>
        <v/>
      </c>
      <c r="IG29" s="19" t="str">
        <f t="shared" ref="IG29:IG30" si="1065">IF(COUNTIF($B$9:$HP$9, IG30) &gt; 0, "Y", "")</f>
        <v/>
      </c>
      <c r="IH29" s="19" t="str">
        <f t="shared" ref="IH29:IH30" si="1066">IF(COUNTIF($B$9:$HP$9, IH30) &gt; 0, "Y", "")</f>
        <v/>
      </c>
      <c r="II29" s="19" t="str">
        <f t="shared" ref="II29:II30" si="1067">IF(COUNTIF($B$9:$HP$9, II30) &gt; 0, "Y", "")</f>
        <v/>
      </c>
      <c r="IJ29" s="19" t="str">
        <f t="shared" ref="IJ29:IJ30" si="1068">IF(COUNTIF($B$9:$HP$9, IJ30) &gt; 0, "Y", "")</f>
        <v/>
      </c>
      <c r="IK29" s="19" t="str">
        <f t="shared" ref="IK29:IK30" si="1069">IF(COUNTIF($B$9:$HP$9, IK30) &gt; 0, "Y", "")</f>
        <v/>
      </c>
      <c r="IL29" s="19" t="str">
        <f t="shared" ref="IL29:IL30" si="1070">IF(COUNTIF($B$9:$HP$9, IL30) &gt; 0, "Y", "")</f>
        <v/>
      </c>
      <c r="IM29" s="19" t="str">
        <f t="shared" ref="IM29:IM30" si="1071">IF(COUNTIF($B$9:$HP$9, IM30) &gt; 0, "Y", "")</f>
        <v/>
      </c>
      <c r="IN29" s="19" t="str">
        <f t="shared" ref="IN29:IN30" si="1072">IF(COUNTIF($B$9:$HP$9, IN30) &gt; 0, "Y", "")</f>
        <v>Y</v>
      </c>
      <c r="IO29" s="19" t="str">
        <f t="shared" ref="IO29:IO30" si="1073">IF(COUNTIF($B$9:$HP$9, IO30) &gt; 0, "Y", "")</f>
        <v/>
      </c>
      <c r="IP29" s="19" t="str">
        <f t="shared" ref="IP29:IP30" si="1074">IF(COUNTIF($B$9:$HP$9, IP30) &gt; 0, "Y", "")</f>
        <v/>
      </c>
      <c r="IQ29" s="19" t="str">
        <f t="shared" ref="IQ29:IQ30" si="1075">IF(COUNTIF($B$9:$HP$9, IQ30) &gt; 0, "Y", "")</f>
        <v/>
      </c>
      <c r="IR29" s="19" t="str">
        <f t="shared" ref="IR29:IR30" si="1076">IF(COUNTIF($B$9:$HP$9, IR30) &gt; 0, "Y", "")</f>
        <v/>
      </c>
      <c r="IS29" s="19" t="str">
        <f t="shared" ref="IS29:IS30" si="1077">IF(COUNTIF($B$9:$HP$9, IS30) &gt; 0, "Y", "")</f>
        <v/>
      </c>
      <c r="IT29" s="19" t="str">
        <f t="shared" ref="IT29:IT30" si="1078">IF(COUNTIF($B$9:$HP$9, IT30) &gt; 0, "Y", "")</f>
        <v/>
      </c>
      <c r="IU29" s="19" t="str">
        <f t="shared" ref="IU29:IU30" si="1079">IF(COUNTIF($B$9:$HP$9, IU30) &gt; 0, "Y", "")</f>
        <v/>
      </c>
      <c r="IV29" s="19" t="str">
        <f t="shared" ref="IV29:IV30" si="1080">IF(COUNTIF($B$9:$HP$9, IV30) &gt; 0, "Y", "")</f>
        <v/>
      </c>
      <c r="IW29" s="19" t="str">
        <f t="shared" ref="IW29:IW30" si="1081">IF(COUNTIF($B$9:$HP$9, IW30) &gt; 0, "Y", "")</f>
        <v/>
      </c>
      <c r="IX29" s="19" t="str">
        <f t="shared" ref="IX29:IX30" si="1082">IF(COUNTIF($B$9:$HP$9, IX30) &gt; 0, "Y", "")</f>
        <v/>
      </c>
      <c r="IY29" s="19" t="str">
        <f t="shared" ref="IY29:IY30" si="1083">IF(COUNTIF($B$9:$HP$9, IY30) &gt; 0, "Y", "")</f>
        <v/>
      </c>
      <c r="IZ29" s="19" t="str">
        <f t="shared" ref="IZ29:IZ30" si="1084">IF(COUNTIF($B$9:$HP$9, IZ30) &gt; 0, "Y", "")</f>
        <v/>
      </c>
      <c r="JA29" s="19" t="str">
        <f t="shared" ref="JA29:JA30" si="1085">IF(COUNTIF($B$9:$HP$9, JA30) &gt; 0, "Y", "")</f>
        <v>Y</v>
      </c>
      <c r="JB29" s="19" t="str">
        <f t="shared" ref="JB29:JB30" si="1086">IF(COUNTIF($B$9:$HP$9, JB30) &gt; 0, "Y", "")</f>
        <v/>
      </c>
      <c r="JC29" s="19" t="str">
        <f t="shared" ref="JC29:JC30" si="1087">IF(COUNTIF($B$9:$HP$9, JC30) &gt; 0, "Y", "")</f>
        <v/>
      </c>
      <c r="JD29" s="19" t="str">
        <f t="shared" ref="JD29:JD30" si="1088">IF(COUNTIF($B$9:$HP$9, JD30) &gt; 0, "Y", "")</f>
        <v/>
      </c>
      <c r="JE29" s="19" t="str">
        <f t="shared" ref="JE29:JE30" si="1089">IF(COUNTIF($B$9:$HP$9, JE30) &gt; 0, "Y", "")</f>
        <v/>
      </c>
      <c r="JF29" s="19" t="str">
        <f t="shared" ref="JF29:JF30" si="1090">IF(COUNTIF($B$9:$HP$9, JF30) &gt; 0, "Y", "")</f>
        <v/>
      </c>
      <c r="JG29" s="19" t="str">
        <f t="shared" ref="JG29:JG30" si="1091">IF(COUNTIF($B$9:$HP$9, JG30) &gt; 0, "Y", "")</f>
        <v/>
      </c>
      <c r="JH29" s="19" t="str">
        <f t="shared" ref="JH29:JH30" si="1092">IF(COUNTIF($B$9:$HP$9, JH30) &gt; 0, "Y", "")</f>
        <v/>
      </c>
      <c r="JI29" s="19" t="str">
        <f t="shared" ref="JI29:JI30" si="1093">IF(COUNTIF($B$9:$HP$9, JI30) &gt; 0, "Y", "")</f>
        <v/>
      </c>
      <c r="JJ29" s="19" t="str">
        <f t="shared" ref="JJ29:JJ30" si="1094">IF(COUNTIF($B$9:$HP$9, JJ30) &gt; 0, "Y", "")</f>
        <v/>
      </c>
      <c r="JK29" s="19" t="str">
        <f t="shared" ref="JK29:JK30" si="1095">IF(COUNTIF($B$9:$HP$9, JK30) &gt; 0, "Y", "")</f>
        <v/>
      </c>
      <c r="JL29" s="19" t="str">
        <f t="shared" ref="JL29:JL30" si="1096">IF(COUNTIF($B$9:$HP$9, JL30) &gt; 0, "Y", "")</f>
        <v/>
      </c>
      <c r="JM29" s="19" t="str">
        <f t="shared" ref="JM29:JM30" si="1097">IF(COUNTIF($B$9:$HP$9, JM30) &gt; 0, "Y", "")</f>
        <v/>
      </c>
      <c r="JN29" s="19" t="str">
        <f t="shared" ref="JN29:JN30" si="1098">IF(COUNTIF($B$9:$HP$9, JN30) &gt; 0, "Y", "")</f>
        <v>Y</v>
      </c>
      <c r="JO29" s="19" t="str">
        <f t="shared" ref="JO29:JO30" si="1099">IF(COUNTIF($B$9:$HP$9, JO30) &gt; 0, "Y", "")</f>
        <v/>
      </c>
      <c r="JP29" s="19" t="str">
        <f t="shared" ref="JP29:JP30" si="1100">IF(COUNTIF($B$9:$HP$9, JP30) &gt; 0, "Y", "")</f>
        <v/>
      </c>
      <c r="JQ29" s="19" t="str">
        <f t="shared" ref="JQ29:JQ30" si="1101">IF(COUNTIF($B$9:$HP$9, JQ30) &gt; 0, "Y", "")</f>
        <v/>
      </c>
      <c r="JR29" s="19" t="str">
        <f t="shared" ref="JR29:JR30" si="1102">IF(COUNTIF($B$9:$HP$9, JR30) &gt; 0, "Y", "")</f>
        <v/>
      </c>
      <c r="JS29" s="19" t="str">
        <f t="shared" ref="JS29:JS30" si="1103">IF(COUNTIF($B$9:$HP$9, JS30) &gt; 0, "Y", "")</f>
        <v/>
      </c>
      <c r="JT29" s="19" t="str">
        <f t="shared" ref="JT29:JT30" si="1104">IF(COUNTIF($B$9:$HP$9, JT30) &gt; 0, "Y", "")</f>
        <v/>
      </c>
      <c r="JU29" s="19" t="str">
        <f t="shared" ref="JU29:JU30" si="1105">IF(COUNTIF($B$9:$HP$9, JU30) &gt; 0, "Y", "")</f>
        <v/>
      </c>
      <c r="JV29" s="19" t="str">
        <f t="shared" ref="JV29:JV30" si="1106">IF(COUNTIF($B$9:$HP$9, JV30) &gt; 0, "Y", "")</f>
        <v/>
      </c>
      <c r="JW29" s="19" t="str">
        <f t="shared" ref="JW29:JW30" si="1107">IF(COUNTIF($B$9:$HP$9, JW30) &gt; 0, "Y", "")</f>
        <v/>
      </c>
      <c r="JX29" s="19" t="str">
        <f t="shared" ref="JX29:JX30" si="1108">IF(COUNTIF($B$9:$HP$9, JX30) &gt; 0, "Y", "")</f>
        <v/>
      </c>
      <c r="JY29" s="19" t="str">
        <f t="shared" ref="JY29:JY30" si="1109">IF(COUNTIF($B$9:$HP$9, JY30) &gt; 0, "Y", "")</f>
        <v/>
      </c>
      <c r="JZ29" s="19" t="str">
        <f t="shared" ref="JZ29:JZ30" si="1110">IF(COUNTIF($B$9:$HP$9, JZ30) &gt; 0, "Y", "")</f>
        <v/>
      </c>
      <c r="KA29" s="19" t="str">
        <f t="shared" ref="KA29:KA30" si="1111">IF(COUNTIF($B$9:$HP$9, KA30) &gt; 0, "Y", "")</f>
        <v>Y</v>
      </c>
      <c r="KB29" s="19" t="str">
        <f t="shared" ref="KB29:KB30" si="1112">IF(COUNTIF($B$9:$HP$9, KB30) &gt; 0, "Y", "")</f>
        <v/>
      </c>
      <c r="KC29" s="19" t="str">
        <f t="shared" ref="KC29:KC30" si="1113">IF(COUNTIF($B$9:$HP$9, KC30) &gt; 0, "Y", "")</f>
        <v/>
      </c>
      <c r="KD29" s="19" t="str">
        <f t="shared" ref="KD29:KD30" si="1114">IF(COUNTIF($B$9:$HP$9, KD30) &gt; 0, "Y", "")</f>
        <v/>
      </c>
      <c r="KE29" s="19" t="str">
        <f t="shared" ref="KE29:KE30" si="1115">IF(COUNTIF($B$9:$HP$9, KE30) &gt; 0, "Y", "")</f>
        <v/>
      </c>
      <c r="KF29" s="19" t="str">
        <f t="shared" ref="KF29:KF30" si="1116">IF(COUNTIF($B$9:$HP$9, KF30) &gt; 0, "Y", "")</f>
        <v/>
      </c>
      <c r="KG29" s="19" t="str">
        <f t="shared" ref="KG29:KG30" si="1117">IF(COUNTIF($B$9:$HP$9, KG30) &gt; 0, "Y", "")</f>
        <v/>
      </c>
      <c r="KH29" s="19" t="str">
        <f t="shared" ref="KH29:KH30" si="1118">IF(COUNTIF($B$9:$HP$9, KH30) &gt; 0, "Y", "")</f>
        <v/>
      </c>
      <c r="KI29" s="19" t="str">
        <f t="shared" ref="KI29:KI30" si="1119">IF(COUNTIF($B$9:$HP$9, KI30) &gt; 0, "Y", "")</f>
        <v/>
      </c>
      <c r="KJ29" s="19" t="str">
        <f t="shared" ref="KJ29:KJ30" si="1120">IF(COUNTIF($B$9:$HP$9, KJ30) &gt; 0, "Y", "")</f>
        <v/>
      </c>
      <c r="KK29" s="19" t="str">
        <f t="shared" ref="KK29:KK30" si="1121">IF(COUNTIF($B$9:$HP$9, KK30) &gt; 0, "Y", "")</f>
        <v/>
      </c>
      <c r="KL29" s="19" t="str">
        <f t="shared" ref="KL29:KL30" si="1122">IF(COUNTIF($B$9:$HP$9, KL30) &gt; 0, "Y", "")</f>
        <v/>
      </c>
      <c r="KM29" s="19" t="str">
        <f t="shared" ref="KM29:KM30" si="1123">IF(COUNTIF($B$9:$HP$9, KM30) &gt; 0, "Y", "")</f>
        <v/>
      </c>
      <c r="KN29" s="19" t="str">
        <f t="shared" ref="KN29:KN30" si="1124">IF(COUNTIF($B$9:$HP$9, KN30) &gt; 0, "Y", "")</f>
        <v>Y</v>
      </c>
      <c r="KO29" s="19" t="str">
        <f t="shared" ref="KO29:KO30" si="1125">IF(COUNTIF($B$9:$HP$9, KO30) &gt; 0, "Y", "")</f>
        <v/>
      </c>
      <c r="KP29" s="19" t="str">
        <f t="shared" ref="KP29:KP30" si="1126">IF(COUNTIF($B$9:$HP$9, KP30) &gt; 0, "Y", "")</f>
        <v/>
      </c>
      <c r="KQ29" s="19" t="str">
        <f t="shared" ref="KQ29:KQ30" si="1127">IF(COUNTIF($B$9:$HP$9, KQ30) &gt; 0, "Y", "")</f>
        <v/>
      </c>
      <c r="KR29" s="19" t="str">
        <f t="shared" ref="KR29:KR30" si="1128">IF(COUNTIF($B$9:$HP$9, KR30) &gt; 0, "Y", "")</f>
        <v/>
      </c>
      <c r="KS29" s="19" t="str">
        <f t="shared" ref="KS29:KS30" si="1129">IF(COUNTIF($B$9:$HP$9, KS30) &gt; 0, "Y", "")</f>
        <v/>
      </c>
      <c r="KT29" s="19" t="str">
        <f t="shared" ref="KT29:KT30" si="1130">IF(COUNTIF($B$9:$HP$9, KT30) &gt; 0, "Y", "")</f>
        <v/>
      </c>
      <c r="KU29" s="19" t="str">
        <f t="shared" ref="KU29:KU30" si="1131">IF(COUNTIF($B$9:$HP$9, KU30) &gt; 0, "Y", "")</f>
        <v/>
      </c>
      <c r="KV29" s="19" t="str">
        <f t="shared" ref="KV29:KV30" si="1132">IF(COUNTIF($B$9:$HP$9, KV30) &gt; 0, "Y", "")</f>
        <v/>
      </c>
      <c r="KW29" s="19" t="str">
        <f t="shared" ref="KW29:KW30" si="1133">IF(COUNTIF($B$9:$HP$9, KW30) &gt; 0, "Y", "")</f>
        <v/>
      </c>
      <c r="KX29" s="19" t="str">
        <f t="shared" ref="KX29:KX30" si="1134">IF(COUNTIF($B$9:$HP$9, KX30) &gt; 0, "Y", "")</f>
        <v/>
      </c>
      <c r="KY29" s="19" t="str">
        <f t="shared" ref="KY29:KY30" si="1135">IF(COUNTIF($B$9:$HP$9, KY30) &gt; 0, "Y", "")</f>
        <v/>
      </c>
      <c r="KZ29" s="19" t="str">
        <f t="shared" ref="KZ29:KZ30" si="1136">IF(COUNTIF($B$9:$HP$9, KZ30) &gt; 0, "Y", "")</f>
        <v/>
      </c>
      <c r="LA29" s="19" t="str">
        <f t="shared" ref="LA29:LA30" si="1137">IF(COUNTIF($B$9:$HP$9, LA30) &gt; 0, "Y", "")</f>
        <v>Y</v>
      </c>
      <c r="LB29" s="19" t="str">
        <f t="shared" ref="LB29:LB30" si="1138">IF(COUNTIF($B$9:$HP$9, LB30) &gt; 0, "Y", "")</f>
        <v/>
      </c>
      <c r="LC29" s="19" t="str">
        <f t="shared" ref="LC29:LC30" si="1139">IF(COUNTIF($B$9:$HP$9, LC30) &gt; 0, "Y", "")</f>
        <v/>
      </c>
      <c r="LD29" s="19" t="str">
        <f t="shared" ref="LD29:LD30" si="1140">IF(COUNTIF($B$9:$HP$9, LD30) &gt; 0, "Y", "")</f>
        <v/>
      </c>
      <c r="LE29" s="19" t="str">
        <f t="shared" ref="LE29:LE30" si="1141">IF(COUNTIF($B$9:$HP$9, LE30) &gt; 0, "Y", "")</f>
        <v/>
      </c>
      <c r="LF29" s="19" t="str">
        <f t="shared" ref="LF29:LF30" si="1142">IF(COUNTIF($B$9:$HP$9, LF30) &gt; 0, "Y", "")</f>
        <v/>
      </c>
      <c r="LG29" s="19" t="str">
        <f t="shared" ref="LG29:LG30" si="1143">IF(COUNTIF($B$9:$HP$9, LG30) &gt; 0, "Y", "")</f>
        <v/>
      </c>
      <c r="LH29" s="19" t="str">
        <f t="shared" ref="LH29:LH30" si="1144">IF(COUNTIF($B$9:$HP$9, LH30) &gt; 0, "Y", "")</f>
        <v/>
      </c>
      <c r="LI29" s="19" t="str">
        <f t="shared" ref="LI29:LI30" si="1145">IF(COUNTIF($B$9:$HP$9, LI30) &gt; 0, "Y", "")</f>
        <v/>
      </c>
      <c r="LJ29" s="19" t="str">
        <f t="shared" ref="LJ29:LJ30" si="1146">IF(COUNTIF($B$9:$HP$9, LJ30) &gt; 0, "Y", "")</f>
        <v/>
      </c>
      <c r="LK29" s="19" t="str">
        <f t="shared" ref="LK29:LK30" si="1147">IF(COUNTIF($B$9:$HP$9, LK30) &gt; 0, "Y", "")</f>
        <v/>
      </c>
      <c r="LL29" s="19" t="str">
        <f t="shared" ref="LL29:LL30" si="1148">IF(COUNTIF($B$9:$HP$9, LL30) &gt; 0, "Y", "")</f>
        <v/>
      </c>
      <c r="LM29" s="19" t="str">
        <f t="shared" ref="LM29:LM30" si="1149">IF(COUNTIF($B$9:$HP$9, LM30) &gt; 0, "Y", "")</f>
        <v/>
      </c>
      <c r="LN29" s="19" t="str">
        <f t="shared" ref="LN29:LN30" si="1150">IF(COUNTIF($B$9:$HP$9, LN30) &gt; 0, "Y", "")</f>
        <v>Y</v>
      </c>
      <c r="LO29" s="19" t="str">
        <f t="shared" ref="LO29:LO30" si="1151">IF(COUNTIF($B$9:$HP$9, LO30) &gt; 0, "Y", "")</f>
        <v/>
      </c>
      <c r="LP29" s="19" t="str">
        <f t="shared" ref="LP29:LP30" si="1152">IF(COUNTIF($B$9:$HP$9, LP30) &gt; 0, "Y", "")</f>
        <v/>
      </c>
      <c r="LQ29" s="19" t="str">
        <f t="shared" ref="LQ29:LQ30" si="1153">IF(COUNTIF($B$9:$HP$9, LQ30) &gt; 0, "Y", "")</f>
        <v/>
      </c>
      <c r="LR29" s="19" t="str">
        <f t="shared" ref="LR29:LR30" si="1154">IF(COUNTIF($B$9:$HP$9, LR30) &gt; 0, "Y", "")</f>
        <v/>
      </c>
      <c r="LS29" s="19" t="str">
        <f t="shared" ref="LS29:LS30" si="1155">IF(COUNTIF($B$9:$HP$9, LS30) &gt; 0, "Y", "")</f>
        <v/>
      </c>
      <c r="LT29" s="19" t="str">
        <f t="shared" ref="LT29:LT30" si="1156">IF(COUNTIF($B$9:$HP$9, LT30) &gt; 0, "Y", "")</f>
        <v/>
      </c>
      <c r="LU29" s="19" t="str">
        <f t="shared" ref="LU29:LU30" si="1157">IF(COUNTIF($B$9:$HP$9, LU30) &gt; 0, "Y", "")</f>
        <v/>
      </c>
      <c r="LV29" s="19" t="str">
        <f t="shared" ref="LV29:LV30" si="1158">IF(COUNTIF($B$9:$HP$9, LV30) &gt; 0, "Y", "")</f>
        <v/>
      </c>
      <c r="LW29" s="19" t="str">
        <f t="shared" ref="LW29:LW30" si="1159">IF(COUNTIF($B$9:$HP$9, LW30) &gt; 0, "Y", "")</f>
        <v/>
      </c>
      <c r="LX29" s="19" t="str">
        <f t="shared" ref="LX29:LX30" si="1160">IF(COUNTIF($B$9:$HP$9, LX30) &gt; 0, "Y", "")</f>
        <v/>
      </c>
      <c r="LY29" s="19" t="str">
        <f t="shared" ref="LY29:LY30" si="1161">IF(COUNTIF($B$9:$HP$9, LY30) &gt; 0, "Y", "")</f>
        <v/>
      </c>
      <c r="LZ29" s="19" t="str">
        <f t="shared" ref="LZ29:LZ30" si="1162">IF(COUNTIF($B$9:$HP$9, LZ30) &gt; 0, "Y", "")</f>
        <v/>
      </c>
      <c r="MA29" s="19" t="str">
        <f t="shared" ref="MA29:MA30" si="1163">IF(COUNTIF($B$9:$HP$9, MA30) &gt; 0, "Y", "")</f>
        <v>Y</v>
      </c>
      <c r="MB29" s="19" t="str">
        <f t="shared" ref="MB29:MB30" si="1164">IF(COUNTIF($B$9:$HP$9, MB30) &gt; 0, "Y", "")</f>
        <v/>
      </c>
      <c r="MC29" s="19" t="str">
        <f t="shared" ref="MC29:MC30" si="1165">IF(COUNTIF($B$9:$HP$9, MC30) &gt; 0, "Y", "")</f>
        <v/>
      </c>
      <c r="MD29" s="19" t="str">
        <f t="shared" ref="MD29:MD30" si="1166">IF(COUNTIF($B$9:$HP$9, MD30) &gt; 0, "Y", "")</f>
        <v/>
      </c>
      <c r="ME29" s="19" t="str">
        <f t="shared" ref="ME29:ME30" si="1167">IF(COUNTIF($B$9:$HP$9, ME30) &gt; 0, "Y", "")</f>
        <v/>
      </c>
      <c r="MF29" s="19" t="str">
        <f t="shared" ref="MF29:MF30" si="1168">IF(COUNTIF($B$9:$HP$9, MF30) &gt; 0, "Y", "")</f>
        <v/>
      </c>
      <c r="MG29" s="19" t="str">
        <f t="shared" ref="MG29:MG30" si="1169">IF(COUNTIF($B$9:$HP$9, MG30) &gt; 0, "Y", "")</f>
        <v/>
      </c>
      <c r="MH29" s="19" t="str">
        <f t="shared" ref="MH29:MH30" si="1170">IF(COUNTIF($B$9:$HP$9, MH30) &gt; 0, "Y", "")</f>
        <v/>
      </c>
      <c r="MI29" s="19" t="str">
        <f t="shared" ref="MI29:MI30" si="1171">IF(COUNTIF($B$9:$HP$9, MI30) &gt; 0, "Y", "")</f>
        <v/>
      </c>
      <c r="MJ29" s="19" t="str">
        <f t="shared" ref="MJ29:MJ30" si="1172">IF(COUNTIF($B$9:$HP$9, MJ30) &gt; 0, "Y", "")</f>
        <v/>
      </c>
      <c r="MK29" s="19" t="str">
        <f t="shared" ref="MK29:MK30" si="1173">IF(COUNTIF($B$9:$HP$9, MK30) &gt; 0, "Y", "")</f>
        <v/>
      </c>
      <c r="ML29" s="19" t="str">
        <f t="shared" ref="ML29:ML30" si="1174">IF(COUNTIF($B$9:$HP$9, ML30) &gt; 0, "Y", "")</f>
        <v/>
      </c>
      <c r="MM29" s="19" t="str">
        <f t="shared" ref="MM29:MM30" si="1175">IF(COUNTIF($B$9:$HP$9, MM30) &gt; 0, "Y", "")</f>
        <v/>
      </c>
      <c r="MN29" s="19" t="str">
        <f t="shared" ref="MN29:MN30" si="1176">IF(COUNTIF($B$9:$HP$9, MN30) &gt; 0, "Y", "")</f>
        <v>Y</v>
      </c>
      <c r="MO29" s="19" t="str">
        <f t="shared" ref="MO29:MO30" si="1177">IF(COUNTIF($B$9:$HP$9, MO30) &gt; 0, "Y", "")</f>
        <v/>
      </c>
      <c r="MP29" s="19" t="str">
        <f t="shared" ref="MP29:MP30" si="1178">IF(COUNTIF($B$9:$HP$9, MP30) &gt; 0, "Y", "")</f>
        <v/>
      </c>
      <c r="MQ29" s="19" t="str">
        <f t="shared" ref="MQ29:MQ30" si="1179">IF(COUNTIF($B$9:$HP$9, MQ30) &gt; 0, "Y", "")</f>
        <v/>
      </c>
      <c r="MR29" s="19" t="str">
        <f t="shared" ref="MR29:MR30" si="1180">IF(COUNTIF($B$9:$HP$9, MR30) &gt; 0, "Y", "")</f>
        <v/>
      </c>
      <c r="MS29" s="19" t="str">
        <f t="shared" ref="MS29:MS30" si="1181">IF(COUNTIF($B$9:$HP$9, MS30) &gt; 0, "Y", "")</f>
        <v/>
      </c>
      <c r="MT29" s="19" t="str">
        <f t="shared" ref="MT29:MT30" si="1182">IF(COUNTIF($B$9:$HP$9, MT30) &gt; 0, "Y", "")</f>
        <v/>
      </c>
      <c r="MU29" s="19" t="str">
        <f t="shared" ref="MU29:MU30" si="1183">IF(COUNTIF($B$9:$HP$9, MU30) &gt; 0, "Y", "")</f>
        <v/>
      </c>
      <c r="MV29" s="19" t="str">
        <f t="shared" ref="MV29:MV30" si="1184">IF(COUNTIF($B$9:$HP$9, MV30) &gt; 0, "Y", "")</f>
        <v/>
      </c>
      <c r="MW29" s="19" t="str">
        <f t="shared" ref="MW29:MW30" si="1185">IF(COUNTIF($B$9:$HP$9, MW30) &gt; 0, "Y", "")</f>
        <v/>
      </c>
      <c r="MX29" s="19" t="str">
        <f t="shared" ref="MX29:MX30" si="1186">IF(COUNTIF($B$9:$HP$9, MX30) &gt; 0, "Y", "")</f>
        <v/>
      </c>
      <c r="MY29" s="19" t="str">
        <f t="shared" ref="MY29:MY30" si="1187">IF(COUNTIF($B$9:$HP$9, MY30) &gt; 0, "Y", "")</f>
        <v/>
      </c>
      <c r="MZ29" s="19" t="str">
        <f t="shared" ref="MZ29:MZ30" si="1188">IF(COUNTIF($B$9:$HP$9, MZ30) &gt; 0, "Y", "")</f>
        <v/>
      </c>
      <c r="NA29" s="19" t="str">
        <f t="shared" ref="NA29:NA30" si="1189">IF(COUNTIF($B$9:$HP$9, NA30) &gt; 0, "Y", "")</f>
        <v>Y</v>
      </c>
      <c r="NB29" s="19" t="str">
        <f t="shared" ref="NB29:NB30" si="1190">IF(COUNTIF($B$9:$HP$9, NB30) &gt; 0, "Y", "")</f>
        <v/>
      </c>
      <c r="NC29" s="19" t="str">
        <f t="shared" ref="NC29:NC30" si="1191">IF(COUNTIF($B$9:$HP$9, NC30) &gt; 0, "Y", "")</f>
        <v/>
      </c>
      <c r="ND29" s="19" t="str">
        <f t="shared" ref="ND29:ND30" si="1192">IF(COUNTIF($B$9:$HP$9, ND30) &gt; 0, "Y", "")</f>
        <v/>
      </c>
      <c r="NE29" s="19" t="str">
        <f t="shared" ref="NE29:NE30" si="1193">IF(COUNTIF($B$9:$HP$9, NE30) &gt; 0, "Y", "")</f>
        <v/>
      </c>
      <c r="NF29" s="19" t="str">
        <f t="shared" ref="NF29:NF30" si="1194">IF(COUNTIF($B$9:$HP$9, NF30) &gt; 0, "Y", "")</f>
        <v/>
      </c>
      <c r="NG29" s="19" t="str">
        <f t="shared" ref="NG29:NG30" si="1195">IF(COUNTIF($B$9:$HP$9, NG30) &gt; 0, "Y", "")</f>
        <v/>
      </c>
      <c r="NH29" s="19" t="str">
        <f t="shared" ref="NH29:NH30" si="1196">IF(COUNTIF($B$9:$HP$9, NH30) &gt; 0, "Y", "")</f>
        <v/>
      </c>
      <c r="NI29" s="19" t="str">
        <f t="shared" ref="NI29:NI30" si="1197">IF(COUNTIF($B$9:$HP$9, NI30) &gt; 0, "Y", "")</f>
        <v/>
      </c>
      <c r="NJ29" s="19" t="str">
        <f t="shared" ref="NJ29:NJ30" si="1198">IF(COUNTIF($B$9:$HP$9, NJ30) &gt; 0, "Y", "")</f>
        <v/>
      </c>
      <c r="NK29" s="19" t="str">
        <f t="shared" ref="NK29:NK30" si="1199">IF(COUNTIF($B$9:$HP$9, NK30) &gt; 0, "Y", "")</f>
        <v/>
      </c>
      <c r="NL29" s="19" t="str">
        <f t="shared" ref="NL29:NL30" si="1200">IF(COUNTIF($B$9:$HP$9, NL30) &gt; 0, "Y", "")</f>
        <v/>
      </c>
      <c r="NM29" s="19" t="str">
        <f t="shared" ref="NM29:NM30" si="1201">IF(COUNTIF($B$9:$HP$9, NM30) &gt; 0, "Y", "")</f>
        <v/>
      </c>
      <c r="NN29" s="19" t="str">
        <f t="shared" ref="NN29:NN30" si="1202">IF(COUNTIF($B$9:$HP$9, NN30) &gt; 0, "Y", "")</f>
        <v>Y</v>
      </c>
      <c r="NO29" s="19" t="str">
        <f t="shared" ref="NO29:NO30" si="1203">IF(COUNTIF($B$9:$HP$9, NO30) &gt; 0, "Y", "")</f>
        <v/>
      </c>
      <c r="NP29" s="19" t="str">
        <f t="shared" ref="NP29:NP30" si="1204">IF(COUNTIF($B$9:$HP$9, NP30) &gt; 0, "Y", "")</f>
        <v/>
      </c>
      <c r="NQ29" s="19" t="str">
        <f t="shared" ref="NQ29:NQ30" si="1205">IF(COUNTIF($B$9:$HP$9, NQ30) &gt; 0, "Y", "")</f>
        <v/>
      </c>
      <c r="NR29" s="19" t="str">
        <f t="shared" ref="NR29:NR30" si="1206">IF(COUNTIF($B$9:$HP$9, NR30) &gt; 0, "Y", "")</f>
        <v/>
      </c>
      <c r="NS29" s="19" t="str">
        <f t="shared" ref="NS29:NS30" si="1207">IF(COUNTIF($B$9:$HP$9, NS30) &gt; 0, "Y", "")</f>
        <v/>
      </c>
      <c r="NT29" s="19" t="str">
        <f t="shared" ref="NT29:NT30" si="1208">IF(COUNTIF($B$9:$HP$9, NT30) &gt; 0, "Y", "")</f>
        <v/>
      </c>
      <c r="NU29" s="19" t="str">
        <f t="shared" ref="NU29:NU30" si="1209">IF(COUNTIF($B$9:$HP$9, NU30) &gt; 0, "Y", "")</f>
        <v/>
      </c>
      <c r="NV29" s="19" t="str">
        <f t="shared" ref="NV29:NV30" si="1210">IF(COUNTIF($B$9:$HP$9, NV30) &gt; 0, "Y", "")</f>
        <v/>
      </c>
      <c r="NW29" s="19" t="str">
        <f t="shared" ref="NW29:NW30" si="1211">IF(COUNTIF($B$9:$HP$9, NW30) &gt; 0, "Y", "")</f>
        <v/>
      </c>
      <c r="NX29" s="19" t="str">
        <f t="shared" ref="NX29:NX30" si="1212">IF(COUNTIF($B$9:$HP$9, NX30) &gt; 0, "Y", "")</f>
        <v/>
      </c>
      <c r="NY29" s="19" t="str">
        <f t="shared" ref="NY29:NY30" si="1213">IF(COUNTIF($B$9:$HP$9, NY30) &gt; 0, "Y", "")</f>
        <v/>
      </c>
      <c r="NZ29" s="19" t="str">
        <f t="shared" ref="NZ29:NZ30" si="1214">IF(COUNTIF($B$9:$HP$9, NZ30) &gt; 0, "Y", "")</f>
        <v/>
      </c>
      <c r="OA29" s="19" t="str">
        <f t="shared" ref="OA29:OA30" si="1215">IF(COUNTIF($B$9:$HP$9, OA30) &gt; 0, "Y", "")</f>
        <v>Y</v>
      </c>
      <c r="OB29" s="19" t="str">
        <f t="shared" ref="OB29:OB30" si="1216">IF(COUNTIF($B$9:$HP$9, OB30) &gt; 0, "Y", "")</f>
        <v/>
      </c>
      <c r="OC29" s="19" t="str">
        <f t="shared" ref="OC29:OC30" si="1217">IF(COUNTIF($B$9:$HP$9, OC30) &gt; 0, "Y", "")</f>
        <v/>
      </c>
      <c r="OD29" s="19" t="str">
        <f t="shared" ref="OD29:OD30" si="1218">IF(COUNTIF($B$9:$HP$9, OD30) &gt; 0, "Y", "")</f>
        <v/>
      </c>
      <c r="OE29" s="19" t="str">
        <f t="shared" ref="OE29:OE30" si="1219">IF(COUNTIF($B$9:$HP$9, OE30) &gt; 0, "Y", "")</f>
        <v/>
      </c>
      <c r="OF29" s="19" t="str">
        <f t="shared" ref="OF29:OF30" si="1220">IF(COUNTIF($B$9:$HP$9, OF30) &gt; 0, "Y", "")</f>
        <v/>
      </c>
      <c r="OG29" s="19" t="str">
        <f t="shared" ref="OG29:OG30" si="1221">IF(COUNTIF($B$9:$HP$9, OG30) &gt; 0, "Y", "")</f>
        <v/>
      </c>
      <c r="OH29" s="19" t="str">
        <f t="shared" ref="OH29:OH30" si="1222">IF(COUNTIF($B$9:$HP$9, OH30) &gt; 0, "Y", "")</f>
        <v/>
      </c>
      <c r="OI29" s="19" t="str">
        <f t="shared" ref="OI29:OI30" si="1223">IF(COUNTIF($B$9:$HP$9, OI30) &gt; 0, "Y", "")</f>
        <v/>
      </c>
      <c r="OJ29" s="19" t="str">
        <f t="shared" ref="OJ29:OJ30" si="1224">IF(COUNTIF($B$9:$HP$9, OJ30) &gt; 0, "Y", "")</f>
        <v/>
      </c>
      <c r="OK29" s="19" t="str">
        <f t="shared" ref="OK29:OK30" si="1225">IF(COUNTIF($B$9:$HP$9, OK30) &gt; 0, "Y", "")</f>
        <v/>
      </c>
      <c r="OL29" s="19" t="str">
        <f t="shared" ref="OL29:OL30" si="1226">IF(COUNTIF($B$9:$HP$9, OL30) &gt; 0, "Y", "")</f>
        <v/>
      </c>
      <c r="OM29" s="19" t="str">
        <f t="shared" ref="OM29:OM30" si="1227">IF(COUNTIF($B$9:$HP$9, OM30) &gt; 0, "Y", "")</f>
        <v/>
      </c>
      <c r="ON29" s="19" t="str">
        <f t="shared" ref="ON29:ON30" si="1228">IF(COUNTIF($B$9:$HP$9, ON30) &gt; 0, "Y", "")</f>
        <v>Y</v>
      </c>
      <c r="OO29" s="19" t="str">
        <f t="shared" ref="OO29:OO30" si="1229">IF(COUNTIF($B$9:$HP$9, OO30) &gt; 0, "Y", "")</f>
        <v/>
      </c>
      <c r="OP29" s="19" t="str">
        <f t="shared" ref="OP29:OP30" si="1230">IF(COUNTIF($B$9:$HP$9, OP30) &gt; 0, "Y", "")</f>
        <v/>
      </c>
      <c r="OQ29" s="19" t="str">
        <f t="shared" ref="OQ29:OQ30" si="1231">IF(COUNTIF($B$9:$HP$9, OQ30) &gt; 0, "Y", "")</f>
        <v/>
      </c>
      <c r="OR29" s="19" t="str">
        <f t="shared" ref="OR29:OR30" si="1232">IF(COUNTIF($B$9:$HP$9, OR30) &gt; 0, "Y", "")</f>
        <v/>
      </c>
      <c r="OS29" s="19" t="str">
        <f t="shared" ref="OS29:OS30" si="1233">IF(COUNTIF($B$9:$HP$9, OS30) &gt; 0, "Y", "")</f>
        <v/>
      </c>
      <c r="OT29" s="19" t="str">
        <f t="shared" ref="OT29:OT30" si="1234">IF(COUNTIF($B$9:$HP$9, OT30) &gt; 0, "Y", "")</f>
        <v/>
      </c>
      <c r="OU29" s="19" t="str">
        <f t="shared" ref="OU29:OU30" si="1235">IF(COUNTIF($B$9:$HP$9, OU30) &gt; 0, "Y", "")</f>
        <v/>
      </c>
      <c r="OV29" s="19" t="str">
        <f t="shared" ref="OV29:OV30" si="1236">IF(COUNTIF($B$9:$HP$9, OV30) &gt; 0, "Y", "")</f>
        <v/>
      </c>
      <c r="OW29" s="19" t="str">
        <f t="shared" ref="OW29:OW30" si="1237">IF(COUNTIF($B$9:$HP$9, OW30) &gt; 0, "Y", "")</f>
        <v/>
      </c>
      <c r="OX29" s="19" t="str">
        <f t="shared" ref="OX29:OX30" si="1238">IF(COUNTIF($B$9:$HP$9, OX30) &gt; 0, "Y", "")</f>
        <v/>
      </c>
      <c r="OY29" s="19" t="str">
        <f t="shared" ref="OY29:OY30" si="1239">IF(COUNTIF($B$9:$HP$9, OY30) &gt; 0, "Y", "")</f>
        <v/>
      </c>
      <c r="OZ29" s="19" t="str">
        <f t="shared" ref="OZ29:OZ30" si="1240">IF(COUNTIF($B$9:$HP$9, OZ30) &gt; 0, "Y", "")</f>
        <v/>
      </c>
      <c r="PA29" s="19" t="str">
        <f t="shared" ref="PA29:PA30" si="1241">IF(COUNTIF($B$9:$HP$9, PA30) &gt; 0, "Y", "")</f>
        <v>Y</v>
      </c>
      <c r="PB29" s="19" t="str">
        <f t="shared" ref="PB29:PB30" si="1242">IF(COUNTIF($B$9:$HP$9, PB30) &gt; 0, "Y", "")</f>
        <v/>
      </c>
      <c r="PC29" s="19" t="str">
        <f t="shared" ref="PC29:PC30" si="1243">IF(COUNTIF($B$9:$HP$9, PC30) &gt; 0, "Y", "")</f>
        <v/>
      </c>
      <c r="PD29" s="19" t="str">
        <f t="shared" ref="PD29:PD30" si="1244">IF(COUNTIF($B$9:$HP$9, PD30) &gt; 0, "Y", "")</f>
        <v/>
      </c>
      <c r="PE29" s="19" t="str">
        <f t="shared" ref="PE29:PE30" si="1245">IF(COUNTIF($B$9:$HP$9, PE30) &gt; 0, "Y", "")</f>
        <v/>
      </c>
      <c r="PF29" s="19" t="str">
        <f t="shared" ref="PF29:PF30" si="1246">IF(COUNTIF($B$9:$HP$9, PF30) &gt; 0, "Y", "")</f>
        <v/>
      </c>
      <c r="PG29" s="19" t="str">
        <f t="shared" ref="PG29:PG30" si="1247">IF(COUNTIF($B$9:$HP$9, PG30) &gt; 0, "Y", "")</f>
        <v/>
      </c>
      <c r="PH29" s="19" t="str">
        <f t="shared" ref="PH29:PH30" si="1248">IF(COUNTIF($B$9:$HP$9, PH30) &gt; 0, "Y", "")</f>
        <v/>
      </c>
      <c r="PI29" s="19" t="str">
        <f t="shared" ref="PI29:PI30" si="1249">IF(COUNTIF($B$9:$HP$9, PI30) &gt; 0, "Y", "")</f>
        <v/>
      </c>
      <c r="PJ29" s="19" t="str">
        <f t="shared" ref="PJ29:PJ30" si="1250">IF(COUNTIF($B$9:$HP$9, PJ30) &gt; 0, "Y", "")</f>
        <v/>
      </c>
      <c r="PK29" s="19" t="str">
        <f t="shared" ref="PK29:PK30" si="1251">IF(COUNTIF($B$9:$HP$9, PK30) &gt; 0, "Y", "")</f>
        <v/>
      </c>
      <c r="PL29" s="19" t="str">
        <f t="shared" ref="PL29:PL30" si="1252">IF(COUNTIF($B$9:$HP$9, PL30) &gt; 0, "Y", "")</f>
        <v/>
      </c>
      <c r="PM29" s="19" t="str">
        <f t="shared" ref="PM29:PM30" si="1253">IF(COUNTIF($B$9:$HP$9, PM30) &gt; 0, "Y", "")</f>
        <v/>
      </c>
      <c r="PN29" s="19" t="str">
        <f t="shared" ref="PN29:PN30" si="1254">IF(COUNTIF($B$9:$HP$9, PN30) &gt; 0, "Y", "")</f>
        <v>Y</v>
      </c>
      <c r="PO29" s="19" t="str">
        <f t="shared" ref="PO29:PO30" si="1255">IF(COUNTIF($B$9:$HP$9, PO30) &gt; 0, "Y", "")</f>
        <v/>
      </c>
      <c r="PP29" s="19" t="str">
        <f t="shared" ref="PP29:PP30" si="1256">IF(COUNTIF($B$9:$HP$9, PP30) &gt; 0, "Y", "")</f>
        <v/>
      </c>
      <c r="PQ29" s="19" t="str">
        <f t="shared" ref="PQ29:PQ30" si="1257">IF(COUNTIF($B$9:$HP$9, PQ30) &gt; 0, "Y", "")</f>
        <v/>
      </c>
      <c r="PR29" s="19" t="str">
        <f t="shared" ref="PR29:PR30" si="1258">IF(COUNTIF($B$9:$HP$9, PR30) &gt; 0, "Y", "")</f>
        <v/>
      </c>
      <c r="PS29" s="19" t="str">
        <f t="shared" ref="PS29:PS30" si="1259">IF(COUNTIF($B$9:$HP$9, PS30) &gt; 0, "Y", "")</f>
        <v/>
      </c>
      <c r="PT29" s="19" t="str">
        <f t="shared" ref="PT29:PT30" si="1260">IF(COUNTIF($B$9:$HP$9, PT30) &gt; 0, "Y", "")</f>
        <v/>
      </c>
      <c r="PU29" s="19" t="str">
        <f t="shared" ref="PU29:PU30" si="1261">IF(COUNTIF($B$9:$HP$9, PU30) &gt; 0, "Y", "")</f>
        <v/>
      </c>
      <c r="PV29" s="19" t="str">
        <f t="shared" ref="PV29:PV30" si="1262">IF(COUNTIF($B$9:$HP$9, PV30) &gt; 0, "Y", "")</f>
        <v/>
      </c>
      <c r="PW29" s="19" t="str">
        <f t="shared" ref="PW29:PW30" si="1263">IF(COUNTIF($B$9:$HP$9, PW30) &gt; 0, "Y", "")</f>
        <v/>
      </c>
      <c r="PX29" s="19" t="str">
        <f t="shared" ref="PX29:PX30" si="1264">IF(COUNTIF($B$9:$HP$9, PX30) &gt; 0, "Y", "")</f>
        <v/>
      </c>
      <c r="PY29" s="19" t="str">
        <f t="shared" ref="PY29:PY30" si="1265">IF(COUNTIF($B$9:$HP$9, PY30) &gt; 0, "Y", "")</f>
        <v/>
      </c>
      <c r="PZ29" s="19" t="str">
        <f t="shared" ref="PZ29:PZ30" si="1266">IF(COUNTIF($B$9:$HP$9, PZ30) &gt; 0, "Y", "")</f>
        <v/>
      </c>
      <c r="QA29" s="19" t="str">
        <f t="shared" ref="QA29:QA30" si="1267">IF(COUNTIF($B$9:$HP$9, QA30) &gt; 0, "Y", "")</f>
        <v>Y</v>
      </c>
      <c r="QB29" s="19" t="str">
        <f t="shared" ref="QB29:QB30" si="1268">IF(COUNTIF($B$9:$HP$9, QB30) &gt; 0, "Y", "")</f>
        <v/>
      </c>
      <c r="QC29" s="19" t="str">
        <f t="shared" ref="QC29:QC30" si="1269">IF(COUNTIF($B$9:$HP$9, QC30) &gt; 0, "Y", "")</f>
        <v/>
      </c>
      <c r="QD29" s="19" t="str">
        <f t="shared" ref="QD29:QD30" si="1270">IF(COUNTIF($B$9:$HP$9, QD30) &gt; 0, "Y", "")</f>
        <v/>
      </c>
      <c r="QE29" s="19" t="str">
        <f t="shared" ref="QE29:QE30" si="1271">IF(COUNTIF($B$9:$HP$9, QE30) &gt; 0, "Y", "")</f>
        <v/>
      </c>
      <c r="QF29" s="19" t="str">
        <f t="shared" ref="QF29:QF30" si="1272">IF(COUNTIF($B$9:$HP$9, QF30) &gt; 0, "Y", "")</f>
        <v/>
      </c>
      <c r="QG29" s="19" t="str">
        <f t="shared" ref="QG29:QG30" si="1273">IF(COUNTIF($B$9:$HP$9, QG30) &gt; 0, "Y", "")</f>
        <v/>
      </c>
      <c r="QH29" s="19" t="str">
        <f t="shared" ref="QH29:QH30" si="1274">IF(COUNTIF($B$9:$HP$9, QH30) &gt; 0, "Y", "")</f>
        <v/>
      </c>
      <c r="QI29" s="19" t="str">
        <f t="shared" ref="QI29:QI30" si="1275">IF(COUNTIF($B$9:$HP$9, QI30) &gt; 0, "Y", "")</f>
        <v/>
      </c>
      <c r="QJ29" s="19" t="str">
        <f t="shared" ref="QJ29:QJ30" si="1276">IF(COUNTIF($B$9:$HP$9, QJ30) &gt; 0, "Y", "")</f>
        <v/>
      </c>
      <c r="QK29" s="19" t="str">
        <f t="shared" ref="QK29:QK30" si="1277">IF(COUNTIF($B$9:$HP$9, QK30) &gt; 0, "Y", "")</f>
        <v/>
      </c>
      <c r="QL29" s="19" t="str">
        <f t="shared" ref="QL29:QL30" si="1278">IF(COUNTIF($B$9:$HP$9, QL30) &gt; 0, "Y", "")</f>
        <v/>
      </c>
      <c r="QM29" s="19" t="str">
        <f t="shared" ref="QM29:QM30" si="1279">IF(COUNTIF($B$9:$HP$9, QM30) &gt; 0, "Y", "")</f>
        <v/>
      </c>
      <c r="QN29" s="19" t="str">
        <f t="shared" ref="QN29:QN30" si="1280">IF(COUNTIF($B$9:$HP$9, QN30) &gt; 0, "Y", "")</f>
        <v>Y</v>
      </c>
      <c r="QO29" s="19" t="str">
        <f t="shared" ref="QO29:QO30" si="1281">IF(COUNTIF($B$9:$HP$9, QO30) &gt; 0, "Y", "")</f>
        <v/>
      </c>
      <c r="QP29" s="19" t="str">
        <f t="shared" ref="QP29:QP30" si="1282">IF(COUNTIF($B$9:$HP$9, QP30) &gt; 0, "Y", "")</f>
        <v/>
      </c>
      <c r="QQ29" s="19" t="str">
        <f t="shared" ref="QQ29:QQ30" si="1283">IF(COUNTIF($B$9:$HP$9, QQ30) &gt; 0, "Y", "")</f>
        <v/>
      </c>
      <c r="QR29" s="19" t="str">
        <f t="shared" ref="QR29:QR30" si="1284">IF(COUNTIF($B$9:$HP$9, QR30) &gt; 0, "Y", "")</f>
        <v/>
      </c>
      <c r="QS29" s="19" t="str">
        <f t="shared" ref="QS29:QS30" si="1285">IF(COUNTIF($B$9:$HP$9, QS30) &gt; 0, "Y", "")</f>
        <v/>
      </c>
      <c r="QT29" s="19" t="str">
        <f t="shared" ref="QT29:QT30" si="1286">IF(COUNTIF($B$9:$HP$9, QT30) &gt; 0, "Y", "")</f>
        <v/>
      </c>
      <c r="QU29" s="19" t="str">
        <f t="shared" ref="QU29:QU30" si="1287">IF(COUNTIF($B$9:$HP$9, QU30) &gt; 0, "Y", "")</f>
        <v/>
      </c>
      <c r="QV29" s="19" t="str">
        <f t="shared" ref="QV29:QV30" si="1288">IF(COUNTIF($B$9:$HP$9, QV30) &gt; 0, "Y", "")</f>
        <v/>
      </c>
      <c r="QW29" s="19" t="str">
        <f t="shared" ref="QW29:QW30" si="1289">IF(COUNTIF($B$9:$HP$9, QW30) &gt; 0, "Y", "")</f>
        <v/>
      </c>
      <c r="QX29" s="19" t="str">
        <f t="shared" ref="QX29:QX30" si="1290">IF(COUNTIF($B$9:$HP$9, QX30) &gt; 0, "Y", "")</f>
        <v/>
      </c>
      <c r="QY29" s="19" t="str">
        <f t="shared" ref="QY29:QY30" si="1291">IF(COUNTIF($B$9:$HP$9, QY30) &gt; 0, "Y", "")</f>
        <v/>
      </c>
      <c r="QZ29" s="19" t="str">
        <f t="shared" ref="QZ29:QZ30" si="1292">IF(COUNTIF($B$9:$HP$9, QZ30) &gt; 0, "Y", "")</f>
        <v/>
      </c>
      <c r="RA29" s="19" t="str">
        <f t="shared" ref="RA29:RA30" si="1293">IF(COUNTIF($B$9:$HP$9, RA30) &gt; 0, "Y", "")</f>
        <v>Y</v>
      </c>
      <c r="RB29" s="19" t="str">
        <f t="shared" ref="RB29:RB30" si="1294">IF(COUNTIF($B$9:$HP$9, RB30) &gt; 0, "Y", "")</f>
        <v/>
      </c>
      <c r="RC29" s="19" t="str">
        <f t="shared" ref="RC29:RC30" si="1295">IF(COUNTIF($B$9:$HP$9, RC30) &gt; 0, "Y", "")</f>
        <v/>
      </c>
      <c r="RD29" s="19" t="str">
        <f t="shared" ref="RD29:RD30" si="1296">IF(COUNTIF($B$9:$HP$9, RD30) &gt; 0, "Y", "")</f>
        <v/>
      </c>
      <c r="RE29" s="19" t="str">
        <f t="shared" ref="RE29:RE30" si="1297">IF(COUNTIF($B$9:$HP$9, RE30) &gt; 0, "Y", "")</f>
        <v/>
      </c>
      <c r="RF29" s="19" t="str">
        <f t="shared" ref="RF29:RF30" si="1298">IF(COUNTIF($B$9:$HP$9, RF30) &gt; 0, "Y", "")</f>
        <v/>
      </c>
      <c r="RG29" s="19" t="str">
        <f t="shared" ref="RG29:RG30" si="1299">IF(COUNTIF($B$9:$HP$9, RG30) &gt; 0, "Y", "")</f>
        <v/>
      </c>
      <c r="RH29" s="19" t="str">
        <f t="shared" ref="RH29:RH30" si="1300">IF(COUNTIF($B$9:$HP$9, RH30) &gt; 0, "Y", "")</f>
        <v/>
      </c>
      <c r="RI29" s="19" t="str">
        <f t="shared" ref="RI29:RI30" si="1301">IF(COUNTIF($B$9:$HP$9, RI30) &gt; 0, "Y", "")</f>
        <v/>
      </c>
      <c r="RJ29" s="19" t="str">
        <f t="shared" ref="RJ29:RJ30" si="1302">IF(COUNTIF($B$9:$HP$9, RJ30) &gt; 0, "Y", "")</f>
        <v/>
      </c>
      <c r="RK29" s="19" t="str">
        <f t="shared" ref="RK29:RK30" si="1303">IF(COUNTIF($B$9:$HP$9, RK30) &gt; 0, "Y", "")</f>
        <v/>
      </c>
      <c r="RL29" s="19" t="str">
        <f t="shared" ref="RL29:RL30" si="1304">IF(COUNTIF($B$9:$HP$9, RL30) &gt; 0, "Y", "")</f>
        <v/>
      </c>
      <c r="RM29" s="19" t="str">
        <f t="shared" ref="RM29:RM30" si="1305">IF(COUNTIF($B$9:$HP$9, RM30) &gt; 0, "Y", "")</f>
        <v/>
      </c>
      <c r="RN29" s="19" t="str">
        <f t="shared" ref="RN29:RN30" si="1306">IF(COUNTIF($B$9:$HP$9, RN30) &gt; 0, "Y", "")</f>
        <v>Y</v>
      </c>
      <c r="RO29" s="19" t="str">
        <f t="shared" ref="RO29:RO30" si="1307">IF(COUNTIF($B$9:$HP$9, RO30) &gt; 0, "Y", "")</f>
        <v/>
      </c>
      <c r="RP29" s="19" t="str">
        <f t="shared" ref="RP29:RP30" si="1308">IF(COUNTIF($B$9:$HP$9, RP30) &gt; 0, "Y", "")</f>
        <v/>
      </c>
      <c r="RQ29" s="19" t="str">
        <f t="shared" ref="RQ29:RQ30" si="1309">IF(COUNTIF($B$9:$HP$9, RQ30) &gt; 0, "Y", "")</f>
        <v/>
      </c>
      <c r="RR29" s="19" t="str">
        <f t="shared" ref="RR29:RR30" si="1310">IF(COUNTIF($B$9:$HP$9, RR30) &gt; 0, "Y", "")</f>
        <v/>
      </c>
      <c r="RS29" s="19" t="str">
        <f t="shared" ref="RS29:RS30" si="1311">IF(COUNTIF($B$9:$HP$9, RS30) &gt; 0, "Y", "")</f>
        <v/>
      </c>
      <c r="RT29" s="19" t="str">
        <f t="shared" ref="RT29:RT30" si="1312">IF(COUNTIF($B$9:$HP$9, RT30) &gt; 0, "Y", "")</f>
        <v/>
      </c>
      <c r="RU29" s="19" t="str">
        <f t="shared" ref="RU29:RU30" si="1313">IF(COUNTIF($B$9:$HP$9, RU30) &gt; 0, "Y", "")</f>
        <v/>
      </c>
      <c r="RV29" s="19" t="str">
        <f t="shared" ref="RV29:RV30" si="1314">IF(COUNTIF($B$9:$HP$9, RV30) &gt; 0, "Y", "")</f>
        <v/>
      </c>
      <c r="RW29" s="19" t="str">
        <f t="shared" ref="RW29:RW30" si="1315">IF(COUNTIF($B$9:$HP$9, RW30) &gt; 0, "Y", "")</f>
        <v/>
      </c>
      <c r="RX29" s="19" t="str">
        <f t="shared" ref="RX29:RX30" si="1316">IF(COUNTIF($B$9:$HP$9, RX30) &gt; 0, "Y", "")</f>
        <v/>
      </c>
      <c r="RY29" s="19" t="str">
        <f t="shared" ref="RY29:RY30" si="1317">IF(COUNTIF($B$9:$HP$9, RY30) &gt; 0, "Y", "")</f>
        <v/>
      </c>
      <c r="RZ29" s="19" t="str">
        <f t="shared" ref="RZ29:RZ30" si="1318">IF(COUNTIF($B$9:$HP$9, RZ30) &gt; 0, "Y", "")</f>
        <v/>
      </c>
      <c r="SA29" s="19" t="str">
        <f t="shared" ref="SA29:SA30" si="1319">IF(COUNTIF($B$9:$HP$9, SA30) &gt; 0, "Y", "")</f>
        <v>Y</v>
      </c>
      <c r="SB29" s="19" t="str">
        <f t="shared" ref="SB29:SB30" si="1320">IF(COUNTIF($B$9:$HP$9, SB30) &gt; 0, "Y", "")</f>
        <v/>
      </c>
      <c r="SC29" s="19" t="str">
        <f t="shared" ref="SC29:SC30" si="1321">IF(COUNTIF($B$9:$HP$9, SC30) &gt; 0, "Y", "")</f>
        <v/>
      </c>
      <c r="SD29" s="19" t="str">
        <f t="shared" ref="SD29:SD30" si="1322">IF(COUNTIF($B$9:$HP$9, SD30) &gt; 0, "Y", "")</f>
        <v/>
      </c>
      <c r="SE29" s="19" t="str">
        <f t="shared" ref="SE29:SE30" si="1323">IF(COUNTIF($B$9:$HP$9, SE30) &gt; 0, "Y", "")</f>
        <v/>
      </c>
      <c r="SF29" s="19" t="str">
        <f t="shared" ref="SF29:SF30" si="1324">IF(COUNTIF($B$9:$HP$9, SF30) &gt; 0, "Y", "")</f>
        <v/>
      </c>
      <c r="SG29" s="19" t="str">
        <f t="shared" ref="SG29:SG30" si="1325">IF(COUNTIF($B$9:$HP$9, SG30) &gt; 0, "Y", "")</f>
        <v/>
      </c>
      <c r="SH29" s="19" t="str">
        <f t="shared" ref="SH29:SH30" si="1326">IF(COUNTIF($B$9:$HP$9, SH30) &gt; 0, "Y", "")</f>
        <v/>
      </c>
      <c r="SI29" s="19" t="str">
        <f t="shared" ref="SI29:SI30" si="1327">IF(COUNTIF($B$9:$HP$9, SI30) &gt; 0, "Y", "")</f>
        <v/>
      </c>
      <c r="SJ29" s="19" t="str">
        <f t="shared" ref="SJ29:SJ30" si="1328">IF(COUNTIF($B$9:$HP$9, SJ30) &gt; 0, "Y", "")</f>
        <v/>
      </c>
      <c r="SK29" s="19" t="str">
        <f t="shared" ref="SK29:SK30" si="1329">IF(COUNTIF($B$9:$HP$9, SK30) &gt; 0, "Y", "")</f>
        <v/>
      </c>
      <c r="SL29" s="19" t="str">
        <f t="shared" ref="SL29:SL30" si="1330">IF(COUNTIF($B$9:$HP$9, SL30) &gt; 0, "Y", "")</f>
        <v/>
      </c>
      <c r="SM29" s="19" t="str">
        <f t="shared" ref="SM29:SM30" si="1331">IF(COUNTIF($B$9:$HP$9, SM30) &gt; 0, "Y", "")</f>
        <v/>
      </c>
      <c r="SN29" s="19" t="str">
        <f t="shared" ref="SN29:SN30" si="1332">IF(COUNTIF($B$9:$HP$9, SN30) &gt; 0, "Y", "")</f>
        <v>Y</v>
      </c>
      <c r="SO29" s="19" t="str">
        <f t="shared" ref="SO29:SO30" si="1333">IF(COUNTIF($B$9:$HP$9, SO30) &gt; 0, "Y", "")</f>
        <v/>
      </c>
      <c r="SP29" s="19" t="str">
        <f t="shared" ref="SP29:SP30" si="1334">IF(COUNTIF($B$9:$HP$9, SP30) &gt; 0, "Y", "")</f>
        <v/>
      </c>
      <c r="SQ29" s="19" t="str">
        <f t="shared" ref="SQ29:SQ30" si="1335">IF(COUNTIF($B$9:$HP$9, SQ30) &gt; 0, "Y", "")</f>
        <v/>
      </c>
      <c r="SR29" s="19" t="str">
        <f t="shared" ref="SR29:SR30" si="1336">IF(COUNTIF($B$9:$HP$9, SR30) &gt; 0, "Y", "")</f>
        <v/>
      </c>
      <c r="SS29" s="19" t="str">
        <f t="shared" ref="SS29:SS30" si="1337">IF(COUNTIF($B$9:$HP$9, SS30) &gt; 0, "Y", "")</f>
        <v/>
      </c>
      <c r="ST29" s="19" t="str">
        <f t="shared" ref="ST29:ST30" si="1338">IF(COUNTIF($B$9:$HP$9, ST30) &gt; 0, "Y", "")</f>
        <v/>
      </c>
      <c r="SU29" s="19" t="str">
        <f t="shared" ref="SU29:SU30" si="1339">IF(COUNTIF($B$9:$HP$9, SU30) &gt; 0, "Y", "")</f>
        <v/>
      </c>
      <c r="SV29" s="19" t="str">
        <f t="shared" ref="SV29:SV30" si="1340">IF(COUNTIF($B$9:$HP$9, SV30) &gt; 0, "Y", "")</f>
        <v/>
      </c>
      <c r="SW29" s="19" t="str">
        <f t="shared" ref="SW29:SW30" si="1341">IF(COUNTIF($B$9:$HP$9, SW30) &gt; 0, "Y", "")</f>
        <v/>
      </c>
      <c r="SX29" s="19" t="str">
        <f t="shared" ref="SX29:SX30" si="1342">IF(COUNTIF($B$9:$HP$9, SX30) &gt; 0, "Y", "")</f>
        <v/>
      </c>
      <c r="SY29" s="19" t="str">
        <f t="shared" ref="SY29:SY30" si="1343">IF(COUNTIF($B$9:$HP$9, SY30) &gt; 0, "Y", "")</f>
        <v/>
      </c>
      <c r="SZ29" s="19" t="str">
        <f t="shared" ref="SZ29:SZ30" si="1344">IF(COUNTIF($B$9:$HP$9, SZ30) &gt; 0, "Y", "")</f>
        <v/>
      </c>
      <c r="TA29" s="19" t="str">
        <f t="shared" ref="TA29:TA30" si="1345">IF(COUNTIF($B$9:$HP$9, TA30) &gt; 0, "Y", "")</f>
        <v>Y</v>
      </c>
      <c r="TB29" s="19" t="str">
        <f t="shared" ref="TB29:TB30" si="1346">IF(COUNTIF($B$9:$HP$9, TB30) &gt; 0, "Y", "")</f>
        <v/>
      </c>
      <c r="TC29" s="19" t="str">
        <f t="shared" ref="TC29:TC30" si="1347">IF(COUNTIF($B$9:$HP$9, TC30) &gt; 0, "Y", "")</f>
        <v/>
      </c>
      <c r="TD29" s="19" t="str">
        <f t="shared" ref="TD29:TD30" si="1348">IF(COUNTIF($B$9:$HP$9, TD30) &gt; 0, "Y", "")</f>
        <v/>
      </c>
      <c r="TE29" s="19" t="str">
        <f t="shared" ref="TE29:TE30" si="1349">IF(COUNTIF($B$9:$HP$9, TE30) &gt; 0, "Y", "")</f>
        <v/>
      </c>
      <c r="TF29" s="19" t="str">
        <f t="shared" ref="TF29:TF30" si="1350">IF(COUNTIF($B$9:$HP$9, TF30) &gt; 0, "Y", "")</f>
        <v/>
      </c>
      <c r="TG29" s="19" t="str">
        <f t="shared" ref="TG29:TG30" si="1351">IF(COUNTIF($B$9:$HP$9, TG30) &gt; 0, "Y", "")</f>
        <v/>
      </c>
      <c r="TH29" s="19" t="str">
        <f t="shared" ref="TH29:TH30" si="1352">IF(COUNTIF($B$9:$HP$9, TH30) &gt; 0, "Y", "")</f>
        <v/>
      </c>
      <c r="TI29" s="19" t="str">
        <f t="shared" ref="TI29:TI30" si="1353">IF(COUNTIF($B$9:$HP$9, TI30) &gt; 0, "Y", "")</f>
        <v/>
      </c>
      <c r="TJ29" s="19" t="str">
        <f t="shared" ref="TJ29:TJ30" si="1354">IF(COUNTIF($B$9:$HP$9, TJ30) &gt; 0, "Y", "")</f>
        <v/>
      </c>
      <c r="TK29" s="19" t="str">
        <f t="shared" ref="TK29:TK30" si="1355">IF(COUNTIF($B$9:$HP$9, TK30) &gt; 0, "Y", "")</f>
        <v/>
      </c>
      <c r="TL29" s="19" t="str">
        <f t="shared" ref="TL29:TL30" si="1356">IF(COUNTIF($B$9:$HP$9, TL30) &gt; 0, "Y", "")</f>
        <v/>
      </c>
      <c r="TM29" s="19" t="str">
        <f t="shared" ref="TM29:TM30" si="1357">IF(COUNTIF($B$9:$HP$9, TM30) &gt; 0, "Y", "")</f>
        <v/>
      </c>
      <c r="TN29" s="19" t="str">
        <f t="shared" ref="TN29:TN30" si="1358">IF(COUNTIF($B$9:$HP$9, TN30) &gt; 0, "Y", "")</f>
        <v>Y</v>
      </c>
      <c r="TO29" s="19" t="str">
        <f t="shared" ref="TO29:TO30" si="1359">IF(COUNTIF($B$9:$HP$9, TO30) &gt; 0, "Y", "")</f>
        <v/>
      </c>
      <c r="TP29" s="19" t="str">
        <f t="shared" ref="TP29:TP30" si="1360">IF(COUNTIF($B$9:$HP$9, TP30) &gt; 0, "Y", "")</f>
        <v/>
      </c>
      <c r="TQ29" s="19" t="str">
        <f t="shared" ref="TQ29:TQ30" si="1361">IF(COUNTIF($B$9:$HP$9, TQ30) &gt; 0, "Y", "")</f>
        <v/>
      </c>
      <c r="TR29" s="19" t="str">
        <f t="shared" ref="TR29:TR30" si="1362">IF(COUNTIF($B$9:$HP$9, TR30) &gt; 0, "Y", "")</f>
        <v/>
      </c>
      <c r="TS29" s="19" t="str">
        <f t="shared" ref="TS29:TS30" si="1363">IF(COUNTIF($B$9:$HP$9, TS30) &gt; 0, "Y", "")</f>
        <v/>
      </c>
      <c r="TT29" s="19" t="str">
        <f t="shared" ref="TT29:TT30" si="1364">IF(COUNTIF($B$9:$HP$9, TT30) &gt; 0, "Y", "")</f>
        <v/>
      </c>
      <c r="TU29" s="19" t="str">
        <f t="shared" ref="TU29:TU30" si="1365">IF(COUNTIF($B$9:$HP$9, TU30) &gt; 0, "Y", "")</f>
        <v/>
      </c>
      <c r="TV29" s="19" t="str">
        <f t="shared" ref="TV29:TV30" si="1366">IF(COUNTIF($B$9:$HP$9, TV30) &gt; 0, "Y", "")</f>
        <v/>
      </c>
      <c r="TW29" s="19" t="str">
        <f t="shared" ref="TW29:TW30" si="1367">IF(COUNTIF($B$9:$HP$9, TW30) &gt; 0, "Y", "")</f>
        <v/>
      </c>
      <c r="TX29" s="19" t="str">
        <f t="shared" ref="TX29:TX30" si="1368">IF(COUNTIF($B$9:$HP$9, TX30) &gt; 0, "Y", "")</f>
        <v/>
      </c>
      <c r="TY29" s="19" t="str">
        <f t="shared" ref="TY29:TY30" si="1369">IF(COUNTIF($B$9:$HP$9, TY30) &gt; 0, "Y", "")</f>
        <v/>
      </c>
      <c r="TZ29" s="19" t="str">
        <f t="shared" ref="TZ29:TZ30" si="1370">IF(COUNTIF($B$9:$HP$9, TZ30) &gt; 0, "Y", "")</f>
        <v/>
      </c>
      <c r="UA29" s="19" t="str">
        <f t="shared" ref="UA29:UA30" si="1371">IF(COUNTIF($B$9:$HP$9, UA30) &gt; 0, "Y", "")</f>
        <v>Y</v>
      </c>
      <c r="UB29" s="19" t="str">
        <f t="shared" ref="UB29:UB30" si="1372">IF(COUNTIF($B$9:$HP$9, UB30) &gt; 0, "Y", "")</f>
        <v/>
      </c>
      <c r="UC29" s="19" t="str">
        <f t="shared" ref="UC29:UC30" si="1373">IF(COUNTIF($B$9:$HP$9, UC30) &gt; 0, "Y", "")</f>
        <v/>
      </c>
      <c r="UD29" s="19" t="str">
        <f t="shared" ref="UD29:UD30" si="1374">IF(COUNTIF($B$9:$HP$9, UD30) &gt; 0, "Y", "")</f>
        <v/>
      </c>
      <c r="UE29" s="19" t="str">
        <f t="shared" ref="UE29:UE30" si="1375">IF(COUNTIF($B$9:$HP$9, UE30) &gt; 0, "Y", "")</f>
        <v/>
      </c>
      <c r="UF29" s="19" t="str">
        <f t="shared" ref="UF29:UF30" si="1376">IF(COUNTIF($B$9:$HP$9, UF30) &gt; 0, "Y", "")</f>
        <v/>
      </c>
      <c r="UG29" s="19" t="str">
        <f t="shared" ref="UG29:UG30" si="1377">IF(COUNTIF($B$9:$HP$9, UG30) &gt; 0, "Y", "")</f>
        <v/>
      </c>
      <c r="UH29" s="19" t="str">
        <f t="shared" ref="UH29:UH30" si="1378">IF(COUNTIF($B$9:$HP$9, UH30) &gt; 0, "Y", "")</f>
        <v/>
      </c>
      <c r="UI29" s="19" t="str">
        <f t="shared" ref="UI29:UI30" si="1379">IF(COUNTIF($B$9:$HP$9, UI30) &gt; 0, "Y", "")</f>
        <v/>
      </c>
      <c r="UJ29" s="19" t="str">
        <f t="shared" ref="UJ29:UJ30" si="1380">IF(COUNTIF($B$9:$HP$9, UJ30) &gt; 0, "Y", "")</f>
        <v/>
      </c>
      <c r="UK29" s="19" t="str">
        <f t="shared" ref="UK29:UK30" si="1381">IF(COUNTIF($B$9:$HP$9, UK30) &gt; 0, "Y", "")</f>
        <v/>
      </c>
      <c r="UL29" s="19" t="str">
        <f t="shared" ref="UL29:UL30" si="1382">IF(COUNTIF($B$9:$HP$9, UL30) &gt; 0, "Y", "")</f>
        <v/>
      </c>
      <c r="UM29" s="19" t="str">
        <f t="shared" ref="UM29:UM30" si="1383">IF(COUNTIF($B$9:$HP$9, UM30) &gt; 0, "Y", "")</f>
        <v/>
      </c>
      <c r="UN29" s="19" t="str">
        <f t="shared" ref="UN29:UN30" si="1384">IF(COUNTIF($B$9:$HP$9, UN30) &gt; 0, "Y", "")</f>
        <v>Y</v>
      </c>
      <c r="UO29" s="19" t="str">
        <f t="shared" ref="UO29:UO30" si="1385">IF(COUNTIF($B$9:$HP$9, UO30) &gt; 0, "Y", "")</f>
        <v/>
      </c>
      <c r="UP29" s="19" t="str">
        <f t="shared" ref="UP29:UP30" si="1386">IF(COUNTIF($B$9:$HP$9, UP30) &gt; 0, "Y", "")</f>
        <v/>
      </c>
      <c r="UQ29" s="19" t="str">
        <f t="shared" ref="UQ29:UQ30" si="1387">IF(COUNTIF($B$9:$HP$9, UQ30) &gt; 0, "Y", "")</f>
        <v/>
      </c>
      <c r="UR29" s="19" t="str">
        <f t="shared" ref="UR29:UR30" si="1388">IF(COUNTIF($B$9:$HP$9, UR30) &gt; 0, "Y", "")</f>
        <v/>
      </c>
      <c r="US29" s="19" t="str">
        <f t="shared" ref="US29:US30" si="1389">IF(COUNTIF($B$9:$HP$9, US30) &gt; 0, "Y", "")</f>
        <v/>
      </c>
      <c r="UT29" s="19" t="str">
        <f t="shared" ref="UT29:UT30" si="1390">IF(COUNTIF($B$9:$HP$9, UT30) &gt; 0, "Y", "")</f>
        <v/>
      </c>
      <c r="UU29" s="19" t="str">
        <f t="shared" ref="UU29:UU30" si="1391">IF(COUNTIF($B$9:$HP$9, UU30) &gt; 0, "Y", "")</f>
        <v/>
      </c>
      <c r="UV29" s="19" t="str">
        <f t="shared" ref="UV29:UV30" si="1392">IF(COUNTIF($B$9:$HP$9, UV30) &gt; 0, "Y", "")</f>
        <v/>
      </c>
      <c r="UW29" s="19" t="str">
        <f t="shared" ref="UW29:UW30" si="1393">IF(COUNTIF($B$9:$HP$9, UW30) &gt; 0, "Y", "")</f>
        <v/>
      </c>
      <c r="UX29" s="19" t="str">
        <f t="shared" ref="UX29:UX30" si="1394">IF(COUNTIF($B$9:$HP$9, UX30) &gt; 0, "Y", "")</f>
        <v/>
      </c>
      <c r="UY29" s="19" t="str">
        <f t="shared" ref="UY29:UY30" si="1395">IF(COUNTIF($B$9:$HP$9, UY30) &gt; 0, "Y", "")</f>
        <v/>
      </c>
      <c r="UZ29" s="19" t="str">
        <f t="shared" ref="UZ29:UZ30" si="1396">IF(COUNTIF($B$9:$HP$9, UZ30) &gt; 0, "Y", "")</f>
        <v/>
      </c>
      <c r="VA29" s="19" t="str">
        <f t="shared" ref="VA29:VA30" si="1397">IF(COUNTIF($B$9:$HP$9, VA30) &gt; 0, "Y", "")</f>
        <v>Y</v>
      </c>
      <c r="VB29" s="19" t="str">
        <f t="shared" ref="VB29:VB30" si="1398">IF(COUNTIF($B$9:$HP$9, VB30) &gt; 0, "Y", "")</f>
        <v/>
      </c>
      <c r="VC29" s="19" t="str">
        <f t="shared" ref="VC29:VC30" si="1399">IF(COUNTIF($B$9:$HP$9, VC30) &gt; 0, "Y", "")</f>
        <v/>
      </c>
      <c r="VD29" s="19" t="str">
        <f t="shared" ref="VD29:VD30" si="1400">IF(COUNTIF($B$9:$HP$9, VD30) &gt; 0, "Y", "")</f>
        <v/>
      </c>
      <c r="VE29" s="19" t="str">
        <f t="shared" ref="VE29:VE30" si="1401">IF(COUNTIF($B$9:$HP$9, VE30) &gt; 0, "Y", "")</f>
        <v/>
      </c>
      <c r="VF29" s="19" t="str">
        <f t="shared" ref="VF29:VF30" si="1402">IF(COUNTIF($B$9:$HP$9, VF30) &gt; 0, "Y", "")</f>
        <v/>
      </c>
      <c r="VG29" s="19" t="str">
        <f t="shared" ref="VG29:VG30" si="1403">IF(COUNTIF($B$9:$HP$9, VG30) &gt; 0, "Y", "")</f>
        <v/>
      </c>
      <c r="VH29" s="19" t="str">
        <f t="shared" ref="VH29:VH30" si="1404">IF(COUNTIF($B$9:$HP$9, VH30) &gt; 0, "Y", "")</f>
        <v/>
      </c>
      <c r="VI29" s="19" t="str">
        <f t="shared" ref="VI29:VI30" si="1405">IF(COUNTIF($B$9:$HP$9, VI30) &gt; 0, "Y", "")</f>
        <v/>
      </c>
      <c r="VJ29" s="19" t="str">
        <f t="shared" ref="VJ29:VJ30" si="1406">IF(COUNTIF($B$9:$HP$9, VJ30) &gt; 0, "Y", "")</f>
        <v/>
      </c>
      <c r="VK29" s="19" t="str">
        <f t="shared" ref="VK29:VK30" si="1407">IF(COUNTIF($B$9:$HP$9, VK30) &gt; 0, "Y", "")</f>
        <v/>
      </c>
      <c r="VL29" s="19" t="str">
        <f t="shared" ref="VL29:VL30" si="1408">IF(COUNTIF($B$9:$HP$9, VL30) &gt; 0, "Y", "")</f>
        <v/>
      </c>
      <c r="VM29" s="19" t="str">
        <f t="shared" ref="VM29:VM30" si="1409">IF(COUNTIF($B$9:$HP$9, VM30) &gt; 0, "Y", "")</f>
        <v/>
      </c>
      <c r="VN29" s="19" t="str">
        <f t="shared" ref="VN29:VN30" si="1410">IF(COUNTIF($B$9:$HP$9, VN30) &gt; 0, "Y", "")</f>
        <v>Y</v>
      </c>
      <c r="VO29" s="19" t="str">
        <f t="shared" ref="VO29:VO30" si="1411">IF(COUNTIF($B$9:$HP$9, VO30) &gt; 0, "Y", "")</f>
        <v/>
      </c>
      <c r="VP29" s="19" t="str">
        <f t="shared" ref="VP29:VP30" si="1412">IF(COUNTIF($B$9:$HP$9, VP30) &gt; 0, "Y", "")</f>
        <v/>
      </c>
      <c r="VQ29" s="19" t="str">
        <f t="shared" ref="VQ29:VQ30" si="1413">IF(COUNTIF($B$9:$HP$9, VQ30) &gt; 0, "Y", "")</f>
        <v/>
      </c>
      <c r="VR29" s="19" t="str">
        <f t="shared" ref="VR29:VR30" si="1414">IF(COUNTIF($B$9:$HP$9, VR30) &gt; 0, "Y", "")</f>
        <v/>
      </c>
      <c r="VS29" s="19" t="str">
        <f t="shared" ref="VS29:VS30" si="1415">IF(COUNTIF($B$9:$HP$9, VS30) &gt; 0, "Y", "")</f>
        <v/>
      </c>
      <c r="VT29" s="19" t="str">
        <f t="shared" ref="VT29:VT30" si="1416">IF(COUNTIF($B$9:$HP$9, VT30) &gt; 0, "Y", "")</f>
        <v/>
      </c>
      <c r="VU29" s="19" t="str">
        <f t="shared" ref="VU29:VU30" si="1417">IF(COUNTIF($B$9:$HP$9, VU30) &gt; 0, "Y", "")</f>
        <v/>
      </c>
      <c r="VV29" s="19" t="str">
        <f t="shared" ref="VV29:VV30" si="1418">IF(COUNTIF($B$9:$HP$9, VV30) &gt; 0, "Y", "")</f>
        <v/>
      </c>
      <c r="VW29" s="19" t="str">
        <f t="shared" ref="VW29:VW30" si="1419">IF(COUNTIF($B$9:$HP$9, VW30) &gt; 0, "Y", "")</f>
        <v/>
      </c>
      <c r="VX29" s="19" t="str">
        <f t="shared" ref="VX29:VX30" si="1420">IF(COUNTIF($B$9:$HP$9, VX30) &gt; 0, "Y", "")</f>
        <v/>
      </c>
      <c r="VY29" s="19" t="str">
        <f t="shared" ref="VY29:VY30" si="1421">IF(COUNTIF($B$9:$HP$9, VY30) &gt; 0, "Y", "")</f>
        <v/>
      </c>
      <c r="VZ29" s="19" t="str">
        <f t="shared" ref="VZ29:VZ30" si="1422">IF(COUNTIF($B$9:$HP$9, VZ30) &gt; 0, "Y", "")</f>
        <v/>
      </c>
      <c r="WA29" s="19" t="str">
        <f t="shared" ref="WA29:WA30" si="1423">IF(COUNTIF($B$9:$HP$9, WA30) &gt; 0, "Y", "")</f>
        <v>Y</v>
      </c>
      <c r="WB29" s="19" t="str">
        <f t="shared" ref="WB29:WB30" si="1424">IF(COUNTIF($B$9:$HP$9, WB30) &gt; 0, "Y", "")</f>
        <v/>
      </c>
      <c r="WC29" s="19" t="str">
        <f t="shared" ref="WC29:WC30" si="1425">IF(COUNTIF($B$9:$HP$9, WC30) &gt; 0, "Y", "")</f>
        <v/>
      </c>
      <c r="WD29" s="19" t="str">
        <f t="shared" ref="WD29:WD30" si="1426">IF(COUNTIF($B$9:$HP$9, WD30) &gt; 0, "Y", "")</f>
        <v/>
      </c>
      <c r="WE29" s="19" t="str">
        <f t="shared" ref="WE29:WE30" si="1427">IF(COUNTIF($B$9:$HP$9, WE30) &gt; 0, "Y", "")</f>
        <v/>
      </c>
      <c r="WF29" s="19" t="str">
        <f t="shared" ref="WF29:WF30" si="1428">IF(COUNTIF($B$9:$HP$9, WF30) &gt; 0, "Y", "")</f>
        <v/>
      </c>
      <c r="WG29" s="19" t="str">
        <f t="shared" ref="WG29:WG30" si="1429">IF(COUNTIF($B$9:$HP$9, WG30) &gt; 0, "Y", "")</f>
        <v/>
      </c>
      <c r="WH29" s="19" t="str">
        <f t="shared" ref="WH29:WH30" si="1430">IF(COUNTIF($B$9:$HP$9, WH30) &gt; 0, "Y", "")</f>
        <v/>
      </c>
      <c r="WI29" s="19" t="str">
        <f t="shared" ref="WI29:WI30" si="1431">IF(COUNTIF($B$9:$HP$9, WI30) &gt; 0, "Y", "")</f>
        <v/>
      </c>
      <c r="WJ29" s="19" t="str">
        <f t="shared" ref="WJ29:WJ30" si="1432">IF(COUNTIF($B$9:$HP$9, WJ30) &gt; 0, "Y", "")</f>
        <v/>
      </c>
      <c r="WK29" s="19" t="str">
        <f t="shared" ref="WK29:WK30" si="1433">IF(COUNTIF($B$9:$HP$9, WK30) &gt; 0, "Y", "")</f>
        <v/>
      </c>
      <c r="WL29" s="19" t="str">
        <f t="shared" ref="WL29:WL30" si="1434">IF(COUNTIF($B$9:$HP$9, WL30) &gt; 0, "Y", "")</f>
        <v/>
      </c>
      <c r="WM29" s="19" t="str">
        <f t="shared" ref="WM29:WM30" si="1435">IF(COUNTIF($B$9:$HP$9, WM30) &gt; 0, "Y", "")</f>
        <v/>
      </c>
      <c r="WN29" s="19" t="str">
        <f t="shared" ref="WN29:WN30" si="1436">IF(COUNTIF($B$9:$HP$9, WN30) &gt; 0, "Y", "")</f>
        <v>Y</v>
      </c>
      <c r="WO29" s="19" t="str">
        <f t="shared" ref="WO29:WO30" si="1437">IF(COUNTIF($B$9:$HP$9, WO30) &gt; 0, "Y", "")</f>
        <v/>
      </c>
      <c r="WP29" s="19" t="str">
        <f t="shared" ref="WP29:WP30" si="1438">IF(COUNTIF($B$9:$HP$9, WP30) &gt; 0, "Y", "")</f>
        <v/>
      </c>
      <c r="WQ29" s="19" t="str">
        <f t="shared" ref="WQ29:WQ30" si="1439">IF(COUNTIF($B$9:$HP$9, WQ30) &gt; 0, "Y", "")</f>
        <v/>
      </c>
      <c r="WR29" s="19" t="str">
        <f t="shared" ref="WR29:WR30" si="1440">IF(COUNTIF($B$9:$HP$9, WR30) &gt; 0, "Y", "")</f>
        <v/>
      </c>
      <c r="WS29" s="19" t="str">
        <f t="shared" ref="WS29:WS30" si="1441">IF(COUNTIF($B$9:$HP$9, WS30) &gt; 0, "Y", "")</f>
        <v/>
      </c>
      <c r="WT29" s="19" t="str">
        <f t="shared" ref="WT29:WT30" si="1442">IF(COUNTIF($B$9:$HP$9, WT30) &gt; 0, "Y", "")</f>
        <v/>
      </c>
      <c r="WU29" s="19" t="str">
        <f t="shared" ref="WU29:WU30" si="1443">IF(COUNTIF($B$9:$HP$9, WU30) &gt; 0, "Y", "")</f>
        <v/>
      </c>
      <c r="WV29" s="19" t="str">
        <f t="shared" ref="WV29:WV30" si="1444">IF(COUNTIF($B$9:$HP$9, WV30) &gt; 0, "Y", "")</f>
        <v/>
      </c>
      <c r="WW29" s="19" t="str">
        <f t="shared" ref="WW29:WW30" si="1445">IF(COUNTIF($B$9:$HP$9, WW30) &gt; 0, "Y", "")</f>
        <v/>
      </c>
      <c r="WX29" s="19" t="str">
        <f t="shared" ref="WX29:WX30" si="1446">IF(COUNTIF($B$9:$HP$9, WX30) &gt; 0, "Y", "")</f>
        <v/>
      </c>
      <c r="WY29" s="19" t="str">
        <f t="shared" ref="WY29:WY30" si="1447">IF(COUNTIF($B$9:$HP$9, WY30) &gt; 0, "Y", "")</f>
        <v/>
      </c>
      <c r="WZ29" s="19" t="str">
        <f t="shared" ref="WZ29:WZ30" si="1448">IF(COUNTIF($B$9:$HP$9, WZ30) &gt; 0, "Y", "")</f>
        <v/>
      </c>
      <c r="XA29" s="19" t="str">
        <f t="shared" ref="XA29:XA30" si="1449">IF(COUNTIF($B$9:$HP$9, XA30) &gt; 0, "Y", "")</f>
        <v>Y</v>
      </c>
      <c r="XB29" s="19" t="str">
        <f t="shared" ref="XB29:XB30" si="1450">IF(COUNTIF($B$9:$HP$9, XB30) &gt; 0, "Y", "")</f>
        <v/>
      </c>
      <c r="XC29" s="19" t="str">
        <f t="shared" ref="XC29:XC30" si="1451">IF(COUNTIF($B$9:$HP$9, XC30) &gt; 0, "Y", "")</f>
        <v/>
      </c>
      <c r="XD29" s="19" t="str">
        <f t="shared" ref="XD29:XD30" si="1452">IF(COUNTIF($B$9:$HP$9, XD30) &gt; 0, "Y", "")</f>
        <v/>
      </c>
      <c r="XE29" s="19" t="str">
        <f t="shared" ref="XE29:XE30" si="1453">IF(COUNTIF($B$9:$HP$9, XE30) &gt; 0, "Y", "")</f>
        <v/>
      </c>
      <c r="XF29" s="19" t="str">
        <f t="shared" ref="XF29:XF30" si="1454">IF(COUNTIF($B$9:$HP$9, XF30) &gt; 0, "Y", "")</f>
        <v/>
      </c>
      <c r="XG29" s="19" t="str">
        <f t="shared" ref="XG29:XG30" si="1455">IF(COUNTIF($B$9:$HP$9, XG30) &gt; 0, "Y", "")</f>
        <v/>
      </c>
      <c r="XH29" s="19" t="str">
        <f t="shared" ref="XH29:XH30" si="1456">IF(COUNTIF($B$9:$HP$9, XH30) &gt; 0, "Y", "")</f>
        <v/>
      </c>
      <c r="XI29" s="19" t="str">
        <f t="shared" ref="XI29:XI30" si="1457">IF(COUNTIF($B$9:$HP$9, XI30) &gt; 0, "Y", "")</f>
        <v/>
      </c>
      <c r="XJ29" s="19" t="str">
        <f t="shared" ref="XJ29:XJ30" si="1458">IF(COUNTIF($B$9:$HP$9, XJ30) &gt; 0, "Y", "")</f>
        <v/>
      </c>
      <c r="XK29" s="19" t="str">
        <f t="shared" ref="XK29:XK30" si="1459">IF(COUNTIF($B$9:$HP$9, XK30) &gt; 0, "Y", "")</f>
        <v/>
      </c>
      <c r="XL29" s="19" t="str">
        <f t="shared" ref="XL29:XL30" si="1460">IF(COUNTIF($B$9:$HP$9, XL30) &gt; 0, "Y", "")</f>
        <v/>
      </c>
      <c r="XM29" s="19" t="str">
        <f t="shared" ref="XM29:XM30" si="1461">IF(COUNTIF($B$9:$HP$9, XM30) &gt; 0, "Y", "")</f>
        <v/>
      </c>
      <c r="XN29" s="19" t="str">
        <f t="shared" ref="XN29:XN30" si="1462">IF(COUNTIF($B$9:$HP$9, XN30) &gt; 0, "Y", "")</f>
        <v>Y</v>
      </c>
      <c r="XO29" s="19" t="str">
        <f t="shared" ref="XO29:XO30" si="1463">IF(COUNTIF($B$9:$HP$9, XO30) &gt; 0, "Y", "")</f>
        <v/>
      </c>
      <c r="XP29" s="19" t="str">
        <f t="shared" ref="XP29:XP30" si="1464">IF(COUNTIF($B$9:$HP$9, XP30) &gt; 0, "Y", "")</f>
        <v/>
      </c>
      <c r="XQ29" s="19" t="str">
        <f t="shared" ref="XQ29:XQ30" si="1465">IF(COUNTIF($B$9:$HP$9, XQ30) &gt; 0, "Y", "")</f>
        <v/>
      </c>
      <c r="XR29" s="19" t="str">
        <f t="shared" ref="XR29:XR30" si="1466">IF(COUNTIF($B$9:$HP$9, XR30) &gt; 0, "Y", "")</f>
        <v/>
      </c>
      <c r="XS29" s="19" t="str">
        <f t="shared" ref="XS29:XS30" si="1467">IF(COUNTIF($B$9:$HP$9, XS30) &gt; 0, "Y", "")</f>
        <v/>
      </c>
      <c r="XT29" s="19" t="str">
        <f t="shared" ref="XT29:XT30" si="1468">IF(COUNTIF($B$9:$HP$9, XT30) &gt; 0, "Y", "")</f>
        <v/>
      </c>
      <c r="XU29" s="19" t="str">
        <f t="shared" ref="XU29:XU30" si="1469">IF(COUNTIF($B$9:$HP$9, XU30) &gt; 0, "Y", "")</f>
        <v/>
      </c>
      <c r="XV29" s="19" t="str">
        <f t="shared" ref="XV29:XV30" si="1470">IF(COUNTIF($B$9:$HP$9, XV30) &gt; 0, "Y", "")</f>
        <v/>
      </c>
      <c r="XW29" s="19" t="str">
        <f t="shared" ref="XW29:XW30" si="1471">IF(COUNTIF($B$9:$HP$9, XW30) &gt; 0, "Y", "")</f>
        <v/>
      </c>
      <c r="XX29" s="19" t="str">
        <f t="shared" ref="XX29:XX30" si="1472">IF(COUNTIF($B$9:$HP$9, XX30) &gt; 0, "Y", "")</f>
        <v/>
      </c>
      <c r="XY29" s="19" t="str">
        <f t="shared" ref="XY29:XY30" si="1473">IF(COUNTIF($B$9:$HP$9, XY30) &gt; 0, "Y", "")</f>
        <v/>
      </c>
      <c r="XZ29" s="19" t="str">
        <f t="shared" ref="XZ29:XZ30" si="1474">IF(COUNTIF($B$9:$HP$9, XZ30) &gt; 0, "Y", "")</f>
        <v/>
      </c>
      <c r="YA29" s="19" t="str">
        <f t="shared" ref="YA29:YA30" si="1475">IF(COUNTIF($B$9:$HP$9, YA30) &gt; 0, "Y", "")</f>
        <v>Y</v>
      </c>
      <c r="YB29" s="19" t="str">
        <f t="shared" ref="YB29:YB30" si="1476">IF(COUNTIF($B$9:$HP$9, YB30) &gt; 0, "Y", "")</f>
        <v/>
      </c>
      <c r="YC29" s="19" t="str">
        <f t="shared" ref="YC29:YC30" si="1477">IF(COUNTIF($B$9:$HP$9, YC30) &gt; 0, "Y", "")</f>
        <v/>
      </c>
      <c r="YD29" s="19" t="str">
        <f t="shared" ref="YD29:YD30" si="1478">IF(COUNTIF($B$9:$HP$9, YD30) &gt; 0, "Y", "")</f>
        <v/>
      </c>
      <c r="YE29" s="19" t="str">
        <f t="shared" ref="YE29:YE30" si="1479">IF(COUNTIF($B$9:$HP$9, YE30) &gt; 0, "Y", "")</f>
        <v/>
      </c>
      <c r="YF29" s="19" t="str">
        <f t="shared" ref="YF29:YF30" si="1480">IF(COUNTIF($B$9:$HP$9, YF30) &gt; 0, "Y", "")</f>
        <v/>
      </c>
      <c r="YG29" s="19" t="str">
        <f t="shared" ref="YG29:YG30" si="1481">IF(COUNTIF($B$9:$HP$9, YG30) &gt; 0, "Y", "")</f>
        <v/>
      </c>
      <c r="YH29" s="19" t="str">
        <f t="shared" ref="YH29:YH30" si="1482">IF(COUNTIF($B$9:$HP$9, YH30) &gt; 0, "Y", "")</f>
        <v/>
      </c>
      <c r="YI29" s="19" t="str">
        <f t="shared" ref="YI29:YI30" si="1483">IF(COUNTIF($B$9:$HP$9, YI30) &gt; 0, "Y", "")</f>
        <v/>
      </c>
      <c r="YJ29" s="19" t="str">
        <f t="shared" ref="YJ29:YJ30" si="1484">IF(COUNTIF($B$9:$HP$9, YJ30) &gt; 0, "Y", "")</f>
        <v/>
      </c>
      <c r="YK29" s="19" t="str">
        <f t="shared" ref="YK29:YK30" si="1485">IF(COUNTIF($B$9:$HP$9, YK30) &gt; 0, "Y", "")</f>
        <v/>
      </c>
      <c r="YL29" s="19" t="str">
        <f t="shared" ref="YL29:YL30" si="1486">IF(COUNTIF($B$9:$HP$9, YL30) &gt; 0, "Y", "")</f>
        <v/>
      </c>
      <c r="YM29" s="19" t="str">
        <f t="shared" ref="YM29:YM30" si="1487">IF(COUNTIF($B$9:$HP$9, YM30) &gt; 0, "Y", "")</f>
        <v/>
      </c>
      <c r="YN29" s="19" t="str">
        <f t="shared" ref="YN29:YN30" si="1488">IF(COUNTIF($B$9:$HP$9, YN30) &gt; 0, "Y", "")</f>
        <v>Y</v>
      </c>
      <c r="YO29" s="19" t="str">
        <f t="shared" ref="YO29:YO30" si="1489">IF(COUNTIF($B$9:$HP$9, YO30) &gt; 0, "Y", "")</f>
        <v/>
      </c>
      <c r="YP29" s="19" t="str">
        <f t="shared" ref="YP29:YP30" si="1490">IF(COUNTIF($B$9:$HP$9, YP30) &gt; 0, "Y", "")</f>
        <v/>
      </c>
      <c r="YQ29" s="19" t="str">
        <f t="shared" ref="YQ29:YQ30" si="1491">IF(COUNTIF($B$9:$HP$9, YQ30) &gt; 0, "Y", "")</f>
        <v/>
      </c>
      <c r="YR29" s="19" t="str">
        <f t="shared" ref="YR29:YR30" si="1492">IF(COUNTIF($B$9:$HP$9, YR30) &gt; 0, "Y", "")</f>
        <v/>
      </c>
      <c r="YS29" s="19" t="str">
        <f t="shared" ref="YS29:YS30" si="1493">IF(COUNTIF($B$9:$HP$9, YS30) &gt; 0, "Y", "")</f>
        <v/>
      </c>
      <c r="YT29" s="19" t="str">
        <f t="shared" ref="YT29:YT30" si="1494">IF(COUNTIF($B$9:$HP$9, YT30) &gt; 0, "Y", "")</f>
        <v/>
      </c>
      <c r="YU29" s="19" t="str">
        <f t="shared" ref="YU29:YU30" si="1495">IF(COUNTIF($B$9:$HP$9, YU30) &gt; 0, "Y", "")</f>
        <v/>
      </c>
      <c r="YV29" s="19" t="str">
        <f t="shared" ref="YV29:YV30" si="1496">IF(COUNTIF($B$9:$HP$9, YV30) &gt; 0, "Y", "")</f>
        <v/>
      </c>
      <c r="YW29" s="19" t="str">
        <f t="shared" ref="YW29:YW30" si="1497">IF(COUNTIF($B$9:$HP$9, YW30) &gt; 0, "Y", "")</f>
        <v/>
      </c>
      <c r="YX29" s="19" t="str">
        <f t="shared" ref="YX29:YX30" si="1498">IF(COUNTIF($B$9:$HP$9, YX30) &gt; 0, "Y", "")</f>
        <v/>
      </c>
      <c r="YY29" s="19" t="str">
        <f t="shared" ref="YY29:YY30" si="1499">IF(COUNTIF($B$9:$HP$9, YY30) &gt; 0, "Y", "")</f>
        <v/>
      </c>
      <c r="YZ29" s="19" t="str">
        <f t="shared" ref="YZ29:YZ30" si="1500">IF(COUNTIF($B$9:$HP$9, YZ30) &gt; 0, "Y", "")</f>
        <v/>
      </c>
      <c r="ZA29" s="19" t="str">
        <f t="shared" ref="ZA29:ZA30" si="1501">IF(COUNTIF($B$9:$HP$9, ZA30) &gt; 0, "Y", "")</f>
        <v>Y</v>
      </c>
      <c r="ZB29" s="19" t="str">
        <f t="shared" ref="ZB29:ZB30" si="1502">IF(COUNTIF($B$9:$HP$9, ZB30) &gt; 0, "Y", "")</f>
        <v/>
      </c>
      <c r="ZC29" s="19" t="str">
        <f t="shared" ref="ZC29:ZC30" si="1503">IF(COUNTIF($B$9:$HP$9, ZC30) &gt; 0, "Y", "")</f>
        <v/>
      </c>
      <c r="ZD29" s="19" t="str">
        <f t="shared" ref="ZD29:ZD30" si="1504">IF(COUNTIF($B$9:$HP$9, ZD30) &gt; 0, "Y", "")</f>
        <v/>
      </c>
      <c r="ZE29" s="19" t="str">
        <f t="shared" ref="ZE29:ZE30" si="1505">IF(COUNTIF($B$9:$HP$9, ZE30) &gt; 0, "Y", "")</f>
        <v/>
      </c>
      <c r="ZF29" s="19" t="str">
        <f t="shared" ref="ZF29:ZF30" si="1506">IF(COUNTIF($B$9:$HP$9, ZF30) &gt; 0, "Y", "")</f>
        <v/>
      </c>
      <c r="ZG29" s="19" t="str">
        <f t="shared" ref="ZG29:ZG30" si="1507">IF(COUNTIF($B$9:$HP$9, ZG30) &gt; 0, "Y", "")</f>
        <v/>
      </c>
      <c r="ZH29" s="19" t="str">
        <f t="shared" ref="ZH29:ZH30" si="1508">IF(COUNTIF($B$9:$HP$9, ZH30) &gt; 0, "Y", "")</f>
        <v/>
      </c>
      <c r="ZI29" s="19" t="str">
        <f t="shared" ref="ZI29:ZI30" si="1509">IF(COUNTIF($B$9:$HP$9, ZI30) &gt; 0, "Y", "")</f>
        <v/>
      </c>
      <c r="ZJ29" s="19" t="str">
        <f t="shared" ref="ZJ29:ZJ30" si="1510">IF(COUNTIF($B$9:$HP$9, ZJ30) &gt; 0, "Y", "")</f>
        <v/>
      </c>
      <c r="ZK29" s="19" t="str">
        <f t="shared" ref="ZK29:ZK30" si="1511">IF(COUNTIF($B$9:$HP$9, ZK30) &gt; 0, "Y", "")</f>
        <v/>
      </c>
      <c r="ZL29" s="19" t="str">
        <f t="shared" ref="ZL29:ZL30" si="1512">IF(COUNTIF($B$9:$HP$9, ZL30) &gt; 0, "Y", "")</f>
        <v/>
      </c>
      <c r="ZM29" s="19" t="str">
        <f t="shared" ref="ZM29:ZM30" si="1513">IF(COUNTIF($B$9:$HP$9, ZM30) &gt; 0, "Y", "")</f>
        <v/>
      </c>
      <c r="ZN29" s="19" t="str">
        <f t="shared" ref="ZN29:ZN30" si="1514">IF(COUNTIF($B$9:$HP$9, ZN30) &gt; 0, "Y", "")</f>
        <v>Y</v>
      </c>
      <c r="ZO29" s="19" t="str">
        <f t="shared" ref="ZO29:ZO30" si="1515">IF(COUNTIF($B$9:$HP$9, ZO30) &gt; 0, "Y", "")</f>
        <v/>
      </c>
      <c r="ZP29" s="19" t="str">
        <f t="shared" ref="ZP29:ZP30" si="1516">IF(COUNTIF($B$9:$HP$9, ZP30) &gt; 0, "Y", "")</f>
        <v/>
      </c>
      <c r="ZQ29" s="19" t="str">
        <f t="shared" ref="ZQ29:ZQ30" si="1517">IF(COUNTIF($B$9:$HP$9, ZQ30) &gt; 0, "Y", "")</f>
        <v/>
      </c>
      <c r="ZR29" s="19" t="str">
        <f t="shared" ref="ZR29:ZR30" si="1518">IF(COUNTIF($B$9:$HP$9, ZR30) &gt; 0, "Y", "")</f>
        <v/>
      </c>
      <c r="ZS29" s="19" t="str">
        <f t="shared" ref="ZS29:ZS30" si="1519">IF(COUNTIF($B$9:$HP$9, ZS30) &gt; 0, "Y", "")</f>
        <v/>
      </c>
      <c r="ZT29" s="19" t="str">
        <f t="shared" ref="ZT29:ZT30" si="1520">IF(COUNTIF($B$9:$HP$9, ZT30) &gt; 0, "Y", "")</f>
        <v/>
      </c>
      <c r="ZU29" s="19" t="str">
        <f t="shared" ref="ZU29:ZU30" si="1521">IF(COUNTIF($B$9:$HP$9, ZU30) &gt; 0, "Y", "")</f>
        <v/>
      </c>
      <c r="ZV29" s="19" t="str">
        <f t="shared" ref="ZV29:ZV30" si="1522">IF(COUNTIF($B$9:$HP$9, ZV30) &gt; 0, "Y", "")</f>
        <v/>
      </c>
      <c r="ZW29" s="19" t="str">
        <f t="shared" ref="ZW29:ZW30" si="1523">IF(COUNTIF($B$9:$HP$9, ZW30) &gt; 0, "Y", "")</f>
        <v/>
      </c>
      <c r="ZX29" s="19" t="str">
        <f t="shared" ref="ZX29:ZX30" si="1524">IF(COUNTIF($B$9:$HP$9, ZX30) &gt; 0, "Y", "")</f>
        <v/>
      </c>
      <c r="ZY29" s="19" t="str">
        <f t="shared" ref="ZY29:ZY30" si="1525">IF(COUNTIF($B$9:$HP$9, ZY30) &gt; 0, "Y", "")</f>
        <v/>
      </c>
      <c r="ZZ29" s="19" t="str">
        <f t="shared" ref="ZZ29:ZZ30" si="1526">IF(COUNTIF($B$9:$HP$9, ZZ30) &gt; 0, "Y", "")</f>
        <v/>
      </c>
      <c r="AAA29" s="19" t="str">
        <f t="shared" ref="AAA29:AAA30" si="1527">IF(COUNTIF($B$9:$HP$9, AAA30) &gt; 0, "Y", "")</f>
        <v>Y</v>
      </c>
      <c r="AAB29" s="19" t="str">
        <f t="shared" ref="AAB29:AAB30" si="1528">IF(COUNTIF($B$9:$HP$9, AAB30) &gt; 0, "Y", "")</f>
        <v/>
      </c>
      <c r="AAC29" s="19" t="str">
        <f t="shared" ref="AAC29:AAC30" si="1529">IF(COUNTIF($B$9:$HP$9, AAC30) &gt; 0, "Y", "")</f>
        <v/>
      </c>
      <c r="AAD29" s="19" t="str">
        <f t="shared" ref="AAD29:AAD30" si="1530">IF(COUNTIF($B$9:$HP$9, AAD30) &gt; 0, "Y", "")</f>
        <v/>
      </c>
      <c r="AAE29" s="19" t="str">
        <f t="shared" ref="AAE29:AAE30" si="1531">IF(COUNTIF($B$9:$HP$9, AAE30) &gt; 0, "Y", "")</f>
        <v/>
      </c>
      <c r="AAF29" s="19" t="str">
        <f t="shared" ref="AAF29:AAF30" si="1532">IF(COUNTIF($B$9:$HP$9, AAF30) &gt; 0, "Y", "")</f>
        <v/>
      </c>
      <c r="AAG29" s="19" t="str">
        <f t="shared" ref="AAG29:AAG30" si="1533">IF(COUNTIF($B$9:$HP$9, AAG30) &gt; 0, "Y", "")</f>
        <v/>
      </c>
      <c r="AAH29" s="19" t="str">
        <f t="shared" ref="AAH29:AAH30" si="1534">IF(COUNTIF($B$9:$HP$9, AAH30) &gt; 0, "Y", "")</f>
        <v/>
      </c>
      <c r="AAI29" s="19" t="str">
        <f t="shared" ref="AAI29:AAI30" si="1535">IF(COUNTIF($B$9:$HP$9, AAI30) &gt; 0, "Y", "")</f>
        <v/>
      </c>
      <c r="AAJ29" s="19" t="str">
        <f t="shared" ref="AAJ29:AAJ30" si="1536">IF(COUNTIF($B$9:$HP$9, AAJ30) &gt; 0, "Y", "")</f>
        <v/>
      </c>
      <c r="AAK29" s="19" t="str">
        <f t="shared" ref="AAK29:AAK30" si="1537">IF(COUNTIF($B$9:$HP$9, AAK30) &gt; 0, "Y", "")</f>
        <v/>
      </c>
      <c r="AAL29" s="19" t="str">
        <f t="shared" ref="AAL29:AAL30" si="1538">IF(COUNTIF($B$9:$HP$9, AAL30) &gt; 0, "Y", "")</f>
        <v/>
      </c>
      <c r="AAM29" s="19" t="str">
        <f t="shared" ref="AAM29:AAM30" si="1539">IF(COUNTIF($B$9:$HP$9, AAM30) &gt; 0, "Y", "")</f>
        <v/>
      </c>
      <c r="AAN29" s="19" t="str">
        <f t="shared" ref="AAN29:AAN30" si="1540">IF(COUNTIF($B$9:$HP$9, AAN30) &gt; 0, "Y", "")</f>
        <v>Y</v>
      </c>
      <c r="AAO29" s="19" t="str">
        <f t="shared" ref="AAO29:AAO30" si="1541">IF(COUNTIF($B$9:$HP$9, AAO30) &gt; 0, "Y", "")</f>
        <v/>
      </c>
      <c r="AAP29" s="19" t="str">
        <f t="shared" ref="AAP29:AAP30" si="1542">IF(COUNTIF($B$9:$HP$9, AAP30) &gt; 0, "Y", "")</f>
        <v/>
      </c>
      <c r="AAQ29" s="19" t="str">
        <f t="shared" ref="AAQ29:AAQ30" si="1543">IF(COUNTIF($B$9:$HP$9, AAQ30) &gt; 0, "Y", "")</f>
        <v/>
      </c>
      <c r="AAR29" s="19" t="str">
        <f t="shared" ref="AAR29:AAR30" si="1544">IF(COUNTIF($B$9:$HP$9, AAR30) &gt; 0, "Y", "")</f>
        <v/>
      </c>
      <c r="AAS29" s="19" t="str">
        <f t="shared" ref="AAS29:AAS30" si="1545">IF(COUNTIF($B$9:$HP$9, AAS30) &gt; 0, "Y", "")</f>
        <v/>
      </c>
      <c r="AAT29" s="19" t="str">
        <f t="shared" ref="AAT29:AAT30" si="1546">IF(COUNTIF($B$9:$HP$9, AAT30) &gt; 0, "Y", "")</f>
        <v/>
      </c>
      <c r="AAU29" s="19" t="str">
        <f t="shared" ref="AAU29:AAU30" si="1547">IF(COUNTIF($B$9:$HP$9, AAU30) &gt; 0, "Y", "")</f>
        <v/>
      </c>
      <c r="AAV29" s="19" t="str">
        <f t="shared" ref="AAV29:AAV30" si="1548">IF(COUNTIF($B$9:$HP$9, AAV30) &gt; 0, "Y", "")</f>
        <v/>
      </c>
      <c r="AAW29" s="19" t="str">
        <f t="shared" ref="AAW29:AAW30" si="1549">IF(COUNTIF($B$9:$HP$9, AAW30) &gt; 0, "Y", "")</f>
        <v/>
      </c>
      <c r="AAX29" s="19" t="str">
        <f t="shared" ref="AAX29:AAX30" si="1550">IF(COUNTIF($B$9:$HP$9, AAX30) &gt; 0, "Y", "")</f>
        <v/>
      </c>
      <c r="AAY29" s="19" t="str">
        <f t="shared" ref="AAY29:AAY30" si="1551">IF(COUNTIF($B$9:$HP$9, AAY30) &gt; 0, "Y", "")</f>
        <v/>
      </c>
      <c r="AAZ29" s="19" t="str">
        <f t="shared" ref="AAZ29:AAZ30" si="1552">IF(COUNTIF($B$9:$HP$9, AAZ30) &gt; 0, "Y", "")</f>
        <v/>
      </c>
      <c r="ABA29" s="19" t="str">
        <f t="shared" ref="ABA29:ABA30" si="1553">IF(COUNTIF($B$9:$HP$9, ABA30) &gt; 0, "Y", "")</f>
        <v>Y</v>
      </c>
      <c r="ABB29" s="19" t="str">
        <f t="shared" ref="ABB29:ABB30" si="1554">IF(COUNTIF($B$9:$HP$9, ABB30) &gt; 0, "Y", "")</f>
        <v/>
      </c>
      <c r="ABC29" s="19" t="str">
        <f t="shared" ref="ABC29:ABC30" si="1555">IF(COUNTIF($B$9:$HP$9, ABC30) &gt; 0, "Y", "")</f>
        <v/>
      </c>
      <c r="ABD29" s="19" t="str">
        <f t="shared" ref="ABD29:ABD30" si="1556">IF(COUNTIF($B$9:$HP$9, ABD30) &gt; 0, "Y", "")</f>
        <v/>
      </c>
      <c r="ABE29" s="19" t="str">
        <f t="shared" ref="ABE29:ABE30" si="1557">IF(COUNTIF($B$9:$HP$9, ABE30) &gt; 0, "Y", "")</f>
        <v/>
      </c>
      <c r="ABF29" s="19" t="str">
        <f t="shared" ref="ABF29:ABF30" si="1558">IF(COUNTIF($B$9:$HP$9, ABF30) &gt; 0, "Y", "")</f>
        <v/>
      </c>
      <c r="ABG29" s="19" t="str">
        <f t="shared" ref="ABG29:ABG30" si="1559">IF(COUNTIF($B$9:$HP$9, ABG30) &gt; 0, "Y", "")</f>
        <v/>
      </c>
      <c r="ABH29" s="19" t="str">
        <f t="shared" ref="ABH29:ABH30" si="1560">IF(COUNTIF($B$9:$HP$9, ABH30) &gt; 0, "Y", "")</f>
        <v/>
      </c>
      <c r="ABI29" s="19" t="str">
        <f t="shared" ref="ABI29:ABI30" si="1561">IF(COUNTIF($B$9:$HP$9, ABI30) &gt; 0, "Y", "")</f>
        <v/>
      </c>
      <c r="ABJ29" s="19" t="str">
        <f t="shared" ref="ABJ29:ABJ30" si="1562">IF(COUNTIF($B$9:$HP$9, ABJ30) &gt; 0, "Y", "")</f>
        <v/>
      </c>
      <c r="ABK29" s="19" t="str">
        <f t="shared" ref="ABK29:ABK30" si="1563">IF(COUNTIF($B$9:$HP$9, ABK30) &gt; 0, "Y", "")</f>
        <v/>
      </c>
      <c r="ABL29" s="19" t="str">
        <f t="shared" ref="ABL29:ABL30" si="1564">IF(COUNTIF($B$9:$HP$9, ABL30) &gt; 0, "Y", "")</f>
        <v/>
      </c>
      <c r="ABM29" s="19" t="str">
        <f t="shared" ref="ABM29:ABM30" si="1565">IF(COUNTIF($B$9:$HP$9, ABM30) &gt; 0, "Y", "")</f>
        <v/>
      </c>
      <c r="ABN29" s="19" t="str">
        <f t="shared" ref="ABN29:ABN30" si="1566">IF(COUNTIF($B$9:$HP$9, ABN30) &gt; 0, "Y", "")</f>
        <v>Y</v>
      </c>
      <c r="ABO29" s="19" t="str">
        <f t="shared" ref="ABO29:ABO30" si="1567">IF(COUNTIF($B$9:$HP$9, ABO30) &gt; 0, "Y", "")</f>
        <v/>
      </c>
      <c r="ABP29" s="19" t="str">
        <f t="shared" ref="ABP29:ABP30" si="1568">IF(COUNTIF($B$9:$HP$9, ABP30) &gt; 0, "Y", "")</f>
        <v/>
      </c>
      <c r="ABQ29" s="19" t="str">
        <f t="shared" ref="ABQ29:ABQ30" si="1569">IF(COUNTIF($B$9:$HP$9, ABQ30) &gt; 0, "Y", "")</f>
        <v/>
      </c>
      <c r="ABR29" s="19" t="str">
        <f t="shared" ref="ABR29:ABR30" si="1570">IF(COUNTIF($B$9:$HP$9, ABR30) &gt; 0, "Y", "")</f>
        <v/>
      </c>
      <c r="ABS29" s="19" t="str">
        <f t="shared" ref="ABS29:ABS30" si="1571">IF(COUNTIF($B$9:$HP$9, ABS30) &gt; 0, "Y", "")</f>
        <v/>
      </c>
      <c r="ABT29" s="19" t="str">
        <f t="shared" ref="ABT29:ABT30" si="1572">IF(COUNTIF($B$9:$HP$9, ABT30) &gt; 0, "Y", "")</f>
        <v/>
      </c>
      <c r="ABU29" s="19" t="str">
        <f t="shared" ref="ABU29:ABU30" si="1573">IF(COUNTIF($B$9:$HP$9, ABU30) &gt; 0, "Y", "")</f>
        <v/>
      </c>
      <c r="ABV29" s="19" t="str">
        <f t="shared" ref="ABV29:ABV30" si="1574">IF(COUNTIF($B$9:$HP$9, ABV30) &gt; 0, "Y", "")</f>
        <v/>
      </c>
      <c r="ABW29" s="19" t="str">
        <f t="shared" ref="ABW29:ABW30" si="1575">IF(COUNTIF($B$9:$HP$9, ABW30) &gt; 0, "Y", "")</f>
        <v/>
      </c>
      <c r="ABX29" s="19" t="str">
        <f t="shared" ref="ABX29:ABX30" si="1576">IF(COUNTIF($B$9:$HP$9, ABX30) &gt; 0, "Y", "")</f>
        <v/>
      </c>
      <c r="ABY29" s="19" t="str">
        <f t="shared" ref="ABY29:ABY30" si="1577">IF(COUNTIF($B$9:$HP$9, ABY30) &gt; 0, "Y", "")</f>
        <v/>
      </c>
      <c r="ABZ29" s="19" t="str">
        <f t="shared" ref="ABZ29:ABZ30" si="1578">IF(COUNTIF($B$9:$HP$9, ABZ30) &gt; 0, "Y", "")</f>
        <v/>
      </c>
      <c r="ACA29" s="19" t="str">
        <f t="shared" ref="ACA29:ACA30" si="1579">IF(COUNTIF($B$9:$HP$9, ACA30) &gt; 0, "Y", "")</f>
        <v>Y</v>
      </c>
      <c r="ACB29" s="19" t="str">
        <f t="shared" ref="ACB29:ACB30" si="1580">IF(COUNTIF($B$9:$HP$9, ACB30) &gt; 0, "Y", "")</f>
        <v/>
      </c>
      <c r="ACC29" s="19" t="str">
        <f t="shared" ref="ACC29:ACC30" si="1581">IF(COUNTIF($B$9:$HP$9, ACC30) &gt; 0, "Y", "")</f>
        <v/>
      </c>
      <c r="ACD29" s="19" t="str">
        <f t="shared" ref="ACD29:ACD30" si="1582">IF(COUNTIF($B$9:$HP$9, ACD30) &gt; 0, "Y", "")</f>
        <v/>
      </c>
      <c r="ACE29" s="19" t="str">
        <f t="shared" ref="ACE29:ACE30" si="1583">IF(COUNTIF($B$9:$HP$9, ACE30) &gt; 0, "Y", "")</f>
        <v/>
      </c>
      <c r="ACF29" s="19" t="str">
        <f t="shared" ref="ACF29:ACF30" si="1584">IF(COUNTIF($B$9:$HP$9, ACF30) &gt; 0, "Y", "")</f>
        <v/>
      </c>
      <c r="ACG29" s="19" t="str">
        <f t="shared" ref="ACG29:ACG30" si="1585">IF(COUNTIF($B$9:$HP$9, ACG30) &gt; 0, "Y", "")</f>
        <v/>
      </c>
      <c r="ACH29" s="19" t="str">
        <f t="shared" ref="ACH29:ACH30" si="1586">IF(COUNTIF($B$9:$HP$9, ACH30) &gt; 0, "Y", "")</f>
        <v/>
      </c>
      <c r="ACI29" s="19" t="str">
        <f t="shared" ref="ACI29:ACI30" si="1587">IF(COUNTIF($B$9:$HP$9, ACI30) &gt; 0, "Y", "")</f>
        <v/>
      </c>
      <c r="ACJ29" s="19" t="str">
        <f t="shared" ref="ACJ29:ACJ30" si="1588">IF(COUNTIF($B$9:$HP$9, ACJ30) &gt; 0, "Y", "")</f>
        <v/>
      </c>
      <c r="ACK29" s="19" t="str">
        <f t="shared" ref="ACK29:ACK30" si="1589">IF(COUNTIF($B$9:$HP$9, ACK30) &gt; 0, "Y", "")</f>
        <v/>
      </c>
      <c r="ACL29" s="19" t="str">
        <f t="shared" ref="ACL29:ACL30" si="1590">IF(COUNTIF($B$9:$HP$9, ACL30) &gt; 0, "Y", "")</f>
        <v/>
      </c>
      <c r="ACM29" s="19" t="str">
        <f t="shared" ref="ACM29:ACM30" si="1591">IF(COUNTIF($B$9:$HP$9, ACM30) &gt; 0, "Y", "")</f>
        <v/>
      </c>
      <c r="ACN29" s="19" t="str">
        <f t="shared" ref="ACN29:ACN30" si="1592">IF(COUNTIF($B$9:$HP$9, ACN30) &gt; 0, "Y", "")</f>
        <v>Y</v>
      </c>
      <c r="ACO29" s="19" t="str">
        <f t="shared" ref="ACO29:ACO30" si="1593">IF(COUNTIF($B$9:$HP$9, ACO30) &gt; 0, "Y", "")</f>
        <v/>
      </c>
      <c r="ACP29" s="19" t="str">
        <f t="shared" ref="ACP29:ACP30" si="1594">IF(COUNTIF($B$9:$HP$9, ACP30) &gt; 0, "Y", "")</f>
        <v/>
      </c>
      <c r="ACQ29" s="19" t="str">
        <f t="shared" ref="ACQ29:ACQ30" si="1595">IF(COUNTIF($B$9:$HP$9, ACQ30) &gt; 0, "Y", "")</f>
        <v/>
      </c>
      <c r="ACR29" s="19" t="str">
        <f t="shared" ref="ACR29:ACR30" si="1596">IF(COUNTIF($B$9:$HP$9, ACR30) &gt; 0, "Y", "")</f>
        <v/>
      </c>
      <c r="ACS29" s="19" t="str">
        <f t="shared" ref="ACS29:ACS30" si="1597">IF(COUNTIF($B$9:$HP$9, ACS30) &gt; 0, "Y", "")</f>
        <v/>
      </c>
      <c r="ACT29" s="19" t="str">
        <f t="shared" ref="ACT29:ACT30" si="1598">IF(COUNTIF($B$9:$HP$9, ACT30) &gt; 0, "Y", "")</f>
        <v/>
      </c>
      <c r="ACU29" s="19" t="str">
        <f t="shared" ref="ACU29:ACU30" si="1599">IF(COUNTIF($B$9:$HP$9, ACU30) &gt; 0, "Y", "")</f>
        <v/>
      </c>
      <c r="ACV29" s="19" t="str">
        <f t="shared" ref="ACV29:ACV30" si="1600">IF(COUNTIF($B$9:$HP$9, ACV30) &gt; 0, "Y", "")</f>
        <v/>
      </c>
      <c r="ACW29" s="19" t="str">
        <f t="shared" ref="ACW29:ACW30" si="1601">IF(COUNTIF($B$9:$HP$9, ACW30) &gt; 0, "Y", "")</f>
        <v/>
      </c>
      <c r="ACX29" s="19" t="str">
        <f t="shared" ref="ACX29:ACX30" si="1602">IF(COUNTIF($B$9:$HP$9, ACX30) &gt; 0, "Y", "")</f>
        <v/>
      </c>
      <c r="ACY29" s="19" t="str">
        <f t="shared" ref="ACY29:ACY30" si="1603">IF(COUNTIF($B$9:$HP$9, ACY30) &gt; 0, "Y", "")</f>
        <v/>
      </c>
      <c r="ACZ29" s="19" t="str">
        <f t="shared" ref="ACZ29:ACZ30" si="1604">IF(COUNTIF($B$9:$HP$9, ACZ30) &gt; 0, "Y", "")</f>
        <v/>
      </c>
      <c r="ADA29" s="19" t="str">
        <f t="shared" ref="ADA29:ADA30" si="1605">IF(COUNTIF($B$9:$HP$9, ADA30) &gt; 0, "Y", "")</f>
        <v>Y</v>
      </c>
      <c r="ADB29" s="19" t="str">
        <f t="shared" ref="ADB29:ADB30" si="1606">IF(COUNTIF($B$9:$HP$9, ADB30) &gt; 0, "Y", "")</f>
        <v/>
      </c>
      <c r="ADC29" s="19" t="str">
        <f t="shared" ref="ADC29:ADC30" si="1607">IF(COUNTIF($B$9:$HP$9, ADC30) &gt; 0, "Y", "")</f>
        <v/>
      </c>
      <c r="ADD29" s="19" t="str">
        <f t="shared" ref="ADD29:ADD30" si="1608">IF(COUNTIF($B$9:$HP$9, ADD30) &gt; 0, "Y", "")</f>
        <v/>
      </c>
      <c r="ADE29" s="19" t="str">
        <f t="shared" ref="ADE29:ADE30" si="1609">IF(COUNTIF($B$9:$HP$9, ADE30) &gt; 0, "Y", "")</f>
        <v/>
      </c>
      <c r="ADF29" s="19" t="str">
        <f t="shared" ref="ADF29:ADF30" si="1610">IF(COUNTIF($B$9:$HP$9, ADF30) &gt; 0, "Y", "")</f>
        <v/>
      </c>
      <c r="ADG29" s="19" t="str">
        <f t="shared" ref="ADG29:ADG30" si="1611">IF(COUNTIF($B$9:$HP$9, ADG30) &gt; 0, "Y", "")</f>
        <v/>
      </c>
      <c r="ADH29" s="19" t="str">
        <f t="shared" ref="ADH29:ADH30" si="1612">IF(COUNTIF($B$9:$HP$9, ADH30) &gt; 0, "Y", "")</f>
        <v/>
      </c>
      <c r="ADI29" s="19" t="str">
        <f t="shared" ref="ADI29:ADI30" si="1613">IF(COUNTIF($B$9:$HP$9, ADI30) &gt; 0, "Y", "")</f>
        <v/>
      </c>
      <c r="ADJ29" s="19" t="str">
        <f t="shared" ref="ADJ29:ADJ30" si="1614">IF(COUNTIF($B$9:$HP$9, ADJ30) &gt; 0, "Y", "")</f>
        <v/>
      </c>
      <c r="ADK29" s="19" t="str">
        <f t="shared" ref="ADK29:ADK30" si="1615">IF(COUNTIF($B$9:$HP$9, ADK30) &gt; 0, "Y", "")</f>
        <v/>
      </c>
      <c r="ADL29" s="19" t="str">
        <f t="shared" ref="ADL29:ADL30" si="1616">IF(COUNTIF($B$9:$HP$9, ADL30) &gt; 0, "Y", "")</f>
        <v/>
      </c>
      <c r="ADM29" s="19" t="str">
        <f t="shared" ref="ADM29:ADM30" si="1617">IF(COUNTIF($B$9:$HP$9, ADM30) &gt; 0, "Y", "")</f>
        <v/>
      </c>
      <c r="ADN29" s="19" t="str">
        <f t="shared" ref="ADN29:ADN30" si="1618">IF(COUNTIF($B$9:$HP$9, ADN30) &gt; 0, "Y", "")</f>
        <v>Y</v>
      </c>
      <c r="ADO29" s="19" t="str">
        <f t="shared" ref="ADO29:ADO30" si="1619">IF(COUNTIF($B$9:$HP$9, ADO30) &gt; 0, "Y", "")</f>
        <v/>
      </c>
      <c r="ADP29" s="19" t="str">
        <f t="shared" ref="ADP29:ADP30" si="1620">IF(COUNTIF($B$9:$HP$9, ADP30) &gt; 0, "Y", "")</f>
        <v/>
      </c>
      <c r="ADQ29" s="19" t="str">
        <f t="shared" ref="ADQ29:ADQ30" si="1621">IF(COUNTIF($B$9:$HP$9, ADQ30) &gt; 0, "Y", "")</f>
        <v/>
      </c>
      <c r="ADR29" s="19" t="str">
        <f t="shared" ref="ADR29:ADR30" si="1622">IF(COUNTIF($B$9:$HP$9, ADR30) &gt; 0, "Y", "")</f>
        <v/>
      </c>
      <c r="ADS29" s="19" t="str">
        <f t="shared" ref="ADS29:ADS30" si="1623">IF(COUNTIF($B$9:$HP$9, ADS30) &gt; 0, "Y", "")</f>
        <v/>
      </c>
      <c r="ADT29" s="19" t="str">
        <f t="shared" ref="ADT29:ADT30" si="1624">IF(COUNTIF($B$9:$HP$9, ADT30) &gt; 0, "Y", "")</f>
        <v/>
      </c>
      <c r="ADU29" s="19" t="str">
        <f t="shared" ref="ADU29:ADU30" si="1625">IF(COUNTIF($B$9:$HP$9, ADU30) &gt; 0, "Y", "")</f>
        <v/>
      </c>
      <c r="ADV29" s="19" t="str">
        <f t="shared" ref="ADV29:ADV30" si="1626">IF(COUNTIF($B$9:$HP$9, ADV30) &gt; 0, "Y", "")</f>
        <v/>
      </c>
      <c r="ADW29" s="19" t="str">
        <f t="shared" ref="ADW29:ADW30" si="1627">IF(COUNTIF($B$9:$HP$9, ADW30) &gt; 0, "Y", "")</f>
        <v/>
      </c>
      <c r="ADX29" s="19" t="str">
        <f t="shared" ref="ADX29:ADX30" si="1628">IF(COUNTIF($B$9:$HP$9, ADX30) &gt; 0, "Y", "")</f>
        <v/>
      </c>
      <c r="ADY29" s="19" t="str">
        <f t="shared" ref="ADY29:ADY30" si="1629">IF(COUNTIF($B$9:$HP$9, ADY30) &gt; 0, "Y", "")</f>
        <v/>
      </c>
      <c r="ADZ29" s="19" t="str">
        <f t="shared" ref="ADZ29:ADZ30" si="1630">IF(COUNTIF($B$9:$HP$9, ADZ30) &gt; 0, "Y", "")</f>
        <v/>
      </c>
      <c r="AEA29" s="19" t="str">
        <f t="shared" ref="AEA29:AEA30" si="1631">IF(COUNTIF($B$9:$HP$9, AEA30) &gt; 0, "Y", "")</f>
        <v>Y</v>
      </c>
      <c r="AEB29" s="19" t="str">
        <f t="shared" ref="AEB29:AEB30" si="1632">IF(COUNTIF($B$9:$HP$9, AEB30) &gt; 0, "Y", "")</f>
        <v/>
      </c>
      <c r="AEC29" s="19" t="str">
        <f t="shared" ref="AEC29:AEC30" si="1633">IF(COUNTIF($B$9:$HP$9, AEC30) &gt; 0, "Y", "")</f>
        <v/>
      </c>
      <c r="AED29" s="19" t="str">
        <f t="shared" ref="AED29:AED30" si="1634">IF(COUNTIF($B$9:$HP$9, AED30) &gt; 0, "Y", "")</f>
        <v/>
      </c>
      <c r="AEE29" s="19" t="str">
        <f t="shared" ref="AEE29:AEE30" si="1635">IF(COUNTIF($B$9:$HP$9, AEE30) &gt; 0, "Y", "")</f>
        <v/>
      </c>
      <c r="AEF29" s="19" t="str">
        <f t="shared" ref="AEF29:AEF30" si="1636">IF(COUNTIF($B$9:$HP$9, AEF30) &gt; 0, "Y", "")</f>
        <v/>
      </c>
      <c r="AEG29" s="19" t="str">
        <f t="shared" ref="AEG29:AEG30" si="1637">IF(COUNTIF($B$9:$HP$9, AEG30) &gt; 0, "Y", "")</f>
        <v/>
      </c>
      <c r="AEH29" s="19" t="str">
        <f t="shared" ref="AEH29:AEH30" si="1638">IF(COUNTIF($B$9:$HP$9, AEH30) &gt; 0, "Y", "")</f>
        <v/>
      </c>
      <c r="AEI29" s="19" t="str">
        <f t="shared" ref="AEI29:AEI30" si="1639">IF(COUNTIF($B$9:$HP$9, AEI30) &gt; 0, "Y", "")</f>
        <v/>
      </c>
      <c r="AEJ29" s="19" t="str">
        <f t="shared" ref="AEJ29:AEJ30" si="1640">IF(COUNTIF($B$9:$HP$9, AEJ30) &gt; 0, "Y", "")</f>
        <v/>
      </c>
      <c r="AEK29" s="19" t="str">
        <f t="shared" ref="AEK29:AEK30" si="1641">IF(COUNTIF($B$9:$HP$9, AEK30) &gt; 0, "Y", "")</f>
        <v/>
      </c>
      <c r="AEL29" s="19" t="str">
        <f t="shared" ref="AEL29:AEL30" si="1642">IF(COUNTIF($B$9:$HP$9, AEL30) &gt; 0, "Y", "")</f>
        <v/>
      </c>
      <c r="AEM29" s="19" t="str">
        <f t="shared" ref="AEM29:AEM30" si="1643">IF(COUNTIF($B$9:$HP$9, AEM30) &gt; 0, "Y", "")</f>
        <v/>
      </c>
      <c r="AEN29" s="19" t="str">
        <f t="shared" ref="AEN29:AEN30" si="1644">IF(COUNTIF($B$9:$HP$9, AEN30) &gt; 0, "Y", "")</f>
        <v>Y</v>
      </c>
      <c r="AEO29" s="19" t="str">
        <f t="shared" ref="AEO29:AEO30" si="1645">IF(COUNTIF($B$9:$HP$9, AEO30) &gt; 0, "Y", "")</f>
        <v/>
      </c>
      <c r="AEP29" s="19" t="str">
        <f t="shared" ref="AEP29:AEP30" si="1646">IF(COUNTIF($B$9:$HP$9, AEP30) &gt; 0, "Y", "")</f>
        <v/>
      </c>
      <c r="AEQ29" s="19" t="str">
        <f t="shared" ref="AEQ29:AEQ30" si="1647">IF(COUNTIF($B$9:$HP$9, AEQ30) &gt; 0, "Y", "")</f>
        <v/>
      </c>
      <c r="AER29" s="19" t="str">
        <f t="shared" ref="AER29:AER30" si="1648">IF(COUNTIF($B$9:$HP$9, AER30) &gt; 0, "Y", "")</f>
        <v/>
      </c>
      <c r="AES29" s="19" t="str">
        <f t="shared" ref="AES29:AES30" si="1649">IF(COUNTIF($B$9:$HP$9, AES30) &gt; 0, "Y", "")</f>
        <v/>
      </c>
      <c r="AET29" s="19" t="str">
        <f t="shared" ref="AET29:AET30" si="1650">IF(COUNTIF($B$9:$HP$9, AET30) &gt; 0, "Y", "")</f>
        <v/>
      </c>
      <c r="AEU29" s="19" t="str">
        <f t="shared" ref="AEU29:AEU30" si="1651">IF(COUNTIF($B$9:$HP$9, AEU30) &gt; 0, "Y", "")</f>
        <v/>
      </c>
      <c r="AEV29" s="19" t="str">
        <f t="shared" ref="AEV29:AEV30" si="1652">IF(COUNTIF($B$9:$HP$9, AEV30) &gt; 0, "Y", "")</f>
        <v/>
      </c>
      <c r="AEW29" s="19" t="str">
        <f t="shared" ref="AEW29:AEW30" si="1653">IF(COUNTIF($B$9:$HP$9, AEW30) &gt; 0, "Y", "")</f>
        <v/>
      </c>
      <c r="AEX29" s="19" t="str">
        <f t="shared" ref="AEX29:AEX30" si="1654">IF(COUNTIF($B$9:$HP$9, AEX30) &gt; 0, "Y", "")</f>
        <v/>
      </c>
      <c r="AEY29" s="19" t="str">
        <f t="shared" ref="AEY29:AEY30" si="1655">IF(COUNTIF($B$9:$HP$9, AEY30) &gt; 0, "Y", "")</f>
        <v/>
      </c>
      <c r="AEZ29" s="19" t="str">
        <f t="shared" ref="AEZ29:AEZ30" si="1656">IF(COUNTIF($B$9:$HP$9, AEZ30) &gt; 0, "Y", "")</f>
        <v/>
      </c>
      <c r="AFA29" s="19" t="str">
        <f t="shared" ref="AFA29:AFA30" si="1657">IF(COUNTIF($B$9:$HP$9, AFA30) &gt; 0, "Y", "")</f>
        <v>Y</v>
      </c>
      <c r="AFB29" s="19" t="str">
        <f t="shared" ref="AFB29:AFB30" si="1658">IF(COUNTIF($B$9:$HP$9, AFB30) &gt; 0, "Y", "")</f>
        <v/>
      </c>
      <c r="AFC29" s="19" t="str">
        <f t="shared" ref="AFC29:AFC30" si="1659">IF(COUNTIF($B$9:$HP$9, AFC30) &gt; 0, "Y", "")</f>
        <v/>
      </c>
      <c r="AFD29" s="19" t="str">
        <f t="shared" ref="AFD29:AFD30" si="1660">IF(COUNTIF($B$9:$HP$9, AFD30) &gt; 0, "Y", "")</f>
        <v/>
      </c>
      <c r="AFE29" s="19" t="str">
        <f t="shared" ref="AFE29:AFE30" si="1661">IF(COUNTIF($B$9:$HP$9, AFE30) &gt; 0, "Y", "")</f>
        <v/>
      </c>
      <c r="AFF29" s="19" t="str">
        <f t="shared" ref="AFF29:AFF30" si="1662">IF(COUNTIF($B$9:$HP$9, AFF30) &gt; 0, "Y", "")</f>
        <v/>
      </c>
      <c r="AFG29" s="19" t="str">
        <f t="shared" ref="AFG29:AFG30" si="1663">IF(COUNTIF($B$9:$HP$9, AFG30) &gt; 0, "Y", "")</f>
        <v/>
      </c>
      <c r="AFH29" s="19" t="str">
        <f t="shared" ref="AFH29:AFH30" si="1664">IF(COUNTIF($B$9:$HP$9, AFH30) &gt; 0, "Y", "")</f>
        <v/>
      </c>
      <c r="AFI29" s="19" t="str">
        <f t="shared" ref="AFI29:AFI30" si="1665">IF(COUNTIF($B$9:$HP$9, AFI30) &gt; 0, "Y", "")</f>
        <v/>
      </c>
      <c r="AFJ29" s="19" t="str">
        <f t="shared" ref="AFJ29:AFJ30" si="1666">IF(COUNTIF($B$9:$HP$9, AFJ30) &gt; 0, "Y", "")</f>
        <v/>
      </c>
      <c r="AFK29" s="19" t="str">
        <f t="shared" ref="AFK29:AFK30" si="1667">IF(COUNTIF($B$9:$HP$9, AFK30) &gt; 0, "Y", "")</f>
        <v/>
      </c>
      <c r="AFL29" s="19" t="str">
        <f t="shared" ref="AFL29:AFL30" si="1668">IF(COUNTIF($B$9:$HP$9, AFL30) &gt; 0, "Y", "")</f>
        <v/>
      </c>
      <c r="AFM29" s="19" t="str">
        <f t="shared" ref="AFM29:AFM30" si="1669">IF(COUNTIF($B$9:$HP$9, AFM30) &gt; 0, "Y", "")</f>
        <v/>
      </c>
      <c r="AFN29" s="19" t="str">
        <f t="shared" ref="AFN29:AFN30" si="1670">IF(COUNTIF($B$9:$HP$9, AFN30) &gt; 0, "Y", "")</f>
        <v>Y</v>
      </c>
      <c r="AFO29" s="19" t="str">
        <f t="shared" ref="AFO29:AFO30" si="1671">IF(COUNTIF($B$9:$HP$9, AFO30) &gt; 0, "Y", "")</f>
        <v/>
      </c>
      <c r="AFP29" s="19" t="str">
        <f t="shared" ref="AFP29:AFP30" si="1672">IF(COUNTIF($B$9:$HP$9, AFP30) &gt; 0, "Y", "")</f>
        <v/>
      </c>
      <c r="AFQ29" s="19" t="str">
        <f t="shared" ref="AFQ29:AFQ30" si="1673">IF(COUNTIF($B$9:$HP$9, AFQ30) &gt; 0, "Y", "")</f>
        <v/>
      </c>
      <c r="AFR29" s="19" t="str">
        <f t="shared" ref="AFR29:AFR30" si="1674">IF(COUNTIF($B$9:$HP$9, AFR30) &gt; 0, "Y", "")</f>
        <v/>
      </c>
      <c r="AFS29" s="19" t="str">
        <f t="shared" ref="AFS29:AFS30" si="1675">IF(COUNTIF($B$9:$HP$9, AFS30) &gt; 0, "Y", "")</f>
        <v/>
      </c>
      <c r="AFT29" s="19" t="str">
        <f t="shared" ref="AFT29:AFT30" si="1676">IF(COUNTIF($B$9:$HP$9, AFT30) &gt; 0, "Y", "")</f>
        <v/>
      </c>
      <c r="AFU29" s="19" t="str">
        <f t="shared" ref="AFU29:AFU30" si="1677">IF(COUNTIF($B$9:$HP$9, AFU30) &gt; 0, "Y", "")</f>
        <v/>
      </c>
      <c r="AFV29" s="19" t="str">
        <f t="shared" ref="AFV29:AFV30" si="1678">IF(COUNTIF($B$9:$HP$9, AFV30) &gt; 0, "Y", "")</f>
        <v/>
      </c>
      <c r="AFW29" s="19" t="str">
        <f t="shared" ref="AFW29:AFW30" si="1679">IF(COUNTIF($B$9:$HP$9, AFW30) &gt; 0, "Y", "")</f>
        <v/>
      </c>
      <c r="AFX29" s="19" t="str">
        <f t="shared" ref="AFX29:AFX30" si="1680">IF(COUNTIF($B$9:$HP$9, AFX30) &gt; 0, "Y", "")</f>
        <v/>
      </c>
      <c r="AFY29" s="19" t="str">
        <f t="shared" ref="AFY29:AFY30" si="1681">IF(COUNTIF($B$9:$HP$9, AFY30) &gt; 0, "Y", "")</f>
        <v/>
      </c>
      <c r="AFZ29" s="19" t="str">
        <f t="shared" ref="AFZ29:AFZ30" si="1682">IF(COUNTIF($B$9:$HP$9, AFZ30) &gt; 0, "Y", "")</f>
        <v/>
      </c>
      <c r="AGA29" s="19" t="str">
        <f t="shared" ref="AGA29:AGA30" si="1683">IF(COUNTIF($B$9:$HP$9, AGA30) &gt; 0, "Y", "")</f>
        <v>Y</v>
      </c>
      <c r="AGB29" s="19" t="str">
        <f t="shared" ref="AGB29:AGB30" si="1684">IF(COUNTIF($B$9:$HP$9, AGB30) &gt; 0, "Y", "")</f>
        <v/>
      </c>
      <c r="AGC29" s="19" t="str">
        <f t="shared" ref="AGC29:AGC30" si="1685">IF(COUNTIF($B$9:$HP$9, AGC30) &gt; 0, "Y", "")</f>
        <v/>
      </c>
      <c r="AGD29" s="19" t="str">
        <f t="shared" ref="AGD29:AGD30" si="1686">IF(COUNTIF($B$9:$HP$9, AGD30) &gt; 0, "Y", "")</f>
        <v/>
      </c>
      <c r="AGE29" s="19" t="str">
        <f t="shared" ref="AGE29:AGE30" si="1687">IF(COUNTIF($B$9:$HP$9, AGE30) &gt; 0, "Y", "")</f>
        <v/>
      </c>
      <c r="AGF29" s="19" t="str">
        <f t="shared" ref="AGF29:AGF30" si="1688">IF(COUNTIF($B$9:$HP$9, AGF30) &gt; 0, "Y", "")</f>
        <v/>
      </c>
      <c r="AGG29" s="19" t="str">
        <f t="shared" ref="AGG29:AGG30" si="1689">IF(COUNTIF($B$9:$HP$9, AGG30) &gt; 0, "Y", "")</f>
        <v/>
      </c>
      <c r="AGH29" s="19" t="str">
        <f t="shared" ref="AGH29:AGH30" si="1690">IF(COUNTIF($B$9:$HP$9, AGH30) &gt; 0, "Y", "")</f>
        <v/>
      </c>
      <c r="AGI29" s="19" t="str">
        <f t="shared" ref="AGI29:AGI30" si="1691">IF(COUNTIF($B$9:$HP$9, AGI30) &gt; 0, "Y", "")</f>
        <v/>
      </c>
      <c r="AGJ29" s="19" t="str">
        <f t="shared" ref="AGJ29:AGJ30" si="1692">IF(COUNTIF($B$9:$HP$9, AGJ30) &gt; 0, "Y", "")</f>
        <v/>
      </c>
      <c r="AGK29" s="19" t="str">
        <f t="shared" ref="AGK29:AGK30" si="1693">IF(COUNTIF($B$9:$HP$9, AGK30) &gt; 0, "Y", "")</f>
        <v/>
      </c>
      <c r="AGL29" s="19" t="str">
        <f t="shared" ref="AGL29:AGL30" si="1694">IF(COUNTIF($B$9:$HP$9, AGL30) &gt; 0, "Y", "")</f>
        <v/>
      </c>
      <c r="AGM29" s="19" t="str">
        <f t="shared" ref="AGM29:AGM30" si="1695">IF(COUNTIF($B$9:$HP$9, AGM30) &gt; 0, "Y", "")</f>
        <v/>
      </c>
      <c r="AGN29" s="19" t="str">
        <f t="shared" ref="AGN29:AGN30" si="1696">IF(COUNTIF($B$9:$HP$9, AGN30) &gt; 0, "Y", "")</f>
        <v>Y</v>
      </c>
      <c r="AGO29" s="19" t="str">
        <f t="shared" ref="AGO29:AGO30" si="1697">IF(COUNTIF($B$9:$HP$9, AGO30) &gt; 0, "Y", "")</f>
        <v/>
      </c>
      <c r="AGP29" s="19" t="str">
        <f t="shared" ref="AGP29:AGP30" si="1698">IF(COUNTIF($B$9:$HP$9, AGP30) &gt; 0, "Y", "")</f>
        <v/>
      </c>
      <c r="AGQ29" s="19" t="str">
        <f t="shared" ref="AGQ29:AGQ30" si="1699">IF(COUNTIF($B$9:$HP$9, AGQ30) &gt; 0, "Y", "")</f>
        <v/>
      </c>
      <c r="AGR29" s="19" t="str">
        <f t="shared" ref="AGR29:AGR30" si="1700">IF(COUNTIF($B$9:$HP$9, AGR30) &gt; 0, "Y", "")</f>
        <v/>
      </c>
      <c r="AGS29" s="19" t="str">
        <f t="shared" ref="AGS29:AGS30" si="1701">IF(COUNTIF($B$9:$HP$9, AGS30) &gt; 0, "Y", "")</f>
        <v/>
      </c>
      <c r="AGT29" s="19" t="str">
        <f t="shared" ref="AGT29:AGT30" si="1702">IF(COUNTIF($B$9:$HP$9, AGT30) &gt; 0, "Y", "")</f>
        <v/>
      </c>
      <c r="AGU29" s="19" t="str">
        <f t="shared" ref="AGU29:AGU30" si="1703">IF(COUNTIF($B$9:$HP$9, AGU30) &gt; 0, "Y", "")</f>
        <v/>
      </c>
      <c r="AGV29" s="19" t="str">
        <f t="shared" ref="AGV29:AGV30" si="1704">IF(COUNTIF($B$9:$HP$9, AGV30) &gt; 0, "Y", "")</f>
        <v/>
      </c>
      <c r="AGW29" s="19" t="str">
        <f t="shared" ref="AGW29:AGW30" si="1705">IF(COUNTIF($B$9:$HP$9, AGW30) &gt; 0, "Y", "")</f>
        <v/>
      </c>
      <c r="AGX29" s="19" t="str">
        <f t="shared" ref="AGX29:AGX30" si="1706">IF(COUNTIF($B$9:$HP$9, AGX30) &gt; 0, "Y", "")</f>
        <v/>
      </c>
      <c r="AGY29" s="19" t="str">
        <f t="shared" ref="AGY29:AGY30" si="1707">IF(COUNTIF($B$9:$HP$9, AGY30) &gt; 0, "Y", "")</f>
        <v/>
      </c>
      <c r="AGZ29" s="19" t="str">
        <f t="shared" ref="AGZ29:AGZ30" si="1708">IF(COUNTIF($B$9:$HP$9, AGZ30) &gt; 0, "Y", "")</f>
        <v/>
      </c>
      <c r="AHA29" s="19" t="str">
        <f t="shared" ref="AHA29:AHA30" si="1709">IF(COUNTIF($B$9:$HP$9, AHA30) &gt; 0, "Y", "")</f>
        <v>Y</v>
      </c>
      <c r="AHB29" s="19" t="str">
        <f t="shared" ref="AHB29:AHB30" si="1710">IF(COUNTIF($B$9:$HP$9, AHB30) &gt; 0, "Y", "")</f>
        <v/>
      </c>
      <c r="AHC29" s="19" t="str">
        <f t="shared" ref="AHC29:AHC30" si="1711">IF(COUNTIF($B$9:$HP$9, AHC30) &gt; 0, "Y", "")</f>
        <v/>
      </c>
      <c r="AHD29" s="19" t="str">
        <f t="shared" ref="AHD29:AHD30" si="1712">IF(COUNTIF($B$9:$HP$9, AHD30) &gt; 0, "Y", "")</f>
        <v/>
      </c>
      <c r="AHE29" s="19" t="str">
        <f t="shared" ref="AHE29:AHE30" si="1713">IF(COUNTIF($B$9:$HP$9, AHE30) &gt; 0, "Y", "")</f>
        <v/>
      </c>
      <c r="AHF29" s="19" t="str">
        <f t="shared" ref="AHF29:AHF30" si="1714">IF(COUNTIF($B$9:$HP$9, AHF30) &gt; 0, "Y", "")</f>
        <v/>
      </c>
      <c r="AHG29" s="19" t="str">
        <f t="shared" ref="AHG29:AHG30" si="1715">IF(COUNTIF($B$9:$HP$9, AHG30) &gt; 0, "Y", "")</f>
        <v/>
      </c>
      <c r="AHH29" s="19" t="str">
        <f t="shared" ref="AHH29:AHH30" si="1716">IF(COUNTIF($B$9:$HP$9, AHH30) &gt; 0, "Y", "")</f>
        <v/>
      </c>
      <c r="AHI29" s="19" t="str">
        <f t="shared" ref="AHI29:AHI30" si="1717">IF(COUNTIF($B$9:$HP$9, AHI30) &gt; 0, "Y", "")</f>
        <v/>
      </c>
      <c r="AHJ29" s="19" t="str">
        <f t="shared" ref="AHJ29:AHJ30" si="1718">IF(COUNTIF($B$9:$HP$9, AHJ30) &gt; 0, "Y", "")</f>
        <v/>
      </c>
      <c r="AHK29" s="19" t="str">
        <f t="shared" ref="AHK29:AHK30" si="1719">IF(COUNTIF($B$9:$HP$9, AHK30) &gt; 0, "Y", "")</f>
        <v/>
      </c>
      <c r="AHL29" s="19" t="str">
        <f t="shared" ref="AHL29:AHL30" si="1720">IF(COUNTIF($B$9:$HP$9, AHL30) &gt; 0, "Y", "")</f>
        <v/>
      </c>
      <c r="AHM29" s="19" t="str">
        <f t="shared" ref="AHM29:AHM30" si="1721">IF(COUNTIF($B$9:$HP$9, AHM30) &gt; 0, "Y", "")</f>
        <v/>
      </c>
      <c r="AHN29" s="19" t="str">
        <f t="shared" ref="AHN29:AHN30" si="1722">IF(COUNTIF($B$9:$HP$9, AHN30) &gt; 0, "Y", "")</f>
        <v>Y</v>
      </c>
      <c r="AHO29" s="19" t="str">
        <f t="shared" ref="AHO29:AHO30" si="1723">IF(COUNTIF($B$9:$HP$9, AHO30) &gt; 0, "Y", "")</f>
        <v/>
      </c>
      <c r="AHP29" s="19" t="str">
        <f t="shared" ref="AHP29:AHP30" si="1724">IF(COUNTIF($B$9:$HP$9, AHP30) &gt; 0, "Y", "")</f>
        <v/>
      </c>
      <c r="AHQ29" s="19" t="str">
        <f t="shared" ref="AHQ29:AHQ30" si="1725">IF(COUNTIF($B$9:$HP$9, AHQ30) &gt; 0, "Y", "")</f>
        <v/>
      </c>
      <c r="AHR29" s="19" t="str">
        <f t="shared" ref="AHR29:AHR30" si="1726">IF(COUNTIF($B$9:$HP$9, AHR30) &gt; 0, "Y", "")</f>
        <v/>
      </c>
      <c r="AHS29" s="19" t="str">
        <f t="shared" ref="AHS29:AHS30" si="1727">IF(COUNTIF($B$9:$HP$9, AHS30) &gt; 0, "Y", "")</f>
        <v/>
      </c>
      <c r="AHT29" s="19" t="str">
        <f t="shared" ref="AHT29:AHT30" si="1728">IF(COUNTIF($B$9:$HP$9, AHT30) &gt; 0, "Y", "")</f>
        <v/>
      </c>
      <c r="AHU29" s="19" t="str">
        <f t="shared" ref="AHU29:AHU30" si="1729">IF(COUNTIF($B$9:$HP$9, AHU30) &gt; 0, "Y", "")</f>
        <v/>
      </c>
      <c r="AHV29" s="19" t="str">
        <f t="shared" ref="AHV29:AHV30" si="1730">IF(COUNTIF($B$9:$HP$9, AHV30) &gt; 0, "Y", "")</f>
        <v/>
      </c>
      <c r="AHW29" s="19" t="str">
        <f t="shared" ref="AHW29:AHW30" si="1731">IF(COUNTIF($B$9:$HP$9, AHW30) &gt; 0, "Y", "")</f>
        <v/>
      </c>
      <c r="AHX29" s="19" t="str">
        <f t="shared" ref="AHX29:AHX30" si="1732">IF(COUNTIF($B$9:$HP$9, AHX30) &gt; 0, "Y", "")</f>
        <v/>
      </c>
      <c r="AHY29" s="19" t="str">
        <f t="shared" ref="AHY29:AHY30" si="1733">IF(COUNTIF($B$9:$HP$9, AHY30) &gt; 0, "Y", "")</f>
        <v/>
      </c>
      <c r="AHZ29" s="19" t="str">
        <f t="shared" ref="AHZ29:AHZ30" si="1734">IF(COUNTIF($B$9:$HP$9, AHZ30) &gt; 0, "Y", "")</f>
        <v/>
      </c>
      <c r="AIA29" s="19" t="str">
        <f t="shared" ref="AIA29:AIA30" si="1735">IF(COUNTIF($B$9:$HP$9, AIA30) &gt; 0, "Y", "")</f>
        <v>Y</v>
      </c>
      <c r="AIB29" s="19" t="str">
        <f t="shared" ref="AIB29:AIB30" si="1736">IF(COUNTIF($B$9:$HP$9, AIB30) &gt; 0, "Y", "")</f>
        <v/>
      </c>
      <c r="AIC29" s="19" t="str">
        <f t="shared" ref="AIC29:AIC30" si="1737">IF(COUNTIF($B$9:$HP$9, AIC30) &gt; 0, "Y", "")</f>
        <v/>
      </c>
      <c r="AID29" s="19" t="str">
        <f t="shared" ref="AID29:AID30" si="1738">IF(COUNTIF($B$9:$HP$9, AID30) &gt; 0, "Y", "")</f>
        <v/>
      </c>
      <c r="AIE29" s="19" t="str">
        <f t="shared" ref="AIE29:AIE30" si="1739">IF(COUNTIF($B$9:$HP$9, AIE30) &gt; 0, "Y", "")</f>
        <v/>
      </c>
      <c r="AIF29" s="19" t="str">
        <f t="shared" ref="AIF29:AIF30" si="1740">IF(COUNTIF($B$9:$HP$9, AIF30) &gt; 0, "Y", "")</f>
        <v/>
      </c>
      <c r="AIG29" s="19" t="str">
        <f t="shared" ref="AIG29:AIG30" si="1741">IF(COUNTIF($B$9:$HP$9, AIG30) &gt; 0, "Y", "")</f>
        <v/>
      </c>
      <c r="AIH29" s="19" t="str">
        <f t="shared" ref="AIH29:AIH30" si="1742">IF(COUNTIF($B$9:$HP$9, AIH30) &gt; 0, "Y", "")</f>
        <v/>
      </c>
      <c r="AII29" s="19" t="str">
        <f t="shared" ref="AII29:AII30" si="1743">IF(COUNTIF($B$9:$HP$9, AII30) &gt; 0, "Y", "")</f>
        <v/>
      </c>
      <c r="AIJ29" s="19" t="str">
        <f t="shared" ref="AIJ29:AIJ30" si="1744">IF(COUNTIF($B$9:$HP$9, AIJ30) &gt; 0, "Y", "")</f>
        <v/>
      </c>
      <c r="AIK29" s="19" t="str">
        <f t="shared" ref="AIK29:AIK30" si="1745">IF(COUNTIF($B$9:$HP$9, AIK30) &gt; 0, "Y", "")</f>
        <v/>
      </c>
      <c r="AIL29" s="19" t="str">
        <f t="shared" ref="AIL29:AIL30" si="1746">IF(COUNTIF($B$9:$HP$9, AIL30) &gt; 0, "Y", "")</f>
        <v/>
      </c>
      <c r="AIM29" s="19" t="str">
        <f t="shared" ref="AIM29:AIM30" si="1747">IF(COUNTIF($B$9:$HP$9, AIM30) &gt; 0, "Y", "")</f>
        <v/>
      </c>
      <c r="AIN29" s="19" t="str">
        <f t="shared" ref="AIN29:AIN30" si="1748">IF(COUNTIF($B$9:$HP$9, AIN30) &gt; 0, "Y", "")</f>
        <v>Y</v>
      </c>
      <c r="AIO29" s="19" t="str">
        <f t="shared" ref="AIO29:AIO30" si="1749">IF(COUNTIF($B$9:$HP$9, AIO30) &gt; 0, "Y", "")</f>
        <v/>
      </c>
      <c r="AIP29" s="19" t="str">
        <f t="shared" ref="AIP29:AIP30" si="1750">IF(COUNTIF($B$9:$HP$9, AIP30) &gt; 0, "Y", "")</f>
        <v/>
      </c>
      <c r="AIQ29" s="19" t="str">
        <f t="shared" ref="AIQ29:AIQ30" si="1751">IF(COUNTIF($B$9:$HP$9, AIQ30) &gt; 0, "Y", "")</f>
        <v/>
      </c>
      <c r="AIR29" s="19" t="str">
        <f t="shared" ref="AIR29:AIR30" si="1752">IF(COUNTIF($B$9:$HP$9, AIR30) &gt; 0, "Y", "")</f>
        <v/>
      </c>
      <c r="AIS29" s="19" t="str">
        <f t="shared" ref="AIS29:AIS30" si="1753">IF(COUNTIF($B$9:$HP$9, AIS30) &gt; 0, "Y", "")</f>
        <v/>
      </c>
      <c r="AIT29" s="19" t="str">
        <f t="shared" ref="AIT29:AIT30" si="1754">IF(COUNTIF($B$9:$HP$9, AIT30) &gt; 0, "Y", "")</f>
        <v/>
      </c>
      <c r="AIU29" s="19" t="str">
        <f t="shared" ref="AIU29:AIU30" si="1755">IF(COUNTIF($B$9:$HP$9, AIU30) &gt; 0, "Y", "")</f>
        <v/>
      </c>
      <c r="AIV29" s="19" t="str">
        <f t="shared" ref="AIV29:AIV30" si="1756">IF(COUNTIF($B$9:$HP$9, AIV30) &gt; 0, "Y", "")</f>
        <v/>
      </c>
      <c r="AIW29" s="19" t="str">
        <f t="shared" ref="AIW29:AIW30" si="1757">IF(COUNTIF($B$9:$HP$9, AIW30) &gt; 0, "Y", "")</f>
        <v/>
      </c>
      <c r="AIX29" s="19" t="str">
        <f t="shared" ref="AIX29:AIX30" si="1758">IF(COUNTIF($B$9:$HP$9, AIX30) &gt; 0, "Y", "")</f>
        <v/>
      </c>
      <c r="AIY29" s="19" t="str">
        <f t="shared" ref="AIY29:AIY30" si="1759">IF(COUNTIF($B$9:$HP$9, AIY30) &gt; 0, "Y", "")</f>
        <v/>
      </c>
      <c r="AIZ29" s="19" t="str">
        <f t="shared" ref="AIZ29:AIZ30" si="1760">IF(COUNTIF($B$9:$HP$9, AIZ30) &gt; 0, "Y", "")</f>
        <v/>
      </c>
      <c r="AJA29" s="19" t="str">
        <f t="shared" ref="AJA29:AJA30" si="1761">IF(COUNTIF($B$9:$HP$9, AJA30) &gt; 0, "Y", "")</f>
        <v>Y</v>
      </c>
      <c r="AJB29" s="19" t="str">
        <f t="shared" ref="AJB29:AJB30" si="1762">IF(COUNTIF($B$9:$HP$9, AJB30) &gt; 0, "Y", "")</f>
        <v/>
      </c>
      <c r="AJC29" s="19" t="str">
        <f t="shared" ref="AJC29:AJC30" si="1763">IF(COUNTIF($B$9:$HP$9, AJC30) &gt; 0, "Y", "")</f>
        <v/>
      </c>
      <c r="AJD29" s="19" t="str">
        <f t="shared" ref="AJD29:AJD30" si="1764">IF(COUNTIF($B$9:$HP$9, AJD30) &gt; 0, "Y", "")</f>
        <v/>
      </c>
      <c r="AJE29" s="19" t="str">
        <f t="shared" ref="AJE29:AJE30" si="1765">IF(COUNTIF($B$9:$HP$9, AJE30) &gt; 0, "Y", "")</f>
        <v/>
      </c>
      <c r="AJF29" s="19" t="str">
        <f t="shared" ref="AJF29:AJF30" si="1766">IF(COUNTIF($B$9:$HP$9, AJF30) &gt; 0, "Y", "")</f>
        <v/>
      </c>
      <c r="AJG29" s="19" t="str">
        <f t="shared" ref="AJG29:AJG30" si="1767">IF(COUNTIF($B$9:$HP$9, AJG30) &gt; 0, "Y", "")</f>
        <v/>
      </c>
      <c r="AJH29" s="19" t="str">
        <f t="shared" ref="AJH29:AJH30" si="1768">IF(COUNTIF($B$9:$HP$9, AJH30) &gt; 0, "Y", "")</f>
        <v/>
      </c>
      <c r="AJI29" s="19" t="str">
        <f t="shared" ref="AJI29:AJI30" si="1769">IF(COUNTIF($B$9:$HP$9, AJI30) &gt; 0, "Y", "")</f>
        <v/>
      </c>
      <c r="AJJ29" s="19" t="str">
        <f t="shared" ref="AJJ29:AJJ30" si="1770">IF(COUNTIF($B$9:$HP$9, AJJ30) &gt; 0, "Y", "")</f>
        <v/>
      </c>
      <c r="AJK29" s="19" t="str">
        <f t="shared" ref="AJK29:AJK30" si="1771">IF(COUNTIF($B$9:$HP$9, AJK30) &gt; 0, "Y", "")</f>
        <v/>
      </c>
      <c r="AJL29" s="19" t="str">
        <f t="shared" ref="AJL29:AJL30" si="1772">IF(COUNTIF($B$9:$HP$9, AJL30) &gt; 0, "Y", "")</f>
        <v/>
      </c>
      <c r="AJM29" s="19" t="str">
        <f t="shared" ref="AJM29:AJM30" si="1773">IF(COUNTIF($B$9:$HP$9, AJM30) &gt; 0, "Y", "")</f>
        <v/>
      </c>
      <c r="AJN29" s="19" t="str">
        <f t="shared" ref="AJN29:AJN30" si="1774">IF(COUNTIF($B$9:$HP$9, AJN30) &gt; 0, "Y", "")</f>
        <v>Y</v>
      </c>
      <c r="AJO29" s="19" t="str">
        <f t="shared" ref="AJO29:AJO30" si="1775">IF(COUNTIF($B$9:$HP$9, AJO30) &gt; 0, "Y", "")</f>
        <v/>
      </c>
      <c r="AJP29" s="19" t="str">
        <f t="shared" ref="AJP29:AJP30" si="1776">IF(COUNTIF($B$9:$HP$9, AJP30) &gt; 0, "Y", "")</f>
        <v/>
      </c>
      <c r="AJQ29" s="19" t="str">
        <f t="shared" ref="AJQ29:AJQ30" si="1777">IF(COUNTIF($B$9:$HP$9, AJQ30) &gt; 0, "Y", "")</f>
        <v/>
      </c>
      <c r="AJR29" s="19" t="str">
        <f t="shared" ref="AJR29:AJR30" si="1778">IF(COUNTIF($B$9:$HP$9, AJR30) &gt; 0, "Y", "")</f>
        <v/>
      </c>
      <c r="AJS29" s="19" t="str">
        <f t="shared" ref="AJS29:AJS30" si="1779">IF(COUNTIF($B$9:$HP$9, AJS30) &gt; 0, "Y", "")</f>
        <v/>
      </c>
      <c r="AJT29" s="19" t="str">
        <f t="shared" ref="AJT29:AJT30" si="1780">IF(COUNTIF($B$9:$HP$9, AJT30) &gt; 0, "Y", "")</f>
        <v/>
      </c>
      <c r="AJU29" s="19" t="str">
        <f t="shared" ref="AJU29:AJU30" si="1781">IF(COUNTIF($B$9:$HP$9, AJU30) &gt; 0, "Y", "")</f>
        <v/>
      </c>
      <c r="AJV29" s="19" t="str">
        <f t="shared" ref="AJV29:AJV30" si="1782">IF(COUNTIF($B$9:$HP$9, AJV30) &gt; 0, "Y", "")</f>
        <v/>
      </c>
      <c r="AJW29" s="19" t="str">
        <f t="shared" ref="AJW29:AJW30" si="1783">IF(COUNTIF($B$9:$HP$9, AJW30) &gt; 0, "Y", "")</f>
        <v/>
      </c>
      <c r="AJX29" s="19" t="str">
        <f t="shared" ref="AJX29:AJX30" si="1784">IF(COUNTIF($B$9:$HP$9, AJX30) &gt; 0, "Y", "")</f>
        <v/>
      </c>
      <c r="AJY29" s="19" t="str">
        <f t="shared" ref="AJY29:AJY30" si="1785">IF(COUNTIF($B$9:$HP$9, AJY30) &gt; 0, "Y", "")</f>
        <v/>
      </c>
      <c r="AJZ29" s="19" t="str">
        <f t="shared" ref="AJZ29:AJZ30" si="1786">IF(COUNTIF($B$9:$HP$9, AJZ30) &gt; 0, "Y", "")</f>
        <v/>
      </c>
      <c r="AKA29" s="19" t="str">
        <f t="shared" ref="AKA29:AKA30" si="1787">IF(COUNTIF($B$9:$HP$9, AKA30) &gt; 0, "Y", "")</f>
        <v>Y</v>
      </c>
      <c r="AKB29" s="19" t="str">
        <f t="shared" ref="AKB29:AKB30" si="1788">IF(COUNTIF($B$9:$HP$9, AKB30) &gt; 0, "Y", "")</f>
        <v/>
      </c>
      <c r="AKC29" s="19" t="str">
        <f t="shared" ref="AKC29:AKC30" si="1789">IF(COUNTIF($B$9:$HP$9, AKC30) &gt; 0, "Y", "")</f>
        <v/>
      </c>
      <c r="AKD29" s="19" t="str">
        <f t="shared" ref="AKD29:AKD30" si="1790">IF(COUNTIF($B$9:$HP$9, AKD30) &gt; 0, "Y", "")</f>
        <v/>
      </c>
      <c r="AKE29" s="19" t="str">
        <f t="shared" ref="AKE29:AKE30" si="1791">IF(COUNTIF($B$9:$HP$9, AKE30) &gt; 0, "Y", "")</f>
        <v/>
      </c>
      <c r="AKF29" s="19" t="str">
        <f t="shared" ref="AKF29:AKF30" si="1792">IF(COUNTIF($B$9:$HP$9, AKF30) &gt; 0, "Y", "")</f>
        <v/>
      </c>
      <c r="AKG29" s="19" t="str">
        <f t="shared" ref="AKG29:AKG30" si="1793">IF(COUNTIF($B$9:$HP$9, AKG30) &gt; 0, "Y", "")</f>
        <v/>
      </c>
      <c r="AKH29" s="19" t="str">
        <f t="shared" ref="AKH29:AKH30" si="1794">IF(COUNTIF($B$9:$HP$9, AKH30) &gt; 0, "Y", "")</f>
        <v/>
      </c>
      <c r="AKI29" s="19" t="str">
        <f t="shared" ref="AKI29:AKI30" si="1795">IF(COUNTIF($B$9:$HP$9, AKI30) &gt; 0, "Y", "")</f>
        <v/>
      </c>
      <c r="AKJ29" s="19" t="str">
        <f t="shared" ref="AKJ29:AKJ30" si="1796">IF(COUNTIF($B$9:$HP$9, AKJ30) &gt; 0, "Y", "")</f>
        <v/>
      </c>
      <c r="AKK29" s="19" t="str">
        <f t="shared" ref="AKK29:AKK30" si="1797">IF(COUNTIF($B$9:$HP$9, AKK30) &gt; 0, "Y", "")</f>
        <v/>
      </c>
      <c r="AKL29" s="19" t="str">
        <f t="shared" ref="AKL29:AKL30" si="1798">IF(COUNTIF($B$9:$HP$9, AKL30) &gt; 0, "Y", "")</f>
        <v/>
      </c>
      <c r="AKM29" s="19" t="str">
        <f t="shared" ref="AKM29:AKM30" si="1799">IF(COUNTIF($B$9:$HP$9, AKM30) &gt; 0, "Y", "")</f>
        <v/>
      </c>
      <c r="AKN29" s="19" t="str">
        <f t="shared" ref="AKN29:AKN30" si="1800">IF(COUNTIF($B$9:$HP$9, AKN30) &gt; 0, "Y", "")</f>
        <v>Y</v>
      </c>
    </row>
    <row r="30" spans="1:976" s="15" customFormat="1" ht="16" x14ac:dyDescent="0.45">
      <c r="A30" s="15" t="s">
        <v>16</v>
      </c>
      <c r="B30" s="15">
        <v>1</v>
      </c>
      <c r="C30" s="15">
        <f>B30+1</f>
        <v>2</v>
      </c>
      <c r="D30" s="15">
        <f t="shared" ref="D30:AN30" si="1801">C30+1</f>
        <v>3</v>
      </c>
      <c r="E30" s="15">
        <f t="shared" si="1801"/>
        <v>4</v>
      </c>
      <c r="F30" s="15">
        <f t="shared" si="1801"/>
        <v>5</v>
      </c>
      <c r="G30" s="15">
        <f t="shared" si="1801"/>
        <v>6</v>
      </c>
      <c r="H30" s="15">
        <f t="shared" si="1801"/>
        <v>7</v>
      </c>
      <c r="I30" s="15">
        <f t="shared" si="1801"/>
        <v>8</v>
      </c>
      <c r="J30" s="15">
        <f t="shared" si="1801"/>
        <v>9</v>
      </c>
      <c r="K30" s="15">
        <f t="shared" si="1801"/>
        <v>10</v>
      </c>
      <c r="L30" s="15">
        <f t="shared" si="1801"/>
        <v>11</v>
      </c>
      <c r="M30" s="15">
        <f t="shared" si="1801"/>
        <v>12</v>
      </c>
      <c r="N30" s="15">
        <f t="shared" si="1801"/>
        <v>13</v>
      </c>
      <c r="O30" s="15">
        <f t="shared" si="1801"/>
        <v>14</v>
      </c>
      <c r="P30" s="15">
        <f t="shared" si="1801"/>
        <v>15</v>
      </c>
      <c r="Q30" s="15">
        <f t="shared" si="1801"/>
        <v>16</v>
      </c>
      <c r="R30" s="15">
        <f t="shared" si="1801"/>
        <v>17</v>
      </c>
      <c r="S30" s="15">
        <f t="shared" si="1801"/>
        <v>18</v>
      </c>
      <c r="T30" s="15">
        <f t="shared" si="1801"/>
        <v>19</v>
      </c>
      <c r="U30" s="15">
        <f t="shared" si="1801"/>
        <v>20</v>
      </c>
      <c r="V30" s="15">
        <f t="shared" si="1801"/>
        <v>21</v>
      </c>
      <c r="W30" s="15">
        <f t="shared" si="1801"/>
        <v>22</v>
      </c>
      <c r="X30" s="15">
        <f t="shared" si="1801"/>
        <v>23</v>
      </c>
      <c r="Y30" s="15">
        <f t="shared" si="1801"/>
        <v>24</v>
      </c>
      <c r="Z30" s="15">
        <f t="shared" si="1801"/>
        <v>25</v>
      </c>
      <c r="AA30" s="15">
        <f t="shared" si="1801"/>
        <v>26</v>
      </c>
      <c r="AB30" s="15">
        <f t="shared" si="1801"/>
        <v>27</v>
      </c>
      <c r="AC30" s="15">
        <f t="shared" si="1801"/>
        <v>28</v>
      </c>
      <c r="AD30" s="15">
        <f t="shared" si="1801"/>
        <v>29</v>
      </c>
      <c r="AE30" s="15">
        <f t="shared" si="1801"/>
        <v>30</v>
      </c>
      <c r="AF30" s="15">
        <f t="shared" si="1801"/>
        <v>31</v>
      </c>
      <c r="AG30" s="15">
        <f t="shared" si="1801"/>
        <v>32</v>
      </c>
      <c r="AH30" s="15">
        <f t="shared" si="1801"/>
        <v>33</v>
      </c>
      <c r="AI30" s="15">
        <f t="shared" si="1801"/>
        <v>34</v>
      </c>
      <c r="AJ30" s="15">
        <f t="shared" si="1801"/>
        <v>35</v>
      </c>
      <c r="AK30" s="15">
        <f t="shared" si="1801"/>
        <v>36</v>
      </c>
      <c r="AL30" s="15">
        <f t="shared" si="1801"/>
        <v>37</v>
      </c>
      <c r="AM30" s="15">
        <f t="shared" si="1801"/>
        <v>38</v>
      </c>
      <c r="AN30" s="15">
        <f t="shared" si="1801"/>
        <v>39</v>
      </c>
      <c r="AO30" s="15">
        <f t="shared" ref="AO30" si="1802">AN30+1</f>
        <v>40</v>
      </c>
      <c r="AP30" s="15">
        <f t="shared" ref="AP30" si="1803">AO30+1</f>
        <v>41</v>
      </c>
      <c r="AQ30" s="15">
        <f t="shared" ref="AQ30" si="1804">AP30+1</f>
        <v>42</v>
      </c>
      <c r="AR30" s="15">
        <f t="shared" ref="AR30" si="1805">AQ30+1</f>
        <v>43</v>
      </c>
      <c r="AS30" s="15">
        <f t="shared" ref="AS30" si="1806">AR30+1</f>
        <v>44</v>
      </c>
      <c r="AT30" s="15">
        <f t="shared" ref="AT30" si="1807">AS30+1</f>
        <v>45</v>
      </c>
      <c r="AU30" s="15">
        <f t="shared" ref="AU30" si="1808">AT30+1</f>
        <v>46</v>
      </c>
      <c r="AV30" s="15">
        <f t="shared" ref="AV30" si="1809">AU30+1</f>
        <v>47</v>
      </c>
      <c r="AW30" s="15">
        <f t="shared" ref="AW30" si="1810">AV30+1</f>
        <v>48</v>
      </c>
      <c r="AX30" s="15">
        <f t="shared" ref="AX30" si="1811">AW30+1</f>
        <v>49</v>
      </c>
      <c r="AY30" s="15">
        <f t="shared" ref="AY30" si="1812">AX30+1</f>
        <v>50</v>
      </c>
      <c r="AZ30" s="15">
        <f t="shared" ref="AZ30" si="1813">AY30+1</f>
        <v>51</v>
      </c>
      <c r="BA30" s="15">
        <f t="shared" ref="BA30" si="1814">AZ30+1</f>
        <v>52</v>
      </c>
      <c r="BB30" s="15">
        <f t="shared" ref="BB30" si="1815">BA30+1</f>
        <v>53</v>
      </c>
      <c r="BC30" s="15">
        <f t="shared" ref="BC30" si="1816">BB30+1</f>
        <v>54</v>
      </c>
      <c r="BD30" s="15">
        <f t="shared" ref="BD30" si="1817">BC30+1</f>
        <v>55</v>
      </c>
      <c r="BE30" s="15">
        <f t="shared" ref="BE30" si="1818">BD30+1</f>
        <v>56</v>
      </c>
      <c r="BF30" s="15">
        <f t="shared" ref="BF30" si="1819">BE30+1</f>
        <v>57</v>
      </c>
      <c r="BG30" s="15">
        <f t="shared" ref="BG30" si="1820">BF30+1</f>
        <v>58</v>
      </c>
      <c r="BH30" s="15">
        <f t="shared" ref="BH30" si="1821">BG30+1</f>
        <v>59</v>
      </c>
      <c r="BI30" s="15">
        <f t="shared" ref="BI30" si="1822">BH30+1</f>
        <v>60</v>
      </c>
      <c r="BJ30" s="15">
        <f t="shared" ref="BJ30" si="1823">BI30+1</f>
        <v>61</v>
      </c>
      <c r="BK30" s="15">
        <f t="shared" ref="BK30" si="1824">BJ30+1</f>
        <v>62</v>
      </c>
      <c r="BL30" s="15">
        <f t="shared" ref="BL30" si="1825">BK30+1</f>
        <v>63</v>
      </c>
      <c r="BM30" s="15">
        <f t="shared" ref="BM30" si="1826">BL30+1</f>
        <v>64</v>
      </c>
      <c r="BN30" s="15">
        <f t="shared" ref="BN30" si="1827">BM30+1</f>
        <v>65</v>
      </c>
      <c r="BO30" s="15">
        <f t="shared" ref="BO30" si="1828">BN30+1</f>
        <v>66</v>
      </c>
      <c r="BP30" s="15">
        <f t="shared" ref="BP30" si="1829">BO30+1</f>
        <v>67</v>
      </c>
      <c r="BQ30" s="15">
        <f t="shared" ref="BQ30" si="1830">BP30+1</f>
        <v>68</v>
      </c>
      <c r="BR30" s="15">
        <f t="shared" ref="BR30" si="1831">BQ30+1</f>
        <v>69</v>
      </c>
      <c r="BS30" s="15">
        <f t="shared" ref="BS30" si="1832">BR30+1</f>
        <v>70</v>
      </c>
      <c r="BT30" s="15">
        <f t="shared" ref="BT30" si="1833">BS30+1</f>
        <v>71</v>
      </c>
      <c r="BU30" s="15">
        <f t="shared" ref="BU30" si="1834">BT30+1</f>
        <v>72</v>
      </c>
      <c r="BV30" s="15">
        <f t="shared" ref="BV30" si="1835">BU30+1</f>
        <v>73</v>
      </c>
      <c r="BW30" s="15">
        <f t="shared" ref="BW30" si="1836">BV30+1</f>
        <v>74</v>
      </c>
      <c r="BX30" s="15">
        <f t="shared" ref="BX30" si="1837">BW30+1</f>
        <v>75</v>
      </c>
      <c r="BY30" s="15">
        <f t="shared" ref="BY30" si="1838">BX30+1</f>
        <v>76</v>
      </c>
      <c r="BZ30" s="15">
        <f t="shared" ref="BZ30" si="1839">BY30+1</f>
        <v>77</v>
      </c>
      <c r="CA30" s="15">
        <f t="shared" ref="CA30" si="1840">BZ30+1</f>
        <v>78</v>
      </c>
      <c r="CB30" s="15">
        <f t="shared" ref="CB30" si="1841">CA30+1</f>
        <v>79</v>
      </c>
      <c r="CC30" s="15">
        <f t="shared" ref="CC30" si="1842">CB30+1</f>
        <v>80</v>
      </c>
      <c r="CD30" s="15">
        <f t="shared" ref="CD30" si="1843">CC30+1</f>
        <v>81</v>
      </c>
      <c r="CE30" s="15">
        <f t="shared" ref="CE30" si="1844">CD30+1</f>
        <v>82</v>
      </c>
      <c r="CF30" s="15">
        <f t="shared" ref="CF30" si="1845">CE30+1</f>
        <v>83</v>
      </c>
      <c r="CG30" s="15">
        <f t="shared" ref="CG30" si="1846">CF30+1</f>
        <v>84</v>
      </c>
      <c r="CH30" s="15">
        <f t="shared" ref="CH30" si="1847">CG30+1</f>
        <v>85</v>
      </c>
      <c r="CI30" s="15">
        <f t="shared" ref="CI30" si="1848">CH30+1</f>
        <v>86</v>
      </c>
      <c r="CJ30" s="15">
        <f t="shared" ref="CJ30" si="1849">CI30+1</f>
        <v>87</v>
      </c>
      <c r="CK30" s="15">
        <f t="shared" ref="CK30" si="1850">CJ30+1</f>
        <v>88</v>
      </c>
      <c r="CL30" s="15">
        <f t="shared" ref="CL30" si="1851">CK30+1</f>
        <v>89</v>
      </c>
      <c r="CM30" s="15">
        <f t="shared" ref="CM30" si="1852">CL30+1</f>
        <v>90</v>
      </c>
      <c r="CN30" s="15">
        <f t="shared" ref="CN30" si="1853">CM30+1</f>
        <v>91</v>
      </c>
      <c r="CO30" s="15">
        <f t="shared" ref="CO30" si="1854">CN30+1</f>
        <v>92</v>
      </c>
      <c r="CP30" s="15">
        <f t="shared" ref="CP30" si="1855">CO30+1</f>
        <v>93</v>
      </c>
      <c r="CQ30" s="15">
        <f t="shared" ref="CQ30" si="1856">CP30+1</f>
        <v>94</v>
      </c>
      <c r="CR30" s="15">
        <f t="shared" ref="CR30" si="1857">CQ30+1</f>
        <v>95</v>
      </c>
      <c r="CS30" s="15">
        <f t="shared" ref="CS30" si="1858">CR30+1</f>
        <v>96</v>
      </c>
      <c r="CT30" s="15">
        <f t="shared" ref="CT30" si="1859">CS30+1</f>
        <v>97</v>
      </c>
      <c r="CU30" s="15">
        <f t="shared" ref="CU30" si="1860">CT30+1</f>
        <v>98</v>
      </c>
      <c r="CV30" s="15">
        <f t="shared" ref="CV30" si="1861">CU30+1</f>
        <v>99</v>
      </c>
      <c r="CW30" s="15">
        <f t="shared" ref="CW30" si="1862">CV30+1</f>
        <v>100</v>
      </c>
      <c r="CX30" s="15">
        <f t="shared" ref="CX30" si="1863">CW30+1</f>
        <v>101</v>
      </c>
      <c r="CY30" s="15">
        <f t="shared" ref="CY30" si="1864">CX30+1</f>
        <v>102</v>
      </c>
      <c r="CZ30" s="15">
        <f t="shared" ref="CZ30" si="1865">CY30+1</f>
        <v>103</v>
      </c>
      <c r="DA30" s="15">
        <f t="shared" ref="DA30" si="1866">CZ30+1</f>
        <v>104</v>
      </c>
      <c r="DB30" s="15">
        <f t="shared" ref="DB30" si="1867">DA30+1</f>
        <v>105</v>
      </c>
      <c r="DC30" s="15">
        <f t="shared" ref="DC30" si="1868">DB30+1</f>
        <v>106</v>
      </c>
      <c r="DD30" s="15">
        <f t="shared" ref="DD30" si="1869">DC30+1</f>
        <v>107</v>
      </c>
      <c r="DE30" s="15">
        <f t="shared" ref="DE30" si="1870">DD30+1</f>
        <v>108</v>
      </c>
      <c r="DF30" s="15">
        <f t="shared" ref="DF30" si="1871">DE30+1</f>
        <v>109</v>
      </c>
      <c r="DG30" s="15">
        <f t="shared" ref="DG30" si="1872">DF30+1</f>
        <v>110</v>
      </c>
      <c r="DH30" s="15">
        <f t="shared" ref="DH30" si="1873">DG30+1</f>
        <v>111</v>
      </c>
      <c r="DI30" s="15">
        <f t="shared" ref="DI30" si="1874">DH30+1</f>
        <v>112</v>
      </c>
      <c r="DJ30" s="15">
        <f t="shared" ref="DJ30" si="1875">DI30+1</f>
        <v>113</v>
      </c>
      <c r="DK30" s="15">
        <f t="shared" ref="DK30" si="1876">DJ30+1</f>
        <v>114</v>
      </c>
      <c r="DL30" s="15">
        <f t="shared" ref="DL30" si="1877">DK30+1</f>
        <v>115</v>
      </c>
      <c r="DM30" s="15">
        <f t="shared" ref="DM30" si="1878">DL30+1</f>
        <v>116</v>
      </c>
      <c r="DN30" s="15">
        <f t="shared" ref="DN30" si="1879">DM30+1</f>
        <v>117</v>
      </c>
      <c r="DO30" s="15">
        <f t="shared" ref="DO30" si="1880">DN30+1</f>
        <v>118</v>
      </c>
      <c r="DP30" s="15">
        <f t="shared" ref="DP30" si="1881">DO30+1</f>
        <v>119</v>
      </c>
      <c r="DQ30" s="15">
        <f t="shared" ref="DQ30" si="1882">DP30+1</f>
        <v>120</v>
      </c>
      <c r="DR30" s="15">
        <f t="shared" ref="DR30" si="1883">DQ30+1</f>
        <v>121</v>
      </c>
      <c r="DS30" s="15">
        <f t="shared" ref="DS30" si="1884">DR30+1</f>
        <v>122</v>
      </c>
      <c r="DT30" s="15">
        <f t="shared" ref="DT30" si="1885">DS30+1</f>
        <v>123</v>
      </c>
      <c r="DU30" s="15">
        <f t="shared" ref="DU30" si="1886">DT30+1</f>
        <v>124</v>
      </c>
      <c r="DV30" s="15">
        <f t="shared" ref="DV30" si="1887">DU30+1</f>
        <v>125</v>
      </c>
      <c r="DW30" s="15">
        <f t="shared" ref="DW30" si="1888">DV30+1</f>
        <v>126</v>
      </c>
      <c r="DX30" s="15">
        <f t="shared" ref="DX30" si="1889">DW30+1</f>
        <v>127</v>
      </c>
      <c r="DY30" s="15">
        <f t="shared" ref="DY30" si="1890">DX30+1</f>
        <v>128</v>
      </c>
      <c r="DZ30" s="15">
        <f t="shared" ref="DZ30" si="1891">DY30+1</f>
        <v>129</v>
      </c>
      <c r="EA30" s="15">
        <f t="shared" ref="EA30" si="1892">DZ30+1</f>
        <v>130</v>
      </c>
      <c r="EB30" s="15">
        <f t="shared" ref="EB30" si="1893">EA30+1</f>
        <v>131</v>
      </c>
      <c r="EC30" s="15">
        <f t="shared" ref="EC30" si="1894">EB30+1</f>
        <v>132</v>
      </c>
      <c r="ED30" s="15">
        <f t="shared" ref="ED30" si="1895">EC30+1</f>
        <v>133</v>
      </c>
      <c r="EE30" s="15">
        <f t="shared" ref="EE30" si="1896">ED30+1</f>
        <v>134</v>
      </c>
      <c r="EF30" s="15">
        <f t="shared" ref="EF30" si="1897">EE30+1</f>
        <v>135</v>
      </c>
      <c r="EG30" s="15">
        <f t="shared" ref="EG30" si="1898">EF30+1</f>
        <v>136</v>
      </c>
      <c r="EH30" s="15">
        <f t="shared" ref="EH30" si="1899">EG30+1</f>
        <v>137</v>
      </c>
      <c r="EI30" s="15">
        <f t="shared" ref="EI30" si="1900">EH30+1</f>
        <v>138</v>
      </c>
      <c r="EJ30" s="15">
        <f t="shared" ref="EJ30" si="1901">EI30+1</f>
        <v>139</v>
      </c>
      <c r="EK30" s="15">
        <f t="shared" ref="EK30" si="1902">EJ30+1</f>
        <v>140</v>
      </c>
      <c r="EL30" s="15">
        <f t="shared" ref="EL30" si="1903">EK30+1</f>
        <v>141</v>
      </c>
      <c r="EM30" s="15">
        <f t="shared" ref="EM30" si="1904">EL30+1</f>
        <v>142</v>
      </c>
      <c r="EN30" s="15">
        <f t="shared" ref="EN30" si="1905">EM30+1</f>
        <v>143</v>
      </c>
      <c r="EO30" s="15">
        <f t="shared" ref="EO30" si="1906">EN30+1</f>
        <v>144</v>
      </c>
      <c r="EP30" s="15">
        <f t="shared" ref="EP30" si="1907">EO30+1</f>
        <v>145</v>
      </c>
      <c r="EQ30" s="15">
        <f t="shared" ref="EQ30" si="1908">EP30+1</f>
        <v>146</v>
      </c>
      <c r="ER30" s="15">
        <f t="shared" ref="ER30" si="1909">EQ30+1</f>
        <v>147</v>
      </c>
      <c r="ES30" s="15">
        <f t="shared" ref="ES30" si="1910">ER30+1</f>
        <v>148</v>
      </c>
      <c r="ET30" s="15">
        <f t="shared" ref="ET30" si="1911">ES30+1</f>
        <v>149</v>
      </c>
      <c r="EU30" s="15">
        <f t="shared" ref="EU30" si="1912">ET30+1</f>
        <v>150</v>
      </c>
      <c r="EV30" s="15">
        <f t="shared" ref="EV30" si="1913">EU30+1</f>
        <v>151</v>
      </c>
      <c r="EW30" s="15">
        <f t="shared" ref="EW30" si="1914">EV30+1</f>
        <v>152</v>
      </c>
      <c r="EX30" s="15">
        <f t="shared" ref="EX30" si="1915">EW30+1</f>
        <v>153</v>
      </c>
      <c r="EY30" s="15">
        <f t="shared" ref="EY30" si="1916">EX30+1</f>
        <v>154</v>
      </c>
      <c r="EZ30" s="15">
        <f t="shared" ref="EZ30" si="1917">EY30+1</f>
        <v>155</v>
      </c>
      <c r="FA30" s="15">
        <f t="shared" ref="FA30" si="1918">EZ30+1</f>
        <v>156</v>
      </c>
      <c r="FB30" s="15">
        <f t="shared" ref="FB30" si="1919">FA30+1</f>
        <v>157</v>
      </c>
      <c r="FC30" s="15">
        <f t="shared" ref="FC30" si="1920">FB30+1</f>
        <v>158</v>
      </c>
      <c r="FD30" s="15">
        <f t="shared" ref="FD30" si="1921">FC30+1</f>
        <v>159</v>
      </c>
      <c r="FE30" s="15">
        <f t="shared" ref="FE30" si="1922">FD30+1</f>
        <v>160</v>
      </c>
      <c r="FF30" s="15">
        <f t="shared" ref="FF30" si="1923">FE30+1</f>
        <v>161</v>
      </c>
      <c r="FG30" s="15">
        <f t="shared" ref="FG30" si="1924">FF30+1</f>
        <v>162</v>
      </c>
      <c r="FH30" s="15">
        <f t="shared" ref="FH30" si="1925">FG30+1</f>
        <v>163</v>
      </c>
      <c r="FI30" s="15">
        <f t="shared" ref="FI30" si="1926">FH30+1</f>
        <v>164</v>
      </c>
      <c r="FJ30" s="15">
        <f t="shared" ref="FJ30" si="1927">FI30+1</f>
        <v>165</v>
      </c>
      <c r="FK30" s="15">
        <f t="shared" ref="FK30" si="1928">FJ30+1</f>
        <v>166</v>
      </c>
      <c r="FL30" s="15">
        <f t="shared" ref="FL30" si="1929">FK30+1</f>
        <v>167</v>
      </c>
      <c r="FM30" s="15">
        <f t="shared" ref="FM30" si="1930">FL30+1</f>
        <v>168</v>
      </c>
      <c r="FN30" s="15">
        <f t="shared" ref="FN30" si="1931">FM30+1</f>
        <v>169</v>
      </c>
      <c r="FO30" s="15">
        <f t="shared" ref="FO30" si="1932">FN30+1</f>
        <v>170</v>
      </c>
      <c r="FP30" s="15">
        <f t="shared" ref="FP30" si="1933">FO30+1</f>
        <v>171</v>
      </c>
      <c r="FQ30" s="15">
        <f t="shared" ref="FQ30" si="1934">FP30+1</f>
        <v>172</v>
      </c>
      <c r="FR30" s="15">
        <f t="shared" ref="FR30" si="1935">FQ30+1</f>
        <v>173</v>
      </c>
      <c r="FS30" s="15">
        <f t="shared" ref="FS30" si="1936">FR30+1</f>
        <v>174</v>
      </c>
      <c r="FT30" s="15">
        <f t="shared" ref="FT30" si="1937">FS30+1</f>
        <v>175</v>
      </c>
      <c r="FU30" s="15">
        <f t="shared" ref="FU30" si="1938">FT30+1</f>
        <v>176</v>
      </c>
      <c r="FV30" s="15">
        <f t="shared" ref="FV30" si="1939">FU30+1</f>
        <v>177</v>
      </c>
      <c r="FW30" s="15">
        <f t="shared" ref="FW30" si="1940">FV30+1</f>
        <v>178</v>
      </c>
      <c r="FX30" s="15">
        <f t="shared" ref="FX30" si="1941">FW30+1</f>
        <v>179</v>
      </c>
      <c r="FY30" s="15">
        <f t="shared" ref="FY30" si="1942">FX30+1</f>
        <v>180</v>
      </c>
      <c r="FZ30" s="15">
        <f t="shared" ref="FZ30" si="1943">FY30+1</f>
        <v>181</v>
      </c>
      <c r="GA30" s="15">
        <f t="shared" ref="GA30" si="1944">FZ30+1</f>
        <v>182</v>
      </c>
      <c r="GB30" s="15">
        <f t="shared" ref="GB30" si="1945">GA30+1</f>
        <v>183</v>
      </c>
      <c r="GC30" s="15">
        <f t="shared" ref="GC30" si="1946">GB30+1</f>
        <v>184</v>
      </c>
      <c r="GD30" s="15">
        <f t="shared" ref="GD30" si="1947">GC30+1</f>
        <v>185</v>
      </c>
      <c r="GE30" s="15">
        <f t="shared" ref="GE30" si="1948">GD30+1</f>
        <v>186</v>
      </c>
      <c r="GF30" s="15">
        <f t="shared" ref="GF30" si="1949">GE30+1</f>
        <v>187</v>
      </c>
      <c r="GG30" s="15">
        <f t="shared" ref="GG30" si="1950">GF30+1</f>
        <v>188</v>
      </c>
      <c r="GH30" s="15">
        <f t="shared" ref="GH30" si="1951">GG30+1</f>
        <v>189</v>
      </c>
      <c r="GI30" s="15">
        <f t="shared" ref="GI30" si="1952">GH30+1</f>
        <v>190</v>
      </c>
      <c r="GJ30" s="15">
        <f t="shared" ref="GJ30" si="1953">GI30+1</f>
        <v>191</v>
      </c>
      <c r="GK30" s="15">
        <f t="shared" ref="GK30" si="1954">GJ30+1</f>
        <v>192</v>
      </c>
      <c r="GL30" s="15">
        <f t="shared" ref="GL30" si="1955">GK30+1</f>
        <v>193</v>
      </c>
      <c r="GM30" s="15">
        <f t="shared" ref="GM30" si="1956">GL30+1</f>
        <v>194</v>
      </c>
      <c r="GN30" s="15">
        <f t="shared" ref="GN30" si="1957">GM30+1</f>
        <v>195</v>
      </c>
      <c r="GO30" s="15">
        <f t="shared" ref="GO30" si="1958">GN30+1</f>
        <v>196</v>
      </c>
      <c r="GP30" s="15">
        <f t="shared" ref="GP30" si="1959">GO30+1</f>
        <v>197</v>
      </c>
      <c r="GQ30" s="15">
        <f t="shared" ref="GQ30" si="1960">GP30+1</f>
        <v>198</v>
      </c>
      <c r="GR30" s="15">
        <f t="shared" ref="GR30" si="1961">GQ30+1</f>
        <v>199</v>
      </c>
      <c r="GS30" s="15">
        <f t="shared" ref="GS30" si="1962">GR30+1</f>
        <v>200</v>
      </c>
      <c r="GT30" s="15">
        <f t="shared" ref="GT30" si="1963">GS30+1</f>
        <v>201</v>
      </c>
      <c r="GU30" s="15">
        <f t="shared" ref="GU30" si="1964">GT30+1</f>
        <v>202</v>
      </c>
      <c r="GV30" s="15">
        <f t="shared" ref="GV30" si="1965">GU30+1</f>
        <v>203</v>
      </c>
      <c r="GW30" s="15">
        <f t="shared" ref="GW30" si="1966">GV30+1</f>
        <v>204</v>
      </c>
      <c r="GX30" s="15">
        <f t="shared" ref="GX30" si="1967">GW30+1</f>
        <v>205</v>
      </c>
      <c r="GY30" s="15">
        <f t="shared" ref="GY30" si="1968">GX30+1</f>
        <v>206</v>
      </c>
      <c r="GZ30" s="15">
        <f t="shared" ref="GZ30" si="1969">GY30+1</f>
        <v>207</v>
      </c>
      <c r="HA30" s="15">
        <f t="shared" ref="HA30" si="1970">GZ30+1</f>
        <v>208</v>
      </c>
      <c r="HB30" s="15">
        <f t="shared" ref="HB30" si="1971">HA30+1</f>
        <v>209</v>
      </c>
      <c r="HC30" s="15">
        <f t="shared" ref="HC30" si="1972">HB30+1</f>
        <v>210</v>
      </c>
      <c r="HD30" s="15">
        <f t="shared" ref="HD30" si="1973">HC30+1</f>
        <v>211</v>
      </c>
      <c r="HE30" s="15">
        <f t="shared" ref="HE30" si="1974">HD30+1</f>
        <v>212</v>
      </c>
      <c r="HF30" s="15">
        <f t="shared" ref="HF30" si="1975">HE30+1</f>
        <v>213</v>
      </c>
      <c r="HG30" s="15">
        <f t="shared" ref="HG30" si="1976">HF30+1</f>
        <v>214</v>
      </c>
      <c r="HH30" s="15">
        <f t="shared" ref="HH30" si="1977">HG30+1</f>
        <v>215</v>
      </c>
      <c r="HI30" s="15">
        <f t="shared" ref="HI30" si="1978">HH30+1</f>
        <v>216</v>
      </c>
      <c r="HJ30" s="15">
        <f t="shared" ref="HJ30" si="1979">HI30+1</f>
        <v>217</v>
      </c>
      <c r="HK30" s="15">
        <f t="shared" ref="HK30" si="1980">HJ30+1</f>
        <v>218</v>
      </c>
      <c r="HL30" s="15">
        <f t="shared" ref="HL30" si="1981">HK30+1</f>
        <v>219</v>
      </c>
      <c r="HM30" s="15">
        <f t="shared" ref="HM30" si="1982">HL30+1</f>
        <v>220</v>
      </c>
      <c r="HN30" s="15">
        <f t="shared" ref="HN30" si="1983">HM30+1</f>
        <v>221</v>
      </c>
      <c r="HO30" s="15">
        <f t="shared" ref="HO30" si="1984">HN30+1</f>
        <v>222</v>
      </c>
      <c r="HP30" s="15">
        <f t="shared" ref="HP30" si="1985">HO30+1</f>
        <v>223</v>
      </c>
      <c r="HQ30" s="15">
        <f t="shared" ref="HQ30" si="1986">HP30+1</f>
        <v>224</v>
      </c>
      <c r="HR30" s="15">
        <f t="shared" ref="HR30" si="1987">HQ30+1</f>
        <v>225</v>
      </c>
      <c r="HS30" s="15">
        <f t="shared" ref="HS30" si="1988">HR30+1</f>
        <v>226</v>
      </c>
      <c r="HT30" s="15">
        <f t="shared" ref="HT30" si="1989">HS30+1</f>
        <v>227</v>
      </c>
      <c r="HU30" s="15">
        <f t="shared" ref="HU30" si="1990">HT30+1</f>
        <v>228</v>
      </c>
      <c r="HV30" s="15">
        <f t="shared" ref="HV30" si="1991">HU30+1</f>
        <v>229</v>
      </c>
      <c r="HW30" s="15">
        <f t="shared" ref="HW30" si="1992">HV30+1</f>
        <v>230</v>
      </c>
      <c r="HX30" s="15">
        <f t="shared" ref="HX30" si="1993">HW30+1</f>
        <v>231</v>
      </c>
      <c r="HY30" s="15">
        <f t="shared" ref="HY30" si="1994">HX30+1</f>
        <v>232</v>
      </c>
      <c r="HZ30" s="15">
        <f t="shared" ref="HZ30" si="1995">HY30+1</f>
        <v>233</v>
      </c>
      <c r="IA30" s="15">
        <f t="shared" ref="IA30" si="1996">HZ30+1</f>
        <v>234</v>
      </c>
      <c r="IB30" s="15">
        <f t="shared" ref="IB30" si="1997">IA30+1</f>
        <v>235</v>
      </c>
      <c r="IC30" s="15">
        <f t="shared" ref="IC30" si="1998">IB30+1</f>
        <v>236</v>
      </c>
      <c r="ID30" s="15">
        <f t="shared" ref="ID30" si="1999">IC30+1</f>
        <v>237</v>
      </c>
      <c r="IE30" s="15">
        <f t="shared" ref="IE30" si="2000">ID30+1</f>
        <v>238</v>
      </c>
      <c r="IF30" s="15">
        <f t="shared" ref="IF30" si="2001">IE30+1</f>
        <v>239</v>
      </c>
      <c r="IG30" s="15">
        <f t="shared" ref="IG30" si="2002">IF30+1</f>
        <v>240</v>
      </c>
      <c r="IH30" s="15">
        <f t="shared" ref="IH30" si="2003">IG30+1</f>
        <v>241</v>
      </c>
      <c r="II30" s="15">
        <f t="shared" ref="II30" si="2004">IH30+1</f>
        <v>242</v>
      </c>
      <c r="IJ30" s="15">
        <f t="shared" ref="IJ30" si="2005">II30+1</f>
        <v>243</v>
      </c>
      <c r="IK30" s="15">
        <f t="shared" ref="IK30" si="2006">IJ30+1</f>
        <v>244</v>
      </c>
      <c r="IL30" s="15">
        <f t="shared" ref="IL30" si="2007">IK30+1</f>
        <v>245</v>
      </c>
      <c r="IM30" s="15">
        <f t="shared" ref="IM30" si="2008">IL30+1</f>
        <v>246</v>
      </c>
      <c r="IN30" s="15">
        <f t="shared" ref="IN30" si="2009">IM30+1</f>
        <v>247</v>
      </c>
      <c r="IO30" s="15">
        <f t="shared" ref="IO30" si="2010">IN30+1</f>
        <v>248</v>
      </c>
      <c r="IP30" s="15">
        <f t="shared" ref="IP30" si="2011">IO30+1</f>
        <v>249</v>
      </c>
      <c r="IQ30" s="15">
        <f t="shared" ref="IQ30" si="2012">IP30+1</f>
        <v>250</v>
      </c>
      <c r="IR30" s="15">
        <f t="shared" ref="IR30" si="2013">IQ30+1</f>
        <v>251</v>
      </c>
      <c r="IS30" s="15">
        <f t="shared" ref="IS30" si="2014">IR30+1</f>
        <v>252</v>
      </c>
      <c r="IT30" s="15">
        <f t="shared" ref="IT30" si="2015">IS30+1</f>
        <v>253</v>
      </c>
      <c r="IU30" s="15">
        <f t="shared" ref="IU30" si="2016">IT30+1</f>
        <v>254</v>
      </c>
      <c r="IV30" s="15">
        <f t="shared" ref="IV30" si="2017">IU30+1</f>
        <v>255</v>
      </c>
      <c r="IW30" s="15">
        <f t="shared" ref="IW30" si="2018">IV30+1</f>
        <v>256</v>
      </c>
      <c r="IX30" s="15">
        <f t="shared" ref="IX30" si="2019">IW30+1</f>
        <v>257</v>
      </c>
      <c r="IY30" s="15">
        <f t="shared" ref="IY30" si="2020">IX30+1</f>
        <v>258</v>
      </c>
      <c r="IZ30" s="15">
        <f t="shared" ref="IZ30" si="2021">IY30+1</f>
        <v>259</v>
      </c>
      <c r="JA30" s="15">
        <f t="shared" ref="JA30" si="2022">IZ30+1</f>
        <v>260</v>
      </c>
      <c r="JB30" s="15">
        <f t="shared" ref="JB30" si="2023">JA30+1</f>
        <v>261</v>
      </c>
      <c r="JC30" s="15">
        <f t="shared" ref="JC30" si="2024">JB30+1</f>
        <v>262</v>
      </c>
      <c r="JD30" s="15">
        <f t="shared" ref="JD30" si="2025">JC30+1</f>
        <v>263</v>
      </c>
      <c r="JE30" s="15">
        <f t="shared" ref="JE30" si="2026">JD30+1</f>
        <v>264</v>
      </c>
      <c r="JF30" s="15">
        <f t="shared" ref="JF30" si="2027">JE30+1</f>
        <v>265</v>
      </c>
      <c r="JG30" s="15">
        <f t="shared" ref="JG30" si="2028">JF30+1</f>
        <v>266</v>
      </c>
      <c r="JH30" s="15">
        <f t="shared" ref="JH30" si="2029">JG30+1</f>
        <v>267</v>
      </c>
      <c r="JI30" s="15">
        <f t="shared" ref="JI30" si="2030">JH30+1</f>
        <v>268</v>
      </c>
      <c r="JJ30" s="15">
        <f t="shared" ref="JJ30" si="2031">JI30+1</f>
        <v>269</v>
      </c>
      <c r="JK30" s="15">
        <f t="shared" ref="JK30" si="2032">JJ30+1</f>
        <v>270</v>
      </c>
      <c r="JL30" s="15">
        <f t="shared" ref="JL30" si="2033">JK30+1</f>
        <v>271</v>
      </c>
      <c r="JM30" s="15">
        <f t="shared" ref="JM30" si="2034">JL30+1</f>
        <v>272</v>
      </c>
      <c r="JN30" s="15">
        <f t="shared" ref="JN30" si="2035">JM30+1</f>
        <v>273</v>
      </c>
      <c r="JO30" s="15">
        <f t="shared" ref="JO30" si="2036">JN30+1</f>
        <v>274</v>
      </c>
      <c r="JP30" s="15">
        <f t="shared" ref="JP30" si="2037">JO30+1</f>
        <v>275</v>
      </c>
      <c r="JQ30" s="15">
        <f t="shared" ref="JQ30" si="2038">JP30+1</f>
        <v>276</v>
      </c>
      <c r="JR30" s="15">
        <f t="shared" ref="JR30" si="2039">JQ30+1</f>
        <v>277</v>
      </c>
      <c r="JS30" s="15">
        <f t="shared" ref="JS30" si="2040">JR30+1</f>
        <v>278</v>
      </c>
      <c r="JT30" s="15">
        <f t="shared" ref="JT30" si="2041">JS30+1</f>
        <v>279</v>
      </c>
      <c r="JU30" s="15">
        <f t="shared" ref="JU30" si="2042">JT30+1</f>
        <v>280</v>
      </c>
      <c r="JV30" s="15">
        <f t="shared" ref="JV30" si="2043">JU30+1</f>
        <v>281</v>
      </c>
      <c r="JW30" s="15">
        <f t="shared" ref="JW30" si="2044">JV30+1</f>
        <v>282</v>
      </c>
      <c r="JX30" s="15">
        <f t="shared" ref="JX30" si="2045">JW30+1</f>
        <v>283</v>
      </c>
      <c r="JY30" s="15">
        <f t="shared" ref="JY30" si="2046">JX30+1</f>
        <v>284</v>
      </c>
      <c r="JZ30" s="15">
        <f t="shared" ref="JZ30" si="2047">JY30+1</f>
        <v>285</v>
      </c>
      <c r="KA30" s="15">
        <f t="shared" ref="KA30" si="2048">JZ30+1</f>
        <v>286</v>
      </c>
      <c r="KB30" s="15">
        <f t="shared" ref="KB30" si="2049">KA30+1</f>
        <v>287</v>
      </c>
      <c r="KC30" s="15">
        <f t="shared" ref="KC30" si="2050">KB30+1</f>
        <v>288</v>
      </c>
      <c r="KD30" s="15">
        <f t="shared" ref="KD30" si="2051">KC30+1</f>
        <v>289</v>
      </c>
      <c r="KE30" s="15">
        <f t="shared" ref="KE30" si="2052">KD30+1</f>
        <v>290</v>
      </c>
      <c r="KF30" s="15">
        <f t="shared" ref="KF30" si="2053">KE30+1</f>
        <v>291</v>
      </c>
      <c r="KG30" s="15">
        <f t="shared" ref="KG30" si="2054">KF30+1</f>
        <v>292</v>
      </c>
      <c r="KH30" s="15">
        <f t="shared" ref="KH30" si="2055">KG30+1</f>
        <v>293</v>
      </c>
      <c r="KI30" s="15">
        <f t="shared" ref="KI30" si="2056">KH30+1</f>
        <v>294</v>
      </c>
      <c r="KJ30" s="15">
        <f t="shared" ref="KJ30" si="2057">KI30+1</f>
        <v>295</v>
      </c>
      <c r="KK30" s="15">
        <f t="shared" ref="KK30" si="2058">KJ30+1</f>
        <v>296</v>
      </c>
      <c r="KL30" s="15">
        <f t="shared" ref="KL30" si="2059">KK30+1</f>
        <v>297</v>
      </c>
      <c r="KM30" s="15">
        <f t="shared" ref="KM30" si="2060">KL30+1</f>
        <v>298</v>
      </c>
      <c r="KN30" s="15">
        <f t="shared" ref="KN30" si="2061">KM30+1</f>
        <v>299</v>
      </c>
      <c r="KO30" s="15">
        <f t="shared" ref="KO30" si="2062">KN30+1</f>
        <v>300</v>
      </c>
      <c r="KP30" s="15">
        <f t="shared" ref="KP30" si="2063">KO30+1</f>
        <v>301</v>
      </c>
      <c r="KQ30" s="15">
        <f t="shared" ref="KQ30" si="2064">KP30+1</f>
        <v>302</v>
      </c>
      <c r="KR30" s="15">
        <f t="shared" ref="KR30" si="2065">KQ30+1</f>
        <v>303</v>
      </c>
      <c r="KS30" s="15">
        <f t="shared" ref="KS30" si="2066">KR30+1</f>
        <v>304</v>
      </c>
      <c r="KT30" s="15">
        <f t="shared" ref="KT30" si="2067">KS30+1</f>
        <v>305</v>
      </c>
      <c r="KU30" s="15">
        <f t="shared" ref="KU30" si="2068">KT30+1</f>
        <v>306</v>
      </c>
      <c r="KV30" s="15">
        <f t="shared" ref="KV30" si="2069">KU30+1</f>
        <v>307</v>
      </c>
      <c r="KW30" s="15">
        <f t="shared" ref="KW30" si="2070">KV30+1</f>
        <v>308</v>
      </c>
      <c r="KX30" s="15">
        <f t="shared" ref="KX30" si="2071">KW30+1</f>
        <v>309</v>
      </c>
      <c r="KY30" s="15">
        <f t="shared" ref="KY30" si="2072">KX30+1</f>
        <v>310</v>
      </c>
      <c r="KZ30" s="15">
        <f t="shared" ref="KZ30" si="2073">KY30+1</f>
        <v>311</v>
      </c>
      <c r="LA30" s="15">
        <f t="shared" ref="LA30" si="2074">KZ30+1</f>
        <v>312</v>
      </c>
      <c r="LB30" s="15">
        <f t="shared" ref="LB30" si="2075">LA30+1</f>
        <v>313</v>
      </c>
      <c r="LC30" s="15">
        <f t="shared" ref="LC30" si="2076">LB30+1</f>
        <v>314</v>
      </c>
      <c r="LD30" s="15">
        <f t="shared" ref="LD30" si="2077">LC30+1</f>
        <v>315</v>
      </c>
      <c r="LE30" s="15">
        <f t="shared" ref="LE30" si="2078">LD30+1</f>
        <v>316</v>
      </c>
      <c r="LF30" s="15">
        <f t="shared" ref="LF30" si="2079">LE30+1</f>
        <v>317</v>
      </c>
      <c r="LG30" s="15">
        <f t="shared" ref="LG30" si="2080">LF30+1</f>
        <v>318</v>
      </c>
      <c r="LH30" s="15">
        <f t="shared" ref="LH30" si="2081">LG30+1</f>
        <v>319</v>
      </c>
      <c r="LI30" s="15">
        <f t="shared" ref="LI30" si="2082">LH30+1</f>
        <v>320</v>
      </c>
      <c r="LJ30" s="15">
        <f t="shared" ref="LJ30" si="2083">LI30+1</f>
        <v>321</v>
      </c>
      <c r="LK30" s="15">
        <f t="shared" ref="LK30" si="2084">LJ30+1</f>
        <v>322</v>
      </c>
      <c r="LL30" s="15">
        <f t="shared" ref="LL30" si="2085">LK30+1</f>
        <v>323</v>
      </c>
      <c r="LM30" s="15">
        <f t="shared" ref="LM30" si="2086">LL30+1</f>
        <v>324</v>
      </c>
      <c r="LN30" s="15">
        <f t="shared" ref="LN30" si="2087">LM30+1</f>
        <v>325</v>
      </c>
      <c r="LO30" s="15">
        <f t="shared" ref="LO30" si="2088">LN30+1</f>
        <v>326</v>
      </c>
      <c r="LP30" s="15">
        <f t="shared" ref="LP30" si="2089">LO30+1</f>
        <v>327</v>
      </c>
      <c r="LQ30" s="15">
        <f t="shared" ref="LQ30" si="2090">LP30+1</f>
        <v>328</v>
      </c>
      <c r="LR30" s="15">
        <f t="shared" ref="LR30" si="2091">LQ30+1</f>
        <v>329</v>
      </c>
      <c r="LS30" s="15">
        <f t="shared" ref="LS30" si="2092">LR30+1</f>
        <v>330</v>
      </c>
      <c r="LT30" s="15">
        <f t="shared" ref="LT30" si="2093">LS30+1</f>
        <v>331</v>
      </c>
      <c r="LU30" s="15">
        <f t="shared" ref="LU30" si="2094">LT30+1</f>
        <v>332</v>
      </c>
      <c r="LV30" s="15">
        <f t="shared" ref="LV30" si="2095">LU30+1</f>
        <v>333</v>
      </c>
      <c r="LW30" s="15">
        <f t="shared" ref="LW30" si="2096">LV30+1</f>
        <v>334</v>
      </c>
      <c r="LX30" s="15">
        <f t="shared" ref="LX30" si="2097">LW30+1</f>
        <v>335</v>
      </c>
      <c r="LY30" s="15">
        <f t="shared" ref="LY30" si="2098">LX30+1</f>
        <v>336</v>
      </c>
      <c r="LZ30" s="15">
        <f t="shared" ref="LZ30" si="2099">LY30+1</f>
        <v>337</v>
      </c>
      <c r="MA30" s="15">
        <f t="shared" ref="MA30" si="2100">LZ30+1</f>
        <v>338</v>
      </c>
      <c r="MB30" s="15">
        <f t="shared" ref="MB30" si="2101">MA30+1</f>
        <v>339</v>
      </c>
      <c r="MC30" s="15">
        <f t="shared" ref="MC30" si="2102">MB30+1</f>
        <v>340</v>
      </c>
      <c r="MD30" s="15">
        <f t="shared" ref="MD30" si="2103">MC30+1</f>
        <v>341</v>
      </c>
      <c r="ME30" s="15">
        <f t="shared" ref="ME30" si="2104">MD30+1</f>
        <v>342</v>
      </c>
      <c r="MF30" s="15">
        <f t="shared" ref="MF30" si="2105">ME30+1</f>
        <v>343</v>
      </c>
      <c r="MG30" s="15">
        <f t="shared" ref="MG30" si="2106">MF30+1</f>
        <v>344</v>
      </c>
      <c r="MH30" s="15">
        <f t="shared" ref="MH30" si="2107">MG30+1</f>
        <v>345</v>
      </c>
      <c r="MI30" s="15">
        <f t="shared" ref="MI30" si="2108">MH30+1</f>
        <v>346</v>
      </c>
      <c r="MJ30" s="15">
        <f t="shared" ref="MJ30" si="2109">MI30+1</f>
        <v>347</v>
      </c>
      <c r="MK30" s="15">
        <f t="shared" ref="MK30" si="2110">MJ30+1</f>
        <v>348</v>
      </c>
      <c r="ML30" s="15">
        <f t="shared" ref="ML30" si="2111">MK30+1</f>
        <v>349</v>
      </c>
      <c r="MM30" s="15">
        <f t="shared" ref="MM30" si="2112">ML30+1</f>
        <v>350</v>
      </c>
      <c r="MN30" s="15">
        <f t="shared" ref="MN30" si="2113">MM30+1</f>
        <v>351</v>
      </c>
      <c r="MO30" s="15">
        <f t="shared" ref="MO30" si="2114">MN30+1</f>
        <v>352</v>
      </c>
      <c r="MP30" s="15">
        <f t="shared" ref="MP30" si="2115">MO30+1</f>
        <v>353</v>
      </c>
      <c r="MQ30" s="15">
        <f t="shared" ref="MQ30" si="2116">MP30+1</f>
        <v>354</v>
      </c>
      <c r="MR30" s="15">
        <f t="shared" ref="MR30" si="2117">MQ30+1</f>
        <v>355</v>
      </c>
      <c r="MS30" s="15">
        <f t="shared" ref="MS30" si="2118">MR30+1</f>
        <v>356</v>
      </c>
      <c r="MT30" s="15">
        <f t="shared" ref="MT30" si="2119">MS30+1</f>
        <v>357</v>
      </c>
      <c r="MU30" s="15">
        <f t="shared" ref="MU30" si="2120">MT30+1</f>
        <v>358</v>
      </c>
      <c r="MV30" s="15">
        <f t="shared" ref="MV30" si="2121">MU30+1</f>
        <v>359</v>
      </c>
      <c r="MW30" s="15">
        <f t="shared" ref="MW30" si="2122">MV30+1</f>
        <v>360</v>
      </c>
      <c r="MX30" s="15">
        <f t="shared" ref="MX30" si="2123">MW30+1</f>
        <v>361</v>
      </c>
      <c r="MY30" s="15">
        <f t="shared" ref="MY30" si="2124">MX30+1</f>
        <v>362</v>
      </c>
      <c r="MZ30" s="15">
        <f t="shared" ref="MZ30" si="2125">MY30+1</f>
        <v>363</v>
      </c>
      <c r="NA30" s="15">
        <f t="shared" ref="NA30" si="2126">MZ30+1</f>
        <v>364</v>
      </c>
      <c r="NB30" s="15">
        <f t="shared" ref="NB30" si="2127">NA30+1</f>
        <v>365</v>
      </c>
      <c r="NC30" s="15">
        <f t="shared" ref="NC30" si="2128">NB30+1</f>
        <v>366</v>
      </c>
      <c r="ND30" s="15">
        <f t="shared" ref="ND30" si="2129">NC30+1</f>
        <v>367</v>
      </c>
      <c r="NE30" s="15">
        <f t="shared" ref="NE30" si="2130">ND30+1</f>
        <v>368</v>
      </c>
      <c r="NF30" s="15">
        <f t="shared" ref="NF30" si="2131">NE30+1</f>
        <v>369</v>
      </c>
      <c r="NG30" s="15">
        <f t="shared" ref="NG30" si="2132">NF30+1</f>
        <v>370</v>
      </c>
      <c r="NH30" s="15">
        <f t="shared" ref="NH30" si="2133">NG30+1</f>
        <v>371</v>
      </c>
      <c r="NI30" s="15">
        <f t="shared" ref="NI30" si="2134">NH30+1</f>
        <v>372</v>
      </c>
      <c r="NJ30" s="15">
        <f t="shared" ref="NJ30" si="2135">NI30+1</f>
        <v>373</v>
      </c>
      <c r="NK30" s="15">
        <f t="shared" ref="NK30" si="2136">NJ30+1</f>
        <v>374</v>
      </c>
      <c r="NL30" s="15">
        <f t="shared" ref="NL30" si="2137">NK30+1</f>
        <v>375</v>
      </c>
      <c r="NM30" s="15">
        <f t="shared" ref="NM30" si="2138">NL30+1</f>
        <v>376</v>
      </c>
      <c r="NN30" s="15">
        <f t="shared" ref="NN30" si="2139">NM30+1</f>
        <v>377</v>
      </c>
      <c r="NO30" s="15">
        <f t="shared" ref="NO30" si="2140">NN30+1</f>
        <v>378</v>
      </c>
      <c r="NP30" s="15">
        <f t="shared" ref="NP30" si="2141">NO30+1</f>
        <v>379</v>
      </c>
      <c r="NQ30" s="15">
        <f t="shared" ref="NQ30" si="2142">NP30+1</f>
        <v>380</v>
      </c>
      <c r="NR30" s="15">
        <f t="shared" ref="NR30" si="2143">NQ30+1</f>
        <v>381</v>
      </c>
      <c r="NS30" s="15">
        <f t="shared" ref="NS30" si="2144">NR30+1</f>
        <v>382</v>
      </c>
      <c r="NT30" s="15">
        <f t="shared" ref="NT30" si="2145">NS30+1</f>
        <v>383</v>
      </c>
      <c r="NU30" s="15">
        <f t="shared" ref="NU30" si="2146">NT30+1</f>
        <v>384</v>
      </c>
      <c r="NV30" s="15">
        <f t="shared" ref="NV30" si="2147">NU30+1</f>
        <v>385</v>
      </c>
      <c r="NW30" s="15">
        <f t="shared" ref="NW30" si="2148">NV30+1</f>
        <v>386</v>
      </c>
      <c r="NX30" s="15">
        <f t="shared" ref="NX30" si="2149">NW30+1</f>
        <v>387</v>
      </c>
      <c r="NY30" s="15">
        <f t="shared" ref="NY30" si="2150">NX30+1</f>
        <v>388</v>
      </c>
      <c r="NZ30" s="15">
        <f t="shared" ref="NZ30" si="2151">NY30+1</f>
        <v>389</v>
      </c>
      <c r="OA30" s="15">
        <f t="shared" ref="OA30" si="2152">NZ30+1</f>
        <v>390</v>
      </c>
      <c r="OB30" s="15">
        <f t="shared" ref="OB30" si="2153">OA30+1</f>
        <v>391</v>
      </c>
      <c r="OC30" s="15">
        <f t="shared" ref="OC30" si="2154">OB30+1</f>
        <v>392</v>
      </c>
      <c r="OD30" s="15">
        <f t="shared" ref="OD30" si="2155">OC30+1</f>
        <v>393</v>
      </c>
      <c r="OE30" s="15">
        <f t="shared" ref="OE30" si="2156">OD30+1</f>
        <v>394</v>
      </c>
      <c r="OF30" s="15">
        <f t="shared" ref="OF30" si="2157">OE30+1</f>
        <v>395</v>
      </c>
      <c r="OG30" s="15">
        <f t="shared" ref="OG30" si="2158">OF30+1</f>
        <v>396</v>
      </c>
      <c r="OH30" s="15">
        <f t="shared" ref="OH30" si="2159">OG30+1</f>
        <v>397</v>
      </c>
      <c r="OI30" s="15">
        <f t="shared" ref="OI30" si="2160">OH30+1</f>
        <v>398</v>
      </c>
      <c r="OJ30" s="15">
        <f t="shared" ref="OJ30" si="2161">OI30+1</f>
        <v>399</v>
      </c>
      <c r="OK30" s="15">
        <f t="shared" ref="OK30" si="2162">OJ30+1</f>
        <v>400</v>
      </c>
      <c r="OL30" s="15">
        <f t="shared" ref="OL30" si="2163">OK30+1</f>
        <v>401</v>
      </c>
      <c r="OM30" s="15">
        <f t="shared" ref="OM30" si="2164">OL30+1</f>
        <v>402</v>
      </c>
      <c r="ON30" s="15">
        <f t="shared" ref="ON30" si="2165">OM30+1</f>
        <v>403</v>
      </c>
      <c r="OO30" s="15">
        <f t="shared" ref="OO30" si="2166">ON30+1</f>
        <v>404</v>
      </c>
      <c r="OP30" s="15">
        <f t="shared" ref="OP30" si="2167">OO30+1</f>
        <v>405</v>
      </c>
      <c r="OQ30" s="15">
        <f t="shared" ref="OQ30" si="2168">OP30+1</f>
        <v>406</v>
      </c>
      <c r="OR30" s="15">
        <f t="shared" ref="OR30" si="2169">OQ30+1</f>
        <v>407</v>
      </c>
      <c r="OS30" s="15">
        <f t="shared" ref="OS30" si="2170">OR30+1</f>
        <v>408</v>
      </c>
      <c r="OT30" s="15">
        <f t="shared" ref="OT30" si="2171">OS30+1</f>
        <v>409</v>
      </c>
      <c r="OU30" s="15">
        <f t="shared" ref="OU30" si="2172">OT30+1</f>
        <v>410</v>
      </c>
      <c r="OV30" s="15">
        <f t="shared" ref="OV30" si="2173">OU30+1</f>
        <v>411</v>
      </c>
      <c r="OW30" s="15">
        <f t="shared" ref="OW30" si="2174">OV30+1</f>
        <v>412</v>
      </c>
      <c r="OX30" s="15">
        <f t="shared" ref="OX30" si="2175">OW30+1</f>
        <v>413</v>
      </c>
      <c r="OY30" s="15">
        <f t="shared" ref="OY30" si="2176">OX30+1</f>
        <v>414</v>
      </c>
      <c r="OZ30" s="15">
        <f t="shared" ref="OZ30" si="2177">OY30+1</f>
        <v>415</v>
      </c>
      <c r="PA30" s="15">
        <f t="shared" ref="PA30" si="2178">OZ30+1</f>
        <v>416</v>
      </c>
      <c r="PB30" s="15">
        <f t="shared" ref="PB30" si="2179">PA30+1</f>
        <v>417</v>
      </c>
      <c r="PC30" s="15">
        <f t="shared" ref="PC30" si="2180">PB30+1</f>
        <v>418</v>
      </c>
      <c r="PD30" s="15">
        <f t="shared" ref="PD30" si="2181">PC30+1</f>
        <v>419</v>
      </c>
      <c r="PE30" s="15">
        <f t="shared" ref="PE30" si="2182">PD30+1</f>
        <v>420</v>
      </c>
      <c r="PF30" s="15">
        <f t="shared" ref="PF30" si="2183">PE30+1</f>
        <v>421</v>
      </c>
      <c r="PG30" s="15">
        <f t="shared" ref="PG30" si="2184">PF30+1</f>
        <v>422</v>
      </c>
      <c r="PH30" s="15">
        <f t="shared" ref="PH30" si="2185">PG30+1</f>
        <v>423</v>
      </c>
      <c r="PI30" s="15">
        <f t="shared" ref="PI30" si="2186">PH30+1</f>
        <v>424</v>
      </c>
      <c r="PJ30" s="15">
        <f t="shared" ref="PJ30" si="2187">PI30+1</f>
        <v>425</v>
      </c>
      <c r="PK30" s="15">
        <f t="shared" ref="PK30" si="2188">PJ30+1</f>
        <v>426</v>
      </c>
      <c r="PL30" s="15">
        <f t="shared" ref="PL30" si="2189">PK30+1</f>
        <v>427</v>
      </c>
      <c r="PM30" s="15">
        <f t="shared" ref="PM30" si="2190">PL30+1</f>
        <v>428</v>
      </c>
      <c r="PN30" s="15">
        <f t="shared" ref="PN30" si="2191">PM30+1</f>
        <v>429</v>
      </c>
      <c r="PO30" s="15">
        <f t="shared" ref="PO30" si="2192">PN30+1</f>
        <v>430</v>
      </c>
      <c r="PP30" s="15">
        <f t="shared" ref="PP30" si="2193">PO30+1</f>
        <v>431</v>
      </c>
      <c r="PQ30" s="15">
        <f t="shared" ref="PQ30" si="2194">PP30+1</f>
        <v>432</v>
      </c>
      <c r="PR30" s="15">
        <f t="shared" ref="PR30" si="2195">PQ30+1</f>
        <v>433</v>
      </c>
      <c r="PS30" s="15">
        <f t="shared" ref="PS30" si="2196">PR30+1</f>
        <v>434</v>
      </c>
      <c r="PT30" s="15">
        <f t="shared" ref="PT30" si="2197">PS30+1</f>
        <v>435</v>
      </c>
      <c r="PU30" s="15">
        <f t="shared" ref="PU30" si="2198">PT30+1</f>
        <v>436</v>
      </c>
      <c r="PV30" s="15">
        <f t="shared" ref="PV30" si="2199">PU30+1</f>
        <v>437</v>
      </c>
      <c r="PW30" s="15">
        <f t="shared" ref="PW30" si="2200">PV30+1</f>
        <v>438</v>
      </c>
      <c r="PX30" s="15">
        <f t="shared" ref="PX30" si="2201">PW30+1</f>
        <v>439</v>
      </c>
      <c r="PY30" s="15">
        <f t="shared" ref="PY30" si="2202">PX30+1</f>
        <v>440</v>
      </c>
      <c r="PZ30" s="15">
        <f t="shared" ref="PZ30" si="2203">PY30+1</f>
        <v>441</v>
      </c>
      <c r="QA30" s="15">
        <f t="shared" ref="QA30" si="2204">PZ30+1</f>
        <v>442</v>
      </c>
      <c r="QB30" s="15">
        <f t="shared" ref="QB30" si="2205">QA30+1</f>
        <v>443</v>
      </c>
      <c r="QC30" s="15">
        <f t="shared" ref="QC30" si="2206">QB30+1</f>
        <v>444</v>
      </c>
      <c r="QD30" s="15">
        <f t="shared" ref="QD30" si="2207">QC30+1</f>
        <v>445</v>
      </c>
      <c r="QE30" s="15">
        <f t="shared" ref="QE30" si="2208">QD30+1</f>
        <v>446</v>
      </c>
      <c r="QF30" s="15">
        <f t="shared" ref="QF30" si="2209">QE30+1</f>
        <v>447</v>
      </c>
      <c r="QG30" s="15">
        <f t="shared" ref="QG30" si="2210">QF30+1</f>
        <v>448</v>
      </c>
      <c r="QH30" s="15">
        <f t="shared" ref="QH30" si="2211">QG30+1</f>
        <v>449</v>
      </c>
      <c r="QI30" s="15">
        <f t="shared" ref="QI30" si="2212">QH30+1</f>
        <v>450</v>
      </c>
      <c r="QJ30" s="15">
        <f t="shared" ref="QJ30" si="2213">QI30+1</f>
        <v>451</v>
      </c>
      <c r="QK30" s="15">
        <f t="shared" ref="QK30" si="2214">QJ30+1</f>
        <v>452</v>
      </c>
      <c r="QL30" s="15">
        <f t="shared" ref="QL30" si="2215">QK30+1</f>
        <v>453</v>
      </c>
      <c r="QM30" s="15">
        <f t="shared" ref="QM30" si="2216">QL30+1</f>
        <v>454</v>
      </c>
      <c r="QN30" s="15">
        <f t="shared" ref="QN30" si="2217">QM30+1</f>
        <v>455</v>
      </c>
      <c r="QO30" s="15">
        <f t="shared" ref="QO30" si="2218">QN30+1</f>
        <v>456</v>
      </c>
      <c r="QP30" s="15">
        <f t="shared" ref="QP30" si="2219">QO30+1</f>
        <v>457</v>
      </c>
      <c r="QQ30" s="15">
        <f t="shared" ref="QQ30" si="2220">QP30+1</f>
        <v>458</v>
      </c>
      <c r="QR30" s="15">
        <f t="shared" ref="QR30" si="2221">QQ30+1</f>
        <v>459</v>
      </c>
      <c r="QS30" s="15">
        <f t="shared" ref="QS30" si="2222">QR30+1</f>
        <v>460</v>
      </c>
      <c r="QT30" s="15">
        <f t="shared" ref="QT30" si="2223">QS30+1</f>
        <v>461</v>
      </c>
      <c r="QU30" s="15">
        <f t="shared" ref="QU30" si="2224">QT30+1</f>
        <v>462</v>
      </c>
      <c r="QV30" s="15">
        <f t="shared" ref="QV30" si="2225">QU30+1</f>
        <v>463</v>
      </c>
      <c r="QW30" s="15">
        <f t="shared" ref="QW30" si="2226">QV30+1</f>
        <v>464</v>
      </c>
      <c r="QX30" s="15">
        <f t="shared" ref="QX30" si="2227">QW30+1</f>
        <v>465</v>
      </c>
      <c r="QY30" s="15">
        <f t="shared" ref="QY30" si="2228">QX30+1</f>
        <v>466</v>
      </c>
      <c r="QZ30" s="15">
        <f t="shared" ref="QZ30" si="2229">QY30+1</f>
        <v>467</v>
      </c>
      <c r="RA30" s="15">
        <f t="shared" ref="RA30" si="2230">QZ30+1</f>
        <v>468</v>
      </c>
      <c r="RB30" s="15">
        <f t="shared" ref="RB30" si="2231">RA30+1</f>
        <v>469</v>
      </c>
      <c r="RC30" s="15">
        <f t="shared" ref="RC30" si="2232">RB30+1</f>
        <v>470</v>
      </c>
      <c r="RD30" s="15">
        <f t="shared" ref="RD30" si="2233">RC30+1</f>
        <v>471</v>
      </c>
      <c r="RE30" s="15">
        <f t="shared" ref="RE30" si="2234">RD30+1</f>
        <v>472</v>
      </c>
      <c r="RF30" s="15">
        <f t="shared" ref="RF30" si="2235">RE30+1</f>
        <v>473</v>
      </c>
      <c r="RG30" s="15">
        <f t="shared" ref="RG30" si="2236">RF30+1</f>
        <v>474</v>
      </c>
      <c r="RH30" s="15">
        <f t="shared" ref="RH30" si="2237">RG30+1</f>
        <v>475</v>
      </c>
      <c r="RI30" s="15">
        <f t="shared" ref="RI30" si="2238">RH30+1</f>
        <v>476</v>
      </c>
      <c r="RJ30" s="15">
        <f t="shared" ref="RJ30" si="2239">RI30+1</f>
        <v>477</v>
      </c>
      <c r="RK30" s="15">
        <f t="shared" ref="RK30" si="2240">RJ30+1</f>
        <v>478</v>
      </c>
      <c r="RL30" s="15">
        <f t="shared" ref="RL30" si="2241">RK30+1</f>
        <v>479</v>
      </c>
      <c r="RM30" s="15">
        <f t="shared" ref="RM30" si="2242">RL30+1</f>
        <v>480</v>
      </c>
      <c r="RN30" s="15">
        <f t="shared" ref="RN30" si="2243">RM30+1</f>
        <v>481</v>
      </c>
      <c r="RO30" s="15">
        <f t="shared" ref="RO30" si="2244">RN30+1</f>
        <v>482</v>
      </c>
      <c r="RP30" s="15">
        <f t="shared" ref="RP30" si="2245">RO30+1</f>
        <v>483</v>
      </c>
      <c r="RQ30" s="15">
        <f t="shared" ref="RQ30" si="2246">RP30+1</f>
        <v>484</v>
      </c>
      <c r="RR30" s="15">
        <f t="shared" ref="RR30" si="2247">RQ30+1</f>
        <v>485</v>
      </c>
      <c r="RS30" s="15">
        <f t="shared" ref="RS30" si="2248">RR30+1</f>
        <v>486</v>
      </c>
      <c r="RT30" s="15">
        <f t="shared" ref="RT30" si="2249">RS30+1</f>
        <v>487</v>
      </c>
      <c r="RU30" s="15">
        <f t="shared" ref="RU30" si="2250">RT30+1</f>
        <v>488</v>
      </c>
      <c r="RV30" s="15">
        <f t="shared" ref="RV30" si="2251">RU30+1</f>
        <v>489</v>
      </c>
      <c r="RW30" s="15">
        <f t="shared" ref="RW30" si="2252">RV30+1</f>
        <v>490</v>
      </c>
      <c r="RX30" s="15">
        <f t="shared" ref="RX30" si="2253">RW30+1</f>
        <v>491</v>
      </c>
      <c r="RY30" s="15">
        <f t="shared" ref="RY30" si="2254">RX30+1</f>
        <v>492</v>
      </c>
      <c r="RZ30" s="15">
        <f t="shared" ref="RZ30" si="2255">RY30+1</f>
        <v>493</v>
      </c>
      <c r="SA30" s="15">
        <f t="shared" ref="SA30" si="2256">RZ30+1</f>
        <v>494</v>
      </c>
      <c r="SB30" s="15">
        <f t="shared" ref="SB30" si="2257">SA30+1</f>
        <v>495</v>
      </c>
      <c r="SC30" s="15">
        <f t="shared" ref="SC30" si="2258">SB30+1</f>
        <v>496</v>
      </c>
      <c r="SD30" s="15">
        <f t="shared" ref="SD30" si="2259">SC30+1</f>
        <v>497</v>
      </c>
      <c r="SE30" s="15">
        <f t="shared" ref="SE30" si="2260">SD30+1</f>
        <v>498</v>
      </c>
      <c r="SF30" s="15">
        <f t="shared" ref="SF30" si="2261">SE30+1</f>
        <v>499</v>
      </c>
      <c r="SG30" s="15">
        <f t="shared" ref="SG30" si="2262">SF30+1</f>
        <v>500</v>
      </c>
      <c r="SH30" s="15">
        <f t="shared" ref="SH30" si="2263">SG30+1</f>
        <v>501</v>
      </c>
      <c r="SI30" s="15">
        <f t="shared" ref="SI30" si="2264">SH30+1</f>
        <v>502</v>
      </c>
      <c r="SJ30" s="15">
        <f t="shared" ref="SJ30" si="2265">SI30+1</f>
        <v>503</v>
      </c>
      <c r="SK30" s="15">
        <f t="shared" ref="SK30" si="2266">SJ30+1</f>
        <v>504</v>
      </c>
      <c r="SL30" s="15">
        <f t="shared" ref="SL30" si="2267">SK30+1</f>
        <v>505</v>
      </c>
      <c r="SM30" s="15">
        <f t="shared" ref="SM30" si="2268">SL30+1</f>
        <v>506</v>
      </c>
      <c r="SN30" s="15">
        <f t="shared" ref="SN30" si="2269">SM30+1</f>
        <v>507</v>
      </c>
      <c r="SO30" s="15">
        <f t="shared" ref="SO30" si="2270">SN30+1</f>
        <v>508</v>
      </c>
      <c r="SP30" s="15">
        <f t="shared" ref="SP30" si="2271">SO30+1</f>
        <v>509</v>
      </c>
      <c r="SQ30" s="15">
        <f t="shared" ref="SQ30" si="2272">SP30+1</f>
        <v>510</v>
      </c>
      <c r="SR30" s="15">
        <f t="shared" ref="SR30" si="2273">SQ30+1</f>
        <v>511</v>
      </c>
      <c r="SS30" s="15">
        <f t="shared" ref="SS30" si="2274">SR30+1</f>
        <v>512</v>
      </c>
      <c r="ST30" s="15">
        <f t="shared" ref="ST30" si="2275">SS30+1</f>
        <v>513</v>
      </c>
      <c r="SU30" s="15">
        <f t="shared" ref="SU30" si="2276">ST30+1</f>
        <v>514</v>
      </c>
      <c r="SV30" s="15">
        <f t="shared" ref="SV30" si="2277">SU30+1</f>
        <v>515</v>
      </c>
      <c r="SW30" s="15">
        <f t="shared" ref="SW30" si="2278">SV30+1</f>
        <v>516</v>
      </c>
      <c r="SX30" s="15">
        <f t="shared" ref="SX30" si="2279">SW30+1</f>
        <v>517</v>
      </c>
      <c r="SY30" s="15">
        <f t="shared" ref="SY30" si="2280">SX30+1</f>
        <v>518</v>
      </c>
      <c r="SZ30" s="15">
        <f t="shared" ref="SZ30" si="2281">SY30+1</f>
        <v>519</v>
      </c>
      <c r="TA30" s="15">
        <f t="shared" ref="TA30" si="2282">SZ30+1</f>
        <v>520</v>
      </c>
      <c r="TB30" s="15">
        <f t="shared" ref="TB30" si="2283">TA30+1</f>
        <v>521</v>
      </c>
      <c r="TC30" s="15">
        <f t="shared" ref="TC30" si="2284">TB30+1</f>
        <v>522</v>
      </c>
      <c r="TD30" s="15">
        <f t="shared" ref="TD30" si="2285">TC30+1</f>
        <v>523</v>
      </c>
      <c r="TE30" s="15">
        <f t="shared" ref="TE30" si="2286">TD30+1</f>
        <v>524</v>
      </c>
      <c r="TF30" s="15">
        <f t="shared" ref="TF30" si="2287">TE30+1</f>
        <v>525</v>
      </c>
      <c r="TG30" s="15">
        <f t="shared" ref="TG30" si="2288">TF30+1</f>
        <v>526</v>
      </c>
      <c r="TH30" s="15">
        <f t="shared" ref="TH30" si="2289">TG30+1</f>
        <v>527</v>
      </c>
      <c r="TI30" s="15">
        <f t="shared" ref="TI30" si="2290">TH30+1</f>
        <v>528</v>
      </c>
      <c r="TJ30" s="15">
        <f t="shared" ref="TJ30" si="2291">TI30+1</f>
        <v>529</v>
      </c>
      <c r="TK30" s="15">
        <f t="shared" ref="TK30" si="2292">TJ30+1</f>
        <v>530</v>
      </c>
      <c r="TL30" s="15">
        <f t="shared" ref="TL30" si="2293">TK30+1</f>
        <v>531</v>
      </c>
      <c r="TM30" s="15">
        <f t="shared" ref="TM30" si="2294">TL30+1</f>
        <v>532</v>
      </c>
      <c r="TN30" s="15">
        <f t="shared" ref="TN30" si="2295">TM30+1</f>
        <v>533</v>
      </c>
      <c r="TO30" s="15">
        <f t="shared" ref="TO30" si="2296">TN30+1</f>
        <v>534</v>
      </c>
      <c r="TP30" s="15">
        <f t="shared" ref="TP30" si="2297">TO30+1</f>
        <v>535</v>
      </c>
      <c r="TQ30" s="15">
        <f t="shared" ref="TQ30" si="2298">TP30+1</f>
        <v>536</v>
      </c>
      <c r="TR30" s="15">
        <f t="shared" ref="TR30" si="2299">TQ30+1</f>
        <v>537</v>
      </c>
      <c r="TS30" s="15">
        <f t="shared" ref="TS30" si="2300">TR30+1</f>
        <v>538</v>
      </c>
      <c r="TT30" s="15">
        <f t="shared" ref="TT30" si="2301">TS30+1</f>
        <v>539</v>
      </c>
      <c r="TU30" s="15">
        <f t="shared" ref="TU30" si="2302">TT30+1</f>
        <v>540</v>
      </c>
      <c r="TV30" s="15">
        <f t="shared" ref="TV30" si="2303">TU30+1</f>
        <v>541</v>
      </c>
      <c r="TW30" s="15">
        <f t="shared" ref="TW30" si="2304">TV30+1</f>
        <v>542</v>
      </c>
      <c r="TX30" s="15">
        <f t="shared" ref="TX30" si="2305">TW30+1</f>
        <v>543</v>
      </c>
      <c r="TY30" s="15">
        <f t="shared" ref="TY30" si="2306">TX30+1</f>
        <v>544</v>
      </c>
      <c r="TZ30" s="15">
        <f t="shared" ref="TZ30" si="2307">TY30+1</f>
        <v>545</v>
      </c>
      <c r="UA30" s="15">
        <f t="shared" ref="UA30" si="2308">TZ30+1</f>
        <v>546</v>
      </c>
      <c r="UB30" s="15">
        <f t="shared" ref="UB30" si="2309">UA30+1</f>
        <v>547</v>
      </c>
      <c r="UC30" s="15">
        <f t="shared" ref="UC30" si="2310">UB30+1</f>
        <v>548</v>
      </c>
      <c r="UD30" s="15">
        <f t="shared" ref="UD30" si="2311">UC30+1</f>
        <v>549</v>
      </c>
      <c r="UE30" s="15">
        <f t="shared" ref="UE30" si="2312">UD30+1</f>
        <v>550</v>
      </c>
      <c r="UF30" s="15">
        <f t="shared" ref="UF30" si="2313">UE30+1</f>
        <v>551</v>
      </c>
      <c r="UG30" s="15">
        <f t="shared" ref="UG30" si="2314">UF30+1</f>
        <v>552</v>
      </c>
      <c r="UH30" s="15">
        <f t="shared" ref="UH30" si="2315">UG30+1</f>
        <v>553</v>
      </c>
      <c r="UI30" s="15">
        <f t="shared" ref="UI30" si="2316">UH30+1</f>
        <v>554</v>
      </c>
      <c r="UJ30" s="15">
        <f t="shared" ref="UJ30" si="2317">UI30+1</f>
        <v>555</v>
      </c>
      <c r="UK30" s="15">
        <f t="shared" ref="UK30" si="2318">UJ30+1</f>
        <v>556</v>
      </c>
      <c r="UL30" s="15">
        <f t="shared" ref="UL30" si="2319">UK30+1</f>
        <v>557</v>
      </c>
      <c r="UM30" s="15">
        <f t="shared" ref="UM30" si="2320">UL30+1</f>
        <v>558</v>
      </c>
      <c r="UN30" s="15">
        <f t="shared" ref="UN30" si="2321">UM30+1</f>
        <v>559</v>
      </c>
      <c r="UO30" s="15">
        <f t="shared" ref="UO30" si="2322">UN30+1</f>
        <v>560</v>
      </c>
      <c r="UP30" s="15">
        <f t="shared" ref="UP30" si="2323">UO30+1</f>
        <v>561</v>
      </c>
      <c r="UQ30" s="15">
        <f t="shared" ref="UQ30" si="2324">UP30+1</f>
        <v>562</v>
      </c>
      <c r="UR30" s="15">
        <f t="shared" ref="UR30" si="2325">UQ30+1</f>
        <v>563</v>
      </c>
      <c r="US30" s="15">
        <f t="shared" ref="US30" si="2326">UR30+1</f>
        <v>564</v>
      </c>
      <c r="UT30" s="15">
        <f t="shared" ref="UT30" si="2327">US30+1</f>
        <v>565</v>
      </c>
      <c r="UU30" s="15">
        <f t="shared" ref="UU30" si="2328">UT30+1</f>
        <v>566</v>
      </c>
      <c r="UV30" s="15">
        <f t="shared" ref="UV30" si="2329">UU30+1</f>
        <v>567</v>
      </c>
      <c r="UW30" s="15">
        <f t="shared" ref="UW30" si="2330">UV30+1</f>
        <v>568</v>
      </c>
      <c r="UX30" s="15">
        <f t="shared" ref="UX30" si="2331">UW30+1</f>
        <v>569</v>
      </c>
      <c r="UY30" s="15">
        <f t="shared" ref="UY30" si="2332">UX30+1</f>
        <v>570</v>
      </c>
      <c r="UZ30" s="15">
        <f t="shared" ref="UZ30" si="2333">UY30+1</f>
        <v>571</v>
      </c>
      <c r="VA30" s="15">
        <f t="shared" ref="VA30" si="2334">UZ30+1</f>
        <v>572</v>
      </c>
      <c r="VB30" s="15">
        <f t="shared" ref="VB30" si="2335">VA30+1</f>
        <v>573</v>
      </c>
      <c r="VC30" s="15">
        <f t="shared" ref="VC30" si="2336">VB30+1</f>
        <v>574</v>
      </c>
      <c r="VD30" s="15">
        <f t="shared" ref="VD30" si="2337">VC30+1</f>
        <v>575</v>
      </c>
      <c r="VE30" s="15">
        <f t="shared" ref="VE30" si="2338">VD30+1</f>
        <v>576</v>
      </c>
      <c r="VF30" s="15">
        <f t="shared" ref="VF30" si="2339">VE30+1</f>
        <v>577</v>
      </c>
      <c r="VG30" s="15">
        <f t="shared" ref="VG30" si="2340">VF30+1</f>
        <v>578</v>
      </c>
      <c r="VH30" s="15">
        <f t="shared" ref="VH30" si="2341">VG30+1</f>
        <v>579</v>
      </c>
      <c r="VI30" s="15">
        <f t="shared" ref="VI30" si="2342">VH30+1</f>
        <v>580</v>
      </c>
      <c r="VJ30" s="15">
        <f t="shared" ref="VJ30" si="2343">VI30+1</f>
        <v>581</v>
      </c>
      <c r="VK30" s="15">
        <f t="shared" ref="VK30" si="2344">VJ30+1</f>
        <v>582</v>
      </c>
      <c r="VL30" s="15">
        <f t="shared" ref="VL30" si="2345">VK30+1</f>
        <v>583</v>
      </c>
      <c r="VM30" s="15">
        <f t="shared" ref="VM30" si="2346">VL30+1</f>
        <v>584</v>
      </c>
      <c r="VN30" s="15">
        <f t="shared" ref="VN30" si="2347">VM30+1</f>
        <v>585</v>
      </c>
      <c r="VO30" s="15">
        <f t="shared" ref="VO30" si="2348">VN30+1</f>
        <v>586</v>
      </c>
      <c r="VP30" s="15">
        <f t="shared" ref="VP30" si="2349">VO30+1</f>
        <v>587</v>
      </c>
      <c r="VQ30" s="15">
        <f t="shared" ref="VQ30" si="2350">VP30+1</f>
        <v>588</v>
      </c>
      <c r="VR30" s="15">
        <f t="shared" ref="VR30" si="2351">VQ30+1</f>
        <v>589</v>
      </c>
      <c r="VS30" s="15">
        <f t="shared" ref="VS30" si="2352">VR30+1</f>
        <v>590</v>
      </c>
      <c r="VT30" s="15">
        <f t="shared" ref="VT30" si="2353">VS30+1</f>
        <v>591</v>
      </c>
      <c r="VU30" s="15">
        <f t="shared" ref="VU30" si="2354">VT30+1</f>
        <v>592</v>
      </c>
      <c r="VV30" s="15">
        <f t="shared" ref="VV30" si="2355">VU30+1</f>
        <v>593</v>
      </c>
      <c r="VW30" s="15">
        <f t="shared" ref="VW30" si="2356">VV30+1</f>
        <v>594</v>
      </c>
      <c r="VX30" s="15">
        <f t="shared" ref="VX30" si="2357">VW30+1</f>
        <v>595</v>
      </c>
      <c r="VY30" s="15">
        <f t="shared" ref="VY30" si="2358">VX30+1</f>
        <v>596</v>
      </c>
      <c r="VZ30" s="15">
        <f t="shared" ref="VZ30" si="2359">VY30+1</f>
        <v>597</v>
      </c>
      <c r="WA30" s="15">
        <f t="shared" ref="WA30" si="2360">VZ30+1</f>
        <v>598</v>
      </c>
      <c r="WB30" s="15">
        <f t="shared" ref="WB30" si="2361">WA30+1</f>
        <v>599</v>
      </c>
      <c r="WC30" s="15">
        <f t="shared" ref="WC30" si="2362">WB30+1</f>
        <v>600</v>
      </c>
      <c r="WD30" s="15">
        <f t="shared" ref="WD30" si="2363">WC30+1</f>
        <v>601</v>
      </c>
      <c r="WE30" s="15">
        <f t="shared" ref="WE30" si="2364">WD30+1</f>
        <v>602</v>
      </c>
      <c r="WF30" s="15">
        <f t="shared" ref="WF30" si="2365">WE30+1</f>
        <v>603</v>
      </c>
      <c r="WG30" s="15">
        <f t="shared" ref="WG30" si="2366">WF30+1</f>
        <v>604</v>
      </c>
      <c r="WH30" s="15">
        <f t="shared" ref="WH30" si="2367">WG30+1</f>
        <v>605</v>
      </c>
      <c r="WI30" s="15">
        <f t="shared" ref="WI30" si="2368">WH30+1</f>
        <v>606</v>
      </c>
      <c r="WJ30" s="15">
        <f t="shared" ref="WJ30" si="2369">WI30+1</f>
        <v>607</v>
      </c>
      <c r="WK30" s="15">
        <f t="shared" ref="WK30" si="2370">WJ30+1</f>
        <v>608</v>
      </c>
      <c r="WL30" s="15">
        <f t="shared" ref="WL30" si="2371">WK30+1</f>
        <v>609</v>
      </c>
      <c r="WM30" s="15">
        <f t="shared" ref="WM30" si="2372">WL30+1</f>
        <v>610</v>
      </c>
      <c r="WN30" s="15">
        <f t="shared" ref="WN30" si="2373">WM30+1</f>
        <v>611</v>
      </c>
      <c r="WO30" s="15">
        <f t="shared" ref="WO30" si="2374">WN30+1</f>
        <v>612</v>
      </c>
      <c r="WP30" s="15">
        <f t="shared" ref="WP30" si="2375">WO30+1</f>
        <v>613</v>
      </c>
      <c r="WQ30" s="15">
        <f t="shared" ref="WQ30" si="2376">WP30+1</f>
        <v>614</v>
      </c>
      <c r="WR30" s="15">
        <f t="shared" ref="WR30" si="2377">WQ30+1</f>
        <v>615</v>
      </c>
      <c r="WS30" s="15">
        <f t="shared" ref="WS30" si="2378">WR30+1</f>
        <v>616</v>
      </c>
      <c r="WT30" s="15">
        <f t="shared" ref="WT30" si="2379">WS30+1</f>
        <v>617</v>
      </c>
      <c r="WU30" s="15">
        <f t="shared" ref="WU30" si="2380">WT30+1</f>
        <v>618</v>
      </c>
      <c r="WV30" s="15">
        <f t="shared" ref="WV30" si="2381">WU30+1</f>
        <v>619</v>
      </c>
      <c r="WW30" s="15">
        <f t="shared" ref="WW30" si="2382">WV30+1</f>
        <v>620</v>
      </c>
      <c r="WX30" s="15">
        <f t="shared" ref="WX30" si="2383">WW30+1</f>
        <v>621</v>
      </c>
      <c r="WY30" s="15">
        <f t="shared" ref="WY30" si="2384">WX30+1</f>
        <v>622</v>
      </c>
      <c r="WZ30" s="15">
        <f t="shared" ref="WZ30" si="2385">WY30+1</f>
        <v>623</v>
      </c>
      <c r="XA30" s="15">
        <f t="shared" ref="XA30" si="2386">WZ30+1</f>
        <v>624</v>
      </c>
      <c r="XB30" s="15">
        <f t="shared" ref="XB30" si="2387">XA30+1</f>
        <v>625</v>
      </c>
      <c r="XC30" s="15">
        <f t="shared" ref="XC30" si="2388">XB30+1</f>
        <v>626</v>
      </c>
      <c r="XD30" s="15">
        <f t="shared" ref="XD30" si="2389">XC30+1</f>
        <v>627</v>
      </c>
      <c r="XE30" s="15">
        <f t="shared" ref="XE30" si="2390">XD30+1</f>
        <v>628</v>
      </c>
      <c r="XF30" s="15">
        <f t="shared" ref="XF30" si="2391">XE30+1</f>
        <v>629</v>
      </c>
      <c r="XG30" s="15">
        <f t="shared" ref="XG30" si="2392">XF30+1</f>
        <v>630</v>
      </c>
      <c r="XH30" s="15">
        <f t="shared" ref="XH30" si="2393">XG30+1</f>
        <v>631</v>
      </c>
      <c r="XI30" s="15">
        <f t="shared" ref="XI30" si="2394">XH30+1</f>
        <v>632</v>
      </c>
      <c r="XJ30" s="15">
        <f t="shared" ref="XJ30" si="2395">XI30+1</f>
        <v>633</v>
      </c>
      <c r="XK30" s="15">
        <f t="shared" ref="XK30" si="2396">XJ30+1</f>
        <v>634</v>
      </c>
      <c r="XL30" s="15">
        <f t="shared" ref="XL30" si="2397">XK30+1</f>
        <v>635</v>
      </c>
      <c r="XM30" s="15">
        <f t="shared" ref="XM30" si="2398">XL30+1</f>
        <v>636</v>
      </c>
      <c r="XN30" s="15">
        <f t="shared" ref="XN30" si="2399">XM30+1</f>
        <v>637</v>
      </c>
      <c r="XO30" s="15">
        <f t="shared" ref="XO30" si="2400">XN30+1</f>
        <v>638</v>
      </c>
      <c r="XP30" s="15">
        <f t="shared" ref="XP30" si="2401">XO30+1</f>
        <v>639</v>
      </c>
      <c r="XQ30" s="15">
        <f t="shared" ref="XQ30" si="2402">XP30+1</f>
        <v>640</v>
      </c>
      <c r="XR30" s="15">
        <f t="shared" ref="XR30" si="2403">XQ30+1</f>
        <v>641</v>
      </c>
      <c r="XS30" s="15">
        <f t="shared" ref="XS30" si="2404">XR30+1</f>
        <v>642</v>
      </c>
      <c r="XT30" s="15">
        <f t="shared" ref="XT30" si="2405">XS30+1</f>
        <v>643</v>
      </c>
      <c r="XU30" s="15">
        <f t="shared" ref="XU30" si="2406">XT30+1</f>
        <v>644</v>
      </c>
      <c r="XV30" s="15">
        <f t="shared" ref="XV30" si="2407">XU30+1</f>
        <v>645</v>
      </c>
      <c r="XW30" s="15">
        <f t="shared" ref="XW30" si="2408">XV30+1</f>
        <v>646</v>
      </c>
      <c r="XX30" s="15">
        <f t="shared" ref="XX30" si="2409">XW30+1</f>
        <v>647</v>
      </c>
      <c r="XY30" s="15">
        <f t="shared" ref="XY30" si="2410">XX30+1</f>
        <v>648</v>
      </c>
      <c r="XZ30" s="15">
        <f t="shared" ref="XZ30" si="2411">XY30+1</f>
        <v>649</v>
      </c>
      <c r="YA30" s="15">
        <f t="shared" ref="YA30" si="2412">XZ30+1</f>
        <v>650</v>
      </c>
      <c r="YB30" s="15">
        <f t="shared" ref="YB30" si="2413">YA30+1</f>
        <v>651</v>
      </c>
      <c r="YC30" s="15">
        <f t="shared" ref="YC30" si="2414">YB30+1</f>
        <v>652</v>
      </c>
      <c r="YD30" s="15">
        <f t="shared" ref="YD30" si="2415">YC30+1</f>
        <v>653</v>
      </c>
      <c r="YE30" s="15">
        <f t="shared" ref="YE30" si="2416">YD30+1</f>
        <v>654</v>
      </c>
      <c r="YF30" s="15">
        <f t="shared" ref="YF30" si="2417">YE30+1</f>
        <v>655</v>
      </c>
      <c r="YG30" s="15">
        <f t="shared" ref="YG30" si="2418">YF30+1</f>
        <v>656</v>
      </c>
      <c r="YH30" s="15">
        <f t="shared" ref="YH30" si="2419">YG30+1</f>
        <v>657</v>
      </c>
      <c r="YI30" s="15">
        <f t="shared" ref="YI30" si="2420">YH30+1</f>
        <v>658</v>
      </c>
      <c r="YJ30" s="15">
        <f t="shared" ref="YJ30" si="2421">YI30+1</f>
        <v>659</v>
      </c>
      <c r="YK30" s="15">
        <f t="shared" ref="YK30" si="2422">YJ30+1</f>
        <v>660</v>
      </c>
      <c r="YL30" s="15">
        <f t="shared" ref="YL30" si="2423">YK30+1</f>
        <v>661</v>
      </c>
      <c r="YM30" s="15">
        <f t="shared" ref="YM30" si="2424">YL30+1</f>
        <v>662</v>
      </c>
      <c r="YN30" s="15">
        <f t="shared" ref="YN30" si="2425">YM30+1</f>
        <v>663</v>
      </c>
      <c r="YO30" s="15">
        <f t="shared" ref="YO30" si="2426">YN30+1</f>
        <v>664</v>
      </c>
      <c r="YP30" s="15">
        <f t="shared" ref="YP30" si="2427">YO30+1</f>
        <v>665</v>
      </c>
      <c r="YQ30" s="15">
        <f t="shared" ref="YQ30" si="2428">YP30+1</f>
        <v>666</v>
      </c>
      <c r="YR30" s="15">
        <f t="shared" ref="YR30" si="2429">YQ30+1</f>
        <v>667</v>
      </c>
      <c r="YS30" s="15">
        <f t="shared" ref="YS30" si="2430">YR30+1</f>
        <v>668</v>
      </c>
      <c r="YT30" s="15">
        <f t="shared" ref="YT30" si="2431">YS30+1</f>
        <v>669</v>
      </c>
      <c r="YU30" s="15">
        <f t="shared" ref="YU30" si="2432">YT30+1</f>
        <v>670</v>
      </c>
      <c r="YV30" s="15">
        <f t="shared" ref="YV30" si="2433">YU30+1</f>
        <v>671</v>
      </c>
      <c r="YW30" s="15">
        <f t="shared" ref="YW30" si="2434">YV30+1</f>
        <v>672</v>
      </c>
      <c r="YX30" s="15">
        <f t="shared" ref="YX30" si="2435">YW30+1</f>
        <v>673</v>
      </c>
      <c r="YY30" s="15">
        <f t="shared" ref="YY30" si="2436">YX30+1</f>
        <v>674</v>
      </c>
      <c r="YZ30" s="15">
        <f t="shared" ref="YZ30" si="2437">YY30+1</f>
        <v>675</v>
      </c>
      <c r="ZA30" s="15">
        <f t="shared" ref="ZA30" si="2438">YZ30+1</f>
        <v>676</v>
      </c>
      <c r="ZB30" s="15">
        <f t="shared" ref="ZB30" si="2439">ZA30+1</f>
        <v>677</v>
      </c>
      <c r="ZC30" s="15">
        <f t="shared" ref="ZC30" si="2440">ZB30+1</f>
        <v>678</v>
      </c>
      <c r="ZD30" s="15">
        <f t="shared" ref="ZD30" si="2441">ZC30+1</f>
        <v>679</v>
      </c>
      <c r="ZE30" s="15">
        <f t="shared" ref="ZE30" si="2442">ZD30+1</f>
        <v>680</v>
      </c>
      <c r="ZF30" s="15">
        <f t="shared" ref="ZF30" si="2443">ZE30+1</f>
        <v>681</v>
      </c>
      <c r="ZG30" s="15">
        <f t="shared" ref="ZG30" si="2444">ZF30+1</f>
        <v>682</v>
      </c>
      <c r="ZH30" s="15">
        <f t="shared" ref="ZH30" si="2445">ZG30+1</f>
        <v>683</v>
      </c>
      <c r="ZI30" s="15">
        <f t="shared" ref="ZI30" si="2446">ZH30+1</f>
        <v>684</v>
      </c>
      <c r="ZJ30" s="15">
        <f t="shared" ref="ZJ30" si="2447">ZI30+1</f>
        <v>685</v>
      </c>
      <c r="ZK30" s="15">
        <f t="shared" ref="ZK30" si="2448">ZJ30+1</f>
        <v>686</v>
      </c>
      <c r="ZL30" s="15">
        <f t="shared" ref="ZL30" si="2449">ZK30+1</f>
        <v>687</v>
      </c>
      <c r="ZM30" s="15">
        <f t="shared" ref="ZM30" si="2450">ZL30+1</f>
        <v>688</v>
      </c>
      <c r="ZN30" s="15">
        <f t="shared" ref="ZN30" si="2451">ZM30+1</f>
        <v>689</v>
      </c>
      <c r="ZO30" s="15">
        <f t="shared" ref="ZO30" si="2452">ZN30+1</f>
        <v>690</v>
      </c>
      <c r="ZP30" s="15">
        <f t="shared" ref="ZP30" si="2453">ZO30+1</f>
        <v>691</v>
      </c>
      <c r="ZQ30" s="15">
        <f t="shared" ref="ZQ30" si="2454">ZP30+1</f>
        <v>692</v>
      </c>
      <c r="ZR30" s="15">
        <f t="shared" ref="ZR30" si="2455">ZQ30+1</f>
        <v>693</v>
      </c>
      <c r="ZS30" s="15">
        <f t="shared" ref="ZS30" si="2456">ZR30+1</f>
        <v>694</v>
      </c>
      <c r="ZT30" s="15">
        <f t="shared" ref="ZT30" si="2457">ZS30+1</f>
        <v>695</v>
      </c>
      <c r="ZU30" s="15">
        <f t="shared" ref="ZU30" si="2458">ZT30+1</f>
        <v>696</v>
      </c>
      <c r="ZV30" s="15">
        <f t="shared" ref="ZV30" si="2459">ZU30+1</f>
        <v>697</v>
      </c>
      <c r="ZW30" s="15">
        <f t="shared" ref="ZW30" si="2460">ZV30+1</f>
        <v>698</v>
      </c>
      <c r="ZX30" s="15">
        <f t="shared" ref="ZX30" si="2461">ZW30+1</f>
        <v>699</v>
      </c>
      <c r="ZY30" s="15">
        <f t="shared" ref="ZY30" si="2462">ZX30+1</f>
        <v>700</v>
      </c>
      <c r="ZZ30" s="15">
        <f t="shared" ref="ZZ30" si="2463">ZY30+1</f>
        <v>701</v>
      </c>
      <c r="AAA30" s="15">
        <f t="shared" ref="AAA30" si="2464">ZZ30+1</f>
        <v>702</v>
      </c>
      <c r="AAB30" s="15">
        <f t="shared" ref="AAB30" si="2465">AAA30+1</f>
        <v>703</v>
      </c>
      <c r="AAC30" s="15">
        <f t="shared" ref="AAC30" si="2466">AAB30+1</f>
        <v>704</v>
      </c>
      <c r="AAD30" s="15">
        <f t="shared" ref="AAD30" si="2467">AAC30+1</f>
        <v>705</v>
      </c>
      <c r="AAE30" s="15">
        <f t="shared" ref="AAE30" si="2468">AAD30+1</f>
        <v>706</v>
      </c>
      <c r="AAF30" s="15">
        <f t="shared" ref="AAF30" si="2469">AAE30+1</f>
        <v>707</v>
      </c>
      <c r="AAG30" s="15">
        <f t="shared" ref="AAG30" si="2470">AAF30+1</f>
        <v>708</v>
      </c>
      <c r="AAH30" s="15">
        <f t="shared" ref="AAH30" si="2471">AAG30+1</f>
        <v>709</v>
      </c>
      <c r="AAI30" s="15">
        <f t="shared" ref="AAI30" si="2472">AAH30+1</f>
        <v>710</v>
      </c>
      <c r="AAJ30" s="15">
        <f t="shared" ref="AAJ30" si="2473">AAI30+1</f>
        <v>711</v>
      </c>
      <c r="AAK30" s="15">
        <f t="shared" ref="AAK30" si="2474">AAJ30+1</f>
        <v>712</v>
      </c>
      <c r="AAL30" s="15">
        <f t="shared" ref="AAL30" si="2475">AAK30+1</f>
        <v>713</v>
      </c>
      <c r="AAM30" s="15">
        <f t="shared" ref="AAM30" si="2476">AAL30+1</f>
        <v>714</v>
      </c>
      <c r="AAN30" s="15">
        <f t="shared" ref="AAN30" si="2477">AAM30+1</f>
        <v>715</v>
      </c>
      <c r="AAO30" s="15">
        <f t="shared" ref="AAO30" si="2478">AAN30+1</f>
        <v>716</v>
      </c>
      <c r="AAP30" s="15">
        <f t="shared" ref="AAP30" si="2479">AAO30+1</f>
        <v>717</v>
      </c>
      <c r="AAQ30" s="15">
        <f t="shared" ref="AAQ30" si="2480">AAP30+1</f>
        <v>718</v>
      </c>
      <c r="AAR30" s="15">
        <f t="shared" ref="AAR30" si="2481">AAQ30+1</f>
        <v>719</v>
      </c>
      <c r="AAS30" s="15">
        <f t="shared" ref="AAS30" si="2482">AAR30+1</f>
        <v>720</v>
      </c>
      <c r="AAT30" s="15">
        <f t="shared" ref="AAT30" si="2483">AAS30+1</f>
        <v>721</v>
      </c>
      <c r="AAU30" s="15">
        <f t="shared" ref="AAU30" si="2484">AAT30+1</f>
        <v>722</v>
      </c>
      <c r="AAV30" s="15">
        <f t="shared" ref="AAV30" si="2485">AAU30+1</f>
        <v>723</v>
      </c>
      <c r="AAW30" s="15">
        <f t="shared" ref="AAW30" si="2486">AAV30+1</f>
        <v>724</v>
      </c>
      <c r="AAX30" s="15">
        <f t="shared" ref="AAX30" si="2487">AAW30+1</f>
        <v>725</v>
      </c>
      <c r="AAY30" s="15">
        <f t="shared" ref="AAY30" si="2488">AAX30+1</f>
        <v>726</v>
      </c>
      <c r="AAZ30" s="15">
        <f t="shared" ref="AAZ30" si="2489">AAY30+1</f>
        <v>727</v>
      </c>
      <c r="ABA30" s="15">
        <f t="shared" ref="ABA30" si="2490">AAZ30+1</f>
        <v>728</v>
      </c>
      <c r="ABB30" s="15">
        <f t="shared" ref="ABB30" si="2491">ABA30+1</f>
        <v>729</v>
      </c>
      <c r="ABC30" s="15">
        <f t="shared" ref="ABC30" si="2492">ABB30+1</f>
        <v>730</v>
      </c>
      <c r="ABD30" s="15">
        <f t="shared" ref="ABD30" si="2493">ABC30+1</f>
        <v>731</v>
      </c>
      <c r="ABE30" s="15">
        <f t="shared" ref="ABE30" si="2494">ABD30+1</f>
        <v>732</v>
      </c>
      <c r="ABF30" s="15">
        <f t="shared" ref="ABF30" si="2495">ABE30+1</f>
        <v>733</v>
      </c>
      <c r="ABG30" s="15">
        <f t="shared" ref="ABG30" si="2496">ABF30+1</f>
        <v>734</v>
      </c>
      <c r="ABH30" s="15">
        <f t="shared" ref="ABH30" si="2497">ABG30+1</f>
        <v>735</v>
      </c>
      <c r="ABI30" s="15">
        <f t="shared" ref="ABI30" si="2498">ABH30+1</f>
        <v>736</v>
      </c>
      <c r="ABJ30" s="15">
        <f t="shared" ref="ABJ30" si="2499">ABI30+1</f>
        <v>737</v>
      </c>
      <c r="ABK30" s="15">
        <f t="shared" ref="ABK30" si="2500">ABJ30+1</f>
        <v>738</v>
      </c>
      <c r="ABL30" s="15">
        <f t="shared" ref="ABL30" si="2501">ABK30+1</f>
        <v>739</v>
      </c>
      <c r="ABM30" s="15">
        <f t="shared" ref="ABM30" si="2502">ABL30+1</f>
        <v>740</v>
      </c>
      <c r="ABN30" s="15">
        <f t="shared" ref="ABN30" si="2503">ABM30+1</f>
        <v>741</v>
      </c>
      <c r="ABO30" s="15">
        <f t="shared" ref="ABO30" si="2504">ABN30+1</f>
        <v>742</v>
      </c>
      <c r="ABP30" s="15">
        <f t="shared" ref="ABP30" si="2505">ABO30+1</f>
        <v>743</v>
      </c>
      <c r="ABQ30" s="15">
        <f t="shared" ref="ABQ30" si="2506">ABP30+1</f>
        <v>744</v>
      </c>
      <c r="ABR30" s="15">
        <f t="shared" ref="ABR30" si="2507">ABQ30+1</f>
        <v>745</v>
      </c>
      <c r="ABS30" s="15">
        <f t="shared" ref="ABS30" si="2508">ABR30+1</f>
        <v>746</v>
      </c>
      <c r="ABT30" s="15">
        <f t="shared" ref="ABT30" si="2509">ABS30+1</f>
        <v>747</v>
      </c>
      <c r="ABU30" s="15">
        <f t="shared" ref="ABU30" si="2510">ABT30+1</f>
        <v>748</v>
      </c>
      <c r="ABV30" s="15">
        <f t="shared" ref="ABV30" si="2511">ABU30+1</f>
        <v>749</v>
      </c>
      <c r="ABW30" s="15">
        <f t="shared" ref="ABW30" si="2512">ABV30+1</f>
        <v>750</v>
      </c>
      <c r="ABX30" s="15">
        <f t="shared" ref="ABX30" si="2513">ABW30+1</f>
        <v>751</v>
      </c>
      <c r="ABY30" s="15">
        <f t="shared" ref="ABY30" si="2514">ABX30+1</f>
        <v>752</v>
      </c>
      <c r="ABZ30" s="15">
        <f t="shared" ref="ABZ30" si="2515">ABY30+1</f>
        <v>753</v>
      </c>
      <c r="ACA30" s="15">
        <f t="shared" ref="ACA30" si="2516">ABZ30+1</f>
        <v>754</v>
      </c>
      <c r="ACB30" s="15">
        <f t="shared" ref="ACB30" si="2517">ACA30+1</f>
        <v>755</v>
      </c>
      <c r="ACC30" s="15">
        <f t="shared" ref="ACC30" si="2518">ACB30+1</f>
        <v>756</v>
      </c>
      <c r="ACD30" s="15">
        <f t="shared" ref="ACD30" si="2519">ACC30+1</f>
        <v>757</v>
      </c>
      <c r="ACE30" s="15">
        <f t="shared" ref="ACE30" si="2520">ACD30+1</f>
        <v>758</v>
      </c>
      <c r="ACF30" s="15">
        <f t="shared" ref="ACF30" si="2521">ACE30+1</f>
        <v>759</v>
      </c>
      <c r="ACG30" s="15">
        <f t="shared" ref="ACG30" si="2522">ACF30+1</f>
        <v>760</v>
      </c>
      <c r="ACH30" s="15">
        <f t="shared" ref="ACH30" si="2523">ACG30+1</f>
        <v>761</v>
      </c>
      <c r="ACI30" s="15">
        <f t="shared" ref="ACI30" si="2524">ACH30+1</f>
        <v>762</v>
      </c>
      <c r="ACJ30" s="15">
        <f t="shared" ref="ACJ30" si="2525">ACI30+1</f>
        <v>763</v>
      </c>
      <c r="ACK30" s="15">
        <f t="shared" ref="ACK30" si="2526">ACJ30+1</f>
        <v>764</v>
      </c>
      <c r="ACL30" s="15">
        <f t="shared" ref="ACL30" si="2527">ACK30+1</f>
        <v>765</v>
      </c>
      <c r="ACM30" s="15">
        <f t="shared" ref="ACM30" si="2528">ACL30+1</f>
        <v>766</v>
      </c>
      <c r="ACN30" s="15">
        <f t="shared" ref="ACN30" si="2529">ACM30+1</f>
        <v>767</v>
      </c>
      <c r="ACO30" s="15">
        <f t="shared" ref="ACO30" si="2530">ACN30+1</f>
        <v>768</v>
      </c>
      <c r="ACP30" s="15">
        <f t="shared" ref="ACP30" si="2531">ACO30+1</f>
        <v>769</v>
      </c>
      <c r="ACQ30" s="15">
        <f t="shared" ref="ACQ30" si="2532">ACP30+1</f>
        <v>770</v>
      </c>
      <c r="ACR30" s="15">
        <f t="shared" ref="ACR30" si="2533">ACQ30+1</f>
        <v>771</v>
      </c>
      <c r="ACS30" s="15">
        <f t="shared" ref="ACS30" si="2534">ACR30+1</f>
        <v>772</v>
      </c>
      <c r="ACT30" s="15">
        <f t="shared" ref="ACT30" si="2535">ACS30+1</f>
        <v>773</v>
      </c>
      <c r="ACU30" s="15">
        <f t="shared" ref="ACU30" si="2536">ACT30+1</f>
        <v>774</v>
      </c>
      <c r="ACV30" s="15">
        <f t="shared" ref="ACV30" si="2537">ACU30+1</f>
        <v>775</v>
      </c>
      <c r="ACW30" s="15">
        <f t="shared" ref="ACW30" si="2538">ACV30+1</f>
        <v>776</v>
      </c>
      <c r="ACX30" s="15">
        <f t="shared" ref="ACX30" si="2539">ACW30+1</f>
        <v>777</v>
      </c>
      <c r="ACY30" s="15">
        <f t="shared" ref="ACY30" si="2540">ACX30+1</f>
        <v>778</v>
      </c>
      <c r="ACZ30" s="15">
        <f t="shared" ref="ACZ30" si="2541">ACY30+1</f>
        <v>779</v>
      </c>
      <c r="ADA30" s="15">
        <f t="shared" ref="ADA30" si="2542">ACZ30+1</f>
        <v>780</v>
      </c>
      <c r="ADB30" s="15">
        <f t="shared" ref="ADB30" si="2543">ADA30+1</f>
        <v>781</v>
      </c>
      <c r="ADC30" s="15">
        <f t="shared" ref="ADC30" si="2544">ADB30+1</f>
        <v>782</v>
      </c>
      <c r="ADD30" s="15">
        <f t="shared" ref="ADD30" si="2545">ADC30+1</f>
        <v>783</v>
      </c>
      <c r="ADE30" s="15">
        <f t="shared" ref="ADE30" si="2546">ADD30+1</f>
        <v>784</v>
      </c>
      <c r="ADF30" s="15">
        <f t="shared" ref="ADF30" si="2547">ADE30+1</f>
        <v>785</v>
      </c>
      <c r="ADG30" s="15">
        <f t="shared" ref="ADG30" si="2548">ADF30+1</f>
        <v>786</v>
      </c>
      <c r="ADH30" s="15">
        <f t="shared" ref="ADH30" si="2549">ADG30+1</f>
        <v>787</v>
      </c>
      <c r="ADI30" s="15">
        <f t="shared" ref="ADI30" si="2550">ADH30+1</f>
        <v>788</v>
      </c>
      <c r="ADJ30" s="15">
        <f t="shared" ref="ADJ30" si="2551">ADI30+1</f>
        <v>789</v>
      </c>
      <c r="ADK30" s="15">
        <f t="shared" ref="ADK30" si="2552">ADJ30+1</f>
        <v>790</v>
      </c>
      <c r="ADL30" s="15">
        <f t="shared" ref="ADL30" si="2553">ADK30+1</f>
        <v>791</v>
      </c>
      <c r="ADM30" s="15">
        <f t="shared" ref="ADM30" si="2554">ADL30+1</f>
        <v>792</v>
      </c>
      <c r="ADN30" s="15">
        <f t="shared" ref="ADN30" si="2555">ADM30+1</f>
        <v>793</v>
      </c>
      <c r="ADO30" s="15">
        <f t="shared" ref="ADO30" si="2556">ADN30+1</f>
        <v>794</v>
      </c>
      <c r="ADP30" s="15">
        <f t="shared" ref="ADP30" si="2557">ADO30+1</f>
        <v>795</v>
      </c>
      <c r="ADQ30" s="15">
        <f t="shared" ref="ADQ30" si="2558">ADP30+1</f>
        <v>796</v>
      </c>
      <c r="ADR30" s="15">
        <f t="shared" ref="ADR30" si="2559">ADQ30+1</f>
        <v>797</v>
      </c>
      <c r="ADS30" s="15">
        <f t="shared" ref="ADS30" si="2560">ADR30+1</f>
        <v>798</v>
      </c>
      <c r="ADT30" s="15">
        <f t="shared" ref="ADT30" si="2561">ADS30+1</f>
        <v>799</v>
      </c>
      <c r="ADU30" s="15">
        <f t="shared" ref="ADU30" si="2562">ADT30+1</f>
        <v>800</v>
      </c>
      <c r="ADV30" s="15">
        <f t="shared" ref="ADV30" si="2563">ADU30+1</f>
        <v>801</v>
      </c>
      <c r="ADW30" s="15">
        <f t="shared" ref="ADW30" si="2564">ADV30+1</f>
        <v>802</v>
      </c>
      <c r="ADX30" s="15">
        <f t="shared" ref="ADX30" si="2565">ADW30+1</f>
        <v>803</v>
      </c>
      <c r="ADY30" s="15">
        <f t="shared" ref="ADY30" si="2566">ADX30+1</f>
        <v>804</v>
      </c>
      <c r="ADZ30" s="15">
        <f t="shared" ref="ADZ30" si="2567">ADY30+1</f>
        <v>805</v>
      </c>
      <c r="AEA30" s="15">
        <f t="shared" ref="AEA30" si="2568">ADZ30+1</f>
        <v>806</v>
      </c>
      <c r="AEB30" s="15">
        <f t="shared" ref="AEB30" si="2569">AEA30+1</f>
        <v>807</v>
      </c>
      <c r="AEC30" s="15">
        <f t="shared" ref="AEC30" si="2570">AEB30+1</f>
        <v>808</v>
      </c>
      <c r="AED30" s="15">
        <f t="shared" ref="AED30" si="2571">AEC30+1</f>
        <v>809</v>
      </c>
      <c r="AEE30" s="15">
        <f t="shared" ref="AEE30" si="2572">AED30+1</f>
        <v>810</v>
      </c>
      <c r="AEF30" s="15">
        <f t="shared" ref="AEF30" si="2573">AEE30+1</f>
        <v>811</v>
      </c>
      <c r="AEG30" s="15">
        <f t="shared" ref="AEG30" si="2574">AEF30+1</f>
        <v>812</v>
      </c>
      <c r="AEH30" s="15">
        <f t="shared" ref="AEH30" si="2575">AEG30+1</f>
        <v>813</v>
      </c>
      <c r="AEI30" s="15">
        <f t="shared" ref="AEI30" si="2576">AEH30+1</f>
        <v>814</v>
      </c>
      <c r="AEJ30" s="15">
        <f t="shared" ref="AEJ30" si="2577">AEI30+1</f>
        <v>815</v>
      </c>
      <c r="AEK30" s="15">
        <f t="shared" ref="AEK30" si="2578">AEJ30+1</f>
        <v>816</v>
      </c>
      <c r="AEL30" s="15">
        <f t="shared" ref="AEL30" si="2579">AEK30+1</f>
        <v>817</v>
      </c>
      <c r="AEM30" s="15">
        <f t="shared" ref="AEM30" si="2580">AEL30+1</f>
        <v>818</v>
      </c>
      <c r="AEN30" s="15">
        <f t="shared" ref="AEN30" si="2581">AEM30+1</f>
        <v>819</v>
      </c>
      <c r="AEO30" s="15">
        <f t="shared" ref="AEO30" si="2582">AEN30+1</f>
        <v>820</v>
      </c>
      <c r="AEP30" s="15">
        <f t="shared" ref="AEP30" si="2583">AEO30+1</f>
        <v>821</v>
      </c>
      <c r="AEQ30" s="15">
        <f t="shared" ref="AEQ30" si="2584">AEP30+1</f>
        <v>822</v>
      </c>
      <c r="AER30" s="15">
        <f t="shared" ref="AER30" si="2585">AEQ30+1</f>
        <v>823</v>
      </c>
      <c r="AES30" s="15">
        <f t="shared" ref="AES30" si="2586">AER30+1</f>
        <v>824</v>
      </c>
      <c r="AET30" s="15">
        <f t="shared" ref="AET30" si="2587">AES30+1</f>
        <v>825</v>
      </c>
      <c r="AEU30" s="15">
        <f t="shared" ref="AEU30" si="2588">AET30+1</f>
        <v>826</v>
      </c>
      <c r="AEV30" s="15">
        <f t="shared" ref="AEV30" si="2589">AEU30+1</f>
        <v>827</v>
      </c>
      <c r="AEW30" s="15">
        <f t="shared" ref="AEW30" si="2590">AEV30+1</f>
        <v>828</v>
      </c>
      <c r="AEX30" s="15">
        <f t="shared" ref="AEX30" si="2591">AEW30+1</f>
        <v>829</v>
      </c>
      <c r="AEY30" s="15">
        <f t="shared" ref="AEY30" si="2592">AEX30+1</f>
        <v>830</v>
      </c>
      <c r="AEZ30" s="15">
        <f t="shared" ref="AEZ30" si="2593">AEY30+1</f>
        <v>831</v>
      </c>
      <c r="AFA30" s="15">
        <f t="shared" ref="AFA30" si="2594">AEZ30+1</f>
        <v>832</v>
      </c>
      <c r="AFB30" s="15">
        <f t="shared" ref="AFB30" si="2595">AFA30+1</f>
        <v>833</v>
      </c>
      <c r="AFC30" s="15">
        <f t="shared" ref="AFC30" si="2596">AFB30+1</f>
        <v>834</v>
      </c>
      <c r="AFD30" s="15">
        <f t="shared" ref="AFD30" si="2597">AFC30+1</f>
        <v>835</v>
      </c>
      <c r="AFE30" s="15">
        <f t="shared" ref="AFE30" si="2598">AFD30+1</f>
        <v>836</v>
      </c>
      <c r="AFF30" s="15">
        <f t="shared" ref="AFF30" si="2599">AFE30+1</f>
        <v>837</v>
      </c>
      <c r="AFG30" s="15">
        <f t="shared" ref="AFG30" si="2600">AFF30+1</f>
        <v>838</v>
      </c>
      <c r="AFH30" s="15">
        <f t="shared" ref="AFH30" si="2601">AFG30+1</f>
        <v>839</v>
      </c>
      <c r="AFI30" s="15">
        <f t="shared" ref="AFI30" si="2602">AFH30+1</f>
        <v>840</v>
      </c>
      <c r="AFJ30" s="15">
        <f t="shared" ref="AFJ30" si="2603">AFI30+1</f>
        <v>841</v>
      </c>
      <c r="AFK30" s="15">
        <f t="shared" ref="AFK30" si="2604">AFJ30+1</f>
        <v>842</v>
      </c>
      <c r="AFL30" s="15">
        <f t="shared" ref="AFL30" si="2605">AFK30+1</f>
        <v>843</v>
      </c>
      <c r="AFM30" s="15">
        <f t="shared" ref="AFM30" si="2606">AFL30+1</f>
        <v>844</v>
      </c>
      <c r="AFN30" s="15">
        <f t="shared" ref="AFN30" si="2607">AFM30+1</f>
        <v>845</v>
      </c>
      <c r="AFO30" s="15">
        <f t="shared" ref="AFO30" si="2608">AFN30+1</f>
        <v>846</v>
      </c>
      <c r="AFP30" s="15">
        <f t="shared" ref="AFP30" si="2609">AFO30+1</f>
        <v>847</v>
      </c>
      <c r="AFQ30" s="15">
        <f t="shared" ref="AFQ30" si="2610">AFP30+1</f>
        <v>848</v>
      </c>
      <c r="AFR30" s="15">
        <f t="shared" ref="AFR30" si="2611">AFQ30+1</f>
        <v>849</v>
      </c>
      <c r="AFS30" s="15">
        <f t="shared" ref="AFS30" si="2612">AFR30+1</f>
        <v>850</v>
      </c>
      <c r="AFT30" s="15">
        <f t="shared" ref="AFT30" si="2613">AFS30+1</f>
        <v>851</v>
      </c>
      <c r="AFU30" s="15">
        <f t="shared" ref="AFU30" si="2614">AFT30+1</f>
        <v>852</v>
      </c>
      <c r="AFV30" s="15">
        <f t="shared" ref="AFV30" si="2615">AFU30+1</f>
        <v>853</v>
      </c>
      <c r="AFW30" s="15">
        <f t="shared" ref="AFW30" si="2616">AFV30+1</f>
        <v>854</v>
      </c>
      <c r="AFX30" s="15">
        <f t="shared" ref="AFX30" si="2617">AFW30+1</f>
        <v>855</v>
      </c>
      <c r="AFY30" s="15">
        <f t="shared" ref="AFY30" si="2618">AFX30+1</f>
        <v>856</v>
      </c>
      <c r="AFZ30" s="15">
        <f t="shared" ref="AFZ30" si="2619">AFY30+1</f>
        <v>857</v>
      </c>
      <c r="AGA30" s="15">
        <f t="shared" ref="AGA30" si="2620">AFZ30+1</f>
        <v>858</v>
      </c>
      <c r="AGB30" s="15">
        <f t="shared" ref="AGB30" si="2621">AGA30+1</f>
        <v>859</v>
      </c>
      <c r="AGC30" s="15">
        <f t="shared" ref="AGC30" si="2622">AGB30+1</f>
        <v>860</v>
      </c>
      <c r="AGD30" s="15">
        <f t="shared" ref="AGD30" si="2623">AGC30+1</f>
        <v>861</v>
      </c>
      <c r="AGE30" s="15">
        <f t="shared" ref="AGE30" si="2624">AGD30+1</f>
        <v>862</v>
      </c>
      <c r="AGF30" s="15">
        <f t="shared" ref="AGF30" si="2625">AGE30+1</f>
        <v>863</v>
      </c>
      <c r="AGG30" s="15">
        <f t="shared" ref="AGG30" si="2626">AGF30+1</f>
        <v>864</v>
      </c>
      <c r="AGH30" s="15">
        <f t="shared" ref="AGH30" si="2627">AGG30+1</f>
        <v>865</v>
      </c>
      <c r="AGI30" s="15">
        <f t="shared" ref="AGI30" si="2628">AGH30+1</f>
        <v>866</v>
      </c>
      <c r="AGJ30" s="15">
        <f t="shared" ref="AGJ30" si="2629">AGI30+1</f>
        <v>867</v>
      </c>
      <c r="AGK30" s="15">
        <f t="shared" ref="AGK30" si="2630">AGJ30+1</f>
        <v>868</v>
      </c>
      <c r="AGL30" s="15">
        <f t="shared" ref="AGL30" si="2631">AGK30+1</f>
        <v>869</v>
      </c>
      <c r="AGM30" s="15">
        <f t="shared" ref="AGM30" si="2632">AGL30+1</f>
        <v>870</v>
      </c>
      <c r="AGN30" s="15">
        <f t="shared" ref="AGN30" si="2633">AGM30+1</f>
        <v>871</v>
      </c>
      <c r="AGO30" s="15">
        <f t="shared" ref="AGO30" si="2634">AGN30+1</f>
        <v>872</v>
      </c>
      <c r="AGP30" s="15">
        <f t="shared" ref="AGP30" si="2635">AGO30+1</f>
        <v>873</v>
      </c>
      <c r="AGQ30" s="15">
        <f t="shared" ref="AGQ30" si="2636">AGP30+1</f>
        <v>874</v>
      </c>
      <c r="AGR30" s="15">
        <f t="shared" ref="AGR30" si="2637">AGQ30+1</f>
        <v>875</v>
      </c>
      <c r="AGS30" s="15">
        <f t="shared" ref="AGS30" si="2638">AGR30+1</f>
        <v>876</v>
      </c>
      <c r="AGT30" s="15">
        <f t="shared" ref="AGT30" si="2639">AGS30+1</f>
        <v>877</v>
      </c>
      <c r="AGU30" s="15">
        <f t="shared" ref="AGU30" si="2640">AGT30+1</f>
        <v>878</v>
      </c>
      <c r="AGV30" s="15">
        <f t="shared" ref="AGV30" si="2641">AGU30+1</f>
        <v>879</v>
      </c>
      <c r="AGW30" s="15">
        <f t="shared" ref="AGW30" si="2642">AGV30+1</f>
        <v>880</v>
      </c>
      <c r="AGX30" s="15">
        <f t="shared" ref="AGX30" si="2643">AGW30+1</f>
        <v>881</v>
      </c>
      <c r="AGY30" s="15">
        <f t="shared" ref="AGY30" si="2644">AGX30+1</f>
        <v>882</v>
      </c>
      <c r="AGZ30" s="15">
        <f t="shared" ref="AGZ30" si="2645">AGY30+1</f>
        <v>883</v>
      </c>
      <c r="AHA30" s="15">
        <f t="shared" ref="AHA30" si="2646">AGZ30+1</f>
        <v>884</v>
      </c>
      <c r="AHB30" s="15">
        <f t="shared" ref="AHB30" si="2647">AHA30+1</f>
        <v>885</v>
      </c>
      <c r="AHC30" s="15">
        <f t="shared" ref="AHC30" si="2648">AHB30+1</f>
        <v>886</v>
      </c>
      <c r="AHD30" s="15">
        <f t="shared" ref="AHD30" si="2649">AHC30+1</f>
        <v>887</v>
      </c>
      <c r="AHE30" s="15">
        <f t="shared" ref="AHE30" si="2650">AHD30+1</f>
        <v>888</v>
      </c>
      <c r="AHF30" s="15">
        <f t="shared" ref="AHF30" si="2651">AHE30+1</f>
        <v>889</v>
      </c>
      <c r="AHG30" s="15">
        <f t="shared" ref="AHG30" si="2652">AHF30+1</f>
        <v>890</v>
      </c>
      <c r="AHH30" s="15">
        <f t="shared" ref="AHH30" si="2653">AHG30+1</f>
        <v>891</v>
      </c>
      <c r="AHI30" s="15">
        <f t="shared" ref="AHI30" si="2654">AHH30+1</f>
        <v>892</v>
      </c>
      <c r="AHJ30" s="15">
        <f t="shared" ref="AHJ30" si="2655">AHI30+1</f>
        <v>893</v>
      </c>
      <c r="AHK30" s="15">
        <f t="shared" ref="AHK30" si="2656">AHJ30+1</f>
        <v>894</v>
      </c>
      <c r="AHL30" s="15">
        <f t="shared" ref="AHL30" si="2657">AHK30+1</f>
        <v>895</v>
      </c>
      <c r="AHM30" s="15">
        <f t="shared" ref="AHM30" si="2658">AHL30+1</f>
        <v>896</v>
      </c>
      <c r="AHN30" s="15">
        <f t="shared" ref="AHN30" si="2659">AHM30+1</f>
        <v>897</v>
      </c>
      <c r="AHO30" s="15">
        <f t="shared" ref="AHO30" si="2660">AHN30+1</f>
        <v>898</v>
      </c>
      <c r="AHP30" s="15">
        <f t="shared" ref="AHP30" si="2661">AHO30+1</f>
        <v>899</v>
      </c>
      <c r="AHQ30" s="15">
        <f t="shared" ref="AHQ30" si="2662">AHP30+1</f>
        <v>900</v>
      </c>
      <c r="AHR30" s="15">
        <f t="shared" ref="AHR30" si="2663">AHQ30+1</f>
        <v>901</v>
      </c>
      <c r="AHS30" s="15">
        <f t="shared" ref="AHS30" si="2664">AHR30+1</f>
        <v>902</v>
      </c>
      <c r="AHT30" s="15">
        <f t="shared" ref="AHT30" si="2665">AHS30+1</f>
        <v>903</v>
      </c>
      <c r="AHU30" s="15">
        <f t="shared" ref="AHU30" si="2666">AHT30+1</f>
        <v>904</v>
      </c>
      <c r="AHV30" s="15">
        <f t="shared" ref="AHV30" si="2667">AHU30+1</f>
        <v>905</v>
      </c>
      <c r="AHW30" s="15">
        <f t="shared" ref="AHW30" si="2668">AHV30+1</f>
        <v>906</v>
      </c>
      <c r="AHX30" s="15">
        <f t="shared" ref="AHX30" si="2669">AHW30+1</f>
        <v>907</v>
      </c>
      <c r="AHY30" s="15">
        <f t="shared" ref="AHY30" si="2670">AHX30+1</f>
        <v>908</v>
      </c>
      <c r="AHZ30" s="15">
        <f t="shared" ref="AHZ30" si="2671">AHY30+1</f>
        <v>909</v>
      </c>
      <c r="AIA30" s="15">
        <f t="shared" ref="AIA30" si="2672">AHZ30+1</f>
        <v>910</v>
      </c>
      <c r="AIB30" s="15">
        <f t="shared" ref="AIB30" si="2673">AIA30+1</f>
        <v>911</v>
      </c>
      <c r="AIC30" s="15">
        <f t="shared" ref="AIC30" si="2674">AIB30+1</f>
        <v>912</v>
      </c>
      <c r="AID30" s="15">
        <f t="shared" ref="AID30" si="2675">AIC30+1</f>
        <v>913</v>
      </c>
      <c r="AIE30" s="15">
        <f t="shared" ref="AIE30" si="2676">AID30+1</f>
        <v>914</v>
      </c>
      <c r="AIF30" s="15">
        <f t="shared" ref="AIF30" si="2677">AIE30+1</f>
        <v>915</v>
      </c>
      <c r="AIG30" s="15">
        <f t="shared" ref="AIG30" si="2678">AIF30+1</f>
        <v>916</v>
      </c>
      <c r="AIH30" s="15">
        <f t="shared" ref="AIH30" si="2679">AIG30+1</f>
        <v>917</v>
      </c>
      <c r="AII30" s="15">
        <f t="shared" ref="AII30" si="2680">AIH30+1</f>
        <v>918</v>
      </c>
      <c r="AIJ30" s="15">
        <f t="shared" ref="AIJ30" si="2681">AII30+1</f>
        <v>919</v>
      </c>
      <c r="AIK30" s="15">
        <f t="shared" ref="AIK30" si="2682">AIJ30+1</f>
        <v>920</v>
      </c>
      <c r="AIL30" s="15">
        <f t="shared" ref="AIL30" si="2683">AIK30+1</f>
        <v>921</v>
      </c>
      <c r="AIM30" s="15">
        <f t="shared" ref="AIM30" si="2684">AIL30+1</f>
        <v>922</v>
      </c>
      <c r="AIN30" s="15">
        <f t="shared" ref="AIN30" si="2685">AIM30+1</f>
        <v>923</v>
      </c>
      <c r="AIO30" s="15">
        <f t="shared" ref="AIO30" si="2686">AIN30+1</f>
        <v>924</v>
      </c>
      <c r="AIP30" s="15">
        <f t="shared" ref="AIP30" si="2687">AIO30+1</f>
        <v>925</v>
      </c>
      <c r="AIQ30" s="15">
        <f t="shared" ref="AIQ30" si="2688">AIP30+1</f>
        <v>926</v>
      </c>
      <c r="AIR30" s="15">
        <f t="shared" ref="AIR30" si="2689">AIQ30+1</f>
        <v>927</v>
      </c>
      <c r="AIS30" s="15">
        <f t="shared" ref="AIS30" si="2690">AIR30+1</f>
        <v>928</v>
      </c>
      <c r="AIT30" s="15">
        <f t="shared" ref="AIT30" si="2691">AIS30+1</f>
        <v>929</v>
      </c>
      <c r="AIU30" s="15">
        <f t="shared" ref="AIU30" si="2692">AIT30+1</f>
        <v>930</v>
      </c>
      <c r="AIV30" s="15">
        <f t="shared" ref="AIV30" si="2693">AIU30+1</f>
        <v>931</v>
      </c>
      <c r="AIW30" s="15">
        <f t="shared" ref="AIW30" si="2694">AIV30+1</f>
        <v>932</v>
      </c>
      <c r="AIX30" s="15">
        <f t="shared" ref="AIX30" si="2695">AIW30+1</f>
        <v>933</v>
      </c>
      <c r="AIY30" s="15">
        <f t="shared" ref="AIY30" si="2696">AIX30+1</f>
        <v>934</v>
      </c>
      <c r="AIZ30" s="15">
        <f t="shared" ref="AIZ30" si="2697">AIY30+1</f>
        <v>935</v>
      </c>
      <c r="AJA30" s="15">
        <f t="shared" ref="AJA30" si="2698">AIZ30+1</f>
        <v>936</v>
      </c>
      <c r="AJB30" s="15">
        <f t="shared" ref="AJB30" si="2699">AJA30+1</f>
        <v>937</v>
      </c>
      <c r="AJC30" s="15">
        <f t="shared" ref="AJC30" si="2700">AJB30+1</f>
        <v>938</v>
      </c>
      <c r="AJD30" s="15">
        <f t="shared" ref="AJD30" si="2701">AJC30+1</f>
        <v>939</v>
      </c>
      <c r="AJE30" s="15">
        <f t="shared" ref="AJE30" si="2702">AJD30+1</f>
        <v>940</v>
      </c>
      <c r="AJF30" s="15">
        <f t="shared" ref="AJF30" si="2703">AJE30+1</f>
        <v>941</v>
      </c>
      <c r="AJG30" s="15">
        <f t="shared" ref="AJG30" si="2704">AJF30+1</f>
        <v>942</v>
      </c>
      <c r="AJH30" s="15">
        <f t="shared" ref="AJH30" si="2705">AJG30+1</f>
        <v>943</v>
      </c>
      <c r="AJI30" s="15">
        <f t="shared" ref="AJI30" si="2706">AJH30+1</f>
        <v>944</v>
      </c>
      <c r="AJJ30" s="15">
        <f t="shared" ref="AJJ30" si="2707">AJI30+1</f>
        <v>945</v>
      </c>
      <c r="AJK30" s="15">
        <f t="shared" ref="AJK30" si="2708">AJJ30+1</f>
        <v>946</v>
      </c>
      <c r="AJL30" s="15">
        <f t="shared" ref="AJL30" si="2709">AJK30+1</f>
        <v>947</v>
      </c>
      <c r="AJM30" s="15">
        <f t="shared" ref="AJM30" si="2710">AJL30+1</f>
        <v>948</v>
      </c>
      <c r="AJN30" s="15">
        <f t="shared" ref="AJN30" si="2711">AJM30+1</f>
        <v>949</v>
      </c>
      <c r="AJO30" s="15">
        <f t="shared" ref="AJO30" si="2712">AJN30+1</f>
        <v>950</v>
      </c>
      <c r="AJP30" s="15">
        <f t="shared" ref="AJP30" si="2713">AJO30+1</f>
        <v>951</v>
      </c>
      <c r="AJQ30" s="15">
        <f t="shared" ref="AJQ30" si="2714">AJP30+1</f>
        <v>952</v>
      </c>
      <c r="AJR30" s="15">
        <f t="shared" ref="AJR30" si="2715">AJQ30+1</f>
        <v>953</v>
      </c>
      <c r="AJS30" s="15">
        <f t="shared" ref="AJS30" si="2716">AJR30+1</f>
        <v>954</v>
      </c>
      <c r="AJT30" s="15">
        <f t="shared" ref="AJT30" si="2717">AJS30+1</f>
        <v>955</v>
      </c>
      <c r="AJU30" s="15">
        <f t="shared" ref="AJU30" si="2718">AJT30+1</f>
        <v>956</v>
      </c>
      <c r="AJV30" s="15">
        <f t="shared" ref="AJV30" si="2719">AJU30+1</f>
        <v>957</v>
      </c>
      <c r="AJW30" s="15">
        <f t="shared" ref="AJW30" si="2720">AJV30+1</f>
        <v>958</v>
      </c>
      <c r="AJX30" s="15">
        <f t="shared" ref="AJX30" si="2721">AJW30+1</f>
        <v>959</v>
      </c>
      <c r="AJY30" s="15">
        <f t="shared" ref="AJY30" si="2722">AJX30+1</f>
        <v>960</v>
      </c>
      <c r="AJZ30" s="15">
        <f t="shared" ref="AJZ30" si="2723">AJY30+1</f>
        <v>961</v>
      </c>
      <c r="AKA30" s="15">
        <f t="shared" ref="AKA30" si="2724">AJZ30+1</f>
        <v>962</v>
      </c>
      <c r="AKB30" s="15">
        <f t="shared" ref="AKB30" si="2725">AKA30+1</f>
        <v>963</v>
      </c>
      <c r="AKC30" s="15">
        <f t="shared" ref="AKC30" si="2726">AKB30+1</f>
        <v>964</v>
      </c>
      <c r="AKD30" s="15">
        <f t="shared" ref="AKD30" si="2727">AKC30+1</f>
        <v>965</v>
      </c>
      <c r="AKE30" s="15">
        <f t="shared" ref="AKE30" si="2728">AKD30+1</f>
        <v>966</v>
      </c>
      <c r="AKF30" s="15">
        <f t="shared" ref="AKF30" si="2729">AKE30+1</f>
        <v>967</v>
      </c>
      <c r="AKG30" s="15">
        <f t="shared" ref="AKG30" si="2730">AKF30+1</f>
        <v>968</v>
      </c>
      <c r="AKH30" s="15">
        <f t="shared" ref="AKH30" si="2731">AKG30+1</f>
        <v>969</v>
      </c>
      <c r="AKI30" s="15">
        <f t="shared" ref="AKI30" si="2732">AKH30+1</f>
        <v>970</v>
      </c>
      <c r="AKJ30" s="15">
        <f t="shared" ref="AKJ30" si="2733">AKI30+1</f>
        <v>971</v>
      </c>
      <c r="AKK30" s="15">
        <f t="shared" ref="AKK30" si="2734">AKJ30+1</f>
        <v>972</v>
      </c>
      <c r="AKL30" s="15">
        <f t="shared" ref="AKL30" si="2735">AKK30+1</f>
        <v>973</v>
      </c>
      <c r="AKM30" s="15">
        <f t="shared" ref="AKM30" si="2736">AKL30+1</f>
        <v>974</v>
      </c>
      <c r="AKN30" s="15">
        <f t="shared" ref="AKN30" si="2737">AKM30+1</f>
        <v>975</v>
      </c>
    </row>
    <row r="31" spans="1:976" s="16" customFormat="1" ht="16" x14ac:dyDescent="0.45">
      <c r="A31" s="15" t="s">
        <v>25</v>
      </c>
      <c r="B31" s="16" cm="1">
        <f t="array" ref="B31">CalculateRowWeekly(B31, $B$25:$HP$25, $B$29:$HP$29, $B$30:$HP$30)</f>
        <v>1.7460000000000031E-2</v>
      </c>
      <c r="C31" s="16" cm="1">
        <f t="array" ref="C31">CalculateRowWeekly(C31, $B$25:$HP$25, $B$29:$HP$29, $B$30:$HP$30)</f>
        <v>1.7460000000000031E-2</v>
      </c>
      <c r="D31" s="16" cm="1">
        <f t="array" ref="D31">CalculateRowWeekly(D31, $B$25:$HP$25, $B$29:$HP$29, $B$30:$HP$30)</f>
        <v>1.7460000000000031E-2</v>
      </c>
      <c r="E31" s="16" cm="1">
        <f t="array" ref="E31">CalculateRowWeekly(E31, $B$25:$HP$25, $B$29:$HP$29, $B$30:$HP$30)</f>
        <v>1.7460000000000031E-2</v>
      </c>
      <c r="F31" s="16" cm="1">
        <f t="array" ref="F31">CalculateRowWeekly(F31, $B$25:$HP$25, $B$29:$HP$29, $B$30:$HP$30)</f>
        <v>1.7460000000000031E-2</v>
      </c>
      <c r="G31" s="16" cm="1">
        <f t="array" ref="G31">CalculateRowWeekly(G31, $B$25:$HP$25, $B$29:$HP$29, $B$30:$HP$30)</f>
        <v>1.7460000000000031E-2</v>
      </c>
      <c r="H31" s="16" cm="1">
        <f t="array" ref="H31">CalculateRowWeekly(H31, $B$25:$HP$25, $B$29:$HP$29, $B$30:$HP$30)</f>
        <v>1.7460000000000031E-2</v>
      </c>
      <c r="I31" s="16" cm="1">
        <f t="array" ref="I31">CalculateRowWeekly(I31, $B$25:$HP$25, $B$29:$HP$29, $B$30:$HP$30)</f>
        <v>1.7460000000000031E-2</v>
      </c>
      <c r="J31" s="16" cm="1">
        <f t="array" ref="J31">CalculateRowWeekly(J31, $B$25:$HP$25, $B$29:$HP$29, $B$30:$HP$30)</f>
        <v>1.7460000000000031E-2</v>
      </c>
      <c r="K31" s="16" cm="1">
        <f t="array" ref="K31">CalculateRowWeekly(K31, $B$25:$HP$25, $B$29:$HP$29, $B$30:$HP$30)</f>
        <v>1.7460000000000031E-2</v>
      </c>
      <c r="L31" s="16" cm="1">
        <f t="array" ref="L31">CalculateRowWeekly(L31, $B$25:$HP$25, $B$29:$HP$29, $B$30:$HP$30)</f>
        <v>1.7460000000000031E-2</v>
      </c>
      <c r="M31" s="16" cm="1">
        <f t="array" ref="M31">CalculateRowWeekly(M31, $B$25:$HP$25, $B$29:$HP$29, $B$30:$HP$30)</f>
        <v>1.7460000000000031E-2</v>
      </c>
      <c r="N31" s="16" cm="1">
        <f t="array" ref="N31">CalculateRowWeekly(N31, $B$25:$HP$25, $B$29:$HP$29, $B$30:$HP$30)</f>
        <v>1.7460000000000031E-2</v>
      </c>
      <c r="O31" s="16" cm="1">
        <f t="array" ref="O31">CalculateRowWeekly(O31, $B$25:$HP$25, $B$29:$HP$29, $B$30:$HP$30)</f>
        <v>1.7463083632983108E-2</v>
      </c>
      <c r="P31" s="16" cm="1">
        <f t="array" ref="P31">CalculateRowWeekly(P31, $B$25:$HP$25, $B$29:$HP$29, $B$30:$HP$30)</f>
        <v>1.7466167265966188E-2</v>
      </c>
      <c r="Q31" s="16" cm="1">
        <f t="array" ref="Q31">CalculateRowWeekly(Q31, $B$25:$HP$25, $B$29:$HP$29, $B$30:$HP$30)</f>
        <v>1.7469250898949264E-2</v>
      </c>
      <c r="R31" s="16" cm="1">
        <f t="array" ref="R31">CalculateRowWeekly(R31, $B$25:$HP$25, $B$29:$HP$29, $B$30:$HP$30)</f>
        <v>1.7472334531932344E-2</v>
      </c>
      <c r="S31" s="16" cm="1">
        <f t="array" ref="S31">CalculateRowWeekly(S31, $B$25:$HP$25, $B$29:$HP$29, $B$30:$HP$30)</f>
        <v>1.7475418164915421E-2</v>
      </c>
      <c r="T31" s="16" cm="1">
        <f t="array" ref="T31">CalculateRowWeekly(T31, $B$25:$HP$25, $B$29:$HP$29, $B$30:$HP$30)</f>
        <v>1.7478501797898501E-2</v>
      </c>
      <c r="U31" s="16" cm="1">
        <f t="array" ref="U31">CalculateRowWeekly(U31, $B$25:$HP$25, $B$29:$HP$29, $B$30:$HP$30)</f>
        <v>1.7481585430881578E-2</v>
      </c>
      <c r="V31" s="16" cm="1">
        <f t="array" ref="V31">CalculateRowWeekly(V31, $B$25:$HP$25, $B$29:$HP$29, $B$30:$HP$30)</f>
        <v>1.7484669063864658E-2</v>
      </c>
      <c r="W31" s="16" cm="1">
        <f t="array" ref="W31">CalculateRowWeekly(W31, $B$25:$HP$25, $B$29:$HP$29, $B$30:$HP$30)</f>
        <v>1.7487752696847735E-2</v>
      </c>
      <c r="X31" s="16" cm="1">
        <f t="array" ref="X31">CalculateRowWeekly(X31, $B$25:$HP$25, $B$29:$HP$29, $B$30:$HP$30)</f>
        <v>1.7490836329830815E-2</v>
      </c>
      <c r="Y31" s="16" cm="1">
        <f t="array" ref="Y31">CalculateRowWeekly(Y31, $B$25:$HP$25, $B$29:$HP$29, $B$30:$HP$30)</f>
        <v>1.7493919962813891E-2</v>
      </c>
      <c r="Z31" s="16" cm="1">
        <f t="array" ref="Z31">CalculateRowWeekly(Z31, $B$25:$HP$25, $B$29:$HP$29, $B$30:$HP$30)</f>
        <v>1.7497003595796971E-2</v>
      </c>
      <c r="AA31" s="16" cm="1">
        <f t="array" ref="AA31">CalculateRowWeekly(AA31, $B$25:$HP$25, $B$29:$HP$29, $B$30:$HP$30)</f>
        <v>1.7500087228780048E-2</v>
      </c>
      <c r="AB31" s="16" cm="1">
        <f t="array" ref="AB31">CalculateRowWeekly(AB31, $B$25:$HP$25, $B$29:$HP$29, $B$30:$HP$30)</f>
        <v>1.7498542057335441E-2</v>
      </c>
      <c r="AC31" s="16" cm="1">
        <f t="array" ref="AC31">CalculateRowWeekly(AC31, $B$25:$HP$25, $B$29:$HP$29, $B$30:$HP$30)</f>
        <v>1.7496996885890834E-2</v>
      </c>
      <c r="AD31" s="16" cm="1">
        <f t="array" ref="AD31">CalculateRowWeekly(AD31, $B$25:$HP$25, $B$29:$HP$29, $B$30:$HP$30)</f>
        <v>1.7495451714446227E-2</v>
      </c>
      <c r="AE31" s="16" cm="1">
        <f t="array" ref="AE31">CalculateRowWeekly(AE31, $B$25:$HP$25, $B$29:$HP$29, $B$30:$HP$30)</f>
        <v>1.7493906543001623E-2</v>
      </c>
      <c r="AF31" s="16" cm="1">
        <f t="array" ref="AF31">CalculateRowWeekly(AF31, $B$25:$HP$25, $B$29:$HP$29, $B$30:$HP$30)</f>
        <v>1.7492361371557016E-2</v>
      </c>
      <c r="AG31" s="16" cm="1">
        <f t="array" ref="AG31">CalculateRowWeekly(AG31, $B$25:$HP$25, $B$29:$HP$29, $B$30:$HP$30)</f>
        <v>1.7490816200112409E-2</v>
      </c>
      <c r="AH31" s="16" cm="1">
        <f t="array" ref="AH31">CalculateRowWeekly(AH31, $B$25:$HP$25, $B$29:$HP$29, $B$30:$HP$30)</f>
        <v>1.7489271028667801E-2</v>
      </c>
      <c r="AI31" s="16" cm="1">
        <f t="array" ref="AI31">CalculateRowWeekly(AI31, $B$25:$HP$25, $B$29:$HP$29, $B$30:$HP$30)</f>
        <v>1.7487725857223194E-2</v>
      </c>
      <c r="AJ31" s="16" cm="1">
        <f t="array" ref="AJ31">CalculateRowWeekly(AJ31, $B$25:$HP$25, $B$29:$HP$29, $B$30:$HP$30)</f>
        <v>1.7486180685778587E-2</v>
      </c>
      <c r="AK31" s="16" cm="1">
        <f t="array" ref="AK31">CalculateRowWeekly(AK31, $B$25:$HP$25, $B$29:$HP$29, $B$30:$HP$30)</f>
        <v>1.7484635514333983E-2</v>
      </c>
      <c r="AL31" s="16" cm="1">
        <f t="array" ref="AL31">CalculateRowWeekly(AL31, $B$25:$HP$25, $B$29:$HP$29, $B$30:$HP$30)</f>
        <v>1.7483090342889376E-2</v>
      </c>
      <c r="AM31" s="16" cm="1">
        <f t="array" ref="AM31">CalculateRowWeekly(AM31, $B$25:$HP$25, $B$29:$HP$29, $B$30:$HP$30)</f>
        <v>1.7481545171444769E-2</v>
      </c>
      <c r="AN31" s="16" cm="1">
        <f t="array" ref="AN31">CalculateRowWeekly(AN31, $B$25:$HP$25, $B$29:$HP$29, $B$30:$HP$30)</f>
        <v>1.7480000000000162E-2</v>
      </c>
      <c r="AO31" s="16" cm="1">
        <f t="array" ref="AO31">CalculateRowWeekly(AO31, $B$25:$HP$25, $B$29:$HP$29, $B$30:$HP$30)</f>
        <v>1.7501681984485266E-2</v>
      </c>
      <c r="AP31" s="16" cm="1">
        <f t="array" ref="AP31">CalculateRowWeekly(AP31, $B$25:$HP$25, $B$29:$HP$29, $B$30:$HP$30)</f>
        <v>1.7523363968970369E-2</v>
      </c>
      <c r="AQ31" s="16" cm="1">
        <f t="array" ref="AQ31">CalculateRowWeekly(AQ31, $B$25:$HP$25, $B$29:$HP$29, $B$30:$HP$30)</f>
        <v>1.7545045953455476E-2</v>
      </c>
      <c r="AR31" s="16" cm="1">
        <f t="array" ref="AR31">CalculateRowWeekly(AR31, $B$25:$HP$25, $B$29:$HP$29, $B$30:$HP$30)</f>
        <v>1.756672793794058E-2</v>
      </c>
      <c r="AS31" s="16" cm="1">
        <f t="array" ref="AS31">CalculateRowWeekly(AS31, $B$25:$HP$25, $B$29:$HP$29, $B$30:$HP$30)</f>
        <v>1.7588409922425684E-2</v>
      </c>
      <c r="AT31" s="16" cm="1">
        <f t="array" ref="AT31">CalculateRowWeekly(AT31, $B$25:$HP$25, $B$29:$HP$29, $B$30:$HP$30)</f>
        <v>1.7610091906910787E-2</v>
      </c>
      <c r="AU31" s="16" cm="1">
        <f t="array" ref="AU31">CalculateRowWeekly(AU31, $B$25:$HP$25, $B$29:$HP$29, $B$30:$HP$30)</f>
        <v>1.7631773891395894E-2</v>
      </c>
      <c r="AV31" s="16" cm="1">
        <f t="array" ref="AV31">CalculateRowWeekly(AV31, $B$25:$HP$25, $B$29:$HP$29, $B$30:$HP$30)</f>
        <v>1.7653455875880998E-2</v>
      </c>
      <c r="AW31" s="16" cm="1">
        <f t="array" ref="AW31">CalculateRowWeekly(AW31, $B$25:$HP$25, $B$29:$HP$29, $B$30:$HP$30)</f>
        <v>1.7675137860366102E-2</v>
      </c>
      <c r="AX31" s="16" cm="1">
        <f t="array" ref="AX31">CalculateRowWeekly(AX31, $B$25:$HP$25, $B$29:$HP$29, $B$30:$HP$30)</f>
        <v>1.7696819844851205E-2</v>
      </c>
      <c r="AY31" s="16" cm="1">
        <f t="array" ref="AY31">CalculateRowWeekly(AY31, $B$25:$HP$25, $B$29:$HP$29, $B$30:$HP$30)</f>
        <v>1.7718501829336313E-2</v>
      </c>
      <c r="AZ31" s="16" cm="1">
        <f t="array" ref="AZ31">CalculateRowWeekly(AZ31, $B$25:$HP$25, $B$29:$HP$29, $B$30:$HP$30)</f>
        <v>1.7740183813821416E-2</v>
      </c>
      <c r="BA31" s="16" cm="1">
        <f t="array" ref="BA31">CalculateRowWeekly(BA31, $B$25:$HP$25, $B$29:$HP$29, $B$30:$HP$30)</f>
        <v>1.776186579830652E-2</v>
      </c>
      <c r="BB31" s="16" cm="1">
        <f t="array" ref="BB31">CalculateRowWeekly(BB31, $B$25:$HP$25, $B$29:$HP$29, $B$30:$HP$30)</f>
        <v>1.785233902567307E-2</v>
      </c>
      <c r="BC31" s="16" cm="1">
        <f t="array" ref="BC31">CalculateRowWeekly(BC31, $B$25:$HP$25, $B$29:$HP$29, $B$30:$HP$30)</f>
        <v>1.7942812253039619E-2</v>
      </c>
      <c r="BD31" s="16" cm="1">
        <f t="array" ref="BD31">CalculateRowWeekly(BD31, $B$25:$HP$25, $B$29:$HP$29, $B$30:$HP$30)</f>
        <v>1.8033285480406169E-2</v>
      </c>
      <c r="BE31" s="16" cm="1">
        <f t="array" ref="BE31">CalculateRowWeekly(BE31, $B$25:$HP$25, $B$29:$HP$29, $B$30:$HP$30)</f>
        <v>1.8123758707772719E-2</v>
      </c>
      <c r="BF31" s="16" cm="1">
        <f t="array" ref="BF31">CalculateRowWeekly(BF31, $B$25:$HP$25, $B$29:$HP$29, $B$30:$HP$30)</f>
        <v>1.8214231935139269E-2</v>
      </c>
      <c r="BG31" s="16" cm="1">
        <f t="array" ref="BG31">CalculateRowWeekly(BG31, $B$25:$HP$25, $B$29:$HP$29, $B$30:$HP$30)</f>
        <v>1.8304705162505819E-2</v>
      </c>
      <c r="BH31" s="16" cm="1">
        <f t="array" ref="BH31">CalculateRowWeekly(BH31, $B$25:$HP$25, $B$29:$HP$29, $B$30:$HP$30)</f>
        <v>1.8395178389872369E-2</v>
      </c>
      <c r="BI31" s="16" cm="1">
        <f t="array" ref="BI31">CalculateRowWeekly(BI31, $B$25:$HP$25, $B$29:$HP$29, $B$30:$HP$30)</f>
        <v>1.8485651617238918E-2</v>
      </c>
      <c r="BJ31" s="16" cm="1">
        <f t="array" ref="BJ31">CalculateRowWeekly(BJ31, $B$25:$HP$25, $B$29:$HP$29, $B$30:$HP$30)</f>
        <v>1.8576124844605468E-2</v>
      </c>
      <c r="BK31" s="16" cm="1">
        <f t="array" ref="BK31">CalculateRowWeekly(BK31, $B$25:$HP$25, $B$29:$HP$29, $B$30:$HP$30)</f>
        <v>1.8666598071972018E-2</v>
      </c>
      <c r="BL31" s="16" cm="1">
        <f t="array" ref="BL31">CalculateRowWeekly(BL31, $B$25:$HP$25, $B$29:$HP$29, $B$30:$HP$30)</f>
        <v>1.8757071299338568E-2</v>
      </c>
      <c r="BM31" s="16" cm="1">
        <f t="array" ref="BM31">CalculateRowWeekly(BM31, $B$25:$HP$25, $B$29:$HP$29, $B$30:$HP$30)</f>
        <v>1.8847544526705118E-2</v>
      </c>
      <c r="BN31" s="16" cm="1">
        <f t="array" ref="BN31">CalculateRowWeekly(BN31, $B$25:$HP$25, $B$29:$HP$29, $B$30:$HP$30)</f>
        <v>1.8938017754071668E-2</v>
      </c>
      <c r="BO31" s="16" cm="1">
        <f t="array" ref="BO31">CalculateRowWeekly(BO31, $B$25:$HP$25, $B$29:$HP$29, $B$30:$HP$30)</f>
        <v>1.8980864048022631E-2</v>
      </c>
      <c r="BP31" s="16" cm="1">
        <f t="array" ref="BP31">CalculateRowWeekly(BP31, $B$25:$HP$25, $B$29:$HP$29, $B$30:$HP$30)</f>
        <v>1.9023710341973595E-2</v>
      </c>
      <c r="BQ31" s="16" cm="1">
        <f t="array" ref="BQ31">CalculateRowWeekly(BQ31, $B$25:$HP$25, $B$29:$HP$29, $B$30:$HP$30)</f>
        <v>1.9066556635924561E-2</v>
      </c>
      <c r="BR31" s="16" cm="1">
        <f t="array" ref="BR31">CalculateRowWeekly(BR31, $B$25:$HP$25, $B$29:$HP$29, $B$30:$HP$30)</f>
        <v>1.9109402929875525E-2</v>
      </c>
      <c r="BS31" s="16" cm="1">
        <f t="array" ref="BS31">CalculateRowWeekly(BS31, $B$25:$HP$25, $B$29:$HP$29, $B$30:$HP$30)</f>
        <v>1.9152249223826488E-2</v>
      </c>
      <c r="BT31" s="16" cm="1">
        <f t="array" ref="BT31">CalculateRowWeekly(BT31, $B$25:$HP$25, $B$29:$HP$29, $B$30:$HP$30)</f>
        <v>1.9195095517777452E-2</v>
      </c>
      <c r="BU31" s="16" cm="1">
        <f t="array" ref="BU31">CalculateRowWeekly(BU31, $B$25:$HP$25, $B$29:$HP$29, $B$30:$HP$30)</f>
        <v>1.9237941811728419E-2</v>
      </c>
      <c r="BV31" s="16" cm="1">
        <f t="array" ref="BV31">CalculateRowWeekly(BV31, $B$25:$HP$25, $B$29:$HP$29, $B$30:$HP$30)</f>
        <v>1.9280788105679382E-2</v>
      </c>
      <c r="BW31" s="16" cm="1">
        <f t="array" ref="BW31">CalculateRowWeekly(BW31, $B$25:$HP$25, $B$29:$HP$29, $B$30:$HP$30)</f>
        <v>1.9323634399630345E-2</v>
      </c>
      <c r="BX31" s="16" cm="1">
        <f t="array" ref="BX31">CalculateRowWeekly(BX31, $B$25:$HP$25, $B$29:$HP$29, $B$30:$HP$30)</f>
        <v>1.9366480693581309E-2</v>
      </c>
      <c r="BY31" s="16" cm="1">
        <f t="array" ref="BY31">CalculateRowWeekly(BY31, $B$25:$HP$25, $B$29:$HP$29, $B$30:$HP$30)</f>
        <v>1.9409326987532276E-2</v>
      </c>
      <c r="BZ31" s="16" cm="1">
        <f t="array" ref="BZ31">CalculateRowWeekly(BZ31, $B$25:$HP$25, $B$29:$HP$29, $B$30:$HP$30)</f>
        <v>1.9452173281483239E-2</v>
      </c>
      <c r="CA31" s="16" cm="1">
        <f t="array" ref="CA31">CalculateRowWeekly(CA31, $B$25:$HP$25, $B$29:$HP$29, $B$30:$HP$30)</f>
        <v>1.9495019575434203E-2</v>
      </c>
      <c r="CB31" s="16" cm="1">
        <f t="array" ref="CB31">CalculateRowWeekly(CB31, $B$25:$HP$25, $B$29:$HP$29, $B$30:$HP$30)</f>
        <v>1.9455982326409157E-2</v>
      </c>
      <c r="CC31" s="16" cm="1">
        <f t="array" ref="CC31">CalculateRowWeekly(CC31, $B$25:$HP$25, $B$29:$HP$29, $B$30:$HP$30)</f>
        <v>1.9416945077384111E-2</v>
      </c>
      <c r="CD31" s="16" cm="1">
        <f t="array" ref="CD31">CalculateRowWeekly(CD31, $B$25:$HP$25, $B$29:$HP$29, $B$30:$HP$30)</f>
        <v>1.9377907828359062E-2</v>
      </c>
      <c r="CE31" s="16" cm="1">
        <f t="array" ref="CE31">CalculateRowWeekly(CE31, $B$25:$HP$25, $B$29:$HP$29, $B$30:$HP$30)</f>
        <v>1.9338870579334016E-2</v>
      </c>
      <c r="CF31" s="16" cm="1">
        <f t="array" ref="CF31">CalculateRowWeekly(CF31, $B$25:$HP$25, $B$29:$HP$29, $B$30:$HP$30)</f>
        <v>1.929983333030897E-2</v>
      </c>
      <c r="CG31" s="16" cm="1">
        <f t="array" ref="CG31">CalculateRowWeekly(CG31, $B$25:$HP$25, $B$29:$HP$29, $B$30:$HP$30)</f>
        <v>1.9260796081283924E-2</v>
      </c>
      <c r="CH31" s="16" cm="1">
        <f t="array" ref="CH31">CalculateRowWeekly(CH31, $B$25:$HP$25, $B$29:$HP$29, $B$30:$HP$30)</f>
        <v>1.9221758832258875E-2</v>
      </c>
      <c r="CI31" s="16" cm="1">
        <f t="array" ref="CI31">CalculateRowWeekly(CI31, $B$25:$HP$25, $B$29:$HP$29, $B$30:$HP$30)</f>
        <v>1.9182721583233829E-2</v>
      </c>
      <c r="CJ31" s="16" cm="1">
        <f t="array" ref="CJ31">CalculateRowWeekly(CJ31, $B$25:$HP$25, $B$29:$HP$29, $B$30:$HP$30)</f>
        <v>1.9143684334208783E-2</v>
      </c>
      <c r="CK31" s="16" cm="1">
        <f t="array" ref="CK31">CalculateRowWeekly(CK31, $B$25:$HP$25, $B$29:$HP$29, $B$30:$HP$30)</f>
        <v>1.9104647085183737E-2</v>
      </c>
      <c r="CL31" s="16" cm="1">
        <f t="array" ref="CL31">CalculateRowWeekly(CL31, $B$25:$HP$25, $B$29:$HP$29, $B$30:$HP$30)</f>
        <v>1.9065609836158688E-2</v>
      </c>
      <c r="CM31" s="16" cm="1">
        <f t="array" ref="CM31">CalculateRowWeekly(CM31, $B$25:$HP$25, $B$29:$HP$29, $B$30:$HP$30)</f>
        <v>1.9026572587133642E-2</v>
      </c>
      <c r="CN31" s="16" cm="1">
        <f t="array" ref="CN31">CalculateRowWeekly(CN31, $B$25:$HP$25, $B$29:$HP$29, $B$30:$HP$30)</f>
        <v>1.8987535338108597E-2</v>
      </c>
      <c r="CO31" s="16" cm="1">
        <f t="array" ref="CO31">CalculateRowWeekly(CO31, $B$25:$HP$25, $B$29:$HP$29, $B$30:$HP$30)</f>
        <v>1.9007098603465951E-2</v>
      </c>
      <c r="CP31" s="16" cm="1">
        <f t="array" ref="CP31">CalculateRowWeekly(CP31, $B$25:$HP$25, $B$29:$HP$29, $B$30:$HP$30)</f>
        <v>1.9026661868823309E-2</v>
      </c>
      <c r="CQ31" s="16" cm="1">
        <f t="array" ref="CQ31">CalculateRowWeekly(CQ31, $B$25:$HP$25, $B$29:$HP$29, $B$30:$HP$30)</f>
        <v>1.9046225134180663E-2</v>
      </c>
      <c r="CR31" s="16" cm="1">
        <f t="array" ref="CR31">CalculateRowWeekly(CR31, $B$25:$HP$25, $B$29:$HP$29, $B$30:$HP$30)</f>
        <v>1.9065788399538021E-2</v>
      </c>
      <c r="CS31" s="16" cm="1">
        <f t="array" ref="CS31">CalculateRowWeekly(CS31, $B$25:$HP$25, $B$29:$HP$29, $B$30:$HP$30)</f>
        <v>1.9085351664895375E-2</v>
      </c>
      <c r="CT31" s="16" cm="1">
        <f t="array" ref="CT31">CalculateRowWeekly(CT31, $B$25:$HP$25, $B$29:$HP$29, $B$30:$HP$30)</f>
        <v>1.9104914930252733E-2</v>
      </c>
      <c r="CU31" s="16" cm="1">
        <f t="array" ref="CU31">CalculateRowWeekly(CU31, $B$25:$HP$25, $B$29:$HP$29, $B$30:$HP$30)</f>
        <v>1.9124478195610087E-2</v>
      </c>
      <c r="CV31" s="16" cm="1">
        <f t="array" ref="CV31">CalculateRowWeekly(CV31, $B$25:$HP$25, $B$29:$HP$29, $B$30:$HP$30)</f>
        <v>1.9144041460967445E-2</v>
      </c>
      <c r="CW31" s="16" cm="1">
        <f t="array" ref="CW31">CalculateRowWeekly(CW31, $B$25:$HP$25, $B$29:$HP$29, $B$30:$HP$30)</f>
        <v>1.91636047263248E-2</v>
      </c>
      <c r="CX31" s="16" cm="1">
        <f t="array" ref="CX31">CalculateRowWeekly(CX31, $B$25:$HP$25, $B$29:$HP$29, $B$30:$HP$30)</f>
        <v>1.9183167991682157E-2</v>
      </c>
      <c r="CY31" s="16" cm="1">
        <f t="array" ref="CY31">CalculateRowWeekly(CY31, $B$25:$HP$25, $B$29:$HP$29, $B$30:$HP$30)</f>
        <v>1.9202731257039512E-2</v>
      </c>
      <c r="CZ31" s="16" cm="1">
        <f t="array" ref="CZ31">CalculateRowWeekly(CZ31, $B$25:$HP$25, $B$29:$HP$29, $B$30:$HP$30)</f>
        <v>1.922229452239687E-2</v>
      </c>
      <c r="DA31" s="16" cm="1">
        <f t="array" ref="DA31">CalculateRowWeekly(DA31, $B$25:$HP$25, $B$29:$HP$29, $B$30:$HP$30)</f>
        <v>1.9241857787754224E-2</v>
      </c>
      <c r="DB31" s="16" cm="1">
        <f t="array" ref="DB31">CalculateRowWeekly(DB31, $B$25:$HP$25, $B$29:$HP$29, $B$30:$HP$30)</f>
        <v>1.9226172726895981E-2</v>
      </c>
      <c r="DC31" s="16" cm="1">
        <f t="array" ref="DC31">CalculateRowWeekly(DC31, $B$25:$HP$25, $B$29:$HP$29, $B$30:$HP$30)</f>
        <v>1.9210487666037741E-2</v>
      </c>
      <c r="DD31" s="16" cm="1">
        <f t="array" ref="DD31">CalculateRowWeekly(DD31, $B$25:$HP$25, $B$29:$HP$29, $B$30:$HP$30)</f>
        <v>1.9194802605179497E-2</v>
      </c>
      <c r="DE31" s="16" cm="1">
        <f t="array" ref="DE31">CalculateRowWeekly(DE31, $B$25:$HP$25, $B$29:$HP$29, $B$30:$HP$30)</f>
        <v>1.9179117544321257E-2</v>
      </c>
      <c r="DF31" s="16" cm="1">
        <f t="array" ref="DF31">CalculateRowWeekly(DF31, $B$25:$HP$25, $B$29:$HP$29, $B$30:$HP$30)</f>
        <v>1.9163432483463014E-2</v>
      </c>
      <c r="DG31" s="16" cm="1">
        <f t="array" ref="DG31">CalculateRowWeekly(DG31, $B$25:$HP$25, $B$29:$HP$29, $B$30:$HP$30)</f>
        <v>1.9147747422604774E-2</v>
      </c>
      <c r="DH31" s="16" cm="1">
        <f t="array" ref="DH31">CalculateRowWeekly(DH31, $B$25:$HP$25, $B$29:$HP$29, $B$30:$HP$30)</f>
        <v>1.913206236174653E-2</v>
      </c>
      <c r="DI31" s="16" cm="1">
        <f t="array" ref="DI31">CalculateRowWeekly(DI31, $B$25:$HP$25, $B$29:$HP$29, $B$30:$HP$30)</f>
        <v>1.911637730088829E-2</v>
      </c>
      <c r="DJ31" s="16" cm="1">
        <f t="array" ref="DJ31">CalculateRowWeekly(DJ31, $B$25:$HP$25, $B$29:$HP$29, $B$30:$HP$30)</f>
        <v>1.9100692240030047E-2</v>
      </c>
      <c r="DK31" s="16" cm="1">
        <f t="array" ref="DK31">CalculateRowWeekly(DK31, $B$25:$HP$25, $B$29:$HP$29, $B$30:$HP$30)</f>
        <v>1.9085007179171807E-2</v>
      </c>
      <c r="DL31" s="16" cm="1">
        <f t="array" ref="DL31">CalculateRowWeekly(DL31, $B$25:$HP$25, $B$29:$HP$29, $B$30:$HP$30)</f>
        <v>1.9069322118313563E-2</v>
      </c>
      <c r="DM31" s="16" cm="1">
        <f t="array" ref="DM31">CalculateRowWeekly(DM31, $B$25:$HP$25, $B$29:$HP$29, $B$30:$HP$30)</f>
        <v>1.9053637057455323E-2</v>
      </c>
      <c r="DN31" s="16" cm="1">
        <f t="array" ref="DN31">CalculateRowWeekly(DN31, $B$25:$HP$25, $B$29:$HP$29, $B$30:$HP$30)</f>
        <v>1.903795199659708E-2</v>
      </c>
      <c r="DO31" s="16" cm="1">
        <f t="array" ref="DO31">CalculateRowWeekly(DO31, $B$25:$HP$25, $B$29:$HP$29, $B$30:$HP$30)</f>
        <v>1.9049745548393029E-2</v>
      </c>
      <c r="DP31" s="16" cm="1">
        <f t="array" ref="DP31">CalculateRowWeekly(DP31, $B$25:$HP$25, $B$29:$HP$29, $B$30:$HP$30)</f>
        <v>1.9061539100188981E-2</v>
      </c>
      <c r="DQ31" s="16" cm="1">
        <f t="array" ref="DQ31">CalculateRowWeekly(DQ31, $B$25:$HP$25, $B$29:$HP$29, $B$30:$HP$30)</f>
        <v>1.907333265198493E-2</v>
      </c>
      <c r="DR31" s="16" cm="1">
        <f t="array" ref="DR31">CalculateRowWeekly(DR31, $B$25:$HP$25, $B$29:$HP$29, $B$30:$HP$30)</f>
        <v>1.9085126203780882E-2</v>
      </c>
      <c r="DS31" s="16" cm="1">
        <f t="array" ref="DS31">CalculateRowWeekly(DS31, $B$25:$HP$25, $B$29:$HP$29, $B$30:$HP$30)</f>
        <v>1.9096919755576831E-2</v>
      </c>
      <c r="DT31" s="16" cm="1">
        <f t="array" ref="DT31">CalculateRowWeekly(DT31, $B$25:$HP$25, $B$29:$HP$29, $B$30:$HP$30)</f>
        <v>1.9108713307372779E-2</v>
      </c>
      <c r="DU31" s="16" cm="1">
        <f t="array" ref="DU31">CalculateRowWeekly(DU31, $B$25:$HP$25, $B$29:$HP$29, $B$30:$HP$30)</f>
        <v>1.9120506859168732E-2</v>
      </c>
      <c r="DV31" s="16" cm="1">
        <f t="array" ref="DV31">CalculateRowWeekly(DV31, $B$25:$HP$25, $B$29:$HP$29, $B$30:$HP$30)</f>
        <v>1.913230041096468E-2</v>
      </c>
      <c r="DW31" s="16" cm="1">
        <f t="array" ref="DW31">CalculateRowWeekly(DW31, $B$25:$HP$25, $B$29:$HP$29, $B$30:$HP$30)</f>
        <v>1.9144093962760629E-2</v>
      </c>
      <c r="DX31" s="16" cm="1">
        <f t="array" ref="DX31">CalculateRowWeekly(DX31, $B$25:$HP$25, $B$29:$HP$29, $B$30:$HP$30)</f>
        <v>1.9155887514556581E-2</v>
      </c>
      <c r="DY31" s="16" cm="1">
        <f t="array" ref="DY31">CalculateRowWeekly(DY31, $B$25:$HP$25, $B$29:$HP$29, $B$30:$HP$30)</f>
        <v>1.916768106635253E-2</v>
      </c>
      <c r="DZ31" s="16" cm="1">
        <f t="array" ref="DZ31">CalculateRowWeekly(DZ31, $B$25:$HP$25, $B$29:$HP$29, $B$30:$HP$30)</f>
        <v>1.9179474618148482E-2</v>
      </c>
      <c r="EA31" s="16" cm="1">
        <f t="array" ref="EA31">CalculateRowWeekly(EA31, $B$25:$HP$25, $B$29:$HP$29, $B$30:$HP$30)</f>
        <v>1.9191268169944431E-2</v>
      </c>
      <c r="EB31" s="16" cm="1">
        <f t="array" ref="EB31">CalculateRowWeekly(EB31, $B$25:$HP$25, $B$29:$HP$29, $B$30:$HP$30)</f>
        <v>1.902124953482966E-2</v>
      </c>
      <c r="EC31" s="16" cm="1">
        <f t="array" ref="EC31">CalculateRowWeekly(EC31, $B$25:$HP$25, $B$29:$HP$29, $B$30:$HP$30)</f>
        <v>1.8851230899714889E-2</v>
      </c>
      <c r="ED31" s="16" cm="1">
        <f t="array" ref="ED31">CalculateRowWeekly(ED31, $B$25:$HP$25, $B$29:$HP$29, $B$30:$HP$30)</f>
        <v>1.8681212264600119E-2</v>
      </c>
      <c r="EE31" s="16" cm="1">
        <f t="array" ref="EE31">CalculateRowWeekly(EE31, $B$25:$HP$25, $B$29:$HP$29, $B$30:$HP$30)</f>
        <v>1.8511193629485348E-2</v>
      </c>
      <c r="EF31" s="16" cm="1">
        <f t="array" ref="EF31">CalculateRowWeekly(EF31, $B$25:$HP$25, $B$29:$HP$29, $B$30:$HP$30)</f>
        <v>1.8341174994370577E-2</v>
      </c>
      <c r="EG31" s="16" cm="1">
        <f t="array" ref="EG31">CalculateRowWeekly(EG31, $B$25:$HP$25, $B$29:$HP$29, $B$30:$HP$30)</f>
        <v>1.8171156359255806E-2</v>
      </c>
      <c r="EH31" s="16" cm="1">
        <f t="array" ref="EH31">CalculateRowWeekly(EH31, $B$25:$HP$25, $B$29:$HP$29, $B$30:$HP$30)</f>
        <v>1.8001137724141032E-2</v>
      </c>
      <c r="EI31" s="16" cm="1">
        <f t="array" ref="EI31">CalculateRowWeekly(EI31, $B$25:$HP$25, $B$29:$HP$29, $B$30:$HP$30)</f>
        <v>1.7831119089026261E-2</v>
      </c>
      <c r="EJ31" s="16" cm="1">
        <f t="array" ref="EJ31">CalculateRowWeekly(EJ31, $B$25:$HP$25, $B$29:$HP$29, $B$30:$HP$30)</f>
        <v>1.7661100453911491E-2</v>
      </c>
      <c r="EK31" s="16" cm="1">
        <f t="array" ref="EK31">CalculateRowWeekly(EK31, $B$25:$HP$25, $B$29:$HP$29, $B$30:$HP$30)</f>
        <v>1.749108181879672E-2</v>
      </c>
      <c r="EL31" s="16" cm="1">
        <f t="array" ref="EL31">CalculateRowWeekly(EL31, $B$25:$HP$25, $B$29:$HP$29, $B$30:$HP$30)</f>
        <v>1.7321063183681949E-2</v>
      </c>
      <c r="EM31" s="16" cm="1">
        <f t="array" ref="EM31">CalculateRowWeekly(EM31, $B$25:$HP$25, $B$29:$HP$29, $B$30:$HP$30)</f>
        <v>1.7151044548567178E-2</v>
      </c>
      <c r="EN31" s="16" cm="1">
        <f t="array" ref="EN31">CalculateRowWeekly(EN31, $B$25:$HP$25, $B$29:$HP$29, $B$30:$HP$30)</f>
        <v>1.6981025913452408E-2</v>
      </c>
      <c r="EO31" s="16" cm="1">
        <f t="array" ref="EO31">CalculateRowWeekly(EO31, $B$25:$HP$25, $B$29:$HP$29, $B$30:$HP$30)</f>
        <v>1.6959783691348821E-2</v>
      </c>
      <c r="EP31" s="16" cm="1">
        <f t="array" ref="EP31">CalculateRowWeekly(EP31, $B$25:$HP$25, $B$29:$HP$29, $B$30:$HP$30)</f>
        <v>1.6938541469245234E-2</v>
      </c>
      <c r="EQ31" s="16" cm="1">
        <f t="array" ref="EQ31">CalculateRowWeekly(EQ31, $B$25:$HP$25, $B$29:$HP$29, $B$30:$HP$30)</f>
        <v>1.6917299247141651E-2</v>
      </c>
      <c r="ER31" s="16" cm="1">
        <f t="array" ref="ER31">CalculateRowWeekly(ER31, $B$25:$HP$25, $B$29:$HP$29, $B$30:$HP$30)</f>
        <v>1.6896057025038064E-2</v>
      </c>
      <c r="ES31" s="16" cm="1">
        <f t="array" ref="ES31">CalculateRowWeekly(ES31, $B$25:$HP$25, $B$29:$HP$29, $B$30:$HP$30)</f>
        <v>1.6874814802934478E-2</v>
      </c>
      <c r="ET31" s="16" cm="1">
        <f t="array" ref="ET31">CalculateRowWeekly(ET31, $B$25:$HP$25, $B$29:$HP$29, $B$30:$HP$30)</f>
        <v>1.6853572580830891E-2</v>
      </c>
      <c r="EU31" s="16" cm="1">
        <f t="array" ref="EU31">CalculateRowWeekly(EU31, $B$25:$HP$25, $B$29:$HP$29, $B$30:$HP$30)</f>
        <v>1.6832330358727308E-2</v>
      </c>
      <c r="EV31" s="16" cm="1">
        <f t="array" ref="EV31">CalculateRowWeekly(EV31, $B$25:$HP$25, $B$29:$HP$29, $B$30:$HP$30)</f>
        <v>1.6811088136623721E-2</v>
      </c>
      <c r="EW31" s="16" cm="1">
        <f t="array" ref="EW31">CalculateRowWeekly(EW31, $B$25:$HP$25, $B$29:$HP$29, $B$30:$HP$30)</f>
        <v>1.6789845914520134E-2</v>
      </c>
      <c r="EX31" s="16" cm="1">
        <f t="array" ref="EX31">CalculateRowWeekly(EX31, $B$25:$HP$25, $B$29:$HP$29, $B$30:$HP$30)</f>
        <v>1.6768603692416548E-2</v>
      </c>
      <c r="EY31" s="16" cm="1">
        <f t="array" ref="EY31">CalculateRowWeekly(EY31, $B$25:$HP$25, $B$29:$HP$29, $B$30:$HP$30)</f>
        <v>1.6747361470312964E-2</v>
      </c>
      <c r="EZ31" s="16" cm="1">
        <f t="array" ref="EZ31">CalculateRowWeekly(EZ31, $B$25:$HP$25, $B$29:$HP$29, $B$30:$HP$30)</f>
        <v>1.6726119248209378E-2</v>
      </c>
      <c r="FA31" s="16" cm="1">
        <f t="array" ref="FA31">CalculateRowWeekly(FA31, $B$25:$HP$25, $B$29:$HP$29, $B$30:$HP$30)</f>
        <v>1.6704877026105791E-2</v>
      </c>
      <c r="FB31" s="16" cm="1">
        <f t="array" ref="FB31">CalculateRowWeekly(FB31, $B$25:$HP$25, $B$29:$HP$29, $B$30:$HP$30)</f>
        <v>1.6994549236045025E-2</v>
      </c>
      <c r="FC31" s="16" cm="1">
        <f t="array" ref="FC31">CalculateRowWeekly(FC31, $B$25:$HP$25, $B$29:$HP$29, $B$30:$HP$30)</f>
        <v>1.7284221445984259E-2</v>
      </c>
      <c r="FD31" s="16" cm="1">
        <f t="array" ref="FD31">CalculateRowWeekly(FD31, $B$25:$HP$25, $B$29:$HP$29, $B$30:$HP$30)</f>
        <v>1.7573893655923493E-2</v>
      </c>
      <c r="FE31" s="16" cm="1">
        <f t="array" ref="FE31">CalculateRowWeekly(FE31, $B$25:$HP$25, $B$29:$HP$29, $B$30:$HP$30)</f>
        <v>1.7863565865862727E-2</v>
      </c>
      <c r="FF31" s="16" cm="1">
        <f t="array" ref="FF31">CalculateRowWeekly(FF31, $B$25:$HP$25, $B$29:$HP$29, $B$30:$HP$30)</f>
        <v>1.8153238075801961E-2</v>
      </c>
      <c r="FG31" s="16" cm="1">
        <f t="array" ref="FG31">CalculateRowWeekly(FG31, $B$25:$HP$25, $B$29:$HP$29, $B$30:$HP$30)</f>
        <v>1.8442910285741194E-2</v>
      </c>
      <c r="FH31" s="16" cm="1">
        <f t="array" ref="FH31">CalculateRowWeekly(FH31, $B$25:$HP$25, $B$29:$HP$29, $B$30:$HP$30)</f>
        <v>1.8732582495680432E-2</v>
      </c>
      <c r="FI31" s="16" cm="1">
        <f t="array" ref="FI31">CalculateRowWeekly(FI31, $B$25:$HP$25, $B$29:$HP$29, $B$30:$HP$30)</f>
        <v>1.9022254705619666E-2</v>
      </c>
      <c r="FJ31" s="16" cm="1">
        <f t="array" ref="FJ31">CalculateRowWeekly(FJ31, $B$25:$HP$25, $B$29:$HP$29, $B$30:$HP$30)</f>
        <v>1.93119269155589E-2</v>
      </c>
      <c r="FK31" s="16" cm="1">
        <f t="array" ref="FK31">CalculateRowWeekly(FK31, $B$25:$HP$25, $B$29:$HP$29, $B$30:$HP$30)</f>
        <v>1.9601599125498134E-2</v>
      </c>
      <c r="FL31" s="16" cm="1">
        <f t="array" ref="FL31">CalculateRowWeekly(FL31, $B$25:$HP$25, $B$29:$HP$29, $B$30:$HP$30)</f>
        <v>1.9891271335437367E-2</v>
      </c>
      <c r="FM31" s="16" cm="1">
        <f t="array" ref="FM31">CalculateRowWeekly(FM31, $B$25:$HP$25, $B$29:$HP$29, $B$30:$HP$30)</f>
        <v>2.0180943545376601E-2</v>
      </c>
      <c r="FN31" s="16" cm="1">
        <f t="array" ref="FN31">CalculateRowWeekly(FN31, $B$25:$HP$25, $B$29:$HP$29, $B$30:$HP$30)</f>
        <v>2.0470615755315835E-2</v>
      </c>
      <c r="FO31" s="16" cm="1">
        <f t="array" ref="FO31">CalculateRowWeekly(FO31, $B$25:$HP$25, $B$29:$HP$29, $B$30:$HP$30)</f>
        <v>2.0497297146923978E-2</v>
      </c>
      <c r="FP31" s="16" cm="1">
        <f t="array" ref="FP31">CalculateRowWeekly(FP31, $B$25:$HP$25, $B$29:$HP$29, $B$30:$HP$30)</f>
        <v>2.052397853853212E-2</v>
      </c>
      <c r="FQ31" s="16" cm="1">
        <f t="array" ref="FQ31">CalculateRowWeekly(FQ31, $B$25:$HP$25, $B$29:$HP$29, $B$30:$HP$30)</f>
        <v>2.0550659930140262E-2</v>
      </c>
      <c r="FR31" s="16" cm="1">
        <f t="array" ref="FR31">CalculateRowWeekly(FR31, $B$25:$HP$25, $B$29:$HP$29, $B$30:$HP$30)</f>
        <v>2.0577341321748401E-2</v>
      </c>
      <c r="FS31" s="16" cm="1">
        <f t="array" ref="FS31">CalculateRowWeekly(FS31, $B$25:$HP$25, $B$29:$HP$29, $B$30:$HP$30)</f>
        <v>2.0604022713356544E-2</v>
      </c>
      <c r="FT31" s="16" cm="1">
        <f t="array" ref="FT31">CalculateRowWeekly(FT31, $B$25:$HP$25, $B$29:$HP$29, $B$30:$HP$30)</f>
        <v>2.0630704104964686E-2</v>
      </c>
      <c r="FU31" s="16" cm="1">
        <f t="array" ref="FU31">CalculateRowWeekly(FU31, $B$25:$HP$25, $B$29:$HP$29, $B$30:$HP$30)</f>
        <v>2.0657385496572828E-2</v>
      </c>
      <c r="FV31" s="16" cm="1">
        <f t="array" ref="FV31">CalculateRowWeekly(FV31, $B$25:$HP$25, $B$29:$HP$29, $B$30:$HP$30)</f>
        <v>2.0684066888180971E-2</v>
      </c>
      <c r="FW31" s="16" cm="1">
        <f t="array" ref="FW31">CalculateRowWeekly(FW31, $B$25:$HP$25, $B$29:$HP$29, $B$30:$HP$30)</f>
        <v>2.0710748279789113E-2</v>
      </c>
      <c r="FX31" s="16" cm="1">
        <f t="array" ref="FX31">CalculateRowWeekly(FX31, $B$25:$HP$25, $B$29:$HP$29, $B$30:$HP$30)</f>
        <v>2.0737429671397252E-2</v>
      </c>
      <c r="FY31" s="16" cm="1">
        <f t="array" ref="FY31">CalculateRowWeekly(FY31, $B$25:$HP$25, $B$29:$HP$29, $B$30:$HP$30)</f>
        <v>2.0764111063005394E-2</v>
      </c>
      <c r="FZ31" s="16" cm="1">
        <f t="array" ref="FZ31">CalculateRowWeekly(FZ31, $B$25:$HP$25, $B$29:$HP$29, $B$30:$HP$30)</f>
        <v>2.0790792454613537E-2</v>
      </c>
      <c r="GA31" s="16" cm="1">
        <f t="array" ref="GA31">CalculateRowWeekly(GA31, $B$25:$HP$25, $B$29:$HP$29, $B$30:$HP$30)</f>
        <v>2.0817473846221679E-2</v>
      </c>
      <c r="GB31" s="16" cm="1">
        <f t="array" ref="GB31">CalculateRowWeekly(GB31, $B$25:$HP$25, $B$29:$HP$29, $B$30:$HP$30)</f>
        <v>2.0844244274095702E-2</v>
      </c>
      <c r="GC31" s="16" cm="1">
        <f t="array" ref="GC31">CalculateRowWeekly(GC31, $B$25:$HP$25, $B$29:$HP$29, $B$30:$HP$30)</f>
        <v>2.0871014701969726E-2</v>
      </c>
      <c r="GD31" s="16" cm="1">
        <f t="array" ref="GD31">CalculateRowWeekly(GD31, $B$25:$HP$25, $B$29:$HP$29, $B$30:$HP$30)</f>
        <v>2.0897785129843749E-2</v>
      </c>
      <c r="GE31" s="16" cm="1">
        <f t="array" ref="GE31">CalculateRowWeekly(GE31, $B$25:$HP$25, $B$29:$HP$29, $B$30:$HP$30)</f>
        <v>2.0924555557717772E-2</v>
      </c>
      <c r="GF31" s="16" cm="1">
        <f t="array" ref="GF31">CalculateRowWeekly(GF31, $B$25:$HP$25, $B$29:$HP$29, $B$30:$HP$30)</f>
        <v>2.0951325985591795E-2</v>
      </c>
      <c r="GG31" s="16" cm="1">
        <f t="array" ref="GG31">CalculateRowWeekly(GG31, $B$25:$HP$25, $B$29:$HP$29, $B$30:$HP$30)</f>
        <v>2.0978096413465819E-2</v>
      </c>
      <c r="GH31" s="16" cm="1">
        <f t="array" ref="GH31">CalculateRowWeekly(GH31, $B$25:$HP$25, $B$29:$HP$29, $B$30:$HP$30)</f>
        <v>2.1004866841339842E-2</v>
      </c>
      <c r="GI31" s="16" cm="1">
        <f t="array" ref="GI31">CalculateRowWeekly(GI31, $B$25:$HP$25, $B$29:$HP$29, $B$30:$HP$30)</f>
        <v>2.1031637269213865E-2</v>
      </c>
      <c r="GJ31" s="16" cm="1">
        <f t="array" ref="GJ31">CalculateRowWeekly(GJ31, $B$25:$HP$25, $B$29:$HP$29, $B$30:$HP$30)</f>
        <v>2.1058407697087889E-2</v>
      </c>
      <c r="GK31" s="16" cm="1">
        <f t="array" ref="GK31">CalculateRowWeekly(GK31, $B$25:$HP$25, $B$29:$HP$29, $B$30:$HP$30)</f>
        <v>2.1085178124961912E-2</v>
      </c>
      <c r="GL31" s="16" cm="1">
        <f t="array" ref="GL31">CalculateRowWeekly(GL31, $B$25:$HP$25, $B$29:$HP$29, $B$30:$HP$30)</f>
        <v>2.1111948552835935E-2</v>
      </c>
      <c r="GM31" s="16" cm="1">
        <f t="array" ref="GM31">CalculateRowWeekly(GM31, $B$25:$HP$25, $B$29:$HP$29, $B$30:$HP$30)</f>
        <v>2.1138718980709958E-2</v>
      </c>
      <c r="GN31" s="16" cm="1">
        <f t="array" ref="GN31">CalculateRowWeekly(GN31, $B$25:$HP$25, $B$29:$HP$29, $B$30:$HP$30)</f>
        <v>2.1165489408583982E-2</v>
      </c>
      <c r="GO31" s="16" cm="1">
        <f t="array" ref="GO31">CalculateRowWeekly(GO31, $B$25:$HP$25, $B$29:$HP$29, $B$30:$HP$30)</f>
        <v>2.1192351790990882E-2</v>
      </c>
      <c r="GP31" s="16" cm="1">
        <f t="array" ref="GP31">CalculateRowWeekly(GP31, $B$25:$HP$25, $B$29:$HP$29, $B$30:$HP$30)</f>
        <v>2.1219214173397782E-2</v>
      </c>
      <c r="GQ31" s="16" cm="1">
        <f t="array" ref="GQ31">CalculateRowWeekly(GQ31, $B$25:$HP$25, $B$29:$HP$29, $B$30:$HP$30)</f>
        <v>2.1246076555804683E-2</v>
      </c>
      <c r="GR31" s="16" cm="1">
        <f t="array" ref="GR31">CalculateRowWeekly(GR31, $B$25:$HP$25, $B$29:$HP$29, $B$30:$HP$30)</f>
        <v>2.1272938938211583E-2</v>
      </c>
      <c r="GS31" s="16" cm="1">
        <f t="array" ref="GS31">CalculateRowWeekly(GS31, $B$25:$HP$25, $B$29:$HP$29, $B$30:$HP$30)</f>
        <v>2.1299801320618483E-2</v>
      </c>
      <c r="GT31" s="16" cm="1">
        <f t="array" ref="GT31">CalculateRowWeekly(GT31, $B$25:$HP$25, $B$29:$HP$29, $B$30:$HP$30)</f>
        <v>2.1326663703025384E-2</v>
      </c>
      <c r="GU31" s="16" cm="1">
        <f t="array" ref="GU31">CalculateRowWeekly(GU31, $B$25:$HP$25, $B$29:$HP$29, $B$30:$HP$30)</f>
        <v>2.1353526085432284E-2</v>
      </c>
      <c r="GV31" s="16" cm="1">
        <f t="array" ref="GV31">CalculateRowWeekly(GV31, $B$25:$HP$25, $B$29:$HP$29, $B$30:$HP$30)</f>
        <v>2.1380388467839184E-2</v>
      </c>
      <c r="GW31" s="16" cm="1">
        <f t="array" ref="GW31">CalculateRowWeekly(GW31, $B$25:$HP$25, $B$29:$HP$29, $B$30:$HP$30)</f>
        <v>2.1407250850246085E-2</v>
      </c>
      <c r="GX31" s="16" cm="1">
        <f t="array" ref="GX31">CalculateRowWeekly(GX31, $B$25:$HP$25, $B$29:$HP$29, $B$30:$HP$30)</f>
        <v>2.1434113232652985E-2</v>
      </c>
      <c r="GY31" s="16" cm="1">
        <f t="array" ref="GY31">CalculateRowWeekly(GY31, $B$25:$HP$25, $B$29:$HP$29, $B$30:$HP$30)</f>
        <v>2.1460975615059885E-2</v>
      </c>
      <c r="GZ31" s="16" cm="1">
        <f t="array" ref="GZ31">CalculateRowWeekly(GZ31, $B$25:$HP$25, $B$29:$HP$29, $B$30:$HP$30)</f>
        <v>2.1487837997466785E-2</v>
      </c>
      <c r="HA31" s="16" cm="1">
        <f t="array" ref="HA31">CalculateRowWeekly(HA31, $B$25:$HP$25, $B$29:$HP$29, $B$30:$HP$30)</f>
        <v>2.1514700379873686E-2</v>
      </c>
      <c r="HB31" s="16" cm="1">
        <f t="array" ref="HB31">CalculateRowWeekly(HB31, $B$25:$HP$25, $B$29:$HP$29, $B$30:$HP$30)</f>
        <v>2.1320366870675792E-2</v>
      </c>
      <c r="HC31" s="16" cm="1">
        <f t="array" ref="HC31">CalculateRowWeekly(HC31, $B$25:$HP$25, $B$29:$HP$29, $B$30:$HP$30)</f>
        <v>2.1126033361477899E-2</v>
      </c>
      <c r="HD31" s="16" cm="1">
        <f t="array" ref="HD31">CalculateRowWeekly(HD31, $B$25:$HP$25, $B$29:$HP$29, $B$30:$HP$30)</f>
        <v>2.0931699852280009E-2</v>
      </c>
      <c r="HE31" s="16" cm="1">
        <f t="array" ref="HE31">CalculateRowWeekly(HE31, $B$25:$HP$25, $B$29:$HP$29, $B$30:$HP$30)</f>
        <v>2.0737366343082115E-2</v>
      </c>
      <c r="HF31" s="16" cm="1">
        <f t="array" ref="HF31">CalculateRowWeekly(HF31, $B$25:$HP$25, $B$29:$HP$29, $B$30:$HP$30)</f>
        <v>2.0543032833884221E-2</v>
      </c>
      <c r="HG31" s="16" cm="1">
        <f t="array" ref="HG31">CalculateRowWeekly(HG31, $B$25:$HP$25, $B$29:$HP$29, $B$30:$HP$30)</f>
        <v>2.0348699324686328E-2</v>
      </c>
      <c r="HH31" s="16" cm="1">
        <f t="array" ref="HH31">CalculateRowWeekly(HH31, $B$25:$HP$25, $B$29:$HP$29, $B$30:$HP$30)</f>
        <v>2.0154365815488438E-2</v>
      </c>
      <c r="HI31" s="16" cm="1">
        <f t="array" ref="HI31">CalculateRowWeekly(HI31, $B$25:$HP$25, $B$29:$HP$29, $B$30:$HP$30)</f>
        <v>1.9960032306290544E-2</v>
      </c>
      <c r="HJ31" s="16" cm="1">
        <f t="array" ref="HJ31">CalculateRowWeekly(HJ31, $B$25:$HP$25, $B$29:$HP$29, $B$30:$HP$30)</f>
        <v>1.9765698797092651E-2</v>
      </c>
      <c r="HK31" s="16" cm="1">
        <f t="array" ref="HK31">CalculateRowWeekly(HK31, $B$25:$HP$25, $B$29:$HP$29, $B$30:$HP$30)</f>
        <v>1.9571365287894757E-2</v>
      </c>
      <c r="HL31" s="16" cm="1">
        <f t="array" ref="HL31">CalculateRowWeekly(HL31, $B$25:$HP$25, $B$29:$HP$29, $B$30:$HP$30)</f>
        <v>1.9377031778696867E-2</v>
      </c>
      <c r="HM31" s="16" cm="1">
        <f t="array" ref="HM31">CalculateRowWeekly(HM31, $B$25:$HP$25, $B$29:$HP$29, $B$30:$HP$30)</f>
        <v>1.9182698269498973E-2</v>
      </c>
      <c r="HN31" s="16" cm="1">
        <f t="array" ref="HN31">CalculateRowWeekly(HN31, $B$25:$HP$25, $B$29:$HP$29, $B$30:$HP$30)</f>
        <v>1.898836476030108E-2</v>
      </c>
      <c r="HO31" s="16" cm="1">
        <f t="array" ref="HO31">CalculateRowWeekly(HO31, $B$25:$HP$25, $B$29:$HP$29, $B$30:$HP$30)</f>
        <v>1.898836476030108E-2</v>
      </c>
      <c r="HP31" s="16" cm="1">
        <f t="array" ref="HP31">CalculateRowWeekly(HP31, $B$25:$HP$25, $B$29:$HP$29, $B$30:$HP$30)</f>
        <v>1.898836476030108E-2</v>
      </c>
      <c r="HQ31" s="16" cm="1">
        <f t="array" ref="HQ31">CalculateRowWeekly(HQ31, $B$25:$HP$25, $B$29:$HP$29, $B$30:$HP$30)</f>
        <v>1.898836476030108E-2</v>
      </c>
      <c r="HR31" s="16" cm="1">
        <f t="array" ref="HR31">CalculateRowWeekly(HR31, $B$25:$HP$25, $B$29:$HP$29, $B$30:$HP$30)</f>
        <v>1.898836476030108E-2</v>
      </c>
      <c r="HS31" s="16" cm="1">
        <f t="array" ref="HS31">CalculateRowWeekly(HS31, $B$25:$HP$25, $B$29:$HP$29, $B$30:$HP$30)</f>
        <v>1.898836476030108E-2</v>
      </c>
      <c r="HT31" s="16" cm="1">
        <f t="array" ref="HT31">CalculateRowWeekly(HT31, $B$25:$HP$25, $B$29:$HP$29, $B$30:$HP$30)</f>
        <v>1.898836476030108E-2</v>
      </c>
      <c r="HU31" s="16" cm="1">
        <f t="array" ref="HU31">CalculateRowWeekly(HU31, $B$25:$HP$25, $B$29:$HP$29, $B$30:$HP$30)</f>
        <v>1.898836476030108E-2</v>
      </c>
      <c r="HV31" s="16" cm="1">
        <f t="array" ref="HV31">CalculateRowWeekly(HV31, $B$25:$HP$25, $B$29:$HP$29, $B$30:$HP$30)</f>
        <v>1.898836476030108E-2</v>
      </c>
      <c r="HW31" s="16" cm="1">
        <f t="array" ref="HW31">CalculateRowWeekly(HW31, $B$25:$HP$25, $B$29:$HP$29, $B$30:$HP$30)</f>
        <v>1.898836476030108E-2</v>
      </c>
      <c r="HX31" s="16" cm="1">
        <f t="array" ref="HX31">CalculateRowWeekly(HX31, $B$25:$HP$25, $B$29:$HP$29, $B$30:$HP$30)</f>
        <v>1.898836476030108E-2</v>
      </c>
      <c r="HY31" s="16" cm="1">
        <f t="array" ref="HY31">CalculateRowWeekly(HY31, $B$25:$HP$25, $B$29:$HP$29, $B$30:$HP$30)</f>
        <v>1.898836476030108E-2</v>
      </c>
      <c r="HZ31" s="16" cm="1">
        <f t="array" ref="HZ31">CalculateRowWeekly(HZ31, $B$25:$HP$25, $B$29:$HP$29, $B$30:$HP$30)</f>
        <v>1.898836476030108E-2</v>
      </c>
      <c r="IA31" s="16" cm="1">
        <f t="array" ref="IA31">CalculateRowWeekly(IA31, $B$25:$HP$25, $B$29:$HP$29, $B$30:$HP$30)</f>
        <v>1.8998781848855062E-2</v>
      </c>
      <c r="IB31" s="16" cm="1">
        <f t="array" ref="IB31">CalculateRowWeekly(IB31, $B$25:$HP$25, $B$29:$HP$29, $B$30:$HP$30)</f>
        <v>1.8998781848855062E-2</v>
      </c>
      <c r="IC31" s="16" cm="1">
        <f t="array" ref="IC31">CalculateRowWeekly(IC31, $B$25:$HP$25, $B$29:$HP$29, $B$30:$HP$30)</f>
        <v>1.8998781848855062E-2</v>
      </c>
      <c r="ID31" s="16" cm="1">
        <f t="array" ref="ID31">CalculateRowWeekly(ID31, $B$25:$HP$25, $B$29:$HP$29, $B$30:$HP$30)</f>
        <v>1.8998781848855062E-2</v>
      </c>
      <c r="IE31" s="16" cm="1">
        <f t="array" ref="IE31">CalculateRowWeekly(IE31, $B$25:$HP$25, $B$29:$HP$29, $B$30:$HP$30)</f>
        <v>1.8998781848855062E-2</v>
      </c>
      <c r="IF31" s="16" cm="1">
        <f t="array" ref="IF31">CalculateRowWeekly(IF31, $B$25:$HP$25, $B$29:$HP$29, $B$30:$HP$30)</f>
        <v>1.8998781848855062E-2</v>
      </c>
      <c r="IG31" s="16" cm="1">
        <f t="array" ref="IG31">CalculateRowWeekly(IG31, $B$25:$HP$25, $B$29:$HP$29, $B$30:$HP$30)</f>
        <v>1.8998781848855062E-2</v>
      </c>
      <c r="IH31" s="16" cm="1">
        <f t="array" ref="IH31">CalculateRowWeekly(IH31, $B$25:$HP$25, $B$29:$HP$29, $B$30:$HP$30)</f>
        <v>1.8998781848855062E-2</v>
      </c>
      <c r="II31" s="16" cm="1">
        <f t="array" ref="II31">CalculateRowWeekly(II31, $B$25:$HP$25, $B$29:$HP$29, $B$30:$HP$30)</f>
        <v>1.8998781848855062E-2</v>
      </c>
      <c r="IJ31" s="16" cm="1">
        <f t="array" ref="IJ31">CalculateRowWeekly(IJ31, $B$25:$HP$25, $B$29:$HP$29, $B$30:$HP$30)</f>
        <v>1.8998781848855062E-2</v>
      </c>
      <c r="IK31" s="16" cm="1">
        <f t="array" ref="IK31">CalculateRowWeekly(IK31, $B$25:$HP$25, $B$29:$HP$29, $B$30:$HP$30)</f>
        <v>1.8998781848855062E-2</v>
      </c>
      <c r="IL31" s="16" cm="1">
        <f t="array" ref="IL31">CalculateRowWeekly(IL31, $B$25:$HP$25, $B$29:$HP$29, $B$30:$HP$30)</f>
        <v>1.8998781848855062E-2</v>
      </c>
      <c r="IM31" s="16" cm="1">
        <f t="array" ref="IM31">CalculateRowWeekly(IM31, $B$25:$HP$25, $B$29:$HP$29, $B$30:$HP$30)</f>
        <v>1.8998781848855062E-2</v>
      </c>
      <c r="IN31" s="16" cm="1">
        <f t="array" ref="IN31">CalculateRowWeekly(IN31, $B$25:$HP$25, $B$29:$HP$29, $B$30:$HP$30)</f>
        <v>1.900922474879696E-2</v>
      </c>
      <c r="IO31" s="16" cm="1">
        <f t="array" ref="IO31">CalculateRowWeekly(IO31, $B$25:$HP$25, $B$29:$HP$29, $B$30:$HP$30)</f>
        <v>1.900922474879696E-2</v>
      </c>
      <c r="IP31" s="16" cm="1">
        <f t="array" ref="IP31">CalculateRowWeekly(IP31, $B$25:$HP$25, $B$29:$HP$29, $B$30:$HP$30)</f>
        <v>1.900922474879696E-2</v>
      </c>
      <c r="IQ31" s="16" cm="1">
        <f t="array" ref="IQ31">CalculateRowWeekly(IQ31, $B$25:$HP$25, $B$29:$HP$29, $B$30:$HP$30)</f>
        <v>1.900922474879696E-2</v>
      </c>
      <c r="IR31" s="16" cm="1">
        <f t="array" ref="IR31">CalculateRowWeekly(IR31, $B$25:$HP$25, $B$29:$HP$29, $B$30:$HP$30)</f>
        <v>1.900922474879696E-2</v>
      </c>
      <c r="IS31" s="16" cm="1">
        <f t="array" ref="IS31">CalculateRowWeekly(IS31, $B$25:$HP$25, $B$29:$HP$29, $B$30:$HP$30)</f>
        <v>1.900922474879696E-2</v>
      </c>
      <c r="IT31" s="16" cm="1">
        <f t="array" ref="IT31">CalculateRowWeekly(IT31, $B$25:$HP$25, $B$29:$HP$29, $B$30:$HP$30)</f>
        <v>1.900922474879696E-2</v>
      </c>
      <c r="IU31" s="16" cm="1">
        <f t="array" ref="IU31">CalculateRowWeekly(IU31, $B$25:$HP$25, $B$29:$HP$29, $B$30:$HP$30)</f>
        <v>1.900922474879696E-2</v>
      </c>
      <c r="IV31" s="16" cm="1">
        <f t="array" ref="IV31">CalculateRowWeekly(IV31, $B$25:$HP$25, $B$29:$HP$29, $B$30:$HP$30)</f>
        <v>1.900922474879696E-2</v>
      </c>
      <c r="IW31" s="16" cm="1">
        <f t="array" ref="IW31">CalculateRowWeekly(IW31, $B$25:$HP$25, $B$29:$HP$29, $B$30:$HP$30)</f>
        <v>1.900922474879696E-2</v>
      </c>
      <c r="IX31" s="16" cm="1">
        <f t="array" ref="IX31">CalculateRowWeekly(IX31, $B$25:$HP$25, $B$29:$HP$29, $B$30:$HP$30)</f>
        <v>1.900922474879696E-2</v>
      </c>
      <c r="IY31" s="16" cm="1">
        <f t="array" ref="IY31">CalculateRowWeekly(IY31, $B$25:$HP$25, $B$29:$HP$29, $B$30:$HP$30)</f>
        <v>1.900922474879696E-2</v>
      </c>
      <c r="IZ31" s="16" cm="1">
        <f t="array" ref="IZ31">CalculateRowWeekly(IZ31, $B$25:$HP$25, $B$29:$HP$29, $B$30:$HP$30)</f>
        <v>1.900922474879696E-2</v>
      </c>
      <c r="JA31" s="16" cm="1">
        <f t="array" ref="JA31">CalculateRowWeekly(JA31, $B$25:$HP$25, $B$29:$HP$29, $B$30:$HP$30)</f>
        <v>1.9019693610714095E-2</v>
      </c>
      <c r="JB31" s="16" cm="1">
        <f t="array" ref="JB31">CalculateRowWeekly(JB31, $B$25:$HP$25, $B$29:$HP$29, $B$30:$HP$30)</f>
        <v>1.9019693610714095E-2</v>
      </c>
      <c r="JC31" s="16" cm="1">
        <f t="array" ref="JC31">CalculateRowWeekly(JC31, $B$25:$HP$25, $B$29:$HP$29, $B$30:$HP$30)</f>
        <v>1.9019693610714095E-2</v>
      </c>
      <c r="JD31" s="16" cm="1">
        <f t="array" ref="JD31">CalculateRowWeekly(JD31, $B$25:$HP$25, $B$29:$HP$29, $B$30:$HP$30)</f>
        <v>1.9019693610714095E-2</v>
      </c>
      <c r="JE31" s="16" cm="1">
        <f t="array" ref="JE31">CalculateRowWeekly(JE31, $B$25:$HP$25, $B$29:$HP$29, $B$30:$HP$30)</f>
        <v>1.9019693610714095E-2</v>
      </c>
      <c r="JF31" s="16" cm="1">
        <f t="array" ref="JF31">CalculateRowWeekly(JF31, $B$25:$HP$25, $B$29:$HP$29, $B$30:$HP$30)</f>
        <v>1.9019693610714095E-2</v>
      </c>
      <c r="JG31" s="16" cm="1">
        <f t="array" ref="JG31">CalculateRowWeekly(JG31, $B$25:$HP$25, $B$29:$HP$29, $B$30:$HP$30)</f>
        <v>1.9019693610714095E-2</v>
      </c>
      <c r="JH31" s="16" cm="1">
        <f t="array" ref="JH31">CalculateRowWeekly(JH31, $B$25:$HP$25, $B$29:$HP$29, $B$30:$HP$30)</f>
        <v>1.9019693610714095E-2</v>
      </c>
      <c r="JI31" s="16" cm="1">
        <f t="array" ref="JI31">CalculateRowWeekly(JI31, $B$25:$HP$25, $B$29:$HP$29, $B$30:$HP$30)</f>
        <v>1.9019693610714095E-2</v>
      </c>
      <c r="JJ31" s="16" cm="1">
        <f t="array" ref="JJ31">CalculateRowWeekly(JJ31, $B$25:$HP$25, $B$29:$HP$29, $B$30:$HP$30)</f>
        <v>1.9019693610714095E-2</v>
      </c>
      <c r="JK31" s="16" cm="1">
        <f t="array" ref="JK31">CalculateRowWeekly(JK31, $B$25:$HP$25, $B$29:$HP$29, $B$30:$HP$30)</f>
        <v>1.9019693610714095E-2</v>
      </c>
      <c r="JL31" s="16" cm="1">
        <f t="array" ref="JL31">CalculateRowWeekly(JL31, $B$25:$HP$25, $B$29:$HP$29, $B$30:$HP$30)</f>
        <v>1.9019693610714095E-2</v>
      </c>
      <c r="JM31" s="16" cm="1">
        <f t="array" ref="JM31">CalculateRowWeekly(JM31, $B$25:$HP$25, $B$29:$HP$29, $B$30:$HP$30)</f>
        <v>1.9019693610714095E-2</v>
      </c>
      <c r="JN31" s="16" cm="1">
        <f t="array" ref="JN31">CalculateRowWeekly(JN31, $B$25:$HP$25, $B$29:$HP$29, $B$30:$HP$30)</f>
        <v>2.0905571885793339E-2</v>
      </c>
      <c r="JO31" s="16" cm="1">
        <f t="array" ref="JO31">CalculateRowWeekly(JO31, $B$25:$HP$25, $B$29:$HP$29, $B$30:$HP$30)</f>
        <v>2.0905571885793339E-2</v>
      </c>
      <c r="JP31" s="16" cm="1">
        <f t="array" ref="JP31">CalculateRowWeekly(JP31, $B$25:$HP$25, $B$29:$HP$29, $B$30:$HP$30)</f>
        <v>2.0905571885793339E-2</v>
      </c>
      <c r="JQ31" s="16" cm="1">
        <f t="array" ref="JQ31">CalculateRowWeekly(JQ31, $B$25:$HP$25, $B$29:$HP$29, $B$30:$HP$30)</f>
        <v>2.0905571885793339E-2</v>
      </c>
      <c r="JR31" s="16" cm="1">
        <f t="array" ref="JR31">CalculateRowWeekly(JR31, $B$25:$HP$25, $B$29:$HP$29, $B$30:$HP$30)</f>
        <v>2.0905571885793339E-2</v>
      </c>
      <c r="JS31" s="16" cm="1">
        <f t="array" ref="JS31">CalculateRowWeekly(JS31, $B$25:$HP$25, $B$29:$HP$29, $B$30:$HP$30)</f>
        <v>2.0905571885793339E-2</v>
      </c>
      <c r="JT31" s="16" cm="1">
        <f t="array" ref="JT31">CalculateRowWeekly(JT31, $B$25:$HP$25, $B$29:$HP$29, $B$30:$HP$30)</f>
        <v>2.0905571885793339E-2</v>
      </c>
      <c r="JU31" s="16" cm="1">
        <f t="array" ref="JU31">CalculateRowWeekly(JU31, $B$25:$HP$25, $B$29:$HP$29, $B$30:$HP$30)</f>
        <v>2.0905571885793339E-2</v>
      </c>
      <c r="JV31" s="16" cm="1">
        <f t="array" ref="JV31">CalculateRowWeekly(JV31, $B$25:$HP$25, $B$29:$HP$29, $B$30:$HP$30)</f>
        <v>2.0905571885793339E-2</v>
      </c>
      <c r="JW31" s="16" cm="1">
        <f t="array" ref="JW31">CalculateRowWeekly(JW31, $B$25:$HP$25, $B$29:$HP$29, $B$30:$HP$30)</f>
        <v>2.0905571885793339E-2</v>
      </c>
      <c r="JX31" s="16" cm="1">
        <f t="array" ref="JX31">CalculateRowWeekly(JX31, $B$25:$HP$25, $B$29:$HP$29, $B$30:$HP$30)</f>
        <v>2.0905571885793339E-2</v>
      </c>
      <c r="JY31" s="16" cm="1">
        <f t="array" ref="JY31">CalculateRowWeekly(JY31, $B$25:$HP$25, $B$29:$HP$29, $B$30:$HP$30)</f>
        <v>2.0905571885793339E-2</v>
      </c>
      <c r="JZ31" s="16" cm="1">
        <f t="array" ref="JZ31">CalculateRowWeekly(JZ31, $B$25:$HP$25, $B$29:$HP$29, $B$30:$HP$30)</f>
        <v>2.0905571885793339E-2</v>
      </c>
      <c r="KA31" s="16" cm="1">
        <f t="array" ref="KA31">CalculateRowWeekly(KA31, $B$25:$HP$25, $B$29:$HP$29, $B$30:$HP$30)</f>
        <v>2.1096101686789215E-2</v>
      </c>
      <c r="KB31" s="16" cm="1">
        <f t="array" ref="KB31">CalculateRowWeekly(KB31, $B$25:$HP$25, $B$29:$HP$29, $B$30:$HP$30)</f>
        <v>2.1096101686789215E-2</v>
      </c>
      <c r="KC31" s="16" cm="1">
        <f t="array" ref="KC31">CalculateRowWeekly(KC31, $B$25:$HP$25, $B$29:$HP$29, $B$30:$HP$30)</f>
        <v>2.1096101686789215E-2</v>
      </c>
      <c r="KD31" s="16" cm="1">
        <f t="array" ref="KD31">CalculateRowWeekly(KD31, $B$25:$HP$25, $B$29:$HP$29, $B$30:$HP$30)</f>
        <v>2.1096101686789215E-2</v>
      </c>
      <c r="KE31" s="16" cm="1">
        <f t="array" ref="KE31">CalculateRowWeekly(KE31, $B$25:$HP$25, $B$29:$HP$29, $B$30:$HP$30)</f>
        <v>2.1096101686789215E-2</v>
      </c>
      <c r="KF31" s="16" cm="1">
        <f t="array" ref="KF31">CalculateRowWeekly(KF31, $B$25:$HP$25, $B$29:$HP$29, $B$30:$HP$30)</f>
        <v>2.1096101686789215E-2</v>
      </c>
      <c r="KG31" s="16" cm="1">
        <f t="array" ref="KG31">CalculateRowWeekly(KG31, $B$25:$HP$25, $B$29:$HP$29, $B$30:$HP$30)</f>
        <v>2.1096101686789215E-2</v>
      </c>
      <c r="KH31" s="16" cm="1">
        <f t="array" ref="KH31">CalculateRowWeekly(KH31, $B$25:$HP$25, $B$29:$HP$29, $B$30:$HP$30)</f>
        <v>2.1096101686789215E-2</v>
      </c>
      <c r="KI31" s="16" cm="1">
        <f t="array" ref="KI31">CalculateRowWeekly(KI31, $B$25:$HP$25, $B$29:$HP$29, $B$30:$HP$30)</f>
        <v>2.1096101686789215E-2</v>
      </c>
      <c r="KJ31" s="16" cm="1">
        <f t="array" ref="KJ31">CalculateRowWeekly(KJ31, $B$25:$HP$25, $B$29:$HP$29, $B$30:$HP$30)</f>
        <v>2.1096101686789215E-2</v>
      </c>
      <c r="KK31" s="16" cm="1">
        <f t="array" ref="KK31">CalculateRowWeekly(KK31, $B$25:$HP$25, $B$29:$HP$29, $B$30:$HP$30)</f>
        <v>2.1096101686789215E-2</v>
      </c>
      <c r="KL31" s="16" cm="1">
        <f t="array" ref="KL31">CalculateRowWeekly(KL31, $B$25:$HP$25, $B$29:$HP$29, $B$30:$HP$30)</f>
        <v>2.1096101686789215E-2</v>
      </c>
      <c r="KM31" s="16" cm="1">
        <f t="array" ref="KM31">CalculateRowWeekly(KM31, $B$25:$HP$25, $B$29:$HP$29, $B$30:$HP$30)</f>
        <v>2.1096101686789215E-2</v>
      </c>
      <c r="KN31" s="16" cm="1">
        <f t="array" ref="KN31">CalculateRowWeekly(KN31, $B$25:$HP$25, $B$29:$HP$29, $B$30:$HP$30)</f>
        <v>2.1287263219325503E-2</v>
      </c>
      <c r="KO31" s="16" cm="1">
        <f t="array" ref="KO31">CalculateRowWeekly(KO31, $B$25:$HP$25, $B$29:$HP$29, $B$30:$HP$30)</f>
        <v>2.1287263219325503E-2</v>
      </c>
      <c r="KP31" s="16" cm="1">
        <f t="array" ref="KP31">CalculateRowWeekly(KP31, $B$25:$HP$25, $B$29:$HP$29, $B$30:$HP$30)</f>
        <v>2.1287263219325503E-2</v>
      </c>
      <c r="KQ31" s="16" cm="1">
        <f t="array" ref="KQ31">CalculateRowWeekly(KQ31, $B$25:$HP$25, $B$29:$HP$29, $B$30:$HP$30)</f>
        <v>2.1287263219325503E-2</v>
      </c>
      <c r="KR31" s="16" cm="1">
        <f t="array" ref="KR31">CalculateRowWeekly(KR31, $B$25:$HP$25, $B$29:$HP$29, $B$30:$HP$30)</f>
        <v>2.1287263219325503E-2</v>
      </c>
      <c r="KS31" s="16" cm="1">
        <f t="array" ref="KS31">CalculateRowWeekly(KS31, $B$25:$HP$25, $B$29:$HP$29, $B$30:$HP$30)</f>
        <v>2.1287263219325503E-2</v>
      </c>
      <c r="KT31" s="16" cm="1">
        <f t="array" ref="KT31">CalculateRowWeekly(KT31, $B$25:$HP$25, $B$29:$HP$29, $B$30:$HP$30)</f>
        <v>2.1287263219325503E-2</v>
      </c>
      <c r="KU31" s="16" cm="1">
        <f t="array" ref="KU31">CalculateRowWeekly(KU31, $B$25:$HP$25, $B$29:$HP$29, $B$30:$HP$30)</f>
        <v>2.1287263219325503E-2</v>
      </c>
      <c r="KV31" s="16" cm="1">
        <f t="array" ref="KV31">CalculateRowWeekly(KV31, $B$25:$HP$25, $B$29:$HP$29, $B$30:$HP$30)</f>
        <v>2.1287263219325503E-2</v>
      </c>
      <c r="KW31" s="16" cm="1">
        <f t="array" ref="KW31">CalculateRowWeekly(KW31, $B$25:$HP$25, $B$29:$HP$29, $B$30:$HP$30)</f>
        <v>2.1287263219325503E-2</v>
      </c>
      <c r="KX31" s="16" cm="1">
        <f t="array" ref="KX31">CalculateRowWeekly(KX31, $B$25:$HP$25, $B$29:$HP$29, $B$30:$HP$30)</f>
        <v>2.1287263219325503E-2</v>
      </c>
      <c r="KY31" s="16" cm="1">
        <f t="array" ref="KY31">CalculateRowWeekly(KY31, $B$25:$HP$25, $B$29:$HP$29, $B$30:$HP$30)</f>
        <v>2.1287263219325503E-2</v>
      </c>
      <c r="KZ31" s="16" cm="1">
        <f t="array" ref="KZ31">CalculateRowWeekly(KZ31, $B$25:$HP$25, $B$29:$HP$29, $B$30:$HP$30)</f>
        <v>2.1287263219325503E-2</v>
      </c>
      <c r="LA31" s="16" cm="1">
        <f t="array" ref="LA31">CalculateRowWeekly(LA31, $B$25:$HP$25, $B$29:$HP$29, $B$30:$HP$30)</f>
        <v>2.1479069740307333E-2</v>
      </c>
      <c r="LB31" s="16" cm="1">
        <f t="array" ref="LB31">CalculateRowWeekly(LB31, $B$25:$HP$25, $B$29:$HP$29, $B$30:$HP$30)</f>
        <v>2.1479069740307333E-2</v>
      </c>
      <c r="LC31" s="16" cm="1">
        <f t="array" ref="LC31">CalculateRowWeekly(LC31, $B$25:$HP$25, $B$29:$HP$29, $B$30:$HP$30)</f>
        <v>2.1479069740307333E-2</v>
      </c>
      <c r="LD31" s="16" cm="1">
        <f t="array" ref="LD31">CalculateRowWeekly(LD31, $B$25:$HP$25, $B$29:$HP$29, $B$30:$HP$30)</f>
        <v>2.1479069740307333E-2</v>
      </c>
      <c r="LE31" s="16" cm="1">
        <f t="array" ref="LE31">CalculateRowWeekly(LE31, $B$25:$HP$25, $B$29:$HP$29, $B$30:$HP$30)</f>
        <v>2.1479069740307333E-2</v>
      </c>
      <c r="LF31" s="16" cm="1">
        <f t="array" ref="LF31">CalculateRowWeekly(LF31, $B$25:$HP$25, $B$29:$HP$29, $B$30:$HP$30)</f>
        <v>2.1479069740307333E-2</v>
      </c>
      <c r="LG31" s="16" cm="1">
        <f t="array" ref="LG31">CalculateRowWeekly(LG31, $B$25:$HP$25, $B$29:$HP$29, $B$30:$HP$30)</f>
        <v>2.1479069740307333E-2</v>
      </c>
      <c r="LH31" s="16" cm="1">
        <f t="array" ref="LH31">CalculateRowWeekly(LH31, $B$25:$HP$25, $B$29:$HP$29, $B$30:$HP$30)</f>
        <v>2.1479069740307333E-2</v>
      </c>
      <c r="LI31" s="16" cm="1">
        <f t="array" ref="LI31">CalculateRowWeekly(LI31, $B$25:$HP$25, $B$29:$HP$29, $B$30:$HP$30)</f>
        <v>2.1479069740307333E-2</v>
      </c>
      <c r="LJ31" s="16" cm="1">
        <f t="array" ref="LJ31">CalculateRowWeekly(LJ31, $B$25:$HP$25, $B$29:$HP$29, $B$30:$HP$30)</f>
        <v>2.1479069740307333E-2</v>
      </c>
      <c r="LK31" s="16" cm="1">
        <f t="array" ref="LK31">CalculateRowWeekly(LK31, $B$25:$HP$25, $B$29:$HP$29, $B$30:$HP$30)</f>
        <v>2.1479069740307333E-2</v>
      </c>
      <c r="LL31" s="16" cm="1">
        <f t="array" ref="LL31">CalculateRowWeekly(LL31, $B$25:$HP$25, $B$29:$HP$29, $B$30:$HP$30)</f>
        <v>2.1479069740307333E-2</v>
      </c>
      <c r="LM31" s="16" cm="1">
        <f t="array" ref="LM31">CalculateRowWeekly(LM31, $B$25:$HP$25, $B$29:$HP$29, $B$30:$HP$30)</f>
        <v>2.1479069740307333E-2</v>
      </c>
      <c r="LN31" s="16" cm="1">
        <f t="array" ref="LN31">CalculateRowWeekly(LN31, $B$25:$HP$25, $B$29:$HP$29, $B$30:$HP$30)</f>
        <v>2.1671534723758823E-2</v>
      </c>
      <c r="LO31" s="16" cm="1">
        <f t="array" ref="LO31">CalculateRowWeekly(LO31, $B$25:$HP$25, $B$29:$HP$29, $B$30:$HP$30)</f>
        <v>2.1671534723758823E-2</v>
      </c>
      <c r="LP31" s="16" cm="1">
        <f t="array" ref="LP31">CalculateRowWeekly(LP31, $B$25:$HP$25, $B$29:$HP$29, $B$30:$HP$30)</f>
        <v>2.1671534723758823E-2</v>
      </c>
      <c r="LQ31" s="16" cm="1">
        <f t="array" ref="LQ31">CalculateRowWeekly(LQ31, $B$25:$HP$25, $B$29:$HP$29, $B$30:$HP$30)</f>
        <v>2.1671534723758823E-2</v>
      </c>
      <c r="LR31" s="16" cm="1">
        <f t="array" ref="LR31">CalculateRowWeekly(LR31, $B$25:$HP$25, $B$29:$HP$29, $B$30:$HP$30)</f>
        <v>2.1671534723758823E-2</v>
      </c>
      <c r="LS31" s="16" cm="1">
        <f t="array" ref="LS31">CalculateRowWeekly(LS31, $B$25:$HP$25, $B$29:$HP$29, $B$30:$HP$30)</f>
        <v>2.1671534723758823E-2</v>
      </c>
      <c r="LT31" s="16" cm="1">
        <f t="array" ref="LT31">CalculateRowWeekly(LT31, $B$25:$HP$25, $B$29:$HP$29, $B$30:$HP$30)</f>
        <v>2.1671534723758823E-2</v>
      </c>
      <c r="LU31" s="16" cm="1">
        <f t="array" ref="LU31">CalculateRowWeekly(LU31, $B$25:$HP$25, $B$29:$HP$29, $B$30:$HP$30)</f>
        <v>2.1671534723758823E-2</v>
      </c>
      <c r="LV31" s="16" cm="1">
        <f t="array" ref="LV31">CalculateRowWeekly(LV31, $B$25:$HP$25, $B$29:$HP$29, $B$30:$HP$30)</f>
        <v>2.1671534723758823E-2</v>
      </c>
      <c r="LW31" s="16" cm="1">
        <f t="array" ref="LW31">CalculateRowWeekly(LW31, $B$25:$HP$25, $B$29:$HP$29, $B$30:$HP$30)</f>
        <v>2.1671534723758823E-2</v>
      </c>
      <c r="LX31" s="16" cm="1">
        <f t="array" ref="LX31">CalculateRowWeekly(LX31, $B$25:$HP$25, $B$29:$HP$29, $B$30:$HP$30)</f>
        <v>2.1671534723758823E-2</v>
      </c>
      <c r="LY31" s="16" cm="1">
        <f t="array" ref="LY31">CalculateRowWeekly(LY31, $B$25:$HP$25, $B$29:$HP$29, $B$30:$HP$30)</f>
        <v>2.1671534723758823E-2</v>
      </c>
      <c r="LZ31" s="16" cm="1">
        <f t="array" ref="LZ31">CalculateRowWeekly(LZ31, $B$25:$HP$25, $B$29:$HP$29, $B$30:$HP$30)</f>
        <v>2.1671534723758823E-2</v>
      </c>
      <c r="MA31" s="16" cm="1">
        <f t="array" ref="MA31">CalculateRowWeekly(MA31, $B$25:$HP$25, $B$29:$HP$29, $B$30:$HP$30)</f>
        <v>2.1864671867022123E-2</v>
      </c>
      <c r="MB31" s="16" cm="1">
        <f t="array" ref="MB31">CalculateRowWeekly(MB31, $B$25:$HP$25, $B$29:$HP$29, $B$30:$HP$30)</f>
        <v>2.1864671867022123E-2</v>
      </c>
      <c r="MC31" s="16" cm="1">
        <f t="array" ref="MC31">CalculateRowWeekly(MC31, $B$25:$HP$25, $B$29:$HP$29, $B$30:$HP$30)</f>
        <v>2.1864671867022123E-2</v>
      </c>
      <c r="MD31" s="16" cm="1">
        <f t="array" ref="MD31">CalculateRowWeekly(MD31, $B$25:$HP$25, $B$29:$HP$29, $B$30:$HP$30)</f>
        <v>2.1864671867022123E-2</v>
      </c>
      <c r="ME31" s="16" cm="1">
        <f t="array" ref="ME31">CalculateRowWeekly(ME31, $B$25:$HP$25, $B$29:$HP$29, $B$30:$HP$30)</f>
        <v>2.1864671867022123E-2</v>
      </c>
      <c r="MF31" s="16" cm="1">
        <f t="array" ref="MF31">CalculateRowWeekly(MF31, $B$25:$HP$25, $B$29:$HP$29, $B$30:$HP$30)</f>
        <v>2.1864671867022123E-2</v>
      </c>
      <c r="MG31" s="16" cm="1">
        <f t="array" ref="MG31">CalculateRowWeekly(MG31, $B$25:$HP$25, $B$29:$HP$29, $B$30:$HP$30)</f>
        <v>2.1864671867022123E-2</v>
      </c>
      <c r="MH31" s="16" cm="1">
        <f t="array" ref="MH31">CalculateRowWeekly(MH31, $B$25:$HP$25, $B$29:$HP$29, $B$30:$HP$30)</f>
        <v>2.1864671867022123E-2</v>
      </c>
      <c r="MI31" s="16" cm="1">
        <f t="array" ref="MI31">CalculateRowWeekly(MI31, $B$25:$HP$25, $B$29:$HP$29, $B$30:$HP$30)</f>
        <v>2.1864671867022123E-2</v>
      </c>
      <c r="MJ31" s="16" cm="1">
        <f t="array" ref="MJ31">CalculateRowWeekly(MJ31, $B$25:$HP$25, $B$29:$HP$29, $B$30:$HP$30)</f>
        <v>2.1864671867022123E-2</v>
      </c>
      <c r="MK31" s="16" cm="1">
        <f t="array" ref="MK31">CalculateRowWeekly(MK31, $B$25:$HP$25, $B$29:$HP$29, $B$30:$HP$30)</f>
        <v>2.1864671867022123E-2</v>
      </c>
      <c r="ML31" s="16" cm="1">
        <f t="array" ref="ML31">CalculateRowWeekly(ML31, $B$25:$HP$25, $B$29:$HP$29, $B$30:$HP$30)</f>
        <v>2.1864671867022123E-2</v>
      </c>
      <c r="MM31" s="16" cm="1">
        <f t="array" ref="MM31">CalculateRowWeekly(MM31, $B$25:$HP$25, $B$29:$HP$29, $B$30:$HP$30)</f>
        <v>2.1864671867022123E-2</v>
      </c>
      <c r="MN31" s="16" cm="1">
        <f t="array" ref="MN31">CalculateRowWeekly(MN31, $B$25:$HP$25, $B$29:$HP$29, $B$30:$HP$30)</f>
        <v>2.2058495096293429E-2</v>
      </c>
      <c r="MO31" s="16" cm="1">
        <f t="array" ref="MO31">CalculateRowWeekly(MO31, $B$25:$HP$25, $B$29:$HP$29, $B$30:$HP$30)</f>
        <v>2.2058495096293429E-2</v>
      </c>
      <c r="MP31" s="16" cm="1">
        <f t="array" ref="MP31">CalculateRowWeekly(MP31, $B$25:$HP$25, $B$29:$HP$29, $B$30:$HP$30)</f>
        <v>2.2058495096293429E-2</v>
      </c>
      <c r="MQ31" s="16" cm="1">
        <f t="array" ref="MQ31">CalculateRowWeekly(MQ31, $B$25:$HP$25, $B$29:$HP$29, $B$30:$HP$30)</f>
        <v>2.2058495096293429E-2</v>
      </c>
      <c r="MR31" s="16" cm="1">
        <f t="array" ref="MR31">CalculateRowWeekly(MR31, $B$25:$HP$25, $B$29:$HP$29, $B$30:$HP$30)</f>
        <v>2.2058495096293429E-2</v>
      </c>
      <c r="MS31" s="16" cm="1">
        <f t="array" ref="MS31">CalculateRowWeekly(MS31, $B$25:$HP$25, $B$29:$HP$29, $B$30:$HP$30)</f>
        <v>2.2058495096293429E-2</v>
      </c>
      <c r="MT31" s="16" cm="1">
        <f t="array" ref="MT31">CalculateRowWeekly(MT31, $B$25:$HP$25, $B$29:$HP$29, $B$30:$HP$30)</f>
        <v>2.2058495096293429E-2</v>
      </c>
      <c r="MU31" s="16" cm="1">
        <f t="array" ref="MU31">CalculateRowWeekly(MU31, $B$25:$HP$25, $B$29:$HP$29, $B$30:$HP$30)</f>
        <v>2.2058495096293429E-2</v>
      </c>
      <c r="MV31" s="16" cm="1">
        <f t="array" ref="MV31">CalculateRowWeekly(MV31, $B$25:$HP$25, $B$29:$HP$29, $B$30:$HP$30)</f>
        <v>2.2058495096293429E-2</v>
      </c>
      <c r="MW31" s="16" cm="1">
        <f t="array" ref="MW31">CalculateRowWeekly(MW31, $B$25:$HP$25, $B$29:$HP$29, $B$30:$HP$30)</f>
        <v>2.2058495096293429E-2</v>
      </c>
      <c r="MX31" s="16" cm="1">
        <f t="array" ref="MX31">CalculateRowWeekly(MX31, $B$25:$HP$25, $B$29:$HP$29, $B$30:$HP$30)</f>
        <v>2.2058495096293429E-2</v>
      </c>
      <c r="MY31" s="16" cm="1">
        <f t="array" ref="MY31">CalculateRowWeekly(MY31, $B$25:$HP$25, $B$29:$HP$29, $B$30:$HP$30)</f>
        <v>2.2058495096293429E-2</v>
      </c>
      <c r="MZ31" s="16" cm="1">
        <f t="array" ref="MZ31">CalculateRowWeekly(MZ31, $B$25:$HP$25, $B$29:$HP$29, $B$30:$HP$30)</f>
        <v>2.2058495096293429E-2</v>
      </c>
      <c r="NA31" s="16" cm="1">
        <f t="array" ref="NA31">CalculateRowWeekly(NA31, $B$25:$HP$25, $B$29:$HP$29, $B$30:$HP$30)</f>
        <v>2.2253018573252792E-2</v>
      </c>
      <c r="NB31" s="16" cm="1">
        <f t="array" ref="NB31">CalculateRowWeekly(NB31, $B$25:$HP$25, $B$29:$HP$29, $B$30:$HP$30)</f>
        <v>2.2253018573252792E-2</v>
      </c>
      <c r="NC31" s="16" cm="1">
        <f t="array" ref="NC31">CalculateRowWeekly(NC31, $B$25:$HP$25, $B$29:$HP$29, $B$30:$HP$30)</f>
        <v>2.2253018573252792E-2</v>
      </c>
      <c r="ND31" s="16" cm="1">
        <f t="array" ref="ND31">CalculateRowWeekly(ND31, $B$25:$HP$25, $B$29:$HP$29, $B$30:$HP$30)</f>
        <v>2.2253018573252792E-2</v>
      </c>
      <c r="NE31" s="16" cm="1">
        <f t="array" ref="NE31">CalculateRowWeekly(NE31, $B$25:$HP$25, $B$29:$HP$29, $B$30:$HP$30)</f>
        <v>2.2253018573252792E-2</v>
      </c>
      <c r="NF31" s="16" cm="1">
        <f t="array" ref="NF31">CalculateRowWeekly(NF31, $B$25:$HP$25, $B$29:$HP$29, $B$30:$HP$30)</f>
        <v>2.2253018573252792E-2</v>
      </c>
      <c r="NG31" s="16" cm="1">
        <f t="array" ref="NG31">CalculateRowWeekly(NG31, $B$25:$HP$25, $B$29:$HP$29, $B$30:$HP$30)</f>
        <v>2.2253018573252792E-2</v>
      </c>
      <c r="NH31" s="16" cm="1">
        <f t="array" ref="NH31">CalculateRowWeekly(NH31, $B$25:$HP$25, $B$29:$HP$29, $B$30:$HP$30)</f>
        <v>2.2253018573252792E-2</v>
      </c>
      <c r="NI31" s="16" cm="1">
        <f t="array" ref="NI31">CalculateRowWeekly(NI31, $B$25:$HP$25, $B$29:$HP$29, $B$30:$HP$30)</f>
        <v>2.2253018573252792E-2</v>
      </c>
      <c r="NJ31" s="16" cm="1">
        <f t="array" ref="NJ31">CalculateRowWeekly(NJ31, $B$25:$HP$25, $B$29:$HP$29, $B$30:$HP$30)</f>
        <v>2.2253018573252792E-2</v>
      </c>
      <c r="NK31" s="16" cm="1">
        <f t="array" ref="NK31">CalculateRowWeekly(NK31, $B$25:$HP$25, $B$29:$HP$29, $B$30:$HP$30)</f>
        <v>2.2253018573252792E-2</v>
      </c>
      <c r="NL31" s="16" cm="1">
        <f t="array" ref="NL31">CalculateRowWeekly(NL31, $B$25:$HP$25, $B$29:$HP$29, $B$30:$HP$30)</f>
        <v>2.2253018573252792E-2</v>
      </c>
      <c r="NM31" s="16" cm="1">
        <f t="array" ref="NM31">CalculateRowWeekly(NM31, $B$25:$HP$25, $B$29:$HP$29, $B$30:$HP$30)</f>
        <v>2.2253018573252792E-2</v>
      </c>
      <c r="NN31" s="16" cm="1">
        <f t="array" ref="NN31">CalculateRowWeekly(NN31, $B$25:$HP$25, $B$29:$HP$29, $B$30:$HP$30)</f>
        <v>1.9432352450182933E-2</v>
      </c>
      <c r="NO31" s="16" cm="1">
        <f t="array" ref="NO31">CalculateRowWeekly(NO31, $B$25:$HP$25, $B$29:$HP$29, $B$30:$HP$30)</f>
        <v>1.9432352450182933E-2</v>
      </c>
      <c r="NP31" s="16" cm="1">
        <f t="array" ref="NP31">CalculateRowWeekly(NP31, $B$25:$HP$25, $B$29:$HP$29, $B$30:$HP$30)</f>
        <v>1.9432352450182933E-2</v>
      </c>
      <c r="NQ31" s="16" cm="1">
        <f t="array" ref="NQ31">CalculateRowWeekly(NQ31, $B$25:$HP$25, $B$29:$HP$29, $B$30:$HP$30)</f>
        <v>1.9432352450182933E-2</v>
      </c>
      <c r="NR31" s="16" cm="1">
        <f t="array" ref="NR31">CalculateRowWeekly(NR31, $B$25:$HP$25, $B$29:$HP$29, $B$30:$HP$30)</f>
        <v>1.9432352450182933E-2</v>
      </c>
      <c r="NS31" s="16" cm="1">
        <f t="array" ref="NS31">CalculateRowWeekly(NS31, $B$25:$HP$25, $B$29:$HP$29, $B$30:$HP$30)</f>
        <v>1.9432352450182933E-2</v>
      </c>
      <c r="NT31" s="16" cm="1">
        <f t="array" ref="NT31">CalculateRowWeekly(NT31, $B$25:$HP$25, $B$29:$HP$29, $B$30:$HP$30)</f>
        <v>1.9432352450182933E-2</v>
      </c>
      <c r="NU31" s="16" cm="1">
        <f t="array" ref="NU31">CalculateRowWeekly(NU31, $B$25:$HP$25, $B$29:$HP$29, $B$30:$HP$30)</f>
        <v>1.9432352450182933E-2</v>
      </c>
      <c r="NV31" s="16" cm="1">
        <f t="array" ref="NV31">CalculateRowWeekly(NV31, $B$25:$HP$25, $B$29:$HP$29, $B$30:$HP$30)</f>
        <v>1.9432352450182933E-2</v>
      </c>
      <c r="NW31" s="16" cm="1">
        <f t="array" ref="NW31">CalculateRowWeekly(NW31, $B$25:$HP$25, $B$29:$HP$29, $B$30:$HP$30)</f>
        <v>1.9432352450182933E-2</v>
      </c>
      <c r="NX31" s="16" cm="1">
        <f t="array" ref="NX31">CalculateRowWeekly(NX31, $B$25:$HP$25, $B$29:$HP$29, $B$30:$HP$30)</f>
        <v>1.9432352450182933E-2</v>
      </c>
      <c r="NY31" s="16" cm="1">
        <f t="array" ref="NY31">CalculateRowWeekly(NY31, $B$25:$HP$25, $B$29:$HP$29, $B$30:$HP$30)</f>
        <v>1.9432352450182933E-2</v>
      </c>
      <c r="NZ31" s="16" cm="1">
        <f t="array" ref="NZ31">CalculateRowWeekly(NZ31, $B$25:$HP$25, $B$29:$HP$29, $B$30:$HP$30)</f>
        <v>1.9432352450182933E-2</v>
      </c>
      <c r="OA31" s="16" cm="1">
        <f t="array" ref="OA31">CalculateRowWeekly(OA31, $B$25:$HP$25, $B$29:$HP$29, $B$30:$HP$30)</f>
        <v>1.9418019449085611E-2</v>
      </c>
      <c r="OB31" s="16" cm="1">
        <f t="array" ref="OB31">CalculateRowWeekly(OB31, $B$25:$HP$25, $B$29:$HP$29, $B$30:$HP$30)</f>
        <v>1.9418019449085611E-2</v>
      </c>
      <c r="OC31" s="16" cm="1">
        <f t="array" ref="OC31">CalculateRowWeekly(OC31, $B$25:$HP$25, $B$29:$HP$29, $B$30:$HP$30)</f>
        <v>1.9418019449085611E-2</v>
      </c>
      <c r="OD31" s="16" cm="1">
        <f t="array" ref="OD31">CalculateRowWeekly(OD31, $B$25:$HP$25, $B$29:$HP$29, $B$30:$HP$30)</f>
        <v>1.9418019449085611E-2</v>
      </c>
      <c r="OE31" s="16" cm="1">
        <f t="array" ref="OE31">CalculateRowWeekly(OE31, $B$25:$HP$25, $B$29:$HP$29, $B$30:$HP$30)</f>
        <v>1.9418019449085611E-2</v>
      </c>
      <c r="OF31" s="16" cm="1">
        <f t="array" ref="OF31">CalculateRowWeekly(OF31, $B$25:$HP$25, $B$29:$HP$29, $B$30:$HP$30)</f>
        <v>1.9418019449085611E-2</v>
      </c>
      <c r="OG31" s="16" cm="1">
        <f t="array" ref="OG31">CalculateRowWeekly(OG31, $B$25:$HP$25, $B$29:$HP$29, $B$30:$HP$30)</f>
        <v>1.9418019449085611E-2</v>
      </c>
      <c r="OH31" s="16" cm="1">
        <f t="array" ref="OH31">CalculateRowWeekly(OH31, $B$25:$HP$25, $B$29:$HP$29, $B$30:$HP$30)</f>
        <v>1.9418019449085611E-2</v>
      </c>
      <c r="OI31" s="16" cm="1">
        <f t="array" ref="OI31">CalculateRowWeekly(OI31, $B$25:$HP$25, $B$29:$HP$29, $B$30:$HP$30)</f>
        <v>1.9418019449085611E-2</v>
      </c>
      <c r="OJ31" s="16" cm="1">
        <f t="array" ref="OJ31">CalculateRowWeekly(OJ31, $B$25:$HP$25, $B$29:$HP$29, $B$30:$HP$30)</f>
        <v>1.9418019449085611E-2</v>
      </c>
      <c r="OK31" s="16" cm="1">
        <f t="array" ref="OK31">CalculateRowWeekly(OK31, $B$25:$HP$25, $B$29:$HP$29, $B$30:$HP$30)</f>
        <v>1.9418019449085611E-2</v>
      </c>
      <c r="OL31" s="16" cm="1">
        <f t="array" ref="OL31">CalculateRowWeekly(OL31, $B$25:$HP$25, $B$29:$HP$29, $B$30:$HP$30)</f>
        <v>1.9418019449085611E-2</v>
      </c>
      <c r="OM31" s="16" cm="1">
        <f t="array" ref="OM31">CalculateRowWeekly(OM31, $B$25:$HP$25, $B$29:$HP$29, $B$30:$HP$30)</f>
        <v>1.9418019449085611E-2</v>
      </c>
      <c r="ON31" s="16" cm="1">
        <f t="array" ref="ON31">CalculateRowWeekly(ON31, $B$25:$HP$25, $B$29:$HP$29, $B$30:$HP$30)</f>
        <v>1.9403650305527265E-2</v>
      </c>
      <c r="OO31" s="16" cm="1">
        <f t="array" ref="OO31">CalculateRowWeekly(OO31, $B$25:$HP$25, $B$29:$HP$29, $B$30:$HP$30)</f>
        <v>1.9403650305527265E-2</v>
      </c>
      <c r="OP31" s="16" cm="1">
        <f t="array" ref="OP31">CalculateRowWeekly(OP31, $B$25:$HP$25, $B$29:$HP$29, $B$30:$HP$30)</f>
        <v>1.9403650305527265E-2</v>
      </c>
      <c r="OQ31" s="16" cm="1">
        <f t="array" ref="OQ31">CalculateRowWeekly(OQ31, $B$25:$HP$25, $B$29:$HP$29, $B$30:$HP$30)</f>
        <v>1.9403650305527265E-2</v>
      </c>
      <c r="OR31" s="16" cm="1">
        <f t="array" ref="OR31">CalculateRowWeekly(OR31, $B$25:$HP$25, $B$29:$HP$29, $B$30:$HP$30)</f>
        <v>1.9403650305527265E-2</v>
      </c>
      <c r="OS31" s="16" cm="1">
        <f t="array" ref="OS31">CalculateRowWeekly(OS31, $B$25:$HP$25, $B$29:$HP$29, $B$30:$HP$30)</f>
        <v>1.9403650305527265E-2</v>
      </c>
      <c r="OT31" s="16" cm="1">
        <f t="array" ref="OT31">CalculateRowWeekly(OT31, $B$25:$HP$25, $B$29:$HP$29, $B$30:$HP$30)</f>
        <v>1.9403650305527265E-2</v>
      </c>
      <c r="OU31" s="16" cm="1">
        <f t="array" ref="OU31">CalculateRowWeekly(OU31, $B$25:$HP$25, $B$29:$HP$29, $B$30:$HP$30)</f>
        <v>1.9403650305527265E-2</v>
      </c>
      <c r="OV31" s="16" cm="1">
        <f t="array" ref="OV31">CalculateRowWeekly(OV31, $B$25:$HP$25, $B$29:$HP$29, $B$30:$HP$30)</f>
        <v>1.9403650305527265E-2</v>
      </c>
      <c r="OW31" s="16" cm="1">
        <f t="array" ref="OW31">CalculateRowWeekly(OW31, $B$25:$HP$25, $B$29:$HP$29, $B$30:$HP$30)</f>
        <v>1.9403650305527265E-2</v>
      </c>
      <c r="OX31" s="16" cm="1">
        <f t="array" ref="OX31">CalculateRowWeekly(OX31, $B$25:$HP$25, $B$29:$HP$29, $B$30:$HP$30)</f>
        <v>1.9403650305527265E-2</v>
      </c>
      <c r="OY31" s="16" cm="1">
        <f t="array" ref="OY31">CalculateRowWeekly(OY31, $B$25:$HP$25, $B$29:$HP$29, $B$30:$HP$30)</f>
        <v>1.9403650305527265E-2</v>
      </c>
      <c r="OZ31" s="16" cm="1">
        <f t="array" ref="OZ31">CalculateRowWeekly(OZ31, $B$25:$HP$25, $B$29:$HP$29, $B$30:$HP$30)</f>
        <v>1.9403650305527265E-2</v>
      </c>
      <c r="PA31" s="16" cm="1">
        <f t="array" ref="PA31">CalculateRowWeekly(PA31, $B$25:$HP$25, $B$29:$HP$29, $B$30:$HP$30)</f>
        <v>1.9389244902393576E-2</v>
      </c>
      <c r="PB31" s="16" cm="1">
        <f t="array" ref="PB31">CalculateRowWeekly(PB31, $B$25:$HP$25, $B$29:$HP$29, $B$30:$HP$30)</f>
        <v>1.9389244902393576E-2</v>
      </c>
      <c r="PC31" s="16" cm="1">
        <f t="array" ref="PC31">CalculateRowWeekly(PC31, $B$25:$HP$25, $B$29:$HP$29, $B$30:$HP$30)</f>
        <v>1.9389244902393576E-2</v>
      </c>
      <c r="PD31" s="16" cm="1">
        <f t="array" ref="PD31">CalculateRowWeekly(PD31, $B$25:$HP$25, $B$29:$HP$29, $B$30:$HP$30)</f>
        <v>1.9389244902393576E-2</v>
      </c>
      <c r="PE31" s="16" cm="1">
        <f t="array" ref="PE31">CalculateRowWeekly(PE31, $B$25:$HP$25, $B$29:$HP$29, $B$30:$HP$30)</f>
        <v>1.9389244902393576E-2</v>
      </c>
      <c r="PF31" s="16" cm="1">
        <f t="array" ref="PF31">CalculateRowWeekly(PF31, $B$25:$HP$25, $B$29:$HP$29, $B$30:$HP$30)</f>
        <v>1.9389244902393576E-2</v>
      </c>
      <c r="PG31" s="16" cm="1">
        <f t="array" ref="PG31">CalculateRowWeekly(PG31, $B$25:$HP$25, $B$29:$HP$29, $B$30:$HP$30)</f>
        <v>1.9389244902393576E-2</v>
      </c>
      <c r="PH31" s="16" cm="1">
        <f t="array" ref="PH31">CalculateRowWeekly(PH31, $B$25:$HP$25, $B$29:$HP$29, $B$30:$HP$30)</f>
        <v>1.9389244902393576E-2</v>
      </c>
      <c r="PI31" s="16" cm="1">
        <f t="array" ref="PI31">CalculateRowWeekly(PI31, $B$25:$HP$25, $B$29:$HP$29, $B$30:$HP$30)</f>
        <v>1.9389244902393576E-2</v>
      </c>
      <c r="PJ31" s="16" cm="1">
        <f t="array" ref="PJ31">CalculateRowWeekly(PJ31, $B$25:$HP$25, $B$29:$HP$29, $B$30:$HP$30)</f>
        <v>1.9389244902393576E-2</v>
      </c>
      <c r="PK31" s="16" cm="1">
        <f t="array" ref="PK31">CalculateRowWeekly(PK31, $B$25:$HP$25, $B$29:$HP$29, $B$30:$HP$30)</f>
        <v>1.9389244902393576E-2</v>
      </c>
      <c r="PL31" s="16" cm="1">
        <f t="array" ref="PL31">CalculateRowWeekly(PL31, $B$25:$HP$25, $B$29:$HP$29, $B$30:$HP$30)</f>
        <v>1.9389244902393576E-2</v>
      </c>
      <c r="PM31" s="16" cm="1">
        <f t="array" ref="PM31">CalculateRowWeekly(PM31, $B$25:$HP$25, $B$29:$HP$29, $B$30:$HP$30)</f>
        <v>1.9389244902393576E-2</v>
      </c>
      <c r="PN31" s="16" cm="1">
        <f t="array" ref="PN31">CalculateRowWeekly(PN31, $B$25:$HP$25, $B$29:$HP$29, $B$30:$HP$30)</f>
        <v>1.9374803122460538E-2</v>
      </c>
      <c r="PO31" s="16" cm="1">
        <f t="array" ref="PO31">CalculateRowWeekly(PO31, $B$25:$HP$25, $B$29:$HP$29, $B$30:$HP$30)</f>
        <v>1.9374803122460538E-2</v>
      </c>
      <c r="PP31" s="16" cm="1">
        <f t="array" ref="PP31">CalculateRowWeekly(PP31, $B$25:$HP$25, $B$29:$HP$29, $B$30:$HP$30)</f>
        <v>1.9374803122460538E-2</v>
      </c>
      <c r="PQ31" s="16" cm="1">
        <f t="array" ref="PQ31">CalculateRowWeekly(PQ31, $B$25:$HP$25, $B$29:$HP$29, $B$30:$HP$30)</f>
        <v>1.9374803122460538E-2</v>
      </c>
      <c r="PR31" s="16" cm="1">
        <f t="array" ref="PR31">CalculateRowWeekly(PR31, $B$25:$HP$25, $B$29:$HP$29, $B$30:$HP$30)</f>
        <v>1.9374803122460538E-2</v>
      </c>
      <c r="PS31" s="16" cm="1">
        <f t="array" ref="PS31">CalculateRowWeekly(PS31, $B$25:$HP$25, $B$29:$HP$29, $B$30:$HP$30)</f>
        <v>1.9374803122460538E-2</v>
      </c>
      <c r="PT31" s="16" cm="1">
        <f t="array" ref="PT31">CalculateRowWeekly(PT31, $B$25:$HP$25, $B$29:$HP$29, $B$30:$HP$30)</f>
        <v>1.9374803122460538E-2</v>
      </c>
      <c r="PU31" s="16" cm="1">
        <f t="array" ref="PU31">CalculateRowWeekly(PU31, $B$25:$HP$25, $B$29:$HP$29, $B$30:$HP$30)</f>
        <v>1.9374803122460538E-2</v>
      </c>
      <c r="PV31" s="16" cm="1">
        <f t="array" ref="PV31">CalculateRowWeekly(PV31, $B$25:$HP$25, $B$29:$HP$29, $B$30:$HP$30)</f>
        <v>1.9374803122460538E-2</v>
      </c>
      <c r="PW31" s="16" cm="1">
        <f t="array" ref="PW31">CalculateRowWeekly(PW31, $B$25:$HP$25, $B$29:$HP$29, $B$30:$HP$30)</f>
        <v>1.9374803122460538E-2</v>
      </c>
      <c r="PX31" s="16" cm="1">
        <f t="array" ref="PX31">CalculateRowWeekly(PX31, $B$25:$HP$25, $B$29:$HP$29, $B$30:$HP$30)</f>
        <v>1.9374803122460538E-2</v>
      </c>
      <c r="PY31" s="16" cm="1">
        <f t="array" ref="PY31">CalculateRowWeekly(PY31, $B$25:$HP$25, $B$29:$HP$29, $B$30:$HP$30)</f>
        <v>1.9374803122460538E-2</v>
      </c>
      <c r="PZ31" s="16" cm="1">
        <f t="array" ref="PZ31">CalculateRowWeekly(PZ31, $B$25:$HP$25, $B$29:$HP$29, $B$30:$HP$30)</f>
        <v>1.9374803122460538E-2</v>
      </c>
      <c r="QA31" s="16" cm="1">
        <f t="array" ref="QA31">CalculateRowWeekly(QA31, $B$25:$HP$25, $B$29:$HP$29, $B$30:$HP$30)</f>
        <v>1.9360324848483268E-2</v>
      </c>
      <c r="QB31" s="16" cm="1">
        <f t="array" ref="QB31">CalculateRowWeekly(QB31, $B$25:$HP$25, $B$29:$HP$29, $B$30:$HP$30)</f>
        <v>1.9360324848483268E-2</v>
      </c>
      <c r="QC31" s="16" cm="1">
        <f t="array" ref="QC31">CalculateRowWeekly(QC31, $B$25:$HP$25, $B$29:$HP$29, $B$30:$HP$30)</f>
        <v>1.9360324848483268E-2</v>
      </c>
      <c r="QD31" s="16" cm="1">
        <f t="array" ref="QD31">CalculateRowWeekly(QD31, $B$25:$HP$25, $B$29:$HP$29, $B$30:$HP$30)</f>
        <v>1.9360324848483268E-2</v>
      </c>
      <c r="QE31" s="16" cm="1">
        <f t="array" ref="QE31">CalculateRowWeekly(QE31, $B$25:$HP$25, $B$29:$HP$29, $B$30:$HP$30)</f>
        <v>1.9360324848483268E-2</v>
      </c>
      <c r="QF31" s="16" cm="1">
        <f t="array" ref="QF31">CalculateRowWeekly(QF31, $B$25:$HP$25, $B$29:$HP$29, $B$30:$HP$30)</f>
        <v>1.9360324848483268E-2</v>
      </c>
      <c r="QG31" s="16" cm="1">
        <f t="array" ref="QG31">CalculateRowWeekly(QG31, $B$25:$HP$25, $B$29:$HP$29, $B$30:$HP$30)</f>
        <v>1.9360324848483268E-2</v>
      </c>
      <c r="QH31" s="16" cm="1">
        <f t="array" ref="QH31">CalculateRowWeekly(QH31, $B$25:$HP$25, $B$29:$HP$29, $B$30:$HP$30)</f>
        <v>1.9360324848483268E-2</v>
      </c>
      <c r="QI31" s="16" cm="1">
        <f t="array" ref="QI31">CalculateRowWeekly(QI31, $B$25:$HP$25, $B$29:$HP$29, $B$30:$HP$30)</f>
        <v>1.9360324848483268E-2</v>
      </c>
      <c r="QJ31" s="16" cm="1">
        <f t="array" ref="QJ31">CalculateRowWeekly(QJ31, $B$25:$HP$25, $B$29:$HP$29, $B$30:$HP$30)</f>
        <v>1.9360324848483268E-2</v>
      </c>
      <c r="QK31" s="16" cm="1">
        <f t="array" ref="QK31">CalculateRowWeekly(QK31, $B$25:$HP$25, $B$29:$HP$29, $B$30:$HP$30)</f>
        <v>1.9360324848483268E-2</v>
      </c>
      <c r="QL31" s="16" cm="1">
        <f t="array" ref="QL31">CalculateRowWeekly(QL31, $B$25:$HP$25, $B$29:$HP$29, $B$30:$HP$30)</f>
        <v>1.9360324848483268E-2</v>
      </c>
      <c r="QM31" s="16" cm="1">
        <f t="array" ref="QM31">CalculateRowWeekly(QM31, $B$25:$HP$25, $B$29:$HP$29, $B$30:$HP$30)</f>
        <v>1.9360324848483268E-2</v>
      </c>
      <c r="QN31" s="16" cm="1">
        <f t="array" ref="QN31">CalculateRowWeekly(QN31, $B$25:$HP$25, $B$29:$HP$29, $B$30:$HP$30)</f>
        <v>1.9345809963441152E-2</v>
      </c>
      <c r="QO31" s="16" cm="1">
        <f t="array" ref="QO31">CalculateRowWeekly(QO31, $B$25:$HP$25, $B$29:$HP$29, $B$30:$HP$30)</f>
        <v>1.9345809963441152E-2</v>
      </c>
      <c r="QP31" s="16" cm="1">
        <f t="array" ref="QP31">CalculateRowWeekly(QP31, $B$25:$HP$25, $B$29:$HP$29, $B$30:$HP$30)</f>
        <v>1.9345809963441152E-2</v>
      </c>
      <c r="QQ31" s="16" cm="1">
        <f t="array" ref="QQ31">CalculateRowWeekly(QQ31, $B$25:$HP$25, $B$29:$HP$29, $B$30:$HP$30)</f>
        <v>1.9345809963441152E-2</v>
      </c>
      <c r="QR31" s="16" cm="1">
        <f t="array" ref="QR31">CalculateRowWeekly(QR31, $B$25:$HP$25, $B$29:$HP$29, $B$30:$HP$30)</f>
        <v>1.9345809963441152E-2</v>
      </c>
      <c r="QS31" s="16" cm="1">
        <f t="array" ref="QS31">CalculateRowWeekly(QS31, $B$25:$HP$25, $B$29:$HP$29, $B$30:$HP$30)</f>
        <v>1.9345809963441152E-2</v>
      </c>
      <c r="QT31" s="16" cm="1">
        <f t="array" ref="QT31">CalculateRowWeekly(QT31, $B$25:$HP$25, $B$29:$HP$29, $B$30:$HP$30)</f>
        <v>1.9345809963441152E-2</v>
      </c>
      <c r="QU31" s="16" cm="1">
        <f t="array" ref="QU31">CalculateRowWeekly(QU31, $B$25:$HP$25, $B$29:$HP$29, $B$30:$HP$30)</f>
        <v>1.9345809963441152E-2</v>
      </c>
      <c r="QV31" s="16" cm="1">
        <f t="array" ref="QV31">CalculateRowWeekly(QV31, $B$25:$HP$25, $B$29:$HP$29, $B$30:$HP$30)</f>
        <v>1.9345809963441152E-2</v>
      </c>
      <c r="QW31" s="16" cm="1">
        <f t="array" ref="QW31">CalculateRowWeekly(QW31, $B$25:$HP$25, $B$29:$HP$29, $B$30:$HP$30)</f>
        <v>1.9345809963441152E-2</v>
      </c>
      <c r="QX31" s="16" cm="1">
        <f t="array" ref="QX31">CalculateRowWeekly(QX31, $B$25:$HP$25, $B$29:$HP$29, $B$30:$HP$30)</f>
        <v>1.9345809963441152E-2</v>
      </c>
      <c r="QY31" s="16" cm="1">
        <f t="array" ref="QY31">CalculateRowWeekly(QY31, $B$25:$HP$25, $B$29:$HP$29, $B$30:$HP$30)</f>
        <v>1.9345809963441152E-2</v>
      </c>
      <c r="QZ31" s="16" cm="1">
        <f t="array" ref="QZ31">CalculateRowWeekly(QZ31, $B$25:$HP$25, $B$29:$HP$29, $B$30:$HP$30)</f>
        <v>1.9345809963441152E-2</v>
      </c>
      <c r="RA31" s="16" cm="1">
        <f t="array" ref="RA31">CalculateRowWeekly(RA31, $B$25:$HP$25, $B$29:$HP$29, $B$30:$HP$30)</f>
        <v>1.9331258350354208E-2</v>
      </c>
      <c r="RB31" s="16" cm="1">
        <f t="array" ref="RB31">CalculateRowWeekly(RB31, $B$25:$HP$25, $B$29:$HP$29, $B$30:$HP$30)</f>
        <v>1.9331258350354208E-2</v>
      </c>
      <c r="RC31" s="16" cm="1">
        <f t="array" ref="RC31">CalculateRowWeekly(RC31, $B$25:$HP$25, $B$29:$HP$29, $B$30:$HP$30)</f>
        <v>1.9331258350354208E-2</v>
      </c>
      <c r="RD31" s="16" cm="1">
        <f t="array" ref="RD31">CalculateRowWeekly(RD31, $B$25:$HP$25, $B$29:$HP$29, $B$30:$HP$30)</f>
        <v>1.9331258350354208E-2</v>
      </c>
      <c r="RE31" s="16" cm="1">
        <f t="array" ref="RE31">CalculateRowWeekly(RE31, $B$25:$HP$25, $B$29:$HP$29, $B$30:$HP$30)</f>
        <v>1.9331258350354208E-2</v>
      </c>
      <c r="RF31" s="16" cm="1">
        <f t="array" ref="RF31">CalculateRowWeekly(RF31, $B$25:$HP$25, $B$29:$HP$29, $B$30:$HP$30)</f>
        <v>1.9331258350354208E-2</v>
      </c>
      <c r="RG31" s="16" cm="1">
        <f t="array" ref="RG31">CalculateRowWeekly(RG31, $B$25:$HP$25, $B$29:$HP$29, $B$30:$HP$30)</f>
        <v>1.9331258350354208E-2</v>
      </c>
      <c r="RH31" s="16" cm="1">
        <f t="array" ref="RH31">CalculateRowWeekly(RH31, $B$25:$HP$25, $B$29:$HP$29, $B$30:$HP$30)</f>
        <v>1.9331258350354208E-2</v>
      </c>
      <c r="RI31" s="16" cm="1">
        <f t="array" ref="RI31">CalculateRowWeekly(RI31, $B$25:$HP$25, $B$29:$HP$29, $B$30:$HP$30)</f>
        <v>1.9331258350354208E-2</v>
      </c>
      <c r="RJ31" s="16" cm="1">
        <f t="array" ref="RJ31">CalculateRowWeekly(RJ31, $B$25:$HP$25, $B$29:$HP$29, $B$30:$HP$30)</f>
        <v>1.9331258350354208E-2</v>
      </c>
      <c r="RK31" s="16" cm="1">
        <f t="array" ref="RK31">CalculateRowWeekly(RK31, $B$25:$HP$25, $B$29:$HP$29, $B$30:$HP$30)</f>
        <v>1.9331258350354208E-2</v>
      </c>
      <c r="RL31" s="16" cm="1">
        <f t="array" ref="RL31">CalculateRowWeekly(RL31, $B$25:$HP$25, $B$29:$HP$29, $B$30:$HP$30)</f>
        <v>1.9331258350354208E-2</v>
      </c>
      <c r="RM31" s="16" cm="1">
        <f t="array" ref="RM31">CalculateRowWeekly(RM31, $B$25:$HP$25, $B$29:$HP$29, $B$30:$HP$30)</f>
        <v>1.9331258350354208E-2</v>
      </c>
      <c r="RN31" s="16" cm="1">
        <f t="array" ref="RN31">CalculateRowWeekly(RN31, $B$25:$HP$25, $B$29:$HP$29, $B$30:$HP$30)</f>
        <v>1.9316669892068372E-2</v>
      </c>
      <c r="RO31" s="16" cm="1">
        <f t="array" ref="RO31">CalculateRowWeekly(RO31, $B$25:$HP$25, $B$29:$HP$29, $B$30:$HP$30)</f>
        <v>1.9316669892068372E-2</v>
      </c>
      <c r="RP31" s="16" cm="1">
        <f t="array" ref="RP31">CalculateRowWeekly(RP31, $B$25:$HP$25, $B$29:$HP$29, $B$30:$HP$30)</f>
        <v>1.9316669892068372E-2</v>
      </c>
      <c r="RQ31" s="16" cm="1">
        <f t="array" ref="RQ31">CalculateRowWeekly(RQ31, $B$25:$HP$25, $B$29:$HP$29, $B$30:$HP$30)</f>
        <v>1.9316669892068372E-2</v>
      </c>
      <c r="RR31" s="16" cm="1">
        <f t="array" ref="RR31">CalculateRowWeekly(RR31, $B$25:$HP$25, $B$29:$HP$29, $B$30:$HP$30)</f>
        <v>1.9316669892068372E-2</v>
      </c>
      <c r="RS31" s="16" cm="1">
        <f t="array" ref="RS31">CalculateRowWeekly(RS31, $B$25:$HP$25, $B$29:$HP$29, $B$30:$HP$30)</f>
        <v>1.9316669892068372E-2</v>
      </c>
      <c r="RT31" s="16" cm="1">
        <f t="array" ref="RT31">CalculateRowWeekly(RT31, $B$25:$HP$25, $B$29:$HP$29, $B$30:$HP$30)</f>
        <v>1.9316669892068372E-2</v>
      </c>
      <c r="RU31" s="16" cm="1">
        <f t="array" ref="RU31">CalculateRowWeekly(RU31, $B$25:$HP$25, $B$29:$HP$29, $B$30:$HP$30)</f>
        <v>1.9316669892068372E-2</v>
      </c>
      <c r="RV31" s="16" cm="1">
        <f t="array" ref="RV31">CalculateRowWeekly(RV31, $B$25:$HP$25, $B$29:$HP$29, $B$30:$HP$30)</f>
        <v>1.9316669892068372E-2</v>
      </c>
      <c r="RW31" s="16" cm="1">
        <f t="array" ref="RW31">CalculateRowWeekly(RW31, $B$25:$HP$25, $B$29:$HP$29, $B$30:$HP$30)</f>
        <v>1.9316669892068372E-2</v>
      </c>
      <c r="RX31" s="16" cm="1">
        <f t="array" ref="RX31">CalculateRowWeekly(RX31, $B$25:$HP$25, $B$29:$HP$29, $B$30:$HP$30)</f>
        <v>1.9316669892068372E-2</v>
      </c>
      <c r="RY31" s="16" cm="1">
        <f t="array" ref="RY31">CalculateRowWeekly(RY31, $B$25:$HP$25, $B$29:$HP$29, $B$30:$HP$30)</f>
        <v>1.9316669892068372E-2</v>
      </c>
      <c r="RZ31" s="16" cm="1">
        <f t="array" ref="RZ31">CalculateRowWeekly(RZ31, $B$25:$HP$25, $B$29:$HP$29, $B$30:$HP$30)</f>
        <v>1.9316669892068372E-2</v>
      </c>
      <c r="SA31" s="16" cm="1">
        <f t="array" ref="SA31">CalculateRowWeekly(SA31, $B$25:$HP$25, $B$29:$HP$29, $B$30:$HP$30)</f>
        <v>1.9302044471761537E-2</v>
      </c>
      <c r="SB31" s="16" cm="1">
        <f t="array" ref="SB31">CalculateRowWeekly(SB31, $B$25:$HP$25, $B$29:$HP$29, $B$30:$HP$30)</f>
        <v>1.9302044471761537E-2</v>
      </c>
      <c r="SC31" s="16" cm="1">
        <f t="array" ref="SC31">CalculateRowWeekly(SC31, $B$25:$HP$25, $B$29:$HP$29, $B$30:$HP$30)</f>
        <v>1.9302044471761537E-2</v>
      </c>
      <c r="SD31" s="16" cm="1">
        <f t="array" ref="SD31">CalculateRowWeekly(SD31, $B$25:$HP$25, $B$29:$HP$29, $B$30:$HP$30)</f>
        <v>1.9302044471761537E-2</v>
      </c>
      <c r="SE31" s="16" cm="1">
        <f t="array" ref="SE31">CalculateRowWeekly(SE31, $B$25:$HP$25, $B$29:$HP$29, $B$30:$HP$30)</f>
        <v>1.9302044471761537E-2</v>
      </c>
      <c r="SF31" s="16" cm="1">
        <f t="array" ref="SF31">CalculateRowWeekly(SF31, $B$25:$HP$25, $B$29:$HP$29, $B$30:$HP$30)</f>
        <v>1.9302044471761537E-2</v>
      </c>
      <c r="SG31" s="16" cm="1">
        <f t="array" ref="SG31">CalculateRowWeekly(SG31, $B$25:$HP$25, $B$29:$HP$29, $B$30:$HP$30)</f>
        <v>1.9302044471761537E-2</v>
      </c>
      <c r="SH31" s="16" cm="1">
        <f t="array" ref="SH31">CalculateRowWeekly(SH31, $B$25:$HP$25, $B$29:$HP$29, $B$30:$HP$30)</f>
        <v>1.9302044471761537E-2</v>
      </c>
      <c r="SI31" s="16" cm="1">
        <f t="array" ref="SI31">CalculateRowWeekly(SI31, $B$25:$HP$25, $B$29:$HP$29, $B$30:$HP$30)</f>
        <v>1.9302044471761537E-2</v>
      </c>
      <c r="SJ31" s="16" cm="1">
        <f t="array" ref="SJ31">CalculateRowWeekly(SJ31, $B$25:$HP$25, $B$29:$HP$29, $B$30:$HP$30)</f>
        <v>1.9302044471761537E-2</v>
      </c>
      <c r="SK31" s="16" cm="1">
        <f t="array" ref="SK31">CalculateRowWeekly(SK31, $B$25:$HP$25, $B$29:$HP$29, $B$30:$HP$30)</f>
        <v>1.9302044471761537E-2</v>
      </c>
      <c r="SL31" s="16" cm="1">
        <f t="array" ref="SL31">CalculateRowWeekly(SL31, $B$25:$HP$25, $B$29:$HP$29, $B$30:$HP$30)</f>
        <v>1.9302044471761537E-2</v>
      </c>
      <c r="SM31" s="16" cm="1">
        <f t="array" ref="SM31">CalculateRowWeekly(SM31, $B$25:$HP$25, $B$29:$HP$29, $B$30:$HP$30)</f>
        <v>1.9302044471761537E-2</v>
      </c>
      <c r="SN31" s="16" cm="1">
        <f t="array" ref="SN31">CalculateRowWeekly(SN31, $B$25:$HP$25, $B$29:$HP$29, $B$30:$HP$30)</f>
        <v>1.9287381972508122E-2</v>
      </c>
      <c r="SO31" s="16" cm="1">
        <f t="array" ref="SO31">CalculateRowWeekly(SO31, $B$25:$HP$25, $B$29:$HP$29, $B$30:$HP$30)</f>
        <v>1.9287381972508122E-2</v>
      </c>
      <c r="SP31" s="16" cm="1">
        <f t="array" ref="SP31">CalculateRowWeekly(SP31, $B$25:$HP$25, $B$29:$HP$29, $B$30:$HP$30)</f>
        <v>1.9287381972508122E-2</v>
      </c>
      <c r="SQ31" s="16" cm="1">
        <f t="array" ref="SQ31">CalculateRowWeekly(SQ31, $B$25:$HP$25, $B$29:$HP$29, $B$30:$HP$30)</f>
        <v>1.9287381972508122E-2</v>
      </c>
      <c r="SR31" s="16" cm="1">
        <f t="array" ref="SR31">CalculateRowWeekly(SR31, $B$25:$HP$25, $B$29:$HP$29, $B$30:$HP$30)</f>
        <v>1.9287381972508122E-2</v>
      </c>
      <c r="SS31" s="16" cm="1">
        <f t="array" ref="SS31">CalculateRowWeekly(SS31, $B$25:$HP$25, $B$29:$HP$29, $B$30:$HP$30)</f>
        <v>1.9287381972508122E-2</v>
      </c>
      <c r="ST31" s="16" cm="1">
        <f t="array" ref="ST31">CalculateRowWeekly(ST31, $B$25:$HP$25, $B$29:$HP$29, $B$30:$HP$30)</f>
        <v>1.9287381972508122E-2</v>
      </c>
      <c r="SU31" s="16" cm="1">
        <f t="array" ref="SU31">CalculateRowWeekly(SU31, $B$25:$HP$25, $B$29:$HP$29, $B$30:$HP$30)</f>
        <v>1.9287381972508122E-2</v>
      </c>
      <c r="SV31" s="16" cm="1">
        <f t="array" ref="SV31">CalculateRowWeekly(SV31, $B$25:$HP$25, $B$29:$HP$29, $B$30:$HP$30)</f>
        <v>1.9287381972508122E-2</v>
      </c>
      <c r="SW31" s="16" cm="1">
        <f t="array" ref="SW31">CalculateRowWeekly(SW31, $B$25:$HP$25, $B$29:$HP$29, $B$30:$HP$30)</f>
        <v>1.9287381972508122E-2</v>
      </c>
      <c r="SX31" s="16" cm="1">
        <f t="array" ref="SX31">CalculateRowWeekly(SX31, $B$25:$HP$25, $B$29:$HP$29, $B$30:$HP$30)</f>
        <v>1.9287381972508122E-2</v>
      </c>
      <c r="SY31" s="16" cm="1">
        <f t="array" ref="SY31">CalculateRowWeekly(SY31, $B$25:$HP$25, $B$29:$HP$29, $B$30:$HP$30)</f>
        <v>1.9287381972508122E-2</v>
      </c>
      <c r="SZ31" s="16" cm="1">
        <f t="array" ref="SZ31">CalculateRowWeekly(SZ31, $B$25:$HP$25, $B$29:$HP$29, $B$30:$HP$30)</f>
        <v>1.9287381972508122E-2</v>
      </c>
      <c r="TA31" s="16" cm="1">
        <f t="array" ref="TA31">CalculateRowWeekly(TA31, $B$25:$HP$25, $B$29:$HP$29, $B$30:$HP$30)</f>
        <v>1.9272682277521325E-2</v>
      </c>
      <c r="TB31" s="16" cm="1">
        <f t="array" ref="TB31">CalculateRowWeekly(TB31, $B$25:$HP$25, $B$29:$HP$29, $B$30:$HP$30)</f>
        <v>1.9272682277521325E-2</v>
      </c>
      <c r="TC31" s="16" cm="1">
        <f t="array" ref="TC31">CalculateRowWeekly(TC31, $B$25:$HP$25, $B$29:$HP$29, $B$30:$HP$30)</f>
        <v>1.9272682277521325E-2</v>
      </c>
      <c r="TD31" s="16" cm="1">
        <f t="array" ref="TD31">CalculateRowWeekly(TD31, $B$25:$HP$25, $B$29:$HP$29, $B$30:$HP$30)</f>
        <v>1.9272682277521325E-2</v>
      </c>
      <c r="TE31" s="16" cm="1">
        <f t="array" ref="TE31">CalculateRowWeekly(TE31, $B$25:$HP$25, $B$29:$HP$29, $B$30:$HP$30)</f>
        <v>1.9272682277521325E-2</v>
      </c>
      <c r="TF31" s="16" cm="1">
        <f t="array" ref="TF31">CalculateRowWeekly(TF31, $B$25:$HP$25, $B$29:$HP$29, $B$30:$HP$30)</f>
        <v>1.9272682277521325E-2</v>
      </c>
      <c r="TG31" s="16" cm="1">
        <f t="array" ref="TG31">CalculateRowWeekly(TG31, $B$25:$HP$25, $B$29:$HP$29, $B$30:$HP$30)</f>
        <v>1.9272682277521325E-2</v>
      </c>
      <c r="TH31" s="16" cm="1">
        <f t="array" ref="TH31">CalculateRowWeekly(TH31, $B$25:$HP$25, $B$29:$HP$29, $B$30:$HP$30)</f>
        <v>1.9272682277521325E-2</v>
      </c>
      <c r="TI31" s="16" cm="1">
        <f t="array" ref="TI31">CalculateRowWeekly(TI31, $B$25:$HP$25, $B$29:$HP$29, $B$30:$HP$30)</f>
        <v>1.9272682277521325E-2</v>
      </c>
      <c r="TJ31" s="16" cm="1">
        <f t="array" ref="TJ31">CalculateRowWeekly(TJ31, $B$25:$HP$25, $B$29:$HP$29, $B$30:$HP$30)</f>
        <v>1.9272682277521325E-2</v>
      </c>
      <c r="TK31" s="16" cm="1">
        <f t="array" ref="TK31">CalculateRowWeekly(TK31, $B$25:$HP$25, $B$29:$HP$29, $B$30:$HP$30)</f>
        <v>1.9272682277521325E-2</v>
      </c>
      <c r="TL31" s="16" cm="1">
        <f t="array" ref="TL31">CalculateRowWeekly(TL31, $B$25:$HP$25, $B$29:$HP$29, $B$30:$HP$30)</f>
        <v>1.9272682277521325E-2</v>
      </c>
      <c r="TM31" s="16" cm="1">
        <f t="array" ref="TM31">CalculateRowWeekly(TM31, $B$25:$HP$25, $B$29:$HP$29, $B$30:$HP$30)</f>
        <v>1.9272682277521325E-2</v>
      </c>
      <c r="TN31" s="16" cm="1">
        <f t="array" ref="TN31">CalculateRowWeekly(TN31, $B$25:$HP$25, $B$29:$HP$29, $B$30:$HP$30)</f>
        <v>1.9797945117070004E-2</v>
      </c>
      <c r="TO31" s="16" cm="1">
        <f t="array" ref="TO31">CalculateRowWeekly(TO31, $B$25:$HP$25, $B$29:$HP$29, $B$30:$HP$30)</f>
        <v>1.9797945117070004E-2</v>
      </c>
      <c r="TP31" s="16" cm="1">
        <f t="array" ref="TP31">CalculateRowWeekly(TP31, $B$25:$HP$25, $B$29:$HP$29, $B$30:$HP$30)</f>
        <v>1.9797945117070004E-2</v>
      </c>
      <c r="TQ31" s="16" cm="1">
        <f t="array" ref="TQ31">CalculateRowWeekly(TQ31, $B$25:$HP$25, $B$29:$HP$29, $B$30:$HP$30)</f>
        <v>1.9797945117070004E-2</v>
      </c>
      <c r="TR31" s="16" cm="1">
        <f t="array" ref="TR31">CalculateRowWeekly(TR31, $B$25:$HP$25, $B$29:$HP$29, $B$30:$HP$30)</f>
        <v>1.9797945117070004E-2</v>
      </c>
      <c r="TS31" s="16" cm="1">
        <f t="array" ref="TS31">CalculateRowWeekly(TS31, $B$25:$HP$25, $B$29:$HP$29, $B$30:$HP$30)</f>
        <v>1.9797945117070004E-2</v>
      </c>
      <c r="TT31" s="16" cm="1">
        <f t="array" ref="TT31">CalculateRowWeekly(TT31, $B$25:$HP$25, $B$29:$HP$29, $B$30:$HP$30)</f>
        <v>1.9797945117070004E-2</v>
      </c>
      <c r="TU31" s="16" cm="1">
        <f t="array" ref="TU31">CalculateRowWeekly(TU31, $B$25:$HP$25, $B$29:$HP$29, $B$30:$HP$30)</f>
        <v>1.9797945117070004E-2</v>
      </c>
      <c r="TV31" s="16" cm="1">
        <f t="array" ref="TV31">CalculateRowWeekly(TV31, $B$25:$HP$25, $B$29:$HP$29, $B$30:$HP$30)</f>
        <v>1.9797945117070004E-2</v>
      </c>
      <c r="TW31" s="16" cm="1">
        <f t="array" ref="TW31">CalculateRowWeekly(TW31, $B$25:$HP$25, $B$29:$HP$29, $B$30:$HP$30)</f>
        <v>1.9797945117070004E-2</v>
      </c>
      <c r="TX31" s="16" cm="1">
        <f t="array" ref="TX31">CalculateRowWeekly(TX31, $B$25:$HP$25, $B$29:$HP$29, $B$30:$HP$30)</f>
        <v>1.9797945117070004E-2</v>
      </c>
      <c r="TY31" s="16" cm="1">
        <f t="array" ref="TY31">CalculateRowWeekly(TY31, $B$25:$HP$25, $B$29:$HP$29, $B$30:$HP$30)</f>
        <v>1.9797945117070004E-2</v>
      </c>
      <c r="TZ31" s="16" cm="1">
        <f t="array" ref="TZ31">CalculateRowWeekly(TZ31, $B$25:$HP$25, $B$29:$HP$29, $B$30:$HP$30)</f>
        <v>1.9797945117070004E-2</v>
      </c>
      <c r="UA31" s="16" cm="1">
        <f t="array" ref="UA31">CalculateRowWeekly(UA31, $B$25:$HP$25, $B$29:$HP$29, $B$30:$HP$30)</f>
        <v>1.9809615889506027E-2</v>
      </c>
      <c r="UB31" s="16" cm="1">
        <f t="array" ref="UB31">CalculateRowWeekly(UB31, $B$25:$HP$25, $B$29:$HP$29, $B$30:$HP$30)</f>
        <v>1.9809615889506027E-2</v>
      </c>
      <c r="UC31" s="16" cm="1">
        <f t="array" ref="UC31">CalculateRowWeekly(UC31, $B$25:$HP$25, $B$29:$HP$29, $B$30:$HP$30)</f>
        <v>1.9809615889506027E-2</v>
      </c>
      <c r="UD31" s="16" cm="1">
        <f t="array" ref="UD31">CalculateRowWeekly(UD31, $B$25:$HP$25, $B$29:$HP$29, $B$30:$HP$30)</f>
        <v>1.9809615889506027E-2</v>
      </c>
      <c r="UE31" s="16" cm="1">
        <f t="array" ref="UE31">CalculateRowWeekly(UE31, $B$25:$HP$25, $B$29:$HP$29, $B$30:$HP$30)</f>
        <v>1.9809615889506027E-2</v>
      </c>
      <c r="UF31" s="16" cm="1">
        <f t="array" ref="UF31">CalculateRowWeekly(UF31, $B$25:$HP$25, $B$29:$HP$29, $B$30:$HP$30)</f>
        <v>1.9809615889506027E-2</v>
      </c>
      <c r="UG31" s="16" cm="1">
        <f t="array" ref="UG31">CalculateRowWeekly(UG31, $B$25:$HP$25, $B$29:$HP$29, $B$30:$HP$30)</f>
        <v>1.9809615889506027E-2</v>
      </c>
      <c r="UH31" s="16" cm="1">
        <f t="array" ref="UH31">CalculateRowWeekly(UH31, $B$25:$HP$25, $B$29:$HP$29, $B$30:$HP$30)</f>
        <v>1.9809615889506027E-2</v>
      </c>
      <c r="UI31" s="16" cm="1">
        <f t="array" ref="UI31">CalculateRowWeekly(UI31, $B$25:$HP$25, $B$29:$HP$29, $B$30:$HP$30)</f>
        <v>1.9809615889506027E-2</v>
      </c>
      <c r="UJ31" s="16" cm="1">
        <f t="array" ref="UJ31">CalculateRowWeekly(UJ31, $B$25:$HP$25, $B$29:$HP$29, $B$30:$HP$30)</f>
        <v>1.9809615889506027E-2</v>
      </c>
      <c r="UK31" s="16" cm="1">
        <f t="array" ref="UK31">CalculateRowWeekly(UK31, $B$25:$HP$25, $B$29:$HP$29, $B$30:$HP$30)</f>
        <v>1.9809615889506027E-2</v>
      </c>
      <c r="UL31" s="16" cm="1">
        <f t="array" ref="UL31">CalculateRowWeekly(UL31, $B$25:$HP$25, $B$29:$HP$29, $B$30:$HP$30)</f>
        <v>1.9809615889506027E-2</v>
      </c>
      <c r="UM31" s="16" cm="1">
        <f t="array" ref="UM31">CalculateRowWeekly(UM31, $B$25:$HP$25, $B$29:$HP$29, $B$30:$HP$30)</f>
        <v>1.9809615889506027E-2</v>
      </c>
      <c r="UN31" s="16" cm="1">
        <f t="array" ref="UN31">CalculateRowWeekly(UN31, $B$25:$HP$25, $B$29:$HP$29, $B$30:$HP$30)</f>
        <v>1.9821318961775969E-2</v>
      </c>
      <c r="UO31" s="16" cm="1">
        <f t="array" ref="UO31">CalculateRowWeekly(UO31, $B$25:$HP$25, $B$29:$HP$29, $B$30:$HP$30)</f>
        <v>1.9821318961775969E-2</v>
      </c>
      <c r="UP31" s="16" cm="1">
        <f t="array" ref="UP31">CalculateRowWeekly(UP31, $B$25:$HP$25, $B$29:$HP$29, $B$30:$HP$30)</f>
        <v>1.9821318961775969E-2</v>
      </c>
      <c r="UQ31" s="16" cm="1">
        <f t="array" ref="UQ31">CalculateRowWeekly(UQ31, $B$25:$HP$25, $B$29:$HP$29, $B$30:$HP$30)</f>
        <v>1.9821318961775969E-2</v>
      </c>
      <c r="UR31" s="16" cm="1">
        <f t="array" ref="UR31">CalculateRowWeekly(UR31, $B$25:$HP$25, $B$29:$HP$29, $B$30:$HP$30)</f>
        <v>1.9821318961775969E-2</v>
      </c>
      <c r="US31" s="16" cm="1">
        <f t="array" ref="US31">CalculateRowWeekly(US31, $B$25:$HP$25, $B$29:$HP$29, $B$30:$HP$30)</f>
        <v>1.9821318961775969E-2</v>
      </c>
      <c r="UT31" s="16" cm="1">
        <f t="array" ref="UT31">CalculateRowWeekly(UT31, $B$25:$HP$25, $B$29:$HP$29, $B$30:$HP$30)</f>
        <v>1.9821318961775969E-2</v>
      </c>
      <c r="UU31" s="16" cm="1">
        <f t="array" ref="UU31">CalculateRowWeekly(UU31, $B$25:$HP$25, $B$29:$HP$29, $B$30:$HP$30)</f>
        <v>1.9821318961775969E-2</v>
      </c>
      <c r="UV31" s="16" cm="1">
        <f t="array" ref="UV31">CalculateRowWeekly(UV31, $B$25:$HP$25, $B$29:$HP$29, $B$30:$HP$30)</f>
        <v>1.9821318961775969E-2</v>
      </c>
      <c r="UW31" s="16" cm="1">
        <f t="array" ref="UW31">CalculateRowWeekly(UW31, $B$25:$HP$25, $B$29:$HP$29, $B$30:$HP$30)</f>
        <v>1.9821318961775969E-2</v>
      </c>
      <c r="UX31" s="16" cm="1">
        <f t="array" ref="UX31">CalculateRowWeekly(UX31, $B$25:$HP$25, $B$29:$HP$29, $B$30:$HP$30)</f>
        <v>1.9821318961775969E-2</v>
      </c>
      <c r="UY31" s="16" cm="1">
        <f t="array" ref="UY31">CalculateRowWeekly(UY31, $B$25:$HP$25, $B$29:$HP$29, $B$30:$HP$30)</f>
        <v>1.9821318961775969E-2</v>
      </c>
      <c r="UZ31" s="16" cm="1">
        <f t="array" ref="UZ31">CalculateRowWeekly(UZ31, $B$25:$HP$25, $B$29:$HP$29, $B$30:$HP$30)</f>
        <v>1.9821318961775969E-2</v>
      </c>
      <c r="VA31" s="16" cm="1">
        <f t="array" ref="VA31">CalculateRowWeekly(VA31, $B$25:$HP$25, $B$29:$HP$29, $B$30:$HP$30)</f>
        <v>1.9833054532299776E-2</v>
      </c>
      <c r="VB31" s="16" cm="1">
        <f t="array" ref="VB31">CalculateRowWeekly(VB31, $B$25:$HP$25, $B$29:$HP$29, $B$30:$HP$30)</f>
        <v>1.9833054532299776E-2</v>
      </c>
      <c r="VC31" s="16" cm="1">
        <f t="array" ref="VC31">CalculateRowWeekly(VC31, $B$25:$HP$25, $B$29:$HP$29, $B$30:$HP$30)</f>
        <v>1.9833054532299776E-2</v>
      </c>
      <c r="VD31" s="16" cm="1">
        <f t="array" ref="VD31">CalculateRowWeekly(VD31, $B$25:$HP$25, $B$29:$HP$29, $B$30:$HP$30)</f>
        <v>1.9833054532299776E-2</v>
      </c>
      <c r="VE31" s="16" cm="1">
        <f t="array" ref="VE31">CalculateRowWeekly(VE31, $B$25:$HP$25, $B$29:$HP$29, $B$30:$HP$30)</f>
        <v>1.9833054532299776E-2</v>
      </c>
      <c r="VF31" s="16" cm="1">
        <f t="array" ref="VF31">CalculateRowWeekly(VF31, $B$25:$HP$25, $B$29:$HP$29, $B$30:$HP$30)</f>
        <v>1.9833054532299776E-2</v>
      </c>
      <c r="VG31" s="16" cm="1">
        <f t="array" ref="VG31">CalculateRowWeekly(VG31, $B$25:$HP$25, $B$29:$HP$29, $B$30:$HP$30)</f>
        <v>1.9833054532299776E-2</v>
      </c>
      <c r="VH31" s="16" cm="1">
        <f t="array" ref="VH31">CalculateRowWeekly(VH31, $B$25:$HP$25, $B$29:$HP$29, $B$30:$HP$30)</f>
        <v>1.9833054532299776E-2</v>
      </c>
      <c r="VI31" s="16" cm="1">
        <f t="array" ref="VI31">CalculateRowWeekly(VI31, $B$25:$HP$25, $B$29:$HP$29, $B$30:$HP$30)</f>
        <v>1.9833054532299776E-2</v>
      </c>
      <c r="VJ31" s="16" cm="1">
        <f t="array" ref="VJ31">CalculateRowWeekly(VJ31, $B$25:$HP$25, $B$29:$HP$29, $B$30:$HP$30)</f>
        <v>1.9833054532299776E-2</v>
      </c>
      <c r="VK31" s="16" cm="1">
        <f t="array" ref="VK31">CalculateRowWeekly(VK31, $B$25:$HP$25, $B$29:$HP$29, $B$30:$HP$30)</f>
        <v>1.9833054532299776E-2</v>
      </c>
      <c r="VL31" s="16" cm="1">
        <f t="array" ref="VL31">CalculateRowWeekly(VL31, $B$25:$HP$25, $B$29:$HP$29, $B$30:$HP$30)</f>
        <v>1.9833054532299776E-2</v>
      </c>
      <c r="VM31" s="16" cm="1">
        <f t="array" ref="VM31">CalculateRowWeekly(VM31, $B$25:$HP$25, $B$29:$HP$29, $B$30:$HP$30)</f>
        <v>1.9833054532299776E-2</v>
      </c>
      <c r="VN31" s="16" cm="1">
        <f t="array" ref="VN31">CalculateRowWeekly(VN31, $B$25:$HP$25, $B$29:$HP$29, $B$30:$HP$30)</f>
        <v>1.9844822800625384E-2</v>
      </c>
      <c r="VO31" s="16" cm="1">
        <f t="array" ref="VO31">CalculateRowWeekly(VO31, $B$25:$HP$25, $B$29:$HP$29, $B$30:$HP$30)</f>
        <v>1.9844822800625384E-2</v>
      </c>
      <c r="VP31" s="16" cm="1">
        <f t="array" ref="VP31">CalculateRowWeekly(VP31, $B$25:$HP$25, $B$29:$HP$29, $B$30:$HP$30)</f>
        <v>1.9844822800625384E-2</v>
      </c>
      <c r="VQ31" s="16" cm="1">
        <f t="array" ref="VQ31">CalculateRowWeekly(VQ31, $B$25:$HP$25, $B$29:$HP$29, $B$30:$HP$30)</f>
        <v>1.9844822800625384E-2</v>
      </c>
      <c r="VR31" s="16" cm="1">
        <f t="array" ref="VR31">CalculateRowWeekly(VR31, $B$25:$HP$25, $B$29:$HP$29, $B$30:$HP$30)</f>
        <v>1.9844822800625384E-2</v>
      </c>
      <c r="VS31" s="16" cm="1">
        <f t="array" ref="VS31">CalculateRowWeekly(VS31, $B$25:$HP$25, $B$29:$HP$29, $B$30:$HP$30)</f>
        <v>1.9844822800625384E-2</v>
      </c>
      <c r="VT31" s="16" cm="1">
        <f t="array" ref="VT31">CalculateRowWeekly(VT31, $B$25:$HP$25, $B$29:$HP$29, $B$30:$HP$30)</f>
        <v>1.9844822800625384E-2</v>
      </c>
      <c r="VU31" s="16" cm="1">
        <f t="array" ref="VU31">CalculateRowWeekly(VU31, $B$25:$HP$25, $B$29:$HP$29, $B$30:$HP$30)</f>
        <v>1.9844822800625384E-2</v>
      </c>
      <c r="VV31" s="16" cm="1">
        <f t="array" ref="VV31">CalculateRowWeekly(VV31, $B$25:$HP$25, $B$29:$HP$29, $B$30:$HP$30)</f>
        <v>1.9844822800625384E-2</v>
      </c>
      <c r="VW31" s="16" cm="1">
        <f t="array" ref="VW31">CalculateRowWeekly(VW31, $B$25:$HP$25, $B$29:$HP$29, $B$30:$HP$30)</f>
        <v>1.9844822800625384E-2</v>
      </c>
      <c r="VX31" s="16" cm="1">
        <f t="array" ref="VX31">CalculateRowWeekly(VX31, $B$25:$HP$25, $B$29:$HP$29, $B$30:$HP$30)</f>
        <v>1.9844822800625384E-2</v>
      </c>
      <c r="VY31" s="16" cm="1">
        <f t="array" ref="VY31">CalculateRowWeekly(VY31, $B$25:$HP$25, $B$29:$HP$29, $B$30:$HP$30)</f>
        <v>1.9844822800625384E-2</v>
      </c>
      <c r="VZ31" s="16" cm="1">
        <f t="array" ref="VZ31">CalculateRowWeekly(VZ31, $B$25:$HP$25, $B$29:$HP$29, $B$30:$HP$30)</f>
        <v>1.9844822800625384E-2</v>
      </c>
      <c r="WA31" s="16" cm="1">
        <f t="array" ref="WA31">CalculateRowWeekly(WA31, $B$25:$HP$25, $B$29:$HP$29, $B$30:$HP$30)</f>
        <v>1.9856623968009579E-2</v>
      </c>
      <c r="WB31" s="16" cm="1">
        <f t="array" ref="WB31">CalculateRowWeekly(WB31, $B$25:$HP$25, $B$29:$HP$29, $B$30:$HP$30)</f>
        <v>1.9856623968009579E-2</v>
      </c>
      <c r="WC31" s="16" cm="1">
        <f t="array" ref="WC31">CalculateRowWeekly(WC31, $B$25:$HP$25, $B$29:$HP$29, $B$30:$HP$30)</f>
        <v>1.9856623968009579E-2</v>
      </c>
      <c r="WD31" s="16" cm="1">
        <f t="array" ref="WD31">CalculateRowWeekly(WD31, $B$25:$HP$25, $B$29:$HP$29, $B$30:$HP$30)</f>
        <v>1.9856623968009579E-2</v>
      </c>
      <c r="WE31" s="16" cm="1">
        <f t="array" ref="WE31">CalculateRowWeekly(WE31, $B$25:$HP$25, $B$29:$HP$29, $B$30:$HP$30)</f>
        <v>1.9856623968009579E-2</v>
      </c>
      <c r="WF31" s="16" cm="1">
        <f t="array" ref="WF31">CalculateRowWeekly(WF31, $B$25:$HP$25, $B$29:$HP$29, $B$30:$HP$30)</f>
        <v>1.9856623968009579E-2</v>
      </c>
      <c r="WG31" s="16" cm="1">
        <f t="array" ref="WG31">CalculateRowWeekly(WG31, $B$25:$HP$25, $B$29:$HP$29, $B$30:$HP$30)</f>
        <v>1.9856623968009579E-2</v>
      </c>
      <c r="WH31" s="16" cm="1">
        <f t="array" ref="WH31">CalculateRowWeekly(WH31, $B$25:$HP$25, $B$29:$HP$29, $B$30:$HP$30)</f>
        <v>1.9856623968009579E-2</v>
      </c>
      <c r="WI31" s="16" cm="1">
        <f t="array" ref="WI31">CalculateRowWeekly(WI31, $B$25:$HP$25, $B$29:$HP$29, $B$30:$HP$30)</f>
        <v>1.9856623968009579E-2</v>
      </c>
      <c r="WJ31" s="16" cm="1">
        <f t="array" ref="WJ31">CalculateRowWeekly(WJ31, $B$25:$HP$25, $B$29:$HP$29, $B$30:$HP$30)</f>
        <v>1.9856623968009579E-2</v>
      </c>
      <c r="WK31" s="16" cm="1">
        <f t="array" ref="WK31">CalculateRowWeekly(WK31, $B$25:$HP$25, $B$29:$HP$29, $B$30:$HP$30)</f>
        <v>1.9856623968009579E-2</v>
      </c>
      <c r="WL31" s="16" cm="1">
        <f t="array" ref="WL31">CalculateRowWeekly(WL31, $B$25:$HP$25, $B$29:$HP$29, $B$30:$HP$30)</f>
        <v>1.9856623968009579E-2</v>
      </c>
      <c r="WM31" s="16" cm="1">
        <f t="array" ref="WM31">CalculateRowWeekly(WM31, $B$25:$HP$25, $B$29:$HP$29, $B$30:$HP$30)</f>
        <v>1.9856623968009579E-2</v>
      </c>
      <c r="WN31" s="16" cm="1">
        <f t="array" ref="WN31">CalculateRowWeekly(WN31, $B$25:$HP$25, $B$29:$HP$29, $B$30:$HP$30)</f>
        <v>1.9868458237169984E-2</v>
      </c>
      <c r="WO31" s="16" cm="1">
        <f t="array" ref="WO31">CalculateRowWeekly(WO31, $B$25:$HP$25, $B$29:$HP$29, $B$30:$HP$30)</f>
        <v>1.9868458237169984E-2</v>
      </c>
      <c r="WP31" s="16" cm="1">
        <f t="array" ref="WP31">CalculateRowWeekly(WP31, $B$25:$HP$25, $B$29:$HP$29, $B$30:$HP$30)</f>
        <v>1.9868458237169984E-2</v>
      </c>
      <c r="WQ31" s="16" cm="1">
        <f t="array" ref="WQ31">CalculateRowWeekly(WQ31, $B$25:$HP$25, $B$29:$HP$29, $B$30:$HP$30)</f>
        <v>1.9868458237169984E-2</v>
      </c>
      <c r="WR31" s="16" cm="1">
        <f t="array" ref="WR31">CalculateRowWeekly(WR31, $B$25:$HP$25, $B$29:$HP$29, $B$30:$HP$30)</f>
        <v>1.9868458237169984E-2</v>
      </c>
      <c r="WS31" s="16" cm="1">
        <f t="array" ref="WS31">CalculateRowWeekly(WS31, $B$25:$HP$25, $B$29:$HP$29, $B$30:$HP$30)</f>
        <v>1.9868458237169984E-2</v>
      </c>
      <c r="WT31" s="16" cm="1">
        <f t="array" ref="WT31">CalculateRowWeekly(WT31, $B$25:$HP$25, $B$29:$HP$29, $B$30:$HP$30)</f>
        <v>1.9868458237169984E-2</v>
      </c>
      <c r="WU31" s="16" cm="1">
        <f t="array" ref="WU31">CalculateRowWeekly(WU31, $B$25:$HP$25, $B$29:$HP$29, $B$30:$HP$30)</f>
        <v>1.9868458237169984E-2</v>
      </c>
      <c r="WV31" s="16" cm="1">
        <f t="array" ref="WV31">CalculateRowWeekly(WV31, $B$25:$HP$25, $B$29:$HP$29, $B$30:$HP$30)</f>
        <v>1.9868458237169984E-2</v>
      </c>
      <c r="WW31" s="16" cm="1">
        <f t="array" ref="WW31">CalculateRowWeekly(WW31, $B$25:$HP$25, $B$29:$HP$29, $B$30:$HP$30)</f>
        <v>1.9868458237169984E-2</v>
      </c>
      <c r="WX31" s="16" cm="1">
        <f t="array" ref="WX31">CalculateRowWeekly(WX31, $B$25:$HP$25, $B$29:$HP$29, $B$30:$HP$30)</f>
        <v>1.9868458237169984E-2</v>
      </c>
      <c r="WY31" s="16" cm="1">
        <f t="array" ref="WY31">CalculateRowWeekly(WY31, $B$25:$HP$25, $B$29:$HP$29, $B$30:$HP$30)</f>
        <v>1.9868458237169984E-2</v>
      </c>
      <c r="WZ31" s="16" cm="1">
        <f t="array" ref="WZ31">CalculateRowWeekly(WZ31, $B$25:$HP$25, $B$29:$HP$29, $B$30:$HP$30)</f>
        <v>1.9868458237169984E-2</v>
      </c>
      <c r="XA31" s="16" cm="1">
        <f t="array" ref="XA31">CalculateRowWeekly(XA31, $B$25:$HP$25, $B$29:$HP$29, $B$30:$HP$30)</f>
        <v>1.9880325812027699E-2</v>
      </c>
      <c r="XB31" s="16" cm="1">
        <f t="array" ref="XB31">CalculateRowWeekly(XB31, $B$25:$HP$25, $B$29:$HP$29, $B$30:$HP$30)</f>
        <v>1.9880325812027699E-2</v>
      </c>
      <c r="XC31" s="16" cm="1">
        <f t="array" ref="XC31">CalculateRowWeekly(XC31, $B$25:$HP$25, $B$29:$HP$29, $B$30:$HP$30)</f>
        <v>1.9880325812027699E-2</v>
      </c>
      <c r="XD31" s="16" cm="1">
        <f t="array" ref="XD31">CalculateRowWeekly(XD31, $B$25:$HP$25, $B$29:$HP$29, $B$30:$HP$30)</f>
        <v>1.9880325812027699E-2</v>
      </c>
      <c r="XE31" s="16" cm="1">
        <f t="array" ref="XE31">CalculateRowWeekly(XE31, $B$25:$HP$25, $B$29:$HP$29, $B$30:$HP$30)</f>
        <v>1.9880325812027699E-2</v>
      </c>
      <c r="XF31" s="16" cm="1">
        <f t="array" ref="XF31">CalculateRowWeekly(XF31, $B$25:$HP$25, $B$29:$HP$29, $B$30:$HP$30)</f>
        <v>1.9880325812027699E-2</v>
      </c>
      <c r="XG31" s="16" cm="1">
        <f t="array" ref="XG31">CalculateRowWeekly(XG31, $B$25:$HP$25, $B$29:$HP$29, $B$30:$HP$30)</f>
        <v>1.9880325812027699E-2</v>
      </c>
      <c r="XH31" s="16" cm="1">
        <f t="array" ref="XH31">CalculateRowWeekly(XH31, $B$25:$HP$25, $B$29:$HP$29, $B$30:$HP$30)</f>
        <v>1.9880325812027699E-2</v>
      </c>
      <c r="XI31" s="16" cm="1">
        <f t="array" ref="XI31">CalculateRowWeekly(XI31, $B$25:$HP$25, $B$29:$HP$29, $B$30:$HP$30)</f>
        <v>1.9880325812027699E-2</v>
      </c>
      <c r="XJ31" s="16" cm="1">
        <f t="array" ref="XJ31">CalculateRowWeekly(XJ31, $B$25:$HP$25, $B$29:$HP$29, $B$30:$HP$30)</f>
        <v>1.9880325812027699E-2</v>
      </c>
      <c r="XK31" s="16" cm="1">
        <f t="array" ref="XK31">CalculateRowWeekly(XK31, $B$25:$HP$25, $B$29:$HP$29, $B$30:$HP$30)</f>
        <v>1.9880325812027699E-2</v>
      </c>
      <c r="XL31" s="16" cm="1">
        <f t="array" ref="XL31">CalculateRowWeekly(XL31, $B$25:$HP$25, $B$29:$HP$29, $B$30:$HP$30)</f>
        <v>1.9880325812027699E-2</v>
      </c>
      <c r="XM31" s="16" cm="1">
        <f t="array" ref="XM31">CalculateRowWeekly(XM31, $B$25:$HP$25, $B$29:$HP$29, $B$30:$HP$30)</f>
        <v>1.9880325812027699E-2</v>
      </c>
      <c r="XN31" s="16" cm="1">
        <f t="array" ref="XN31">CalculateRowWeekly(XN31, $B$25:$HP$25, $B$29:$HP$29, $B$30:$HP$30)</f>
        <v>1.9892226898280629E-2</v>
      </c>
      <c r="XO31" s="16" cm="1">
        <f t="array" ref="XO31">CalculateRowWeekly(XO31, $B$25:$HP$25, $B$29:$HP$29, $B$30:$HP$30)</f>
        <v>1.9892226898280629E-2</v>
      </c>
      <c r="XP31" s="16" cm="1">
        <f t="array" ref="XP31">CalculateRowWeekly(XP31, $B$25:$HP$25, $B$29:$HP$29, $B$30:$HP$30)</f>
        <v>1.9892226898280629E-2</v>
      </c>
      <c r="XQ31" s="16" cm="1">
        <f t="array" ref="XQ31">CalculateRowWeekly(XQ31, $B$25:$HP$25, $B$29:$HP$29, $B$30:$HP$30)</f>
        <v>1.9892226898280629E-2</v>
      </c>
      <c r="XR31" s="16" cm="1">
        <f t="array" ref="XR31">CalculateRowWeekly(XR31, $B$25:$HP$25, $B$29:$HP$29, $B$30:$HP$30)</f>
        <v>1.9892226898280629E-2</v>
      </c>
      <c r="XS31" s="16" cm="1">
        <f t="array" ref="XS31">CalculateRowWeekly(XS31, $B$25:$HP$25, $B$29:$HP$29, $B$30:$HP$30)</f>
        <v>1.9892226898280629E-2</v>
      </c>
      <c r="XT31" s="16" cm="1">
        <f t="array" ref="XT31">CalculateRowWeekly(XT31, $B$25:$HP$25, $B$29:$HP$29, $B$30:$HP$30)</f>
        <v>1.9892226898280629E-2</v>
      </c>
      <c r="XU31" s="16" cm="1">
        <f t="array" ref="XU31">CalculateRowWeekly(XU31, $B$25:$HP$25, $B$29:$HP$29, $B$30:$HP$30)</f>
        <v>1.9892226898280629E-2</v>
      </c>
      <c r="XV31" s="16" cm="1">
        <f t="array" ref="XV31">CalculateRowWeekly(XV31, $B$25:$HP$25, $B$29:$HP$29, $B$30:$HP$30)</f>
        <v>1.9892226898280629E-2</v>
      </c>
      <c r="XW31" s="16" cm="1">
        <f t="array" ref="XW31">CalculateRowWeekly(XW31, $B$25:$HP$25, $B$29:$HP$29, $B$30:$HP$30)</f>
        <v>1.9892226898280629E-2</v>
      </c>
      <c r="XX31" s="16" cm="1">
        <f t="array" ref="XX31">CalculateRowWeekly(XX31, $B$25:$HP$25, $B$29:$HP$29, $B$30:$HP$30)</f>
        <v>1.9892226898280629E-2</v>
      </c>
      <c r="XY31" s="16" cm="1">
        <f t="array" ref="XY31">CalculateRowWeekly(XY31, $B$25:$HP$25, $B$29:$HP$29, $B$30:$HP$30)</f>
        <v>1.9892226898280629E-2</v>
      </c>
      <c r="XZ31" s="16" cm="1">
        <f t="array" ref="XZ31">CalculateRowWeekly(XZ31, $B$25:$HP$25, $B$29:$HP$29, $B$30:$HP$30)</f>
        <v>1.9892226898280629E-2</v>
      </c>
      <c r="YA31" s="16" cm="1">
        <f t="array" ref="YA31">CalculateRowWeekly(YA31, $B$25:$HP$25, $B$29:$HP$29, $B$30:$HP$30)</f>
        <v>1.9904161703011569E-2</v>
      </c>
      <c r="YB31" s="16" cm="1">
        <f t="array" ref="YB31">CalculateRowWeekly(YB31, $B$25:$HP$25, $B$29:$HP$29, $B$30:$HP$30)</f>
        <v>1.9904161703011569E-2</v>
      </c>
      <c r="YC31" s="16" cm="1">
        <f t="array" ref="YC31">CalculateRowWeekly(YC31, $B$25:$HP$25, $B$29:$HP$29, $B$30:$HP$30)</f>
        <v>1.9904161703011569E-2</v>
      </c>
      <c r="YD31" s="16" cm="1">
        <f t="array" ref="YD31">CalculateRowWeekly(YD31, $B$25:$HP$25, $B$29:$HP$29, $B$30:$HP$30)</f>
        <v>1.9904161703011569E-2</v>
      </c>
      <c r="YE31" s="16" cm="1">
        <f t="array" ref="YE31">CalculateRowWeekly(YE31, $B$25:$HP$25, $B$29:$HP$29, $B$30:$HP$30)</f>
        <v>1.9904161703011569E-2</v>
      </c>
      <c r="YF31" s="16" cm="1">
        <f t="array" ref="YF31">CalculateRowWeekly(YF31, $B$25:$HP$25, $B$29:$HP$29, $B$30:$HP$30)</f>
        <v>1.9904161703011569E-2</v>
      </c>
      <c r="YG31" s="16" cm="1">
        <f t="array" ref="YG31">CalculateRowWeekly(YG31, $B$25:$HP$25, $B$29:$HP$29, $B$30:$HP$30)</f>
        <v>1.9904161703011569E-2</v>
      </c>
      <c r="YH31" s="16" cm="1">
        <f t="array" ref="YH31">CalculateRowWeekly(YH31, $B$25:$HP$25, $B$29:$HP$29, $B$30:$HP$30)</f>
        <v>1.9904161703011569E-2</v>
      </c>
      <c r="YI31" s="16" cm="1">
        <f t="array" ref="YI31">CalculateRowWeekly(YI31, $B$25:$HP$25, $B$29:$HP$29, $B$30:$HP$30)</f>
        <v>1.9904161703011569E-2</v>
      </c>
      <c r="YJ31" s="16" cm="1">
        <f t="array" ref="YJ31">CalculateRowWeekly(YJ31, $B$25:$HP$25, $B$29:$HP$29, $B$30:$HP$30)</f>
        <v>1.9904161703011569E-2</v>
      </c>
      <c r="YK31" s="16" cm="1">
        <f t="array" ref="YK31">CalculateRowWeekly(YK31, $B$25:$HP$25, $B$29:$HP$29, $B$30:$HP$30)</f>
        <v>1.9904161703011569E-2</v>
      </c>
      <c r="YL31" s="16" cm="1">
        <f t="array" ref="YL31">CalculateRowWeekly(YL31, $B$25:$HP$25, $B$29:$HP$29, $B$30:$HP$30)</f>
        <v>1.9904161703011569E-2</v>
      </c>
      <c r="YM31" s="16" cm="1">
        <f t="array" ref="YM31">CalculateRowWeekly(YM31, $B$25:$HP$25, $B$29:$HP$29, $B$30:$HP$30)</f>
        <v>1.9904161703011569E-2</v>
      </c>
      <c r="YN31" s="16" cm="1">
        <f t="array" ref="YN31">CalculateRowWeekly(YN31, $B$25:$HP$25, $B$29:$HP$29, $B$30:$HP$30)</f>
        <v>1.9916130434664669E-2</v>
      </c>
      <c r="YO31" s="16" cm="1">
        <f t="array" ref="YO31">CalculateRowWeekly(YO31, $B$25:$HP$25, $B$29:$HP$29, $B$30:$HP$30)</f>
        <v>1.9916130434664669E-2</v>
      </c>
      <c r="YP31" s="16" cm="1">
        <f t="array" ref="YP31">CalculateRowWeekly(YP31, $B$25:$HP$25, $B$29:$HP$29, $B$30:$HP$30)</f>
        <v>1.9916130434664669E-2</v>
      </c>
      <c r="YQ31" s="16" cm="1">
        <f t="array" ref="YQ31">CalculateRowWeekly(YQ31, $B$25:$HP$25, $B$29:$HP$29, $B$30:$HP$30)</f>
        <v>1.9916130434664669E-2</v>
      </c>
      <c r="YR31" s="16" cm="1">
        <f t="array" ref="YR31">CalculateRowWeekly(YR31, $B$25:$HP$25, $B$29:$HP$29, $B$30:$HP$30)</f>
        <v>1.9916130434664669E-2</v>
      </c>
      <c r="YS31" s="16" cm="1">
        <f t="array" ref="YS31">CalculateRowWeekly(YS31, $B$25:$HP$25, $B$29:$HP$29, $B$30:$HP$30)</f>
        <v>1.9916130434664669E-2</v>
      </c>
      <c r="YT31" s="16" cm="1">
        <f t="array" ref="YT31">CalculateRowWeekly(YT31, $B$25:$HP$25, $B$29:$HP$29, $B$30:$HP$30)</f>
        <v>1.9916130434664669E-2</v>
      </c>
      <c r="YU31" s="16" cm="1">
        <f t="array" ref="YU31">CalculateRowWeekly(YU31, $B$25:$HP$25, $B$29:$HP$29, $B$30:$HP$30)</f>
        <v>1.9916130434664669E-2</v>
      </c>
      <c r="YV31" s="16" cm="1">
        <f t="array" ref="YV31">CalculateRowWeekly(YV31, $B$25:$HP$25, $B$29:$HP$29, $B$30:$HP$30)</f>
        <v>1.9916130434664669E-2</v>
      </c>
      <c r="YW31" s="16" cm="1">
        <f t="array" ref="YW31">CalculateRowWeekly(YW31, $B$25:$HP$25, $B$29:$HP$29, $B$30:$HP$30)</f>
        <v>1.9916130434664669E-2</v>
      </c>
      <c r="YX31" s="16" cm="1">
        <f t="array" ref="YX31">CalculateRowWeekly(YX31, $B$25:$HP$25, $B$29:$HP$29, $B$30:$HP$30)</f>
        <v>1.9916130434664669E-2</v>
      </c>
      <c r="YY31" s="16" cm="1">
        <f t="array" ref="YY31">CalculateRowWeekly(YY31, $B$25:$HP$25, $B$29:$HP$29, $B$30:$HP$30)</f>
        <v>1.9916130434664669E-2</v>
      </c>
      <c r="YZ31" s="16" cm="1">
        <f t="array" ref="YZ31">CalculateRowWeekly(YZ31, $B$25:$HP$25, $B$29:$HP$29, $B$30:$HP$30)</f>
        <v>1.9916130434664669E-2</v>
      </c>
      <c r="ZA31" s="16" cm="1">
        <f t="array" ref="ZA31">CalculateRowWeekly(ZA31, $B$25:$HP$25, $B$29:$HP$29, $B$30:$HP$30)</f>
        <v>1.9928133303330986E-2</v>
      </c>
      <c r="ZB31" s="16" cm="1">
        <f t="array" ref="ZB31">CalculateRowWeekly(ZB31, $B$25:$HP$25, $B$29:$HP$29, $B$30:$HP$30)</f>
        <v>1.9928133303330986E-2</v>
      </c>
      <c r="ZC31" s="16" cm="1">
        <f t="array" ref="ZC31">CalculateRowWeekly(ZC31, $B$25:$HP$25, $B$29:$HP$29, $B$30:$HP$30)</f>
        <v>1.9928133303330986E-2</v>
      </c>
      <c r="ZD31" s="16" cm="1">
        <f t="array" ref="ZD31">CalculateRowWeekly(ZD31, $B$25:$HP$25, $B$29:$HP$29, $B$30:$HP$30)</f>
        <v>1.9928133303330986E-2</v>
      </c>
      <c r="ZE31" s="16" cm="1">
        <f t="array" ref="ZE31">CalculateRowWeekly(ZE31, $B$25:$HP$25, $B$29:$HP$29, $B$30:$HP$30)</f>
        <v>1.9928133303330986E-2</v>
      </c>
      <c r="ZF31" s="16" cm="1">
        <f t="array" ref="ZF31">CalculateRowWeekly(ZF31, $B$25:$HP$25, $B$29:$HP$29, $B$30:$HP$30)</f>
        <v>1.9928133303330986E-2</v>
      </c>
      <c r="ZG31" s="16" cm="1">
        <f t="array" ref="ZG31">CalculateRowWeekly(ZG31, $B$25:$HP$25, $B$29:$HP$29, $B$30:$HP$30)</f>
        <v>1.9928133303330986E-2</v>
      </c>
      <c r="ZH31" s="16" cm="1">
        <f t="array" ref="ZH31">CalculateRowWeekly(ZH31, $B$25:$HP$25, $B$29:$HP$29, $B$30:$HP$30)</f>
        <v>1.9928133303330986E-2</v>
      </c>
      <c r="ZI31" s="16" cm="1">
        <f t="array" ref="ZI31">CalculateRowWeekly(ZI31, $B$25:$HP$25, $B$29:$HP$29, $B$30:$HP$30)</f>
        <v>1.9928133303330986E-2</v>
      </c>
      <c r="ZJ31" s="16" cm="1">
        <f t="array" ref="ZJ31">CalculateRowWeekly(ZJ31, $B$25:$HP$25, $B$29:$HP$29, $B$30:$HP$30)</f>
        <v>1.9928133303330986E-2</v>
      </c>
      <c r="ZK31" s="16" cm="1">
        <f t="array" ref="ZK31">CalculateRowWeekly(ZK31, $B$25:$HP$25, $B$29:$HP$29, $B$30:$HP$30)</f>
        <v>1.9928133303330986E-2</v>
      </c>
      <c r="ZL31" s="16" cm="1">
        <f t="array" ref="ZL31">CalculateRowWeekly(ZL31, $B$25:$HP$25, $B$29:$HP$29, $B$30:$HP$30)</f>
        <v>1.9928133303330986E-2</v>
      </c>
      <c r="ZM31" s="16" cm="1">
        <f t="array" ref="ZM31">CalculateRowWeekly(ZM31, $B$25:$HP$25, $B$29:$HP$29, $B$30:$HP$30)</f>
        <v>1.9928133303330986E-2</v>
      </c>
      <c r="ZN31" s="16" cm="1">
        <f t="array" ref="ZN31">CalculateRowWeekly(ZN31, $B$25:$HP$25, $B$29:$HP$29, $B$30:$HP$30)</f>
        <v>1.9940170520785339E-2</v>
      </c>
      <c r="ZO31" s="16" cm="1">
        <f t="array" ref="ZO31">CalculateRowWeekly(ZO31, $B$25:$HP$25, $B$29:$HP$29, $B$30:$HP$30)</f>
        <v>1.9940170520785339E-2</v>
      </c>
      <c r="ZP31" s="16" cm="1">
        <f t="array" ref="ZP31">CalculateRowWeekly(ZP31, $B$25:$HP$25, $B$29:$HP$29, $B$30:$HP$30)</f>
        <v>1.9940170520785339E-2</v>
      </c>
      <c r="ZQ31" s="16" cm="1">
        <f t="array" ref="ZQ31">CalculateRowWeekly(ZQ31, $B$25:$HP$25, $B$29:$HP$29, $B$30:$HP$30)</f>
        <v>1.9940170520785339E-2</v>
      </c>
      <c r="ZR31" s="16" cm="1">
        <f t="array" ref="ZR31">CalculateRowWeekly(ZR31, $B$25:$HP$25, $B$29:$HP$29, $B$30:$HP$30)</f>
        <v>1.9940170520785339E-2</v>
      </c>
      <c r="ZS31" s="16" cm="1">
        <f t="array" ref="ZS31">CalculateRowWeekly(ZS31, $B$25:$HP$25, $B$29:$HP$29, $B$30:$HP$30)</f>
        <v>1.9940170520785339E-2</v>
      </c>
      <c r="ZT31" s="16" cm="1">
        <f t="array" ref="ZT31">CalculateRowWeekly(ZT31, $B$25:$HP$25, $B$29:$HP$29, $B$30:$HP$30)</f>
        <v>1.9940170520785339E-2</v>
      </c>
      <c r="ZU31" s="16" cm="1">
        <f t="array" ref="ZU31">CalculateRowWeekly(ZU31, $B$25:$HP$25, $B$29:$HP$29, $B$30:$HP$30)</f>
        <v>1.9940170520785339E-2</v>
      </c>
      <c r="ZV31" s="16" cm="1">
        <f t="array" ref="ZV31">CalculateRowWeekly(ZV31, $B$25:$HP$25, $B$29:$HP$29, $B$30:$HP$30)</f>
        <v>1.9940170520785339E-2</v>
      </c>
      <c r="ZW31" s="16" cm="1">
        <f t="array" ref="ZW31">CalculateRowWeekly(ZW31, $B$25:$HP$25, $B$29:$HP$29, $B$30:$HP$30)</f>
        <v>1.9940170520785339E-2</v>
      </c>
      <c r="ZX31" s="16" cm="1">
        <f t="array" ref="ZX31">CalculateRowWeekly(ZX31, $B$25:$HP$25, $B$29:$HP$29, $B$30:$HP$30)</f>
        <v>1.9940170520785339E-2</v>
      </c>
      <c r="ZY31" s="16" cm="1">
        <f t="array" ref="ZY31">CalculateRowWeekly(ZY31, $B$25:$HP$25, $B$29:$HP$29, $B$30:$HP$30)</f>
        <v>1.9940170520785339E-2</v>
      </c>
      <c r="ZZ31" s="16" cm="1">
        <f t="array" ref="ZZ31">CalculateRowWeekly(ZZ31, $B$25:$HP$25, $B$29:$HP$29, $B$30:$HP$30)</f>
        <v>1.9940170520785339E-2</v>
      </c>
      <c r="AAA31" s="16" cm="1">
        <f t="array" ref="AAA31">CalculateRowWeekly(AAA31, $B$25:$HP$25, $B$29:$HP$29, $B$30:$HP$30)</f>
        <v>1.9952242300013578E-2</v>
      </c>
      <c r="AAB31" s="16" cm="1">
        <f t="array" ref="AAB31">CalculateRowWeekly(AAB31, $B$25:$HP$25, $B$29:$HP$29, $B$30:$HP$30)</f>
        <v>1.9952242300013578E-2</v>
      </c>
      <c r="AAC31" s="16" cm="1">
        <f t="array" ref="AAC31">CalculateRowWeekly(AAC31, $B$25:$HP$25, $B$29:$HP$29, $B$30:$HP$30)</f>
        <v>1.9952242300013578E-2</v>
      </c>
      <c r="AAD31" s="16" cm="1">
        <f t="array" ref="AAD31">CalculateRowWeekly(AAD31, $B$25:$HP$25, $B$29:$HP$29, $B$30:$HP$30)</f>
        <v>1.9952242300013578E-2</v>
      </c>
      <c r="AAE31" s="16" cm="1">
        <f t="array" ref="AAE31">CalculateRowWeekly(AAE31, $B$25:$HP$25, $B$29:$HP$29, $B$30:$HP$30)</f>
        <v>1.9952242300013578E-2</v>
      </c>
      <c r="AAF31" s="16" cm="1">
        <f t="array" ref="AAF31">CalculateRowWeekly(AAF31, $B$25:$HP$25, $B$29:$HP$29, $B$30:$HP$30)</f>
        <v>1.9952242300013578E-2</v>
      </c>
      <c r="AAG31" s="16" cm="1">
        <f t="array" ref="AAG31">CalculateRowWeekly(AAG31, $B$25:$HP$25, $B$29:$HP$29, $B$30:$HP$30)</f>
        <v>1.9952242300013578E-2</v>
      </c>
      <c r="AAH31" s="16" cm="1">
        <f t="array" ref="AAH31">CalculateRowWeekly(AAH31, $B$25:$HP$25, $B$29:$HP$29, $B$30:$HP$30)</f>
        <v>1.9952242300013578E-2</v>
      </c>
      <c r="AAI31" s="16" cm="1">
        <f t="array" ref="AAI31">CalculateRowWeekly(AAI31, $B$25:$HP$25, $B$29:$HP$29, $B$30:$HP$30)</f>
        <v>1.9952242300013578E-2</v>
      </c>
      <c r="AAJ31" s="16" cm="1">
        <f t="array" ref="AAJ31">CalculateRowWeekly(AAJ31, $B$25:$HP$25, $B$29:$HP$29, $B$30:$HP$30)</f>
        <v>1.9952242300013578E-2</v>
      </c>
      <c r="AAK31" s="16" cm="1">
        <f t="array" ref="AAK31">CalculateRowWeekly(AAK31, $B$25:$HP$25, $B$29:$HP$29, $B$30:$HP$30)</f>
        <v>1.9952242300013578E-2</v>
      </c>
      <c r="AAL31" s="16" cm="1">
        <f t="array" ref="AAL31">CalculateRowWeekly(AAL31, $B$25:$HP$25, $B$29:$HP$29, $B$30:$HP$30)</f>
        <v>1.9952242300013578E-2</v>
      </c>
      <c r="AAM31" s="16" cm="1">
        <f t="array" ref="AAM31">CalculateRowWeekly(AAM31, $B$25:$HP$25, $B$29:$HP$29, $B$30:$HP$30)</f>
        <v>1.9952242300013578E-2</v>
      </c>
      <c r="AAN31" s="16" cm="1">
        <f t="array" ref="AAN31">CalculateRowWeekly(AAN31, $B$25:$HP$25, $B$29:$HP$29, $B$30:$HP$30)</f>
        <v>1.9964348855775693E-2</v>
      </c>
      <c r="AAO31" s="16" cm="1">
        <f t="array" ref="AAO31">CalculateRowWeekly(AAO31, $B$25:$HP$25, $B$29:$HP$29, $B$30:$HP$30)</f>
        <v>1.9964348855775693E-2</v>
      </c>
      <c r="AAP31" s="16" cm="1">
        <f t="array" ref="AAP31">CalculateRowWeekly(AAP31, $B$25:$HP$25, $B$29:$HP$29, $B$30:$HP$30)</f>
        <v>1.9964348855775693E-2</v>
      </c>
      <c r="AAQ31" s="16" cm="1">
        <f t="array" ref="AAQ31">CalculateRowWeekly(AAQ31, $B$25:$HP$25, $B$29:$HP$29, $B$30:$HP$30)</f>
        <v>1.9964348855775693E-2</v>
      </c>
      <c r="AAR31" s="16" cm="1">
        <f t="array" ref="AAR31">CalculateRowWeekly(AAR31, $B$25:$HP$25, $B$29:$HP$29, $B$30:$HP$30)</f>
        <v>1.9964348855775693E-2</v>
      </c>
      <c r="AAS31" s="16" cm="1">
        <f t="array" ref="AAS31">CalculateRowWeekly(AAS31, $B$25:$HP$25, $B$29:$HP$29, $B$30:$HP$30)</f>
        <v>1.9964348855775693E-2</v>
      </c>
      <c r="AAT31" s="16" cm="1">
        <f t="array" ref="AAT31">CalculateRowWeekly(AAT31, $B$25:$HP$25, $B$29:$HP$29, $B$30:$HP$30)</f>
        <v>1.9964348855775693E-2</v>
      </c>
      <c r="AAU31" s="16" cm="1">
        <f t="array" ref="AAU31">CalculateRowWeekly(AAU31, $B$25:$HP$25, $B$29:$HP$29, $B$30:$HP$30)</f>
        <v>1.9964348855775693E-2</v>
      </c>
      <c r="AAV31" s="16" cm="1">
        <f t="array" ref="AAV31">CalculateRowWeekly(AAV31, $B$25:$HP$25, $B$29:$HP$29, $B$30:$HP$30)</f>
        <v>1.9964348855775693E-2</v>
      </c>
      <c r="AAW31" s="16" cm="1">
        <f t="array" ref="AAW31">CalculateRowWeekly(AAW31, $B$25:$HP$25, $B$29:$HP$29, $B$30:$HP$30)</f>
        <v>1.9964348855775693E-2</v>
      </c>
      <c r="AAX31" s="16" cm="1">
        <f t="array" ref="AAX31">CalculateRowWeekly(AAX31, $B$25:$HP$25, $B$29:$HP$29, $B$30:$HP$30)</f>
        <v>1.9964348855775693E-2</v>
      </c>
      <c r="AAY31" s="16" cm="1">
        <f t="array" ref="AAY31">CalculateRowWeekly(AAY31, $B$25:$HP$25, $B$29:$HP$29, $B$30:$HP$30)</f>
        <v>1.9964348855775693E-2</v>
      </c>
      <c r="AAZ31" s="16" cm="1">
        <f t="array" ref="AAZ31">CalculateRowWeekly(AAZ31, $B$25:$HP$25, $B$29:$HP$29, $B$30:$HP$30)</f>
        <v>1.9964348855775693E-2</v>
      </c>
      <c r="ABA31" s="16" cm="1">
        <f t="array" ref="ABA31">CalculateRowWeekly(ABA31, $B$25:$HP$25, $B$29:$HP$29, $B$30:$HP$30)</f>
        <v>1.9976490404396641E-2</v>
      </c>
      <c r="ABB31" s="16" cm="1">
        <f t="array" ref="ABB31">CalculateRowWeekly(ABB31, $B$25:$HP$25, $B$29:$HP$29, $B$30:$HP$30)</f>
        <v>1.9976490404396641E-2</v>
      </c>
      <c r="ABC31" s="16" cm="1">
        <f t="array" ref="ABC31">CalculateRowWeekly(ABC31, $B$25:$HP$25, $B$29:$HP$29, $B$30:$HP$30)</f>
        <v>1.9976490404396641E-2</v>
      </c>
      <c r="ABD31" s="16" cm="1">
        <f t="array" ref="ABD31">CalculateRowWeekly(ABD31, $B$25:$HP$25, $B$29:$HP$29, $B$30:$HP$30)</f>
        <v>1.9976490404396641E-2</v>
      </c>
      <c r="ABE31" s="16" cm="1">
        <f t="array" ref="ABE31">CalculateRowWeekly(ABE31, $B$25:$HP$25, $B$29:$HP$29, $B$30:$HP$30)</f>
        <v>1.9976490404396641E-2</v>
      </c>
      <c r="ABF31" s="16" cm="1">
        <f t="array" ref="ABF31">CalculateRowWeekly(ABF31, $B$25:$HP$25, $B$29:$HP$29, $B$30:$HP$30)</f>
        <v>1.9976490404396641E-2</v>
      </c>
      <c r="ABG31" s="16" cm="1">
        <f t="array" ref="ABG31">CalculateRowWeekly(ABG31, $B$25:$HP$25, $B$29:$HP$29, $B$30:$HP$30)</f>
        <v>1.9976490404396641E-2</v>
      </c>
      <c r="ABH31" s="16" cm="1">
        <f t="array" ref="ABH31">CalculateRowWeekly(ABH31, $B$25:$HP$25, $B$29:$HP$29, $B$30:$HP$30)</f>
        <v>1.9976490404396641E-2</v>
      </c>
      <c r="ABI31" s="16" cm="1">
        <f t="array" ref="ABI31">CalculateRowWeekly(ABI31, $B$25:$HP$25, $B$29:$HP$29, $B$30:$HP$30)</f>
        <v>1.9976490404396641E-2</v>
      </c>
      <c r="ABJ31" s="16" cm="1">
        <f t="array" ref="ABJ31">CalculateRowWeekly(ABJ31, $B$25:$HP$25, $B$29:$HP$29, $B$30:$HP$30)</f>
        <v>1.9976490404396641E-2</v>
      </c>
      <c r="ABK31" s="16" cm="1">
        <f t="array" ref="ABK31">CalculateRowWeekly(ABK31, $B$25:$HP$25, $B$29:$HP$29, $B$30:$HP$30)</f>
        <v>1.9976490404396641E-2</v>
      </c>
      <c r="ABL31" s="16" cm="1">
        <f t="array" ref="ABL31">CalculateRowWeekly(ABL31, $B$25:$HP$25, $B$29:$HP$29, $B$30:$HP$30)</f>
        <v>1.9976490404396641E-2</v>
      </c>
      <c r="ABM31" s="16" cm="1">
        <f t="array" ref="ABM31">CalculateRowWeekly(ABM31, $B$25:$HP$25, $B$29:$HP$29, $B$30:$HP$30)</f>
        <v>1.9976490404396641E-2</v>
      </c>
      <c r="ABN31" s="16" cm="1">
        <f t="array" ref="ABN31">CalculateRowWeekly(ABN31, $B$25:$HP$25, $B$29:$HP$29, $B$30:$HP$30)</f>
        <v>1.9988667163584495E-2</v>
      </c>
      <c r="ABO31" s="16" cm="1">
        <f t="array" ref="ABO31">CalculateRowWeekly(ABO31, $B$25:$HP$25, $B$29:$HP$29, $B$30:$HP$30)</f>
        <v>1.9988667163584495E-2</v>
      </c>
      <c r="ABP31" s="16" cm="1">
        <f t="array" ref="ABP31">CalculateRowWeekly(ABP31, $B$25:$HP$25, $B$29:$HP$29, $B$30:$HP$30)</f>
        <v>1.9988667163584495E-2</v>
      </c>
      <c r="ABQ31" s="16" cm="1">
        <f t="array" ref="ABQ31">CalculateRowWeekly(ABQ31, $B$25:$HP$25, $B$29:$HP$29, $B$30:$HP$30)</f>
        <v>1.9988667163584495E-2</v>
      </c>
      <c r="ABR31" s="16" cm="1">
        <f t="array" ref="ABR31">CalculateRowWeekly(ABR31, $B$25:$HP$25, $B$29:$HP$29, $B$30:$HP$30)</f>
        <v>1.9988667163584495E-2</v>
      </c>
      <c r="ABS31" s="16" cm="1">
        <f t="array" ref="ABS31">CalculateRowWeekly(ABS31, $B$25:$HP$25, $B$29:$HP$29, $B$30:$HP$30)</f>
        <v>1.9988667163584495E-2</v>
      </c>
      <c r="ABT31" s="16" cm="1">
        <f t="array" ref="ABT31">CalculateRowWeekly(ABT31, $B$25:$HP$25, $B$29:$HP$29, $B$30:$HP$30)</f>
        <v>1.9988667163584495E-2</v>
      </c>
      <c r="ABU31" s="16" cm="1">
        <f t="array" ref="ABU31">CalculateRowWeekly(ABU31, $B$25:$HP$25, $B$29:$HP$29, $B$30:$HP$30)</f>
        <v>1.9988667163584495E-2</v>
      </c>
      <c r="ABV31" s="16" cm="1">
        <f t="array" ref="ABV31">CalculateRowWeekly(ABV31, $B$25:$HP$25, $B$29:$HP$29, $B$30:$HP$30)</f>
        <v>1.9988667163584495E-2</v>
      </c>
      <c r="ABW31" s="16" cm="1">
        <f t="array" ref="ABW31">CalculateRowWeekly(ABW31, $B$25:$HP$25, $B$29:$HP$29, $B$30:$HP$30)</f>
        <v>1.9988667163584495E-2</v>
      </c>
      <c r="ABX31" s="16" cm="1">
        <f t="array" ref="ABX31">CalculateRowWeekly(ABX31, $B$25:$HP$25, $B$29:$HP$29, $B$30:$HP$30)</f>
        <v>1.9988667163584495E-2</v>
      </c>
      <c r="ABY31" s="16" cm="1">
        <f t="array" ref="ABY31">CalculateRowWeekly(ABY31, $B$25:$HP$25, $B$29:$HP$29, $B$30:$HP$30)</f>
        <v>1.9988667163584495E-2</v>
      </c>
      <c r="ABZ31" s="16" cm="1">
        <f t="array" ref="ABZ31">CalculateRowWeekly(ABZ31, $B$25:$HP$25, $B$29:$HP$29, $B$30:$HP$30)</f>
        <v>1.9988667163584495E-2</v>
      </c>
      <c r="ACA31" s="16" cm="1">
        <f t="array" ref="ACA31">CalculateRowWeekly(ACA31, $B$25:$HP$25, $B$29:$HP$29, $B$30:$HP$30)</f>
        <v>2.000087935295225E-2</v>
      </c>
      <c r="ACB31" s="16" cm="1">
        <f t="array" ref="ACB31">CalculateRowWeekly(ACB31, $B$25:$HP$25, $B$29:$HP$29, $B$30:$HP$30)</f>
        <v>2.000087935295225E-2</v>
      </c>
      <c r="ACC31" s="16" cm="1">
        <f t="array" ref="ACC31">CalculateRowWeekly(ACC31, $B$25:$HP$25, $B$29:$HP$29, $B$30:$HP$30)</f>
        <v>2.000087935295225E-2</v>
      </c>
      <c r="ACD31" s="16" cm="1">
        <f t="array" ref="ACD31">CalculateRowWeekly(ACD31, $B$25:$HP$25, $B$29:$HP$29, $B$30:$HP$30)</f>
        <v>2.000087935295225E-2</v>
      </c>
      <c r="ACE31" s="16" cm="1">
        <f t="array" ref="ACE31">CalculateRowWeekly(ACE31, $B$25:$HP$25, $B$29:$HP$29, $B$30:$HP$30)</f>
        <v>2.000087935295225E-2</v>
      </c>
      <c r="ACF31" s="16" cm="1">
        <f t="array" ref="ACF31">CalculateRowWeekly(ACF31, $B$25:$HP$25, $B$29:$HP$29, $B$30:$HP$30)</f>
        <v>2.000087935295225E-2</v>
      </c>
      <c r="ACG31" s="16" cm="1">
        <f t="array" ref="ACG31">CalculateRowWeekly(ACG31, $B$25:$HP$25, $B$29:$HP$29, $B$30:$HP$30)</f>
        <v>2.000087935295225E-2</v>
      </c>
      <c r="ACH31" s="16" cm="1">
        <f t="array" ref="ACH31">CalculateRowWeekly(ACH31, $B$25:$HP$25, $B$29:$HP$29, $B$30:$HP$30)</f>
        <v>2.000087935295225E-2</v>
      </c>
      <c r="ACI31" s="16" cm="1">
        <f t="array" ref="ACI31">CalculateRowWeekly(ACI31, $B$25:$HP$25, $B$29:$HP$29, $B$30:$HP$30)</f>
        <v>2.000087935295225E-2</v>
      </c>
      <c r="ACJ31" s="16" cm="1">
        <f t="array" ref="ACJ31">CalculateRowWeekly(ACJ31, $B$25:$HP$25, $B$29:$HP$29, $B$30:$HP$30)</f>
        <v>2.000087935295225E-2</v>
      </c>
      <c r="ACK31" s="16" cm="1">
        <f t="array" ref="ACK31">CalculateRowWeekly(ACK31, $B$25:$HP$25, $B$29:$HP$29, $B$30:$HP$30)</f>
        <v>2.000087935295225E-2</v>
      </c>
      <c r="ACL31" s="16" cm="1">
        <f t="array" ref="ACL31">CalculateRowWeekly(ACL31, $B$25:$HP$25, $B$29:$HP$29, $B$30:$HP$30)</f>
        <v>2.000087935295225E-2</v>
      </c>
      <c r="ACM31" s="16" cm="1">
        <f t="array" ref="ACM31">CalculateRowWeekly(ACM31, $B$25:$HP$25, $B$29:$HP$29, $B$30:$HP$30)</f>
        <v>2.000087935295225E-2</v>
      </c>
      <c r="ACN31" s="16" cm="1">
        <f t="array" ref="ACN31">CalculateRowWeekly(ACN31, $B$25:$HP$25, $B$29:$HP$29, $B$30:$HP$30)</f>
        <v>2.0013127193596603E-2</v>
      </c>
      <c r="ACO31" s="16" cm="1">
        <f t="array" ref="ACO31">CalculateRowWeekly(ACO31, $B$25:$HP$25, $B$29:$HP$29, $B$30:$HP$30)</f>
        <v>2.0013127193596603E-2</v>
      </c>
      <c r="ACP31" s="16" cm="1">
        <f t="array" ref="ACP31">CalculateRowWeekly(ACP31, $B$25:$HP$25, $B$29:$HP$29, $B$30:$HP$30)</f>
        <v>2.0013127193596603E-2</v>
      </c>
      <c r="ACQ31" s="16" cm="1">
        <f t="array" ref="ACQ31">CalculateRowWeekly(ACQ31, $B$25:$HP$25, $B$29:$HP$29, $B$30:$HP$30)</f>
        <v>2.0013127193596603E-2</v>
      </c>
      <c r="ACR31" s="16" cm="1">
        <f t="array" ref="ACR31">CalculateRowWeekly(ACR31, $B$25:$HP$25, $B$29:$HP$29, $B$30:$HP$30)</f>
        <v>2.0013127193596603E-2</v>
      </c>
      <c r="ACS31" s="16" cm="1">
        <f t="array" ref="ACS31">CalculateRowWeekly(ACS31, $B$25:$HP$25, $B$29:$HP$29, $B$30:$HP$30)</f>
        <v>2.0013127193596603E-2</v>
      </c>
      <c r="ACT31" s="16" cm="1">
        <f t="array" ref="ACT31">CalculateRowWeekly(ACT31, $B$25:$HP$25, $B$29:$HP$29, $B$30:$HP$30)</f>
        <v>2.0013127193596603E-2</v>
      </c>
      <c r="ACU31" s="16" cm="1">
        <f t="array" ref="ACU31">CalculateRowWeekly(ACU31, $B$25:$HP$25, $B$29:$HP$29, $B$30:$HP$30)</f>
        <v>2.0013127193596603E-2</v>
      </c>
      <c r="ACV31" s="16" cm="1">
        <f t="array" ref="ACV31">CalculateRowWeekly(ACV31, $B$25:$HP$25, $B$29:$HP$29, $B$30:$HP$30)</f>
        <v>2.0013127193596603E-2</v>
      </c>
      <c r="ACW31" s="16" cm="1">
        <f t="array" ref="ACW31">CalculateRowWeekly(ACW31, $B$25:$HP$25, $B$29:$HP$29, $B$30:$HP$30)</f>
        <v>2.0013127193596603E-2</v>
      </c>
      <c r="ACX31" s="16" cm="1">
        <f t="array" ref="ACX31">CalculateRowWeekly(ACX31, $B$25:$HP$25, $B$29:$HP$29, $B$30:$HP$30)</f>
        <v>2.0013127193596603E-2</v>
      </c>
      <c r="ACY31" s="16" cm="1">
        <f t="array" ref="ACY31">CalculateRowWeekly(ACY31, $B$25:$HP$25, $B$29:$HP$29, $B$30:$HP$30)</f>
        <v>2.0013127193596603E-2</v>
      </c>
      <c r="ACZ31" s="16" cm="1">
        <f t="array" ref="ACZ31">CalculateRowWeekly(ACZ31, $B$25:$HP$25, $B$29:$HP$29, $B$30:$HP$30)</f>
        <v>2.0013127193596603E-2</v>
      </c>
      <c r="ADA31" s="16" cm="1">
        <f t="array" ref="ADA31">CalculateRowWeekly(ADA31, $B$25:$HP$25, $B$29:$HP$29, $B$30:$HP$30)</f>
        <v>2.0025410908115937E-2</v>
      </c>
      <c r="ADB31" s="16" cm="1">
        <f t="array" ref="ADB31">CalculateRowWeekly(ADB31, $B$25:$HP$25, $B$29:$HP$29, $B$30:$HP$30)</f>
        <v>2.0025410908115937E-2</v>
      </c>
      <c r="ADC31" s="16" cm="1">
        <f t="array" ref="ADC31">CalculateRowWeekly(ADC31, $B$25:$HP$25, $B$29:$HP$29, $B$30:$HP$30)</f>
        <v>2.0025410908115937E-2</v>
      </c>
      <c r="ADD31" s="16" cm="1">
        <f t="array" ref="ADD31">CalculateRowWeekly(ADD31, $B$25:$HP$25, $B$29:$HP$29, $B$30:$HP$30)</f>
        <v>2.0025410908115937E-2</v>
      </c>
      <c r="ADE31" s="16" cm="1">
        <f t="array" ref="ADE31">CalculateRowWeekly(ADE31, $B$25:$HP$25, $B$29:$HP$29, $B$30:$HP$30)</f>
        <v>2.0025410908115937E-2</v>
      </c>
      <c r="ADF31" s="16" cm="1">
        <f t="array" ref="ADF31">CalculateRowWeekly(ADF31, $B$25:$HP$25, $B$29:$HP$29, $B$30:$HP$30)</f>
        <v>2.0025410908115937E-2</v>
      </c>
      <c r="ADG31" s="16" cm="1">
        <f t="array" ref="ADG31">CalculateRowWeekly(ADG31, $B$25:$HP$25, $B$29:$HP$29, $B$30:$HP$30)</f>
        <v>2.0025410908115937E-2</v>
      </c>
      <c r="ADH31" s="16" cm="1">
        <f t="array" ref="ADH31">CalculateRowWeekly(ADH31, $B$25:$HP$25, $B$29:$HP$29, $B$30:$HP$30)</f>
        <v>2.0025410908115937E-2</v>
      </c>
      <c r="ADI31" s="16" cm="1">
        <f t="array" ref="ADI31">CalculateRowWeekly(ADI31, $B$25:$HP$25, $B$29:$HP$29, $B$30:$HP$30)</f>
        <v>2.0025410908115937E-2</v>
      </c>
      <c r="ADJ31" s="16" cm="1">
        <f t="array" ref="ADJ31">CalculateRowWeekly(ADJ31, $B$25:$HP$25, $B$29:$HP$29, $B$30:$HP$30)</f>
        <v>2.0025410908115937E-2</v>
      </c>
      <c r="ADK31" s="16" cm="1">
        <f t="array" ref="ADK31">CalculateRowWeekly(ADK31, $B$25:$HP$25, $B$29:$HP$29, $B$30:$HP$30)</f>
        <v>2.0025410908115937E-2</v>
      </c>
      <c r="ADL31" s="16" cm="1">
        <f t="array" ref="ADL31">CalculateRowWeekly(ADL31, $B$25:$HP$25, $B$29:$HP$29, $B$30:$HP$30)</f>
        <v>2.0025410908115937E-2</v>
      </c>
      <c r="ADM31" s="16" cm="1">
        <f t="array" ref="ADM31">CalculateRowWeekly(ADM31, $B$25:$HP$25, $B$29:$HP$29, $B$30:$HP$30)</f>
        <v>2.0025410908115937E-2</v>
      </c>
      <c r="ADN31" s="16" cm="1">
        <f t="array" ref="ADN31">CalculateRowWeekly(ADN31, $B$25:$HP$25, $B$29:$HP$29, $B$30:$HP$30)</f>
        <v>2.0037730720809055E-2</v>
      </c>
      <c r="ADO31" s="16" cm="1">
        <f t="array" ref="ADO31">CalculateRowWeekly(ADO31, $B$25:$HP$25, $B$29:$HP$29, $B$30:$HP$30)</f>
        <v>2.0037730720809055E-2</v>
      </c>
      <c r="ADP31" s="16" cm="1">
        <f t="array" ref="ADP31">CalculateRowWeekly(ADP31, $B$25:$HP$25, $B$29:$HP$29, $B$30:$HP$30)</f>
        <v>2.0037730720809055E-2</v>
      </c>
      <c r="ADQ31" s="16" cm="1">
        <f t="array" ref="ADQ31">CalculateRowWeekly(ADQ31, $B$25:$HP$25, $B$29:$HP$29, $B$30:$HP$30)</f>
        <v>2.0037730720809055E-2</v>
      </c>
      <c r="ADR31" s="16" cm="1">
        <f t="array" ref="ADR31">CalculateRowWeekly(ADR31, $B$25:$HP$25, $B$29:$HP$29, $B$30:$HP$30)</f>
        <v>2.0037730720809055E-2</v>
      </c>
      <c r="ADS31" s="16" cm="1">
        <f t="array" ref="ADS31">CalculateRowWeekly(ADS31, $B$25:$HP$25, $B$29:$HP$29, $B$30:$HP$30)</f>
        <v>2.0037730720809055E-2</v>
      </c>
      <c r="ADT31" s="16" cm="1">
        <f t="array" ref="ADT31">CalculateRowWeekly(ADT31, $B$25:$HP$25, $B$29:$HP$29, $B$30:$HP$30)</f>
        <v>2.0037730720809055E-2</v>
      </c>
      <c r="ADU31" s="16" cm="1">
        <f t="array" ref="ADU31">CalculateRowWeekly(ADU31, $B$25:$HP$25, $B$29:$HP$29, $B$30:$HP$30)</f>
        <v>2.0037730720809055E-2</v>
      </c>
      <c r="ADV31" s="16" cm="1">
        <f t="array" ref="ADV31">CalculateRowWeekly(ADV31, $B$25:$HP$25, $B$29:$HP$29, $B$30:$HP$30)</f>
        <v>2.0037730720809055E-2</v>
      </c>
      <c r="ADW31" s="16" cm="1">
        <f t="array" ref="ADW31">CalculateRowWeekly(ADW31, $B$25:$HP$25, $B$29:$HP$29, $B$30:$HP$30)</f>
        <v>2.0037730720809055E-2</v>
      </c>
      <c r="ADX31" s="16" cm="1">
        <f t="array" ref="ADX31">CalculateRowWeekly(ADX31, $B$25:$HP$25, $B$29:$HP$29, $B$30:$HP$30)</f>
        <v>2.0037730720809055E-2</v>
      </c>
      <c r="ADY31" s="16" cm="1">
        <f t="array" ref="ADY31">CalculateRowWeekly(ADY31, $B$25:$HP$25, $B$29:$HP$29, $B$30:$HP$30)</f>
        <v>2.0037730720809055E-2</v>
      </c>
      <c r="ADZ31" s="16" cm="1">
        <f t="array" ref="ADZ31">CalculateRowWeekly(ADZ31, $B$25:$HP$25, $B$29:$HP$29, $B$30:$HP$30)</f>
        <v>2.0037730720809055E-2</v>
      </c>
      <c r="AEA31" s="16" cm="1">
        <f t="array" ref="AEA31">CalculateRowWeekly(AEA31, $B$25:$HP$25, $B$29:$HP$29, $B$30:$HP$30)</f>
        <v>2.0050086857806626E-2</v>
      </c>
      <c r="AEB31" s="16" cm="1">
        <f t="array" ref="AEB31">CalculateRowWeekly(AEB31, $B$25:$HP$25, $B$29:$HP$29, $B$30:$HP$30)</f>
        <v>2.0050086857806626E-2</v>
      </c>
      <c r="AEC31" s="16" cm="1">
        <f t="array" ref="AEC31">CalculateRowWeekly(AEC31, $B$25:$HP$25, $B$29:$HP$29, $B$30:$HP$30)</f>
        <v>2.0050086857806626E-2</v>
      </c>
      <c r="AED31" s="16" cm="1">
        <f t="array" ref="AED31">CalculateRowWeekly(AED31, $B$25:$HP$25, $B$29:$HP$29, $B$30:$HP$30)</f>
        <v>2.0050086857806626E-2</v>
      </c>
      <c r="AEE31" s="16" cm="1">
        <f t="array" ref="AEE31">CalculateRowWeekly(AEE31, $B$25:$HP$25, $B$29:$HP$29, $B$30:$HP$30)</f>
        <v>2.0050086857806626E-2</v>
      </c>
      <c r="AEF31" s="16" cm="1">
        <f t="array" ref="AEF31">CalculateRowWeekly(AEF31, $B$25:$HP$25, $B$29:$HP$29, $B$30:$HP$30)</f>
        <v>2.0050086857806626E-2</v>
      </c>
      <c r="AEG31" s="16" cm="1">
        <f t="array" ref="AEG31">CalculateRowWeekly(AEG31, $B$25:$HP$25, $B$29:$HP$29, $B$30:$HP$30)</f>
        <v>2.0050086857806626E-2</v>
      </c>
      <c r="AEH31" s="16" cm="1">
        <f t="array" ref="AEH31">CalculateRowWeekly(AEH31, $B$25:$HP$25, $B$29:$HP$29, $B$30:$HP$30)</f>
        <v>2.0050086857806626E-2</v>
      </c>
      <c r="AEI31" s="16" cm="1">
        <f t="array" ref="AEI31">CalculateRowWeekly(AEI31, $B$25:$HP$25, $B$29:$HP$29, $B$30:$HP$30)</f>
        <v>2.0050086857806626E-2</v>
      </c>
      <c r="AEJ31" s="16" cm="1">
        <f t="array" ref="AEJ31">CalculateRowWeekly(AEJ31, $B$25:$HP$25, $B$29:$HP$29, $B$30:$HP$30)</f>
        <v>2.0050086857806626E-2</v>
      </c>
      <c r="AEK31" s="16" cm="1">
        <f t="array" ref="AEK31">CalculateRowWeekly(AEK31, $B$25:$HP$25, $B$29:$HP$29, $B$30:$HP$30)</f>
        <v>2.0050086857806626E-2</v>
      </c>
      <c r="AEL31" s="16" cm="1">
        <f t="array" ref="AEL31">CalculateRowWeekly(AEL31, $B$25:$HP$25, $B$29:$HP$29, $B$30:$HP$30)</f>
        <v>2.0050086857806626E-2</v>
      </c>
      <c r="AEM31" s="16" cm="1">
        <f t="array" ref="AEM31">CalculateRowWeekly(AEM31, $B$25:$HP$25, $B$29:$HP$29, $B$30:$HP$30)</f>
        <v>2.0050086857806626E-2</v>
      </c>
      <c r="AEN31" s="16" cm="1">
        <f t="array" ref="AEN31">CalculateRowWeekly(AEN31, $B$25:$HP$25, $B$29:$HP$29, $B$30:$HP$30)</f>
        <v>2.0062479546739675E-2</v>
      </c>
      <c r="AEO31" s="16" cm="1">
        <f t="array" ref="AEO31">CalculateRowWeekly(AEO31, $B$25:$HP$25, $B$29:$HP$29, $B$30:$HP$30)</f>
        <v>2.0062479546739675E-2</v>
      </c>
      <c r="AEP31" s="16" cm="1">
        <f t="array" ref="AEP31">CalculateRowWeekly(AEP31, $B$25:$HP$25, $B$29:$HP$29, $B$30:$HP$30)</f>
        <v>2.0062479546739675E-2</v>
      </c>
      <c r="AEQ31" s="16" cm="1">
        <f t="array" ref="AEQ31">CalculateRowWeekly(AEQ31, $B$25:$HP$25, $B$29:$HP$29, $B$30:$HP$30)</f>
        <v>2.0062479546739675E-2</v>
      </c>
      <c r="AER31" s="16" cm="1">
        <f t="array" ref="AER31">CalculateRowWeekly(AER31, $B$25:$HP$25, $B$29:$HP$29, $B$30:$HP$30)</f>
        <v>2.0062479546739675E-2</v>
      </c>
      <c r="AES31" s="16" cm="1">
        <f t="array" ref="AES31">CalculateRowWeekly(AES31, $B$25:$HP$25, $B$29:$HP$29, $B$30:$HP$30)</f>
        <v>2.0062479546739675E-2</v>
      </c>
      <c r="AET31" s="16" cm="1">
        <f t="array" ref="AET31">CalculateRowWeekly(AET31, $B$25:$HP$25, $B$29:$HP$29, $B$30:$HP$30)</f>
        <v>2.0062479546739675E-2</v>
      </c>
      <c r="AEU31" s="16" cm="1">
        <f t="array" ref="AEU31">CalculateRowWeekly(AEU31, $B$25:$HP$25, $B$29:$HP$29, $B$30:$HP$30)</f>
        <v>2.0062479546739675E-2</v>
      </c>
      <c r="AEV31" s="16" cm="1">
        <f t="array" ref="AEV31">CalculateRowWeekly(AEV31, $B$25:$HP$25, $B$29:$HP$29, $B$30:$HP$30)</f>
        <v>2.0062479546739675E-2</v>
      </c>
      <c r="AEW31" s="16" cm="1">
        <f t="array" ref="AEW31">CalculateRowWeekly(AEW31, $B$25:$HP$25, $B$29:$HP$29, $B$30:$HP$30)</f>
        <v>2.0062479546739675E-2</v>
      </c>
      <c r="AEX31" s="16" cm="1">
        <f t="array" ref="AEX31">CalculateRowWeekly(AEX31, $B$25:$HP$25, $B$29:$HP$29, $B$30:$HP$30)</f>
        <v>2.0062479546739675E-2</v>
      </c>
      <c r="AEY31" s="16" cm="1">
        <f t="array" ref="AEY31">CalculateRowWeekly(AEY31, $B$25:$HP$25, $B$29:$HP$29, $B$30:$HP$30)</f>
        <v>2.0062479546739675E-2</v>
      </c>
      <c r="AEZ31" s="16" cm="1">
        <f t="array" ref="AEZ31">CalculateRowWeekly(AEZ31, $B$25:$HP$25, $B$29:$HP$29, $B$30:$HP$30)</f>
        <v>2.0062479546739675E-2</v>
      </c>
      <c r="AFA31" s="16" cm="1">
        <f t="array" ref="AFA31">CalculateRowWeekly(AFA31, $B$25:$HP$25, $B$29:$HP$29, $B$30:$HP$30)</f>
        <v>2.0074909016865927E-2</v>
      </c>
      <c r="AFB31" s="16" cm="1">
        <f t="array" ref="AFB31">CalculateRowWeekly(AFB31, $B$25:$HP$25, $B$29:$HP$29, $B$30:$HP$30)</f>
        <v>2.0074909016865927E-2</v>
      </c>
      <c r="AFC31" s="16" cm="1">
        <f t="array" ref="AFC31">CalculateRowWeekly(AFC31, $B$25:$HP$25, $B$29:$HP$29, $B$30:$HP$30)</f>
        <v>2.0074909016865927E-2</v>
      </c>
      <c r="AFD31" s="16" cm="1">
        <f t="array" ref="AFD31">CalculateRowWeekly(AFD31, $B$25:$HP$25, $B$29:$HP$29, $B$30:$HP$30)</f>
        <v>2.0074909016865927E-2</v>
      </c>
      <c r="AFE31" s="16" cm="1">
        <f t="array" ref="AFE31">CalculateRowWeekly(AFE31, $B$25:$HP$25, $B$29:$HP$29, $B$30:$HP$30)</f>
        <v>2.0074909016865927E-2</v>
      </c>
      <c r="AFF31" s="16" cm="1">
        <f t="array" ref="AFF31">CalculateRowWeekly(AFF31, $B$25:$HP$25, $B$29:$HP$29, $B$30:$HP$30)</f>
        <v>2.0074909016865927E-2</v>
      </c>
      <c r="AFG31" s="16" cm="1">
        <f t="array" ref="AFG31">CalculateRowWeekly(AFG31, $B$25:$HP$25, $B$29:$HP$29, $B$30:$HP$30)</f>
        <v>2.0074909016865927E-2</v>
      </c>
      <c r="AFH31" s="16" cm="1">
        <f t="array" ref="AFH31">CalculateRowWeekly(AFH31, $B$25:$HP$25, $B$29:$HP$29, $B$30:$HP$30)</f>
        <v>2.0074909016865927E-2</v>
      </c>
      <c r="AFI31" s="16" cm="1">
        <f t="array" ref="AFI31">CalculateRowWeekly(AFI31, $B$25:$HP$25, $B$29:$HP$29, $B$30:$HP$30)</f>
        <v>2.0074909016865927E-2</v>
      </c>
      <c r="AFJ31" s="16" cm="1">
        <f t="array" ref="AFJ31">CalculateRowWeekly(AFJ31, $B$25:$HP$25, $B$29:$HP$29, $B$30:$HP$30)</f>
        <v>2.0074909016865927E-2</v>
      </c>
      <c r="AFK31" s="16" cm="1">
        <f t="array" ref="AFK31">CalculateRowWeekly(AFK31, $B$25:$HP$25, $B$29:$HP$29, $B$30:$HP$30)</f>
        <v>2.0074909016865927E-2</v>
      </c>
      <c r="AFL31" s="16" cm="1">
        <f t="array" ref="AFL31">CalculateRowWeekly(AFL31, $B$25:$HP$25, $B$29:$HP$29, $B$30:$HP$30)</f>
        <v>2.0074909016865927E-2</v>
      </c>
      <c r="AFM31" s="16" cm="1">
        <f t="array" ref="AFM31">CalculateRowWeekly(AFM31, $B$25:$HP$25, $B$29:$HP$29, $B$30:$HP$30)</f>
        <v>2.0074909016865927E-2</v>
      </c>
      <c r="AFN31" s="16" cm="1">
        <f t="array" ref="AFN31">CalculateRowWeekly(AFN31, $B$25:$HP$25, $B$29:$HP$29, $B$30:$HP$30)</f>
        <v>2.0087375499103999E-2</v>
      </c>
      <c r="AFO31" s="16" cm="1">
        <f t="array" ref="AFO31">CalculateRowWeekly(AFO31, $B$25:$HP$25, $B$29:$HP$29, $B$30:$HP$30)</f>
        <v>2.0087375499103999E-2</v>
      </c>
      <c r="AFP31" s="16" cm="1">
        <f t="array" ref="AFP31">CalculateRowWeekly(AFP31, $B$25:$HP$25, $B$29:$HP$29, $B$30:$HP$30)</f>
        <v>2.0087375499103999E-2</v>
      </c>
      <c r="AFQ31" s="16" cm="1">
        <f t="array" ref="AFQ31">CalculateRowWeekly(AFQ31, $B$25:$HP$25, $B$29:$HP$29, $B$30:$HP$30)</f>
        <v>2.0087375499103999E-2</v>
      </c>
      <c r="AFR31" s="16" cm="1">
        <f t="array" ref="AFR31">CalculateRowWeekly(AFR31, $B$25:$HP$25, $B$29:$HP$29, $B$30:$HP$30)</f>
        <v>2.0087375499103999E-2</v>
      </c>
      <c r="AFS31" s="16" cm="1">
        <f t="array" ref="AFS31">CalculateRowWeekly(AFS31, $B$25:$HP$25, $B$29:$HP$29, $B$30:$HP$30)</f>
        <v>2.0087375499103999E-2</v>
      </c>
      <c r="AFT31" s="16" cm="1">
        <f t="array" ref="AFT31">CalculateRowWeekly(AFT31, $B$25:$HP$25, $B$29:$HP$29, $B$30:$HP$30)</f>
        <v>2.0087375499103999E-2</v>
      </c>
      <c r="AFU31" s="16" cm="1">
        <f t="array" ref="AFU31">CalculateRowWeekly(AFU31, $B$25:$HP$25, $B$29:$HP$29, $B$30:$HP$30)</f>
        <v>2.0087375499103999E-2</v>
      </c>
      <c r="AFV31" s="16" cm="1">
        <f t="array" ref="AFV31">CalculateRowWeekly(AFV31, $B$25:$HP$25, $B$29:$HP$29, $B$30:$HP$30)</f>
        <v>2.0087375499103999E-2</v>
      </c>
      <c r="AFW31" s="16" cm="1">
        <f t="array" ref="AFW31">CalculateRowWeekly(AFW31, $B$25:$HP$25, $B$29:$HP$29, $B$30:$HP$30)</f>
        <v>2.0087375499103999E-2</v>
      </c>
      <c r="AFX31" s="16" cm="1">
        <f t="array" ref="AFX31">CalculateRowWeekly(AFX31, $B$25:$HP$25, $B$29:$HP$29, $B$30:$HP$30)</f>
        <v>2.0087375499103999E-2</v>
      </c>
      <c r="AFY31" s="16" cm="1">
        <f t="array" ref="AFY31">CalculateRowWeekly(AFY31, $B$25:$HP$25, $B$29:$HP$29, $B$30:$HP$30)</f>
        <v>2.0087375499103999E-2</v>
      </c>
      <c r="AFZ31" s="16" cm="1">
        <f t="array" ref="AFZ31">CalculateRowWeekly(AFZ31, $B$25:$HP$25, $B$29:$HP$29, $B$30:$HP$30)</f>
        <v>2.0087375499103999E-2</v>
      </c>
      <c r="AGA31" s="16" cm="1">
        <f t="array" ref="AGA31">CalculateRowWeekly(AGA31, $B$25:$HP$25, $B$29:$HP$29, $B$30:$HP$30)</f>
        <v>2.0099879226675776E-2</v>
      </c>
      <c r="AGB31" s="16" cm="1">
        <f t="array" ref="AGB31">CalculateRowWeekly(AGB31, $B$25:$HP$25, $B$29:$HP$29, $B$30:$HP$30)</f>
        <v>2.0099879226675776E-2</v>
      </c>
      <c r="AGC31" s="16" cm="1">
        <f t="array" ref="AGC31">CalculateRowWeekly(AGC31, $B$25:$HP$25, $B$29:$HP$29, $B$30:$HP$30)</f>
        <v>2.0099879226675776E-2</v>
      </c>
      <c r="AGD31" s="16" cm="1">
        <f t="array" ref="AGD31">CalculateRowWeekly(AGD31, $B$25:$HP$25, $B$29:$HP$29, $B$30:$HP$30)</f>
        <v>2.0099879226675776E-2</v>
      </c>
      <c r="AGE31" s="16" cm="1">
        <f t="array" ref="AGE31">CalculateRowWeekly(AGE31, $B$25:$HP$25, $B$29:$HP$29, $B$30:$HP$30)</f>
        <v>2.0099879226675776E-2</v>
      </c>
      <c r="AGF31" s="16" cm="1">
        <f t="array" ref="AGF31">CalculateRowWeekly(AGF31, $B$25:$HP$25, $B$29:$HP$29, $B$30:$HP$30)</f>
        <v>2.0099879226675776E-2</v>
      </c>
      <c r="AGG31" s="16" cm="1">
        <f t="array" ref="AGG31">CalculateRowWeekly(AGG31, $B$25:$HP$25, $B$29:$HP$29, $B$30:$HP$30)</f>
        <v>2.0099879226675776E-2</v>
      </c>
      <c r="AGH31" s="16" cm="1">
        <f t="array" ref="AGH31">CalculateRowWeekly(AGH31, $B$25:$HP$25, $B$29:$HP$29, $B$30:$HP$30)</f>
        <v>2.0099879226675776E-2</v>
      </c>
      <c r="AGI31" s="16" cm="1">
        <f t="array" ref="AGI31">CalculateRowWeekly(AGI31, $B$25:$HP$25, $B$29:$HP$29, $B$30:$HP$30)</f>
        <v>2.0099879226675776E-2</v>
      </c>
      <c r="AGJ31" s="16" cm="1">
        <f t="array" ref="AGJ31">CalculateRowWeekly(AGJ31, $B$25:$HP$25, $B$29:$HP$29, $B$30:$HP$30)</f>
        <v>2.0099879226675776E-2</v>
      </c>
      <c r="AGK31" s="16" cm="1">
        <f t="array" ref="AGK31">CalculateRowWeekly(AGK31, $B$25:$HP$25, $B$29:$HP$29, $B$30:$HP$30)</f>
        <v>2.0099879226675776E-2</v>
      </c>
      <c r="AGL31" s="16" cm="1">
        <f t="array" ref="AGL31">CalculateRowWeekly(AGL31, $B$25:$HP$25, $B$29:$HP$29, $B$30:$HP$30)</f>
        <v>2.0099879226675776E-2</v>
      </c>
      <c r="AGM31" s="16" cm="1">
        <f t="array" ref="AGM31">CalculateRowWeekly(AGM31, $B$25:$HP$25, $B$29:$HP$29, $B$30:$HP$30)</f>
        <v>2.0099879226675776E-2</v>
      </c>
      <c r="AGN31" s="16" cm="1">
        <f t="array" ref="AGN31">CalculateRowWeekly(AGN31, $B$25:$HP$25, $B$29:$HP$29, $B$30:$HP$30)</f>
        <v>2.0112420433703537E-2</v>
      </c>
      <c r="AGO31" s="16" cm="1">
        <f t="array" ref="AGO31">CalculateRowWeekly(AGO31, $B$25:$HP$25, $B$29:$HP$29, $B$30:$HP$30)</f>
        <v>2.0112420433703537E-2</v>
      </c>
      <c r="AGP31" s="16" cm="1">
        <f t="array" ref="AGP31">CalculateRowWeekly(AGP31, $B$25:$HP$25, $B$29:$HP$29, $B$30:$HP$30)</f>
        <v>2.0112420433703537E-2</v>
      </c>
      <c r="AGQ31" s="16" cm="1">
        <f t="array" ref="AGQ31">CalculateRowWeekly(AGQ31, $B$25:$HP$25, $B$29:$HP$29, $B$30:$HP$30)</f>
        <v>2.0112420433703537E-2</v>
      </c>
      <c r="AGR31" s="16" cm="1">
        <f t="array" ref="AGR31">CalculateRowWeekly(AGR31, $B$25:$HP$25, $B$29:$HP$29, $B$30:$HP$30)</f>
        <v>2.0112420433703537E-2</v>
      </c>
      <c r="AGS31" s="16" cm="1">
        <f t="array" ref="AGS31">CalculateRowWeekly(AGS31, $B$25:$HP$25, $B$29:$HP$29, $B$30:$HP$30)</f>
        <v>2.0112420433703537E-2</v>
      </c>
      <c r="AGT31" s="16" cm="1">
        <f t="array" ref="AGT31">CalculateRowWeekly(AGT31, $B$25:$HP$25, $B$29:$HP$29, $B$30:$HP$30)</f>
        <v>2.0112420433703537E-2</v>
      </c>
      <c r="AGU31" s="16" cm="1">
        <f t="array" ref="AGU31">CalculateRowWeekly(AGU31, $B$25:$HP$25, $B$29:$HP$29, $B$30:$HP$30)</f>
        <v>2.0112420433703537E-2</v>
      </c>
      <c r="AGV31" s="16" cm="1">
        <f t="array" ref="AGV31">CalculateRowWeekly(AGV31, $B$25:$HP$25, $B$29:$HP$29, $B$30:$HP$30)</f>
        <v>2.0112420433703537E-2</v>
      </c>
      <c r="AGW31" s="16" cm="1">
        <f t="array" ref="AGW31">CalculateRowWeekly(AGW31, $B$25:$HP$25, $B$29:$HP$29, $B$30:$HP$30)</f>
        <v>2.0112420433703537E-2</v>
      </c>
      <c r="AGX31" s="16" cm="1">
        <f t="array" ref="AGX31">CalculateRowWeekly(AGX31, $B$25:$HP$25, $B$29:$HP$29, $B$30:$HP$30)</f>
        <v>2.0112420433703537E-2</v>
      </c>
      <c r="AGY31" s="16" cm="1">
        <f t="array" ref="AGY31">CalculateRowWeekly(AGY31, $B$25:$HP$25, $B$29:$HP$29, $B$30:$HP$30)</f>
        <v>2.0112420433703537E-2</v>
      </c>
      <c r="AGZ31" s="16" cm="1">
        <f t="array" ref="AGZ31">CalculateRowWeekly(AGZ31, $B$25:$HP$25, $B$29:$HP$29, $B$30:$HP$30)</f>
        <v>2.0112420433703537E-2</v>
      </c>
      <c r="AHA31" s="16" cm="1">
        <f t="array" ref="AHA31">CalculateRowWeekly(AHA31, $B$25:$HP$25, $B$29:$HP$29, $B$30:$HP$30)</f>
        <v>2.012499935639056E-2</v>
      </c>
      <c r="AHB31" s="16" cm="1">
        <f t="array" ref="AHB31">CalculateRowWeekly(AHB31, $B$25:$HP$25, $B$29:$HP$29, $B$30:$HP$30)</f>
        <v>2.012499935639056E-2</v>
      </c>
      <c r="AHC31" s="16" cm="1">
        <f t="array" ref="AHC31">CalculateRowWeekly(AHC31, $B$25:$HP$25, $B$29:$HP$29, $B$30:$HP$30)</f>
        <v>2.012499935639056E-2</v>
      </c>
      <c r="AHD31" s="16" cm="1">
        <f t="array" ref="AHD31">CalculateRowWeekly(AHD31, $B$25:$HP$25, $B$29:$HP$29, $B$30:$HP$30)</f>
        <v>2.012499935639056E-2</v>
      </c>
      <c r="AHE31" s="16" cm="1">
        <f t="array" ref="AHE31">CalculateRowWeekly(AHE31, $B$25:$HP$25, $B$29:$HP$29, $B$30:$HP$30)</f>
        <v>2.012499935639056E-2</v>
      </c>
      <c r="AHF31" s="16" cm="1">
        <f t="array" ref="AHF31">CalculateRowWeekly(AHF31, $B$25:$HP$25, $B$29:$HP$29, $B$30:$HP$30)</f>
        <v>2.012499935639056E-2</v>
      </c>
      <c r="AHG31" s="16" cm="1">
        <f t="array" ref="AHG31">CalculateRowWeekly(AHG31, $B$25:$HP$25, $B$29:$HP$29, $B$30:$HP$30)</f>
        <v>2.012499935639056E-2</v>
      </c>
      <c r="AHH31" s="16" cm="1">
        <f t="array" ref="AHH31">CalculateRowWeekly(AHH31, $B$25:$HP$25, $B$29:$HP$29, $B$30:$HP$30)</f>
        <v>2.012499935639056E-2</v>
      </c>
      <c r="AHI31" s="16" cm="1">
        <f t="array" ref="AHI31">CalculateRowWeekly(AHI31, $B$25:$HP$25, $B$29:$HP$29, $B$30:$HP$30)</f>
        <v>2.012499935639056E-2</v>
      </c>
      <c r="AHJ31" s="16" cm="1">
        <f t="array" ref="AHJ31">CalculateRowWeekly(AHJ31, $B$25:$HP$25, $B$29:$HP$29, $B$30:$HP$30)</f>
        <v>2.012499935639056E-2</v>
      </c>
      <c r="AHK31" s="16" cm="1">
        <f t="array" ref="AHK31">CalculateRowWeekly(AHK31, $B$25:$HP$25, $B$29:$HP$29, $B$30:$HP$30)</f>
        <v>2.012499935639056E-2</v>
      </c>
      <c r="AHL31" s="16" cm="1">
        <f t="array" ref="AHL31">CalculateRowWeekly(AHL31, $B$25:$HP$25, $B$29:$HP$29, $B$30:$HP$30)</f>
        <v>2.012499935639056E-2</v>
      </c>
      <c r="AHM31" s="16" cm="1">
        <f t="array" ref="AHM31">CalculateRowWeekly(AHM31, $B$25:$HP$25, $B$29:$HP$29, $B$30:$HP$30)</f>
        <v>2.012499935639056E-2</v>
      </c>
      <c r="AHN31" s="16" cm="1">
        <f t="array" ref="AHN31">CalculateRowWeekly(AHN31, $B$25:$HP$25, $B$29:$HP$29, $B$30:$HP$30)</f>
        <v>2.0137616233105504E-2</v>
      </c>
      <c r="AHO31" s="16" cm="1">
        <f t="array" ref="AHO31">CalculateRowWeekly(AHO31, $B$25:$HP$25, $B$29:$HP$29, $B$30:$HP$30)</f>
        <v>2.0137616233105504E-2</v>
      </c>
      <c r="AHP31" s="16" cm="1">
        <f t="array" ref="AHP31">CalculateRowWeekly(AHP31, $B$25:$HP$25, $B$29:$HP$29, $B$30:$HP$30)</f>
        <v>2.0137616233105504E-2</v>
      </c>
      <c r="AHQ31" s="16" cm="1">
        <f t="array" ref="AHQ31">CalculateRowWeekly(AHQ31, $B$25:$HP$25, $B$29:$HP$29, $B$30:$HP$30)</f>
        <v>2.0137616233105504E-2</v>
      </c>
      <c r="AHR31" s="16" cm="1">
        <f t="array" ref="AHR31">CalculateRowWeekly(AHR31, $B$25:$HP$25, $B$29:$HP$29, $B$30:$HP$30)</f>
        <v>2.0137616233105504E-2</v>
      </c>
      <c r="AHS31" s="16" cm="1">
        <f t="array" ref="AHS31">CalculateRowWeekly(AHS31, $B$25:$HP$25, $B$29:$HP$29, $B$30:$HP$30)</f>
        <v>2.0137616233105504E-2</v>
      </c>
      <c r="AHT31" s="16" cm="1">
        <f t="array" ref="AHT31">CalculateRowWeekly(AHT31, $B$25:$HP$25, $B$29:$HP$29, $B$30:$HP$30)</f>
        <v>2.0137616233105504E-2</v>
      </c>
      <c r="AHU31" s="16" cm="1">
        <f t="array" ref="AHU31">CalculateRowWeekly(AHU31, $B$25:$HP$25, $B$29:$HP$29, $B$30:$HP$30)</f>
        <v>2.0137616233105504E-2</v>
      </c>
      <c r="AHV31" s="16" cm="1">
        <f t="array" ref="AHV31">CalculateRowWeekly(AHV31, $B$25:$HP$25, $B$29:$HP$29, $B$30:$HP$30)</f>
        <v>2.0137616233105504E-2</v>
      </c>
      <c r="AHW31" s="16" cm="1">
        <f t="array" ref="AHW31">CalculateRowWeekly(AHW31, $B$25:$HP$25, $B$29:$HP$29, $B$30:$HP$30)</f>
        <v>2.0137616233105504E-2</v>
      </c>
      <c r="AHX31" s="16" cm="1">
        <f t="array" ref="AHX31">CalculateRowWeekly(AHX31, $B$25:$HP$25, $B$29:$HP$29, $B$30:$HP$30)</f>
        <v>2.0137616233105504E-2</v>
      </c>
      <c r="AHY31" s="16" cm="1">
        <f t="array" ref="AHY31">CalculateRowWeekly(AHY31, $B$25:$HP$25, $B$29:$HP$29, $B$30:$HP$30)</f>
        <v>2.0137616233105504E-2</v>
      </c>
      <c r="AHZ31" s="16" cm="1">
        <f t="array" ref="AHZ31">CalculateRowWeekly(AHZ31, $B$25:$HP$25, $B$29:$HP$29, $B$30:$HP$30)</f>
        <v>2.0137616233105504E-2</v>
      </c>
      <c r="AIA31" s="16" cm="1">
        <f t="array" ref="AIA31">CalculateRowWeekly(AIA31, $B$25:$HP$25, $B$29:$HP$29, $B$30:$HP$30)</f>
        <v>2.0150271303147838E-2</v>
      </c>
      <c r="AIB31" s="16" cm="1">
        <f t="array" ref="AIB31">CalculateRowWeekly(AIB31, $B$25:$HP$25, $B$29:$HP$29, $B$30:$HP$30)</f>
        <v>2.0150271303147838E-2</v>
      </c>
      <c r="AIC31" s="16" cm="1">
        <f t="array" ref="AIC31">CalculateRowWeekly(AIC31, $B$25:$HP$25, $B$29:$HP$29, $B$30:$HP$30)</f>
        <v>2.0150271303147838E-2</v>
      </c>
      <c r="AID31" s="16" cm="1">
        <f t="array" ref="AID31">CalculateRowWeekly(AID31, $B$25:$HP$25, $B$29:$HP$29, $B$30:$HP$30)</f>
        <v>2.0150271303147838E-2</v>
      </c>
      <c r="AIE31" s="16" cm="1">
        <f t="array" ref="AIE31">CalculateRowWeekly(AIE31, $B$25:$HP$25, $B$29:$HP$29, $B$30:$HP$30)</f>
        <v>2.0150271303147838E-2</v>
      </c>
      <c r="AIF31" s="16" cm="1">
        <f t="array" ref="AIF31">CalculateRowWeekly(AIF31, $B$25:$HP$25, $B$29:$HP$29, $B$30:$HP$30)</f>
        <v>2.0150271303147838E-2</v>
      </c>
      <c r="AIG31" s="16" cm="1">
        <f t="array" ref="AIG31">CalculateRowWeekly(AIG31, $B$25:$HP$25, $B$29:$HP$29, $B$30:$HP$30)</f>
        <v>2.0150271303147838E-2</v>
      </c>
      <c r="AIH31" s="16" cm="1">
        <f t="array" ref="AIH31">CalculateRowWeekly(AIH31, $B$25:$HP$25, $B$29:$HP$29, $B$30:$HP$30)</f>
        <v>2.0150271303147838E-2</v>
      </c>
      <c r="AII31" s="16" cm="1">
        <f t="array" ref="AII31">CalculateRowWeekly(AII31, $B$25:$HP$25, $B$29:$HP$29, $B$30:$HP$30)</f>
        <v>2.0150271303147838E-2</v>
      </c>
      <c r="AIJ31" s="16" cm="1">
        <f t="array" ref="AIJ31">CalculateRowWeekly(AIJ31, $B$25:$HP$25, $B$29:$HP$29, $B$30:$HP$30)</f>
        <v>2.0150271303147838E-2</v>
      </c>
      <c r="AIK31" s="16" cm="1">
        <f t="array" ref="AIK31">CalculateRowWeekly(AIK31, $B$25:$HP$25, $B$29:$HP$29, $B$30:$HP$30)</f>
        <v>2.0150271303147838E-2</v>
      </c>
      <c r="AIL31" s="16" cm="1">
        <f t="array" ref="AIL31">CalculateRowWeekly(AIL31, $B$25:$HP$25, $B$29:$HP$29, $B$30:$HP$30)</f>
        <v>2.0150271303147838E-2</v>
      </c>
      <c r="AIM31" s="16" cm="1">
        <f t="array" ref="AIM31">CalculateRowWeekly(AIM31, $B$25:$HP$25, $B$29:$HP$29, $B$30:$HP$30)</f>
        <v>2.0150271303147838E-2</v>
      </c>
      <c r="AIN31" s="16" cm="1">
        <f t="array" ref="AIN31">CalculateRowWeekly(AIN31, $B$25:$HP$25, $B$29:$HP$29, $B$30:$HP$30)</f>
        <v>2.0162964808305706E-2</v>
      </c>
      <c r="AIO31" s="16" cm="1">
        <f t="array" ref="AIO31">CalculateRowWeekly(AIO31, $B$25:$HP$25, $B$29:$HP$29, $B$30:$HP$30)</f>
        <v>2.0162964808305706E-2</v>
      </c>
      <c r="AIP31" s="16" cm="1">
        <f t="array" ref="AIP31">CalculateRowWeekly(AIP31, $B$25:$HP$25, $B$29:$HP$29, $B$30:$HP$30)</f>
        <v>2.0162964808305706E-2</v>
      </c>
      <c r="AIQ31" s="16" cm="1">
        <f t="array" ref="AIQ31">CalculateRowWeekly(AIQ31, $B$25:$HP$25, $B$29:$HP$29, $B$30:$HP$30)</f>
        <v>2.0162964808305706E-2</v>
      </c>
      <c r="AIR31" s="16" cm="1">
        <f t="array" ref="AIR31">CalculateRowWeekly(AIR31, $B$25:$HP$25, $B$29:$HP$29, $B$30:$HP$30)</f>
        <v>2.0162964808305706E-2</v>
      </c>
      <c r="AIS31" s="16" cm="1">
        <f t="array" ref="AIS31">CalculateRowWeekly(AIS31, $B$25:$HP$25, $B$29:$HP$29, $B$30:$HP$30)</f>
        <v>2.0162964808305706E-2</v>
      </c>
      <c r="AIT31" s="16" cm="1">
        <f t="array" ref="AIT31">CalculateRowWeekly(AIT31, $B$25:$HP$25, $B$29:$HP$29, $B$30:$HP$30)</f>
        <v>2.0162964808305706E-2</v>
      </c>
      <c r="AIU31" s="16" cm="1">
        <f t="array" ref="AIU31">CalculateRowWeekly(AIU31, $B$25:$HP$25, $B$29:$HP$29, $B$30:$HP$30)</f>
        <v>2.0162964808305706E-2</v>
      </c>
      <c r="AIV31" s="16" cm="1">
        <f t="array" ref="AIV31">CalculateRowWeekly(AIV31, $B$25:$HP$25, $B$29:$HP$29, $B$30:$HP$30)</f>
        <v>2.0162964808305706E-2</v>
      </c>
      <c r="AIW31" s="16" cm="1">
        <f t="array" ref="AIW31">CalculateRowWeekly(AIW31, $B$25:$HP$25, $B$29:$HP$29, $B$30:$HP$30)</f>
        <v>2.0162964808305706E-2</v>
      </c>
      <c r="AIX31" s="16" cm="1">
        <f t="array" ref="AIX31">CalculateRowWeekly(AIX31, $B$25:$HP$25, $B$29:$HP$29, $B$30:$HP$30)</f>
        <v>2.0162964808305706E-2</v>
      </c>
      <c r="AIY31" s="16" cm="1">
        <f t="array" ref="AIY31">CalculateRowWeekly(AIY31, $B$25:$HP$25, $B$29:$HP$29, $B$30:$HP$30)</f>
        <v>2.0162964808305706E-2</v>
      </c>
      <c r="AIZ31" s="16" cm="1">
        <f t="array" ref="AIZ31">CalculateRowWeekly(AIZ31, $B$25:$HP$25, $B$29:$HP$29, $B$30:$HP$30)</f>
        <v>2.0162964808305706E-2</v>
      </c>
      <c r="AJA31" s="16" cm="1">
        <f t="array" ref="AJA31">CalculateRowWeekly(AJA31, $B$25:$HP$25, $B$29:$HP$29, $B$30:$HP$30)</f>
        <v>2.017569699191335E-2</v>
      </c>
      <c r="AJB31" s="16" cm="1">
        <f t="array" ref="AJB31">CalculateRowWeekly(AJB31, $B$25:$HP$25, $B$29:$HP$29, $B$30:$HP$30)</f>
        <v>2.017569699191335E-2</v>
      </c>
      <c r="AJC31" s="16" cm="1">
        <f t="array" ref="AJC31">CalculateRowWeekly(AJC31, $B$25:$HP$25, $B$29:$HP$29, $B$30:$HP$30)</f>
        <v>2.017569699191335E-2</v>
      </c>
      <c r="AJD31" s="16" cm="1">
        <f t="array" ref="AJD31">CalculateRowWeekly(AJD31, $B$25:$HP$25, $B$29:$HP$29, $B$30:$HP$30)</f>
        <v>2.017569699191335E-2</v>
      </c>
      <c r="AJE31" s="16" cm="1">
        <f t="array" ref="AJE31">CalculateRowWeekly(AJE31, $B$25:$HP$25, $B$29:$HP$29, $B$30:$HP$30)</f>
        <v>2.017569699191335E-2</v>
      </c>
      <c r="AJF31" s="16" cm="1">
        <f t="array" ref="AJF31">CalculateRowWeekly(AJF31, $B$25:$HP$25, $B$29:$HP$29, $B$30:$HP$30)</f>
        <v>2.017569699191335E-2</v>
      </c>
      <c r="AJG31" s="16" cm="1">
        <f t="array" ref="AJG31">CalculateRowWeekly(AJG31, $B$25:$HP$25, $B$29:$HP$29, $B$30:$HP$30)</f>
        <v>2.017569699191335E-2</v>
      </c>
      <c r="AJH31" s="16" cm="1">
        <f t="array" ref="AJH31">CalculateRowWeekly(AJH31, $B$25:$HP$25, $B$29:$HP$29, $B$30:$HP$30)</f>
        <v>2.017569699191335E-2</v>
      </c>
      <c r="AJI31" s="16" cm="1">
        <f t="array" ref="AJI31">CalculateRowWeekly(AJI31, $B$25:$HP$25, $B$29:$HP$29, $B$30:$HP$30)</f>
        <v>2.017569699191335E-2</v>
      </c>
      <c r="AJJ31" s="16" cm="1">
        <f t="array" ref="AJJ31">CalculateRowWeekly(AJJ31, $B$25:$HP$25, $B$29:$HP$29, $B$30:$HP$30)</f>
        <v>2.017569699191335E-2</v>
      </c>
      <c r="AJK31" s="16" cm="1">
        <f t="array" ref="AJK31">CalculateRowWeekly(AJK31, $B$25:$HP$25, $B$29:$HP$29, $B$30:$HP$30)</f>
        <v>2.017569699191335E-2</v>
      </c>
      <c r="AJL31" s="16" cm="1">
        <f t="array" ref="AJL31">CalculateRowWeekly(AJL31, $B$25:$HP$25, $B$29:$HP$29, $B$30:$HP$30)</f>
        <v>2.017569699191335E-2</v>
      </c>
      <c r="AJM31" s="16" cm="1">
        <f t="array" ref="AJM31">CalculateRowWeekly(AJM31, $B$25:$HP$25, $B$29:$HP$29, $B$30:$HP$30)</f>
        <v>2.017569699191335E-2</v>
      </c>
      <c r="AJN31" s="16" cm="1">
        <f t="array" ref="AJN31">CalculateRowWeekly(AJN31, $B$25:$HP$25, $B$29:$HP$29, $B$30:$HP$30)</f>
        <v>2.0188468099488599E-2</v>
      </c>
      <c r="AJO31" s="16" cm="1">
        <f t="array" ref="AJO31">CalculateRowWeekly(AJO31, $B$25:$HP$25, $B$29:$HP$29, $B$30:$HP$30)</f>
        <v>2.0188468099488599E-2</v>
      </c>
      <c r="AJP31" s="16" cm="1">
        <f t="array" ref="AJP31">CalculateRowWeekly(AJP31, $B$25:$HP$25, $B$29:$HP$29, $B$30:$HP$30)</f>
        <v>2.0188468099488599E-2</v>
      </c>
      <c r="AJQ31" s="16" cm="1">
        <f t="array" ref="AJQ31">CalculateRowWeekly(AJQ31, $B$25:$HP$25, $B$29:$HP$29, $B$30:$HP$30)</f>
        <v>2.0188468099488599E-2</v>
      </c>
      <c r="AJR31" s="16" cm="1">
        <f t="array" ref="AJR31">CalculateRowWeekly(AJR31, $B$25:$HP$25, $B$29:$HP$29, $B$30:$HP$30)</f>
        <v>2.0188468099488599E-2</v>
      </c>
      <c r="AJS31" s="16" cm="1">
        <f t="array" ref="AJS31">CalculateRowWeekly(AJS31, $B$25:$HP$25, $B$29:$HP$29, $B$30:$HP$30)</f>
        <v>2.0188468099488599E-2</v>
      </c>
      <c r="AJT31" s="16" cm="1">
        <f t="array" ref="AJT31">CalculateRowWeekly(AJT31, $B$25:$HP$25, $B$29:$HP$29, $B$30:$HP$30)</f>
        <v>2.0188468099488599E-2</v>
      </c>
      <c r="AJU31" s="16" cm="1">
        <f t="array" ref="AJU31">CalculateRowWeekly(AJU31, $B$25:$HP$25, $B$29:$HP$29, $B$30:$HP$30)</f>
        <v>2.0188468099488599E-2</v>
      </c>
      <c r="AJV31" s="16" cm="1">
        <f t="array" ref="AJV31">CalculateRowWeekly(AJV31, $B$25:$HP$25, $B$29:$HP$29, $B$30:$HP$30)</f>
        <v>2.0188468099488599E-2</v>
      </c>
      <c r="AJW31" s="16" cm="1">
        <f t="array" ref="AJW31">CalculateRowWeekly(AJW31, $B$25:$HP$25, $B$29:$HP$29, $B$30:$HP$30)</f>
        <v>2.0188468099488599E-2</v>
      </c>
      <c r="AJX31" s="16" cm="1">
        <f t="array" ref="AJX31">CalculateRowWeekly(AJX31, $B$25:$HP$25, $B$29:$HP$29, $B$30:$HP$30)</f>
        <v>2.0188468099488599E-2</v>
      </c>
      <c r="AJY31" s="16" cm="1">
        <f t="array" ref="AJY31">CalculateRowWeekly(AJY31, $B$25:$HP$25, $B$29:$HP$29, $B$30:$HP$30)</f>
        <v>2.0188468099488599E-2</v>
      </c>
      <c r="AJZ31" s="16" cm="1">
        <f t="array" ref="AJZ31">CalculateRowWeekly(AJZ31, $B$25:$HP$25, $B$29:$HP$29, $B$30:$HP$30)</f>
        <v>2.0188468099488599E-2</v>
      </c>
      <c r="AKA31" s="16" cm="1">
        <f t="array" ref="AKA31">CalculateRowWeekly(AKA31, $B$25:$HP$25, $B$29:$HP$29, $B$30:$HP$30)</f>
        <v>2.0201278377423915E-2</v>
      </c>
      <c r="AKB31" s="16" cm="1">
        <f t="array" ref="AKB31">CalculateRowWeekly(AKB31, $B$25:$HP$25, $B$29:$HP$29, $B$30:$HP$30)</f>
        <v>2.0201278377423915E-2</v>
      </c>
      <c r="AKC31" s="16" cm="1">
        <f t="array" ref="AKC31">CalculateRowWeekly(AKC31, $B$25:$HP$25, $B$29:$HP$29, $B$30:$HP$30)</f>
        <v>2.0201278377423915E-2</v>
      </c>
      <c r="AKD31" s="16" cm="1">
        <f t="array" ref="AKD31">CalculateRowWeekly(AKD31, $B$25:$HP$25, $B$29:$HP$29, $B$30:$HP$30)</f>
        <v>2.0201278377423915E-2</v>
      </c>
      <c r="AKE31" s="16" cm="1">
        <f t="array" ref="AKE31">CalculateRowWeekly(AKE31, $B$25:$HP$25, $B$29:$HP$29, $B$30:$HP$30)</f>
        <v>2.0201278377423915E-2</v>
      </c>
      <c r="AKF31" s="16" cm="1">
        <f t="array" ref="AKF31">CalculateRowWeekly(AKF31, $B$25:$HP$25, $B$29:$HP$29, $B$30:$HP$30)</f>
        <v>2.0201278377423915E-2</v>
      </c>
      <c r="AKG31" s="16" cm="1">
        <f t="array" ref="AKG31">CalculateRowWeekly(AKG31, $B$25:$HP$25, $B$29:$HP$29, $B$30:$HP$30)</f>
        <v>2.0201278377423915E-2</v>
      </c>
      <c r="AKH31" s="16" cm="1">
        <f t="array" ref="AKH31">CalculateRowWeekly(AKH31, $B$25:$HP$25, $B$29:$HP$29, $B$30:$HP$30)</f>
        <v>2.0201278377423915E-2</v>
      </c>
      <c r="AKI31" s="16" cm="1">
        <f t="array" ref="AKI31">CalculateRowWeekly(AKI31, $B$25:$HP$25, $B$29:$HP$29, $B$30:$HP$30)</f>
        <v>2.0201278377423915E-2</v>
      </c>
      <c r="AKJ31" s="16" cm="1">
        <f t="array" ref="AKJ31">CalculateRowWeekly(AKJ31, $B$25:$HP$25, $B$29:$HP$29, $B$30:$HP$30)</f>
        <v>2.0201278377423915E-2</v>
      </c>
      <c r="AKK31" s="16" cm="1">
        <f t="array" ref="AKK31">CalculateRowWeekly(AKK31, $B$25:$HP$25, $B$29:$HP$29, $B$30:$HP$30)</f>
        <v>2.0201278377423915E-2</v>
      </c>
      <c r="AKL31" s="16" cm="1">
        <f t="array" ref="AKL31">CalculateRowWeekly(AKL31, $B$25:$HP$25, $B$29:$HP$29, $B$30:$HP$30)</f>
        <v>2.0201278377423915E-2</v>
      </c>
      <c r="AKM31" s="16" cm="1">
        <f t="array" ref="AKM31">CalculateRowWeekly(AKM31, $B$25:$HP$25, $B$29:$HP$29, $B$30:$HP$30)</f>
        <v>2.0201278377423915E-2</v>
      </c>
      <c r="AKN31" s="16" cm="1">
        <f t="array" ref="AKN31">CalculateRowWeekly(AKN31, $B$25:$HP$25, $B$29:$HP$29, $B$30:$HP$30)</f>
        <v>2.0214128075229931E-2</v>
      </c>
    </row>
    <row r="32" spans="1:976" s="15" customFormat="1" ht="16" x14ac:dyDescent="0.45">
      <c r="A32" s="15" t="s">
        <v>26</v>
      </c>
      <c r="B32" s="17">
        <f>(1+B31)^(1/52)-1</f>
        <v>3.3292705257825794E-4</v>
      </c>
      <c r="C32" s="17">
        <f t="shared" ref="C32:AN32" si="2738">(1+C31)^(1/52)-1</f>
        <v>3.3292705257825794E-4</v>
      </c>
      <c r="D32" s="17">
        <f t="shared" si="2738"/>
        <v>3.3292705257825794E-4</v>
      </c>
      <c r="E32" s="17">
        <f t="shared" si="2738"/>
        <v>3.3292705257825794E-4</v>
      </c>
      <c r="F32" s="17">
        <f t="shared" si="2738"/>
        <v>3.3292705257825794E-4</v>
      </c>
      <c r="G32" s="17">
        <f t="shared" si="2738"/>
        <v>3.3292705257825794E-4</v>
      </c>
      <c r="H32" s="17">
        <f t="shared" si="2738"/>
        <v>3.3292705257825794E-4</v>
      </c>
      <c r="I32" s="17">
        <f t="shared" si="2738"/>
        <v>3.3292705257825794E-4</v>
      </c>
      <c r="J32" s="17">
        <f t="shared" si="2738"/>
        <v>3.3292705257825794E-4</v>
      </c>
      <c r="K32" s="17">
        <f t="shared" si="2738"/>
        <v>3.3292705257825794E-4</v>
      </c>
      <c r="L32" s="17">
        <f t="shared" si="2738"/>
        <v>3.3292705257825794E-4</v>
      </c>
      <c r="M32" s="17">
        <f t="shared" si="2738"/>
        <v>3.3292705257825794E-4</v>
      </c>
      <c r="N32" s="17">
        <f t="shared" si="2738"/>
        <v>3.3292705257825794E-4</v>
      </c>
      <c r="O32" s="17">
        <f t="shared" si="2738"/>
        <v>3.3298535490855485E-4</v>
      </c>
      <c r="P32" s="17">
        <f t="shared" si="2738"/>
        <v>3.3304365706543493E-4</v>
      </c>
      <c r="Q32" s="17">
        <f t="shared" si="2738"/>
        <v>3.3310195904912021E-4</v>
      </c>
      <c r="R32" s="17">
        <f t="shared" si="2738"/>
        <v>3.3316026085938866E-4</v>
      </c>
      <c r="S32" s="17">
        <f t="shared" si="2738"/>
        <v>3.3321856249646231E-4</v>
      </c>
      <c r="T32" s="17">
        <f t="shared" si="2738"/>
        <v>3.3327686396011913E-4</v>
      </c>
      <c r="U32" s="17">
        <f t="shared" si="2738"/>
        <v>3.3333516525058116E-4</v>
      </c>
      <c r="V32" s="17">
        <f t="shared" si="2738"/>
        <v>3.3339346636784839E-4</v>
      </c>
      <c r="W32" s="17">
        <f t="shared" si="2738"/>
        <v>3.3345176731169879E-4</v>
      </c>
      <c r="X32" s="17">
        <f t="shared" si="2738"/>
        <v>3.3351006808235439E-4</v>
      </c>
      <c r="Y32" s="17">
        <f t="shared" si="2738"/>
        <v>3.3356836867959316E-4</v>
      </c>
      <c r="Z32" s="17">
        <f t="shared" si="2738"/>
        <v>3.336266691034151E-4</v>
      </c>
      <c r="AA32" s="17">
        <f t="shared" si="2738"/>
        <v>3.3368496935426428E-4</v>
      </c>
      <c r="AB32" s="17">
        <f t="shared" si="2738"/>
        <v>3.3365575582067208E-4</v>
      </c>
      <c r="AC32" s="17">
        <f t="shared" si="2738"/>
        <v>3.3362654224355914E-4</v>
      </c>
      <c r="AD32" s="17">
        <f t="shared" si="2738"/>
        <v>3.3359732862292546E-4</v>
      </c>
      <c r="AE32" s="17">
        <f t="shared" si="2738"/>
        <v>3.3356811495877103E-4</v>
      </c>
      <c r="AF32" s="17">
        <f t="shared" si="2738"/>
        <v>3.3353890125109587E-4</v>
      </c>
      <c r="AG32" s="17">
        <f t="shared" si="2738"/>
        <v>3.3350968749989995E-4</v>
      </c>
      <c r="AH32" s="17">
        <f t="shared" si="2738"/>
        <v>3.334804737051833E-4</v>
      </c>
      <c r="AI32" s="17">
        <f t="shared" si="2738"/>
        <v>3.334512598669459E-4</v>
      </c>
      <c r="AJ32" s="17">
        <f t="shared" si="2738"/>
        <v>3.3342204598518776E-4</v>
      </c>
      <c r="AK32" s="17">
        <f t="shared" si="2738"/>
        <v>3.3339283206013093E-4</v>
      </c>
      <c r="AL32" s="17">
        <f t="shared" si="2738"/>
        <v>3.333636180913313E-4</v>
      </c>
      <c r="AM32" s="17">
        <f t="shared" si="2738"/>
        <v>3.3333440407901094E-4</v>
      </c>
      <c r="AN32" s="17">
        <f t="shared" si="2738"/>
        <v>3.3330519002339187E-4</v>
      </c>
      <c r="AO32" s="17">
        <f t="shared" ref="AO32:BM32" si="2739">(1+AO31)^(1/52)-1</f>
        <v>3.3371512029911621E-4</v>
      </c>
      <c r="AP32" s="17">
        <f t="shared" si="2739"/>
        <v>3.3412504200747151E-4</v>
      </c>
      <c r="AQ32" s="17">
        <f t="shared" si="2739"/>
        <v>3.3453495514934595E-4</v>
      </c>
      <c r="AR32" s="17">
        <f t="shared" si="2739"/>
        <v>3.3494485972451749E-4</v>
      </c>
      <c r="AS32" s="17">
        <f t="shared" si="2739"/>
        <v>3.353547557338743E-4</v>
      </c>
      <c r="AT32" s="17">
        <f t="shared" si="2739"/>
        <v>3.3576464317741639E-4</v>
      </c>
      <c r="AU32" s="17">
        <f t="shared" si="2739"/>
        <v>3.3617452205558784E-4</v>
      </c>
      <c r="AV32" s="17">
        <f t="shared" si="2739"/>
        <v>3.3658439236883275E-4</v>
      </c>
      <c r="AW32" s="17">
        <f t="shared" si="2739"/>
        <v>3.3699425411737316E-4</v>
      </c>
      <c r="AX32" s="17">
        <f t="shared" si="2739"/>
        <v>3.3740410730165316E-4</v>
      </c>
      <c r="AY32" s="17">
        <f t="shared" si="2739"/>
        <v>3.3781395192211683E-4</v>
      </c>
      <c r="AZ32" s="17">
        <f t="shared" si="2739"/>
        <v>3.3822378797898622E-4</v>
      </c>
      <c r="BA32" s="17">
        <f t="shared" si="2739"/>
        <v>3.3863361547292747E-4</v>
      </c>
      <c r="BB32" s="17">
        <f t="shared" si="2739"/>
        <v>3.4034362557200382E-4</v>
      </c>
      <c r="BC32" s="17">
        <f t="shared" si="2739"/>
        <v>3.4205348660409918E-4</v>
      </c>
      <c r="BD32" s="17">
        <f t="shared" si="2739"/>
        <v>3.4376319859541482E-4</v>
      </c>
      <c r="BE32" s="17">
        <f t="shared" si="2739"/>
        <v>3.4547276157192996E-4</v>
      </c>
      <c r="BF32" s="17">
        <f t="shared" si="2739"/>
        <v>3.4718217556006792E-4</v>
      </c>
      <c r="BG32" s="17">
        <f t="shared" si="2739"/>
        <v>3.4889144058602994E-4</v>
      </c>
      <c r="BH32" s="17">
        <f t="shared" si="2739"/>
        <v>3.5060055667579526E-4</v>
      </c>
      <c r="BI32" s="17">
        <f t="shared" si="2739"/>
        <v>3.5230952385600922E-4</v>
      </c>
      <c r="BJ32" s="17">
        <f t="shared" si="2739"/>
        <v>3.5401834215265104E-4</v>
      </c>
      <c r="BK32" s="17">
        <f t="shared" si="2739"/>
        <v>3.5572701159192199E-4</v>
      </c>
      <c r="BL32" s="17">
        <f t="shared" si="2739"/>
        <v>3.5743553219980129E-4</v>
      </c>
      <c r="BM32" s="17">
        <f t="shared" si="2739"/>
        <v>3.5914390400271223E-4</v>
      </c>
      <c r="BN32" s="17">
        <f t="shared" ref="BN32:DY32" si="2740">(1+BN31)^(1/52)-1</f>
        <v>3.608521270268561E-4</v>
      </c>
      <c r="BO32" s="17">
        <f t="shared" si="2740"/>
        <v>3.6166105505874846E-4</v>
      </c>
      <c r="BP32" s="17">
        <f t="shared" si="2740"/>
        <v>3.6246994973154756E-4</v>
      </c>
      <c r="BQ32" s="17">
        <f t="shared" si="2740"/>
        <v>3.6327881104769588E-4</v>
      </c>
      <c r="BR32" s="17">
        <f t="shared" si="2740"/>
        <v>3.640876390105241E-4</v>
      </c>
      <c r="BS32" s="17">
        <f t="shared" si="2740"/>
        <v>3.648964336224747E-4</v>
      </c>
      <c r="BT32" s="17">
        <f t="shared" si="2740"/>
        <v>3.6570519488621223E-4</v>
      </c>
      <c r="BU32" s="17">
        <f t="shared" si="2740"/>
        <v>3.6651392280484529E-4</v>
      </c>
      <c r="BV32" s="17">
        <f t="shared" si="2740"/>
        <v>3.6732261738103844E-4</v>
      </c>
      <c r="BW32" s="17">
        <f t="shared" si="2740"/>
        <v>3.681312786174562E-4</v>
      </c>
      <c r="BX32" s="17">
        <f t="shared" si="2740"/>
        <v>3.6893990651698516E-4</v>
      </c>
      <c r="BY32" s="17">
        <f t="shared" si="2740"/>
        <v>3.6974850108228985E-4</v>
      </c>
      <c r="BZ32" s="17">
        <f t="shared" si="2740"/>
        <v>3.7055706231625685E-4</v>
      </c>
      <c r="CA32" s="17">
        <f t="shared" si="2740"/>
        <v>3.7136559022155069E-4</v>
      </c>
      <c r="CB32" s="17">
        <f t="shared" si="2740"/>
        <v>3.7062894197381624E-4</v>
      </c>
      <c r="CC32" s="17">
        <f t="shared" si="2740"/>
        <v>3.6989226606043424E-4</v>
      </c>
      <c r="CD32" s="17">
        <f t="shared" si="2740"/>
        <v>3.6915556247874015E-4</v>
      </c>
      <c r="CE32" s="17">
        <f t="shared" si="2740"/>
        <v>3.6841883122695762E-4</v>
      </c>
      <c r="CF32" s="17">
        <f t="shared" si="2740"/>
        <v>3.6768207230308825E-4</v>
      </c>
      <c r="CG32" s="17">
        <f t="shared" si="2740"/>
        <v>3.6694528570468954E-4</v>
      </c>
      <c r="CH32" s="17">
        <f t="shared" si="2740"/>
        <v>3.6620847142976309E-4</v>
      </c>
      <c r="CI32" s="17">
        <f t="shared" si="2740"/>
        <v>3.6547162947631051E-4</v>
      </c>
      <c r="CJ32" s="17">
        <f t="shared" si="2740"/>
        <v>3.6473475984233339E-4</v>
      </c>
      <c r="CK32" s="17">
        <f t="shared" si="2740"/>
        <v>3.6399786252538924E-4</v>
      </c>
      <c r="CL32" s="17">
        <f t="shared" si="2740"/>
        <v>3.632609375237017E-4</v>
      </c>
      <c r="CM32" s="17">
        <f t="shared" si="2740"/>
        <v>3.6252398483505033E-4</v>
      </c>
      <c r="CN32" s="17">
        <f t="shared" si="2740"/>
        <v>3.6178700445743672E-4</v>
      </c>
      <c r="CO32" s="17">
        <f t="shared" si="2740"/>
        <v>3.6215634087755078E-4</v>
      </c>
      <c r="CP32" s="17">
        <f t="shared" si="2740"/>
        <v>3.6252567034367189E-4</v>
      </c>
      <c r="CQ32" s="17">
        <f t="shared" si="2740"/>
        <v>3.6289499285557802E-4</v>
      </c>
      <c r="CR32" s="17">
        <f t="shared" si="2740"/>
        <v>3.6326430841393531E-4</v>
      </c>
      <c r="CS32" s="17">
        <f t="shared" si="2740"/>
        <v>3.6363361701874375E-4</v>
      </c>
      <c r="CT32" s="17">
        <f t="shared" si="2740"/>
        <v>3.6400291867044743E-4</v>
      </c>
      <c r="CU32" s="17">
        <f t="shared" si="2740"/>
        <v>3.6437221336926839E-4</v>
      </c>
      <c r="CV32" s="17">
        <f t="shared" si="2740"/>
        <v>3.6474150111542869E-4</v>
      </c>
      <c r="CW32" s="17">
        <f t="shared" si="2740"/>
        <v>3.6511078190937241E-4</v>
      </c>
      <c r="CX32" s="17">
        <f t="shared" si="2740"/>
        <v>3.6548005575109954E-4</v>
      </c>
      <c r="CY32" s="17">
        <f t="shared" si="2740"/>
        <v>3.6584932264083214E-4</v>
      </c>
      <c r="CZ32" s="17">
        <f t="shared" si="2740"/>
        <v>3.662185825790143E-4</v>
      </c>
      <c r="DA32" s="17">
        <f t="shared" si="2740"/>
        <v>3.6658783556609009E-4</v>
      </c>
      <c r="DB32" s="17">
        <f t="shared" si="2740"/>
        <v>3.6629178351854641E-4</v>
      </c>
      <c r="DC32" s="17">
        <f t="shared" si="2740"/>
        <v>3.659957270025771E-4</v>
      </c>
      <c r="DD32" s="17">
        <f t="shared" si="2740"/>
        <v>3.6569966601818216E-4</v>
      </c>
      <c r="DE32" s="17">
        <f t="shared" si="2740"/>
        <v>3.654036005649175E-4</v>
      </c>
      <c r="DF32" s="17">
        <f t="shared" si="2740"/>
        <v>3.6510753064300516E-4</v>
      </c>
      <c r="DG32" s="17">
        <f t="shared" si="2740"/>
        <v>3.6481145625200107E-4</v>
      </c>
      <c r="DH32" s="17">
        <f t="shared" si="2740"/>
        <v>3.645153773919052E-4</v>
      </c>
      <c r="DI32" s="17">
        <f t="shared" si="2740"/>
        <v>3.6421929406271758E-4</v>
      </c>
      <c r="DJ32" s="17">
        <f t="shared" si="2740"/>
        <v>3.639232062639941E-4</v>
      </c>
      <c r="DK32" s="17">
        <f t="shared" si="2740"/>
        <v>3.6362711399573477E-4</v>
      </c>
      <c r="DL32" s="17">
        <f t="shared" si="2740"/>
        <v>3.6333101725793959E-4</v>
      </c>
      <c r="DM32" s="17">
        <f t="shared" si="2740"/>
        <v>3.6303491605038651E-4</v>
      </c>
      <c r="DN32" s="17">
        <f t="shared" si="2740"/>
        <v>3.6273881037285349E-4</v>
      </c>
      <c r="DO32" s="17">
        <f t="shared" si="2740"/>
        <v>3.6296145179037786E-4</v>
      </c>
      <c r="DP32" s="17">
        <f t="shared" si="2740"/>
        <v>3.6318409068103463E-4</v>
      </c>
      <c r="DQ32" s="17">
        <f t="shared" si="2740"/>
        <v>3.6340672704437971E-4</v>
      </c>
      <c r="DR32" s="17">
        <f t="shared" si="2740"/>
        <v>3.6362936088085718E-4</v>
      </c>
      <c r="DS32" s="17">
        <f t="shared" si="2740"/>
        <v>3.6385199219046704E-4</v>
      </c>
      <c r="DT32" s="17">
        <f t="shared" si="2740"/>
        <v>3.6407462097320931E-4</v>
      </c>
      <c r="DU32" s="17">
        <f t="shared" si="2740"/>
        <v>3.6429724722930601E-4</v>
      </c>
      <c r="DV32" s="17">
        <f t="shared" si="2740"/>
        <v>3.6451987095853511E-4</v>
      </c>
      <c r="DW32" s="17">
        <f t="shared" si="2740"/>
        <v>3.6474249216111865E-4</v>
      </c>
      <c r="DX32" s="17">
        <f t="shared" si="2740"/>
        <v>3.6496511083683458E-4</v>
      </c>
      <c r="DY32" s="17">
        <f t="shared" si="2740"/>
        <v>3.6518772698634905E-4</v>
      </c>
      <c r="DZ32" s="17">
        <f t="shared" ref="DZ32:GK32" si="2741">(1+DZ31)^(1/52)-1</f>
        <v>3.6541034060921795E-4</v>
      </c>
      <c r="EA32" s="17">
        <f t="shared" si="2741"/>
        <v>3.6563295170566334E-4</v>
      </c>
      <c r="EB32" s="17">
        <f t="shared" si="2741"/>
        <v>3.62423493085684E-4</v>
      </c>
      <c r="EC32" s="17">
        <f t="shared" si="2741"/>
        <v>3.5921350923828754E-4</v>
      </c>
      <c r="ED32" s="17">
        <f t="shared" si="2741"/>
        <v>3.5600299998961304E-4</v>
      </c>
      <c r="EE32" s="17">
        <f t="shared" si="2741"/>
        <v>3.5279196516624367E-4</v>
      </c>
      <c r="EF32" s="17">
        <f t="shared" si="2741"/>
        <v>3.4958040459431849E-4</v>
      </c>
      <c r="EG32" s="17">
        <f t="shared" si="2741"/>
        <v>3.4636831809997659E-4</v>
      </c>
      <c r="EH32" s="17">
        <f t="shared" si="2741"/>
        <v>3.4315570550913499E-4</v>
      </c>
      <c r="EI32" s="17">
        <f t="shared" si="2741"/>
        <v>3.3994256664771072E-4</v>
      </c>
      <c r="EJ32" s="17">
        <f t="shared" si="2741"/>
        <v>3.3672890134184286E-4</v>
      </c>
      <c r="EK32" s="17">
        <f t="shared" si="2741"/>
        <v>3.3351470941700434E-4</v>
      </c>
      <c r="EL32" s="17">
        <f t="shared" si="2741"/>
        <v>3.3029999069889016E-4</v>
      </c>
      <c r="EM32" s="17">
        <f t="shared" si="2741"/>
        <v>3.2708474501341733E-4</v>
      </c>
      <c r="EN32" s="17">
        <f t="shared" si="2741"/>
        <v>3.2386897218561472E-4</v>
      </c>
      <c r="EO32" s="17">
        <f t="shared" si="2741"/>
        <v>3.2346715470010778E-4</v>
      </c>
      <c r="EP32" s="17">
        <f t="shared" si="2741"/>
        <v>3.2306532898251916E-4</v>
      </c>
      <c r="EQ32" s="17">
        <f t="shared" si="2741"/>
        <v>3.226634950330709E-4</v>
      </c>
      <c r="ER32" s="17">
        <f t="shared" si="2741"/>
        <v>3.2226165285087482E-4</v>
      </c>
      <c r="ES32" s="17">
        <f t="shared" si="2741"/>
        <v>3.2185980243593093E-4</v>
      </c>
      <c r="ET32" s="17">
        <f t="shared" si="2741"/>
        <v>3.2145794378757309E-4</v>
      </c>
      <c r="EU32" s="17">
        <f t="shared" si="2741"/>
        <v>3.2105607690602334E-4</v>
      </c>
      <c r="EV32" s="17">
        <f t="shared" si="2741"/>
        <v>3.206542017903935E-4</v>
      </c>
      <c r="EW32" s="17">
        <f t="shared" si="2741"/>
        <v>3.2025231844068358E-4</v>
      </c>
      <c r="EX32" s="17">
        <f t="shared" si="2741"/>
        <v>3.1985042685622744E-4</v>
      </c>
      <c r="EY32" s="17">
        <f t="shared" si="2741"/>
        <v>3.1944852703702509E-4</v>
      </c>
      <c r="EZ32" s="17">
        <f t="shared" si="2741"/>
        <v>3.1904661898241038E-4</v>
      </c>
      <c r="FA32" s="17">
        <f t="shared" si="2741"/>
        <v>3.1864470269238332E-4</v>
      </c>
      <c r="FB32" s="17">
        <f t="shared" si="2741"/>
        <v>3.241247748206888E-4</v>
      </c>
      <c r="FC32" s="17">
        <f t="shared" si="2741"/>
        <v>3.2960331628228978E-4</v>
      </c>
      <c r="FD32" s="17">
        <f t="shared" si="2741"/>
        <v>3.3508032794027365E-4</v>
      </c>
      <c r="FE32" s="17">
        <f t="shared" si="2741"/>
        <v>3.4055581065706164E-4</v>
      </c>
      <c r="FF32" s="17">
        <f t="shared" si="2741"/>
        <v>3.4602976529463092E-4</v>
      </c>
      <c r="FG32" s="17">
        <f t="shared" si="2741"/>
        <v>3.5150219271384842E-4</v>
      </c>
      <c r="FH32" s="17">
        <f t="shared" si="2741"/>
        <v>3.5697309377491493E-4</v>
      </c>
      <c r="FI32" s="17">
        <f t="shared" si="2741"/>
        <v>3.6244246933736513E-4</v>
      </c>
      <c r="FJ32" s="17">
        <f t="shared" si="2741"/>
        <v>3.6791032026051163E-4</v>
      </c>
      <c r="FK32" s="17">
        <f t="shared" si="2741"/>
        <v>3.7337664740189069E-4</v>
      </c>
      <c r="FL32" s="17">
        <f t="shared" si="2741"/>
        <v>3.7884145161903859E-4</v>
      </c>
      <c r="FM32" s="17">
        <f t="shared" si="2741"/>
        <v>3.8430473376882546E-4</v>
      </c>
      <c r="FN32" s="17">
        <f t="shared" si="2741"/>
        <v>3.8976649470678915E-4</v>
      </c>
      <c r="FO32" s="17">
        <f t="shared" si="2741"/>
        <v>3.902694950737029E-4</v>
      </c>
      <c r="FP32" s="17">
        <f t="shared" si="2741"/>
        <v>3.9077248254248964E-4</v>
      </c>
      <c r="FQ32" s="17">
        <f t="shared" si="2741"/>
        <v>3.9127545711381551E-4</v>
      </c>
      <c r="FR32" s="17">
        <f t="shared" si="2741"/>
        <v>3.9177841878834663E-4</v>
      </c>
      <c r="FS32" s="17">
        <f t="shared" si="2741"/>
        <v>3.9228136756674914E-4</v>
      </c>
      <c r="FT32" s="17">
        <f t="shared" si="2741"/>
        <v>3.9278430344968918E-4</v>
      </c>
      <c r="FU32" s="17">
        <f t="shared" si="2741"/>
        <v>3.9328722643783287E-4</v>
      </c>
      <c r="FV32" s="17">
        <f t="shared" si="2741"/>
        <v>3.9379013653184636E-4</v>
      </c>
      <c r="FW32" s="17">
        <f t="shared" si="2741"/>
        <v>3.9429303373261781E-4</v>
      </c>
      <c r="FX32" s="17">
        <f t="shared" si="2741"/>
        <v>3.9479591804059133E-4</v>
      </c>
      <c r="FY32" s="17">
        <f t="shared" si="2741"/>
        <v>3.95298789456211E-4</v>
      </c>
      <c r="FZ32" s="17">
        <f t="shared" si="2741"/>
        <v>3.9580164798058703E-4</v>
      </c>
      <c r="GA32" s="17">
        <f t="shared" si="2741"/>
        <v>3.9630449361416353E-4</v>
      </c>
      <c r="GB32" s="17">
        <f t="shared" si="2741"/>
        <v>3.9680900429761579E-4</v>
      </c>
      <c r="GC32" s="17">
        <f t="shared" si="2741"/>
        <v>3.9731350200544746E-4</v>
      </c>
      <c r="GD32" s="17">
        <f t="shared" si="2741"/>
        <v>3.9781798673854674E-4</v>
      </c>
      <c r="GE32" s="17">
        <f t="shared" si="2741"/>
        <v>3.9832245849713566E-4</v>
      </c>
      <c r="GF32" s="17">
        <f t="shared" si="2741"/>
        <v>3.9882691728232444E-4</v>
      </c>
      <c r="GG32" s="17">
        <f t="shared" si="2741"/>
        <v>3.9933136309455719E-4</v>
      </c>
      <c r="GH32" s="17">
        <f t="shared" si="2741"/>
        <v>3.9983579593450003E-4</v>
      </c>
      <c r="GI32" s="17">
        <f t="shared" si="2741"/>
        <v>4.0034021580281909E-4</v>
      </c>
      <c r="GJ32" s="17">
        <f t="shared" si="2741"/>
        <v>4.0084462270040255E-4</v>
      </c>
      <c r="GK32" s="17">
        <f t="shared" si="2741"/>
        <v>4.0134901662769451E-4</v>
      </c>
      <c r="GL32" s="17">
        <f t="shared" ref="GL32:HP32" si="2742">(1+GL31)^(1/52)-1</f>
        <v>4.0185339758558314E-4</v>
      </c>
      <c r="GM32" s="17">
        <f t="shared" si="2742"/>
        <v>4.0235776557451253E-4</v>
      </c>
      <c r="GN32" s="17">
        <f t="shared" si="2742"/>
        <v>4.0286212059514881E-4</v>
      </c>
      <c r="GO32" s="17">
        <f t="shared" si="2742"/>
        <v>4.0336819500552679E-4</v>
      </c>
      <c r="GP32" s="17">
        <f t="shared" si="2742"/>
        <v>4.0387425635968199E-4</v>
      </c>
      <c r="GQ32" s="17">
        <f t="shared" si="2742"/>
        <v>4.0438030465850261E-4</v>
      </c>
      <c r="GR32" s="17">
        <f t="shared" si="2742"/>
        <v>4.0488633990265477E-4</v>
      </c>
      <c r="GS32" s="17">
        <f t="shared" si="2742"/>
        <v>4.053923620928046E-4</v>
      </c>
      <c r="GT32" s="17">
        <f t="shared" si="2742"/>
        <v>4.058983712293962E-4</v>
      </c>
      <c r="GU32" s="17">
        <f t="shared" si="2742"/>
        <v>4.0640436731353979E-4</v>
      </c>
      <c r="GV32" s="17">
        <f t="shared" si="2742"/>
        <v>4.0691035034545742E-4</v>
      </c>
      <c r="GW32" s="17">
        <f t="shared" si="2742"/>
        <v>4.074163203262593E-4</v>
      </c>
      <c r="GX32" s="17">
        <f t="shared" si="2742"/>
        <v>4.0792227725638952E-4</v>
      </c>
      <c r="GY32" s="17">
        <f t="shared" si="2742"/>
        <v>4.0842822113651422E-4</v>
      </c>
      <c r="GZ32" s="17">
        <f t="shared" si="2742"/>
        <v>4.0893415196752159E-4</v>
      </c>
      <c r="HA32" s="17">
        <f t="shared" si="2742"/>
        <v>4.0944006974963365E-4</v>
      </c>
      <c r="HB32" s="17">
        <f t="shared" si="2742"/>
        <v>4.0577975839783953E-4</v>
      </c>
      <c r="HC32" s="17">
        <f t="shared" si="2742"/>
        <v>4.0211876390405799E-4</v>
      </c>
      <c r="HD32" s="17">
        <f t="shared" si="2742"/>
        <v>3.9845708601027319E-4</v>
      </c>
      <c r="HE32" s="17">
        <f t="shared" si="2742"/>
        <v>3.9479472445913544E-4</v>
      </c>
      <c r="HF32" s="17">
        <f t="shared" si="2742"/>
        <v>3.9113167899285095E-4</v>
      </c>
      <c r="HG32" s="17">
        <f t="shared" si="2742"/>
        <v>3.874679493534039E-4</v>
      </c>
      <c r="HH32" s="17">
        <f t="shared" si="2742"/>
        <v>3.838035352825564E-4</v>
      </c>
      <c r="HI32" s="17">
        <f t="shared" si="2742"/>
        <v>3.8013843652207058E-4</v>
      </c>
      <c r="HJ32" s="17">
        <f t="shared" si="2742"/>
        <v>3.7647265281348652E-4</v>
      </c>
      <c r="HK32" s="17">
        <f t="shared" si="2742"/>
        <v>3.728061838983443E-4</v>
      </c>
      <c r="HL32" s="17">
        <f t="shared" si="2742"/>
        <v>3.6913902951773991E-4</v>
      </c>
      <c r="HM32" s="17">
        <f t="shared" si="2742"/>
        <v>3.6547118941299139E-4</v>
      </c>
      <c r="HN32" s="17">
        <f t="shared" si="2742"/>
        <v>3.6180266332519473E-4</v>
      </c>
      <c r="HO32" s="17">
        <f t="shared" ref="HO32:JZ32" si="2743">(1+HO31)^(1/52)-1</f>
        <v>3.6180266332519473E-4</v>
      </c>
      <c r="HP32" s="17">
        <f t="shared" si="2743"/>
        <v>3.6180266332519473E-4</v>
      </c>
      <c r="HQ32" s="17">
        <f t="shared" si="2743"/>
        <v>3.6180266332519473E-4</v>
      </c>
      <c r="HR32" s="17">
        <f t="shared" si="2743"/>
        <v>3.6180266332519473E-4</v>
      </c>
      <c r="HS32" s="17">
        <f t="shared" si="2743"/>
        <v>3.6180266332519473E-4</v>
      </c>
      <c r="HT32" s="17">
        <f t="shared" si="2743"/>
        <v>3.6180266332519473E-4</v>
      </c>
      <c r="HU32" s="17">
        <f t="shared" si="2743"/>
        <v>3.6180266332519473E-4</v>
      </c>
      <c r="HV32" s="17">
        <f t="shared" si="2743"/>
        <v>3.6180266332519473E-4</v>
      </c>
      <c r="HW32" s="17">
        <f t="shared" si="2743"/>
        <v>3.6180266332519473E-4</v>
      </c>
      <c r="HX32" s="17">
        <f t="shared" si="2743"/>
        <v>3.6180266332519473E-4</v>
      </c>
      <c r="HY32" s="17">
        <f t="shared" si="2743"/>
        <v>3.6180266332519473E-4</v>
      </c>
      <c r="HZ32" s="17">
        <f t="shared" si="2743"/>
        <v>3.6180266332519473E-4</v>
      </c>
      <c r="IA32" s="17">
        <f t="shared" si="2743"/>
        <v>3.6199932906511023E-4</v>
      </c>
      <c r="IB32" s="17">
        <f t="shared" si="2743"/>
        <v>3.6199932906511023E-4</v>
      </c>
      <c r="IC32" s="17">
        <f t="shared" si="2743"/>
        <v>3.6199932906511023E-4</v>
      </c>
      <c r="ID32" s="17">
        <f t="shared" si="2743"/>
        <v>3.6199932906511023E-4</v>
      </c>
      <c r="IE32" s="17">
        <f t="shared" si="2743"/>
        <v>3.6199932906511023E-4</v>
      </c>
      <c r="IF32" s="17">
        <f t="shared" si="2743"/>
        <v>3.6199932906511023E-4</v>
      </c>
      <c r="IG32" s="17">
        <f t="shared" si="2743"/>
        <v>3.6199932906511023E-4</v>
      </c>
      <c r="IH32" s="17">
        <f t="shared" si="2743"/>
        <v>3.6199932906511023E-4</v>
      </c>
      <c r="II32" s="17">
        <f t="shared" si="2743"/>
        <v>3.6199932906511023E-4</v>
      </c>
      <c r="IJ32" s="17">
        <f t="shared" si="2743"/>
        <v>3.6199932906511023E-4</v>
      </c>
      <c r="IK32" s="17">
        <f t="shared" si="2743"/>
        <v>3.6199932906511023E-4</v>
      </c>
      <c r="IL32" s="17">
        <f t="shared" si="2743"/>
        <v>3.6199932906511023E-4</v>
      </c>
      <c r="IM32" s="17">
        <f t="shared" si="2743"/>
        <v>3.6199932906511023E-4</v>
      </c>
      <c r="IN32" s="17">
        <f t="shared" si="2743"/>
        <v>3.6219648012303374E-4</v>
      </c>
      <c r="IO32" s="17">
        <f t="shared" si="2743"/>
        <v>3.6219648012303374E-4</v>
      </c>
      <c r="IP32" s="17">
        <f t="shared" si="2743"/>
        <v>3.6219648012303374E-4</v>
      </c>
      <c r="IQ32" s="17">
        <f t="shared" si="2743"/>
        <v>3.6219648012303374E-4</v>
      </c>
      <c r="IR32" s="17">
        <f t="shared" si="2743"/>
        <v>3.6219648012303374E-4</v>
      </c>
      <c r="IS32" s="17">
        <f t="shared" si="2743"/>
        <v>3.6219648012303374E-4</v>
      </c>
      <c r="IT32" s="17">
        <f t="shared" si="2743"/>
        <v>3.6219648012303374E-4</v>
      </c>
      <c r="IU32" s="17">
        <f t="shared" si="2743"/>
        <v>3.6219648012303374E-4</v>
      </c>
      <c r="IV32" s="17">
        <f t="shared" si="2743"/>
        <v>3.6219648012303374E-4</v>
      </c>
      <c r="IW32" s="17">
        <f t="shared" si="2743"/>
        <v>3.6219648012303374E-4</v>
      </c>
      <c r="IX32" s="17">
        <f t="shared" si="2743"/>
        <v>3.6219648012303374E-4</v>
      </c>
      <c r="IY32" s="17">
        <f t="shared" si="2743"/>
        <v>3.6219648012303374E-4</v>
      </c>
      <c r="IZ32" s="17">
        <f t="shared" si="2743"/>
        <v>3.6219648012303374E-4</v>
      </c>
      <c r="JA32" s="17">
        <f t="shared" si="2743"/>
        <v>3.6239411932692533E-4</v>
      </c>
      <c r="JB32" s="17">
        <f t="shared" si="2743"/>
        <v>3.6239411932692533E-4</v>
      </c>
      <c r="JC32" s="17">
        <f t="shared" si="2743"/>
        <v>3.6239411932692533E-4</v>
      </c>
      <c r="JD32" s="17">
        <f t="shared" si="2743"/>
        <v>3.6239411932692533E-4</v>
      </c>
      <c r="JE32" s="17">
        <f t="shared" si="2743"/>
        <v>3.6239411932692533E-4</v>
      </c>
      <c r="JF32" s="17">
        <f t="shared" si="2743"/>
        <v>3.6239411932692533E-4</v>
      </c>
      <c r="JG32" s="17">
        <f t="shared" si="2743"/>
        <v>3.6239411932692533E-4</v>
      </c>
      <c r="JH32" s="17">
        <f t="shared" si="2743"/>
        <v>3.6239411932692533E-4</v>
      </c>
      <c r="JI32" s="17">
        <f t="shared" si="2743"/>
        <v>3.6239411932692533E-4</v>
      </c>
      <c r="JJ32" s="17">
        <f t="shared" si="2743"/>
        <v>3.6239411932692533E-4</v>
      </c>
      <c r="JK32" s="17">
        <f t="shared" si="2743"/>
        <v>3.6239411932692533E-4</v>
      </c>
      <c r="JL32" s="17">
        <f t="shared" si="2743"/>
        <v>3.6239411932692533E-4</v>
      </c>
      <c r="JM32" s="17">
        <f t="shared" si="2743"/>
        <v>3.6239411932692533E-4</v>
      </c>
      <c r="JN32" s="17">
        <f t="shared" si="2743"/>
        <v>3.9796472456088416E-4</v>
      </c>
      <c r="JO32" s="17">
        <f t="shared" si="2743"/>
        <v>3.9796472456088416E-4</v>
      </c>
      <c r="JP32" s="17">
        <f t="shared" si="2743"/>
        <v>3.9796472456088416E-4</v>
      </c>
      <c r="JQ32" s="17">
        <f t="shared" si="2743"/>
        <v>3.9796472456088416E-4</v>
      </c>
      <c r="JR32" s="17">
        <f t="shared" si="2743"/>
        <v>3.9796472456088416E-4</v>
      </c>
      <c r="JS32" s="17">
        <f t="shared" si="2743"/>
        <v>3.9796472456088416E-4</v>
      </c>
      <c r="JT32" s="17">
        <f t="shared" si="2743"/>
        <v>3.9796472456088416E-4</v>
      </c>
      <c r="JU32" s="17">
        <f t="shared" si="2743"/>
        <v>3.9796472456088416E-4</v>
      </c>
      <c r="JV32" s="17">
        <f t="shared" si="2743"/>
        <v>3.9796472456088416E-4</v>
      </c>
      <c r="JW32" s="17">
        <f t="shared" si="2743"/>
        <v>3.9796472456088416E-4</v>
      </c>
      <c r="JX32" s="17">
        <f t="shared" si="2743"/>
        <v>3.9796472456088416E-4</v>
      </c>
      <c r="JY32" s="17">
        <f t="shared" si="2743"/>
        <v>3.9796472456088416E-4</v>
      </c>
      <c r="JZ32" s="17">
        <f t="shared" si="2743"/>
        <v>3.9796472456088416E-4</v>
      </c>
      <c r="KA32" s="17">
        <f t="shared" ref="KA32:ML32" si="2744">(1+KA31)^(1/52)-1</f>
        <v>4.0155482874748571E-4</v>
      </c>
      <c r="KB32" s="17">
        <f t="shared" si="2744"/>
        <v>4.0155482874748571E-4</v>
      </c>
      <c r="KC32" s="17">
        <f t="shared" si="2744"/>
        <v>4.0155482874748571E-4</v>
      </c>
      <c r="KD32" s="17">
        <f t="shared" si="2744"/>
        <v>4.0155482874748571E-4</v>
      </c>
      <c r="KE32" s="17">
        <f t="shared" si="2744"/>
        <v>4.0155482874748571E-4</v>
      </c>
      <c r="KF32" s="17">
        <f t="shared" si="2744"/>
        <v>4.0155482874748571E-4</v>
      </c>
      <c r="KG32" s="17">
        <f t="shared" si="2744"/>
        <v>4.0155482874748571E-4</v>
      </c>
      <c r="KH32" s="17">
        <f t="shared" si="2744"/>
        <v>4.0155482874748571E-4</v>
      </c>
      <c r="KI32" s="17">
        <f t="shared" si="2744"/>
        <v>4.0155482874748571E-4</v>
      </c>
      <c r="KJ32" s="17">
        <f t="shared" si="2744"/>
        <v>4.0155482874748571E-4</v>
      </c>
      <c r="KK32" s="17">
        <f t="shared" si="2744"/>
        <v>4.0155482874748571E-4</v>
      </c>
      <c r="KL32" s="17">
        <f t="shared" si="2744"/>
        <v>4.0155482874748571E-4</v>
      </c>
      <c r="KM32" s="17">
        <f t="shared" si="2744"/>
        <v>4.0155482874748571E-4</v>
      </c>
      <c r="KN32" s="17">
        <f t="shared" si="2744"/>
        <v>4.0515617627190359E-4</v>
      </c>
      <c r="KO32" s="17">
        <f t="shared" si="2744"/>
        <v>4.0515617627190359E-4</v>
      </c>
      <c r="KP32" s="17">
        <f t="shared" si="2744"/>
        <v>4.0515617627190359E-4</v>
      </c>
      <c r="KQ32" s="17">
        <f t="shared" si="2744"/>
        <v>4.0515617627190359E-4</v>
      </c>
      <c r="KR32" s="17">
        <f t="shared" si="2744"/>
        <v>4.0515617627190359E-4</v>
      </c>
      <c r="KS32" s="17">
        <f t="shared" si="2744"/>
        <v>4.0515617627190359E-4</v>
      </c>
      <c r="KT32" s="17">
        <f t="shared" si="2744"/>
        <v>4.0515617627190359E-4</v>
      </c>
      <c r="KU32" s="17">
        <f t="shared" si="2744"/>
        <v>4.0515617627190359E-4</v>
      </c>
      <c r="KV32" s="17">
        <f t="shared" si="2744"/>
        <v>4.0515617627190359E-4</v>
      </c>
      <c r="KW32" s="17">
        <f t="shared" si="2744"/>
        <v>4.0515617627190359E-4</v>
      </c>
      <c r="KX32" s="17">
        <f t="shared" si="2744"/>
        <v>4.0515617627190359E-4</v>
      </c>
      <c r="KY32" s="17">
        <f t="shared" si="2744"/>
        <v>4.0515617627190359E-4</v>
      </c>
      <c r="KZ32" s="17">
        <f t="shared" si="2744"/>
        <v>4.0515617627190359E-4</v>
      </c>
      <c r="LA32" s="17">
        <f t="shared" si="2744"/>
        <v>4.0876901050568293E-4</v>
      </c>
      <c r="LB32" s="17">
        <f t="shared" si="2744"/>
        <v>4.0876901050568293E-4</v>
      </c>
      <c r="LC32" s="17">
        <f t="shared" si="2744"/>
        <v>4.0876901050568293E-4</v>
      </c>
      <c r="LD32" s="17">
        <f t="shared" si="2744"/>
        <v>4.0876901050568293E-4</v>
      </c>
      <c r="LE32" s="17">
        <f t="shared" si="2744"/>
        <v>4.0876901050568293E-4</v>
      </c>
      <c r="LF32" s="17">
        <f t="shared" si="2744"/>
        <v>4.0876901050568293E-4</v>
      </c>
      <c r="LG32" s="17">
        <f t="shared" si="2744"/>
        <v>4.0876901050568293E-4</v>
      </c>
      <c r="LH32" s="17">
        <f t="shared" si="2744"/>
        <v>4.0876901050568293E-4</v>
      </c>
      <c r="LI32" s="17">
        <f t="shared" si="2744"/>
        <v>4.0876901050568293E-4</v>
      </c>
      <c r="LJ32" s="17">
        <f t="shared" si="2744"/>
        <v>4.0876901050568293E-4</v>
      </c>
      <c r="LK32" s="17">
        <f t="shared" si="2744"/>
        <v>4.0876901050568293E-4</v>
      </c>
      <c r="LL32" s="17">
        <f t="shared" si="2744"/>
        <v>4.0876901050568293E-4</v>
      </c>
      <c r="LM32" s="17">
        <f t="shared" si="2744"/>
        <v>4.0876901050568293E-4</v>
      </c>
      <c r="LN32" s="17">
        <f t="shared" si="2744"/>
        <v>4.1239357870792581E-4</v>
      </c>
      <c r="LO32" s="17">
        <f t="shared" si="2744"/>
        <v>4.1239357870792581E-4</v>
      </c>
      <c r="LP32" s="17">
        <f t="shared" si="2744"/>
        <v>4.1239357870792581E-4</v>
      </c>
      <c r="LQ32" s="17">
        <f t="shared" si="2744"/>
        <v>4.1239357870792581E-4</v>
      </c>
      <c r="LR32" s="17">
        <f t="shared" si="2744"/>
        <v>4.1239357870792581E-4</v>
      </c>
      <c r="LS32" s="17">
        <f t="shared" si="2744"/>
        <v>4.1239357870792581E-4</v>
      </c>
      <c r="LT32" s="17">
        <f t="shared" si="2744"/>
        <v>4.1239357870792581E-4</v>
      </c>
      <c r="LU32" s="17">
        <f t="shared" si="2744"/>
        <v>4.1239357870792581E-4</v>
      </c>
      <c r="LV32" s="17">
        <f t="shared" si="2744"/>
        <v>4.1239357870792581E-4</v>
      </c>
      <c r="LW32" s="17">
        <f t="shared" si="2744"/>
        <v>4.1239357870792581E-4</v>
      </c>
      <c r="LX32" s="17">
        <f t="shared" si="2744"/>
        <v>4.1239357870792581E-4</v>
      </c>
      <c r="LY32" s="17">
        <f t="shared" si="2744"/>
        <v>4.1239357870792581E-4</v>
      </c>
      <c r="LZ32" s="17">
        <f t="shared" si="2744"/>
        <v>4.1239357870792581E-4</v>
      </c>
      <c r="MA32" s="17">
        <f t="shared" si="2744"/>
        <v>4.1603013213586948E-4</v>
      </c>
      <c r="MB32" s="17">
        <f t="shared" si="2744"/>
        <v>4.1603013213586948E-4</v>
      </c>
      <c r="MC32" s="17">
        <f t="shared" si="2744"/>
        <v>4.1603013213586948E-4</v>
      </c>
      <c r="MD32" s="17">
        <f t="shared" si="2744"/>
        <v>4.1603013213586948E-4</v>
      </c>
      <c r="ME32" s="17">
        <f t="shared" si="2744"/>
        <v>4.1603013213586948E-4</v>
      </c>
      <c r="MF32" s="17">
        <f t="shared" si="2744"/>
        <v>4.1603013213586948E-4</v>
      </c>
      <c r="MG32" s="17">
        <f t="shared" si="2744"/>
        <v>4.1603013213586948E-4</v>
      </c>
      <c r="MH32" s="17">
        <f t="shared" si="2744"/>
        <v>4.1603013213586948E-4</v>
      </c>
      <c r="MI32" s="17">
        <f t="shared" si="2744"/>
        <v>4.1603013213586948E-4</v>
      </c>
      <c r="MJ32" s="17">
        <f t="shared" si="2744"/>
        <v>4.1603013213586948E-4</v>
      </c>
      <c r="MK32" s="17">
        <f t="shared" si="2744"/>
        <v>4.1603013213586948E-4</v>
      </c>
      <c r="ML32" s="17">
        <f t="shared" si="2744"/>
        <v>4.1603013213586948E-4</v>
      </c>
      <c r="MM32" s="17">
        <f t="shared" ref="MM32:OF32" si="2745">(1+MM31)^(1/52)-1</f>
        <v>4.1603013213586948E-4</v>
      </c>
      <c r="MN32" s="17">
        <f t="shared" si="2745"/>
        <v>4.196789261448064E-4</v>
      </c>
      <c r="MO32" s="17">
        <f t="shared" si="2745"/>
        <v>4.196789261448064E-4</v>
      </c>
      <c r="MP32" s="17">
        <f t="shared" si="2745"/>
        <v>4.196789261448064E-4</v>
      </c>
      <c r="MQ32" s="17">
        <f t="shared" si="2745"/>
        <v>4.196789261448064E-4</v>
      </c>
      <c r="MR32" s="17">
        <f t="shared" si="2745"/>
        <v>4.196789261448064E-4</v>
      </c>
      <c r="MS32" s="17">
        <f t="shared" si="2745"/>
        <v>4.196789261448064E-4</v>
      </c>
      <c r="MT32" s="17">
        <f t="shared" si="2745"/>
        <v>4.196789261448064E-4</v>
      </c>
      <c r="MU32" s="17">
        <f t="shared" si="2745"/>
        <v>4.196789261448064E-4</v>
      </c>
      <c r="MV32" s="17">
        <f t="shared" si="2745"/>
        <v>4.196789261448064E-4</v>
      </c>
      <c r="MW32" s="17">
        <f t="shared" si="2745"/>
        <v>4.196789261448064E-4</v>
      </c>
      <c r="MX32" s="17">
        <f t="shared" si="2745"/>
        <v>4.196789261448064E-4</v>
      </c>
      <c r="MY32" s="17">
        <f t="shared" si="2745"/>
        <v>4.196789261448064E-4</v>
      </c>
      <c r="MZ32" s="17">
        <f t="shared" si="2745"/>
        <v>4.196789261448064E-4</v>
      </c>
      <c r="NA32" s="17">
        <f t="shared" si="2745"/>
        <v>4.2334022030665608E-4</v>
      </c>
      <c r="NB32" s="17">
        <f t="shared" si="2745"/>
        <v>4.2334022030665608E-4</v>
      </c>
      <c r="NC32" s="17">
        <f t="shared" si="2745"/>
        <v>4.2334022030665608E-4</v>
      </c>
      <c r="ND32" s="17">
        <f t="shared" si="2745"/>
        <v>4.2334022030665608E-4</v>
      </c>
      <c r="NE32" s="17">
        <f t="shared" si="2745"/>
        <v>4.2334022030665608E-4</v>
      </c>
      <c r="NF32" s="17">
        <f t="shared" si="2745"/>
        <v>4.2334022030665608E-4</v>
      </c>
      <c r="NG32" s="17">
        <f t="shared" si="2745"/>
        <v>4.2334022030665608E-4</v>
      </c>
      <c r="NH32" s="17">
        <f t="shared" si="2745"/>
        <v>4.2334022030665608E-4</v>
      </c>
      <c r="NI32" s="17">
        <f t="shared" si="2745"/>
        <v>4.2334022030665608E-4</v>
      </c>
      <c r="NJ32" s="17">
        <f t="shared" si="2745"/>
        <v>4.2334022030665608E-4</v>
      </c>
      <c r="NK32" s="17">
        <f t="shared" si="2745"/>
        <v>4.2334022030665608E-4</v>
      </c>
      <c r="NL32" s="17">
        <f t="shared" si="2745"/>
        <v>4.2334022030665608E-4</v>
      </c>
      <c r="NM32" s="17">
        <f t="shared" si="2745"/>
        <v>4.2334022030665608E-4</v>
      </c>
      <c r="NN32" s="17">
        <f t="shared" si="2745"/>
        <v>3.7018302347102683E-4</v>
      </c>
      <c r="NO32" s="17">
        <f t="shared" si="2745"/>
        <v>3.7018302347102683E-4</v>
      </c>
      <c r="NP32" s="17">
        <f t="shared" si="2745"/>
        <v>3.7018302347102683E-4</v>
      </c>
      <c r="NQ32" s="17">
        <f t="shared" si="2745"/>
        <v>3.7018302347102683E-4</v>
      </c>
      <c r="NR32" s="17">
        <f t="shared" si="2745"/>
        <v>3.7018302347102683E-4</v>
      </c>
      <c r="NS32" s="17">
        <f t="shared" si="2745"/>
        <v>3.7018302347102683E-4</v>
      </c>
      <c r="NT32" s="17">
        <f t="shared" si="2745"/>
        <v>3.7018302347102683E-4</v>
      </c>
      <c r="NU32" s="17">
        <f t="shared" si="2745"/>
        <v>3.7018302347102683E-4</v>
      </c>
      <c r="NV32" s="17">
        <f t="shared" si="2745"/>
        <v>3.7018302347102683E-4</v>
      </c>
      <c r="NW32" s="17">
        <f t="shared" si="2745"/>
        <v>3.7018302347102683E-4</v>
      </c>
      <c r="NX32" s="17">
        <f t="shared" si="2745"/>
        <v>3.7018302347102683E-4</v>
      </c>
      <c r="NY32" s="17">
        <f t="shared" si="2745"/>
        <v>3.7018302347102683E-4</v>
      </c>
      <c r="NZ32" s="17">
        <f t="shared" si="2745"/>
        <v>3.7018302347102683E-4</v>
      </c>
      <c r="OA32" s="17">
        <f t="shared" si="2745"/>
        <v>3.6991254100882109E-4</v>
      </c>
      <c r="OB32" s="17">
        <f t="shared" si="2745"/>
        <v>3.6991254100882109E-4</v>
      </c>
      <c r="OC32" s="17">
        <f t="shared" si="2745"/>
        <v>3.6991254100882109E-4</v>
      </c>
      <c r="OD32" s="17">
        <f t="shared" si="2745"/>
        <v>3.6991254100882109E-4</v>
      </c>
      <c r="OE32" s="17">
        <f t="shared" si="2745"/>
        <v>3.6991254100882109E-4</v>
      </c>
      <c r="OF32" s="17">
        <f t="shared" si="2745"/>
        <v>3.6991254100882109E-4</v>
      </c>
      <c r="OG32" s="17">
        <f t="shared" ref="OG32:QR32" si="2746">(1+OG31)^(1/52)-1</f>
        <v>3.6991254100882109E-4</v>
      </c>
      <c r="OH32" s="17">
        <f t="shared" si="2746"/>
        <v>3.6991254100882109E-4</v>
      </c>
      <c r="OI32" s="17">
        <f t="shared" si="2746"/>
        <v>3.6991254100882109E-4</v>
      </c>
      <c r="OJ32" s="17">
        <f t="shared" si="2746"/>
        <v>3.6991254100882109E-4</v>
      </c>
      <c r="OK32" s="17">
        <f t="shared" si="2746"/>
        <v>3.6991254100882109E-4</v>
      </c>
      <c r="OL32" s="17">
        <f t="shared" si="2746"/>
        <v>3.6991254100882109E-4</v>
      </c>
      <c r="OM32" s="17">
        <f t="shared" si="2746"/>
        <v>3.6991254100882109E-4</v>
      </c>
      <c r="ON32" s="17">
        <f t="shared" si="2746"/>
        <v>3.6964137274697606E-4</v>
      </c>
      <c r="OO32" s="17">
        <f t="shared" si="2746"/>
        <v>3.6964137274697606E-4</v>
      </c>
      <c r="OP32" s="17">
        <f t="shared" si="2746"/>
        <v>3.6964137274697606E-4</v>
      </c>
      <c r="OQ32" s="17">
        <f t="shared" si="2746"/>
        <v>3.6964137274697606E-4</v>
      </c>
      <c r="OR32" s="17">
        <f t="shared" si="2746"/>
        <v>3.6964137274697606E-4</v>
      </c>
      <c r="OS32" s="17">
        <f t="shared" si="2746"/>
        <v>3.6964137274697606E-4</v>
      </c>
      <c r="OT32" s="17">
        <f t="shared" si="2746"/>
        <v>3.6964137274697606E-4</v>
      </c>
      <c r="OU32" s="17">
        <f t="shared" si="2746"/>
        <v>3.6964137274697606E-4</v>
      </c>
      <c r="OV32" s="17">
        <f t="shared" si="2746"/>
        <v>3.6964137274697606E-4</v>
      </c>
      <c r="OW32" s="17">
        <f t="shared" si="2746"/>
        <v>3.6964137274697606E-4</v>
      </c>
      <c r="OX32" s="17">
        <f t="shared" si="2746"/>
        <v>3.6964137274697606E-4</v>
      </c>
      <c r="OY32" s="17">
        <f t="shared" si="2746"/>
        <v>3.6964137274697606E-4</v>
      </c>
      <c r="OZ32" s="17">
        <f t="shared" si="2746"/>
        <v>3.6964137274697606E-4</v>
      </c>
      <c r="PA32" s="17">
        <f t="shared" si="2746"/>
        <v>3.6936951644706006E-4</v>
      </c>
      <c r="PB32" s="17">
        <f t="shared" si="2746"/>
        <v>3.6936951644706006E-4</v>
      </c>
      <c r="PC32" s="17">
        <f t="shared" si="2746"/>
        <v>3.6936951644706006E-4</v>
      </c>
      <c r="PD32" s="17">
        <f t="shared" si="2746"/>
        <v>3.6936951644706006E-4</v>
      </c>
      <c r="PE32" s="17">
        <f t="shared" si="2746"/>
        <v>3.6936951644706006E-4</v>
      </c>
      <c r="PF32" s="17">
        <f t="shared" si="2746"/>
        <v>3.6936951644706006E-4</v>
      </c>
      <c r="PG32" s="17">
        <f t="shared" si="2746"/>
        <v>3.6936951644706006E-4</v>
      </c>
      <c r="PH32" s="17">
        <f t="shared" si="2746"/>
        <v>3.6936951644706006E-4</v>
      </c>
      <c r="PI32" s="17">
        <f t="shared" si="2746"/>
        <v>3.6936951644706006E-4</v>
      </c>
      <c r="PJ32" s="17">
        <f t="shared" si="2746"/>
        <v>3.6936951644706006E-4</v>
      </c>
      <c r="PK32" s="17">
        <f t="shared" si="2746"/>
        <v>3.6936951644706006E-4</v>
      </c>
      <c r="PL32" s="17">
        <f t="shared" si="2746"/>
        <v>3.6936951644706006E-4</v>
      </c>
      <c r="PM32" s="17">
        <f t="shared" si="2746"/>
        <v>3.6936951644706006E-4</v>
      </c>
      <c r="PN32" s="17">
        <f t="shared" si="2746"/>
        <v>3.69096969868421E-4</v>
      </c>
      <c r="PO32" s="17">
        <f t="shared" si="2746"/>
        <v>3.69096969868421E-4</v>
      </c>
      <c r="PP32" s="17">
        <f t="shared" si="2746"/>
        <v>3.69096969868421E-4</v>
      </c>
      <c r="PQ32" s="17">
        <f t="shared" si="2746"/>
        <v>3.69096969868421E-4</v>
      </c>
      <c r="PR32" s="17">
        <f t="shared" si="2746"/>
        <v>3.69096969868421E-4</v>
      </c>
      <c r="PS32" s="17">
        <f t="shared" si="2746"/>
        <v>3.69096969868421E-4</v>
      </c>
      <c r="PT32" s="17">
        <f t="shared" si="2746"/>
        <v>3.69096969868421E-4</v>
      </c>
      <c r="PU32" s="17">
        <f t="shared" si="2746"/>
        <v>3.69096969868421E-4</v>
      </c>
      <c r="PV32" s="17">
        <f t="shared" si="2746"/>
        <v>3.69096969868421E-4</v>
      </c>
      <c r="PW32" s="17">
        <f t="shared" si="2746"/>
        <v>3.69096969868421E-4</v>
      </c>
      <c r="PX32" s="17">
        <f t="shared" si="2746"/>
        <v>3.69096969868421E-4</v>
      </c>
      <c r="PY32" s="17">
        <f t="shared" si="2746"/>
        <v>3.69096969868421E-4</v>
      </c>
      <c r="PZ32" s="17">
        <f t="shared" si="2746"/>
        <v>3.69096969868421E-4</v>
      </c>
      <c r="QA32" s="17">
        <f t="shared" si="2746"/>
        <v>3.6882373076929653E-4</v>
      </c>
      <c r="QB32" s="17">
        <f t="shared" si="2746"/>
        <v>3.6882373076929653E-4</v>
      </c>
      <c r="QC32" s="17">
        <f t="shared" si="2746"/>
        <v>3.6882373076929653E-4</v>
      </c>
      <c r="QD32" s="17">
        <f t="shared" si="2746"/>
        <v>3.6882373076929653E-4</v>
      </c>
      <c r="QE32" s="17">
        <f t="shared" si="2746"/>
        <v>3.6882373076929653E-4</v>
      </c>
      <c r="QF32" s="17">
        <f t="shared" si="2746"/>
        <v>3.6882373076929653E-4</v>
      </c>
      <c r="QG32" s="17">
        <f t="shared" si="2746"/>
        <v>3.6882373076929653E-4</v>
      </c>
      <c r="QH32" s="17">
        <f t="shared" si="2746"/>
        <v>3.6882373076929653E-4</v>
      </c>
      <c r="QI32" s="17">
        <f t="shared" si="2746"/>
        <v>3.6882373076929653E-4</v>
      </c>
      <c r="QJ32" s="17">
        <f t="shared" si="2746"/>
        <v>3.6882373076929653E-4</v>
      </c>
      <c r="QK32" s="17">
        <f t="shared" si="2746"/>
        <v>3.6882373076929653E-4</v>
      </c>
      <c r="QL32" s="17">
        <f t="shared" si="2746"/>
        <v>3.6882373076929653E-4</v>
      </c>
      <c r="QM32" s="17">
        <f t="shared" si="2746"/>
        <v>3.6882373076929653E-4</v>
      </c>
      <c r="QN32" s="17">
        <f t="shared" si="2746"/>
        <v>3.6854979691258727E-4</v>
      </c>
      <c r="QO32" s="17">
        <f t="shared" si="2746"/>
        <v>3.6854979691258727E-4</v>
      </c>
      <c r="QP32" s="17">
        <f t="shared" si="2746"/>
        <v>3.6854979691258727E-4</v>
      </c>
      <c r="QQ32" s="17">
        <f t="shared" si="2746"/>
        <v>3.6854979691258727E-4</v>
      </c>
      <c r="QR32" s="17">
        <f t="shared" si="2746"/>
        <v>3.6854979691258727E-4</v>
      </c>
      <c r="QS32" s="17">
        <f t="shared" ref="QS32:TD32" si="2747">(1+QS31)^(1/52)-1</f>
        <v>3.6854979691258727E-4</v>
      </c>
      <c r="QT32" s="17">
        <f t="shared" si="2747"/>
        <v>3.6854979691258727E-4</v>
      </c>
      <c r="QU32" s="17">
        <f t="shared" si="2747"/>
        <v>3.6854979691258727E-4</v>
      </c>
      <c r="QV32" s="17">
        <f t="shared" si="2747"/>
        <v>3.6854979691258727E-4</v>
      </c>
      <c r="QW32" s="17">
        <f t="shared" si="2747"/>
        <v>3.6854979691258727E-4</v>
      </c>
      <c r="QX32" s="17">
        <f t="shared" si="2747"/>
        <v>3.6854979691258727E-4</v>
      </c>
      <c r="QY32" s="17">
        <f t="shared" si="2747"/>
        <v>3.6854979691258727E-4</v>
      </c>
      <c r="QZ32" s="17">
        <f t="shared" si="2747"/>
        <v>3.6854979691258727E-4</v>
      </c>
      <c r="RA32" s="17">
        <f t="shared" si="2747"/>
        <v>3.6827516606141586E-4</v>
      </c>
      <c r="RB32" s="17">
        <f t="shared" si="2747"/>
        <v>3.6827516606141586E-4</v>
      </c>
      <c r="RC32" s="17">
        <f t="shared" si="2747"/>
        <v>3.6827516606141586E-4</v>
      </c>
      <c r="RD32" s="17">
        <f t="shared" si="2747"/>
        <v>3.6827516606141586E-4</v>
      </c>
      <c r="RE32" s="17">
        <f t="shared" si="2747"/>
        <v>3.6827516606141586E-4</v>
      </c>
      <c r="RF32" s="17">
        <f t="shared" si="2747"/>
        <v>3.6827516606141586E-4</v>
      </c>
      <c r="RG32" s="17">
        <f t="shared" si="2747"/>
        <v>3.6827516606141586E-4</v>
      </c>
      <c r="RH32" s="17">
        <f t="shared" si="2747"/>
        <v>3.6827516606141586E-4</v>
      </c>
      <c r="RI32" s="17">
        <f t="shared" si="2747"/>
        <v>3.6827516606141586E-4</v>
      </c>
      <c r="RJ32" s="17">
        <f t="shared" si="2747"/>
        <v>3.6827516606141586E-4</v>
      </c>
      <c r="RK32" s="17">
        <f t="shared" si="2747"/>
        <v>3.6827516606141586E-4</v>
      </c>
      <c r="RL32" s="17">
        <f t="shared" si="2747"/>
        <v>3.6827516606141586E-4</v>
      </c>
      <c r="RM32" s="17">
        <f t="shared" si="2747"/>
        <v>3.6827516606141586E-4</v>
      </c>
      <c r="RN32" s="17">
        <f t="shared" si="2747"/>
        <v>3.6799983597557429E-4</v>
      </c>
      <c r="RO32" s="17">
        <f t="shared" si="2747"/>
        <v>3.6799983597557429E-4</v>
      </c>
      <c r="RP32" s="17">
        <f t="shared" si="2747"/>
        <v>3.6799983597557429E-4</v>
      </c>
      <c r="RQ32" s="17">
        <f t="shared" si="2747"/>
        <v>3.6799983597557429E-4</v>
      </c>
      <c r="RR32" s="17">
        <f t="shared" si="2747"/>
        <v>3.6799983597557429E-4</v>
      </c>
      <c r="RS32" s="17">
        <f t="shared" si="2747"/>
        <v>3.6799983597557429E-4</v>
      </c>
      <c r="RT32" s="17">
        <f t="shared" si="2747"/>
        <v>3.6799983597557429E-4</v>
      </c>
      <c r="RU32" s="17">
        <f t="shared" si="2747"/>
        <v>3.6799983597557429E-4</v>
      </c>
      <c r="RV32" s="17">
        <f t="shared" si="2747"/>
        <v>3.6799983597557429E-4</v>
      </c>
      <c r="RW32" s="17">
        <f t="shared" si="2747"/>
        <v>3.6799983597557429E-4</v>
      </c>
      <c r="RX32" s="17">
        <f t="shared" si="2747"/>
        <v>3.6799983597557429E-4</v>
      </c>
      <c r="RY32" s="17">
        <f t="shared" si="2747"/>
        <v>3.6799983597557429E-4</v>
      </c>
      <c r="RZ32" s="17">
        <f t="shared" si="2747"/>
        <v>3.6799983597557429E-4</v>
      </c>
      <c r="SA32" s="17">
        <f t="shared" si="2747"/>
        <v>3.6772380442040564E-4</v>
      </c>
      <c r="SB32" s="17">
        <f t="shared" si="2747"/>
        <v>3.6772380442040564E-4</v>
      </c>
      <c r="SC32" s="17">
        <f t="shared" si="2747"/>
        <v>3.6772380442040564E-4</v>
      </c>
      <c r="SD32" s="17">
        <f t="shared" si="2747"/>
        <v>3.6772380442040564E-4</v>
      </c>
      <c r="SE32" s="17">
        <f t="shared" si="2747"/>
        <v>3.6772380442040564E-4</v>
      </c>
      <c r="SF32" s="17">
        <f t="shared" si="2747"/>
        <v>3.6772380442040564E-4</v>
      </c>
      <c r="SG32" s="17">
        <f t="shared" si="2747"/>
        <v>3.6772380442040564E-4</v>
      </c>
      <c r="SH32" s="17">
        <f t="shared" si="2747"/>
        <v>3.6772380442040564E-4</v>
      </c>
      <c r="SI32" s="17">
        <f t="shared" si="2747"/>
        <v>3.6772380442040564E-4</v>
      </c>
      <c r="SJ32" s="17">
        <f t="shared" si="2747"/>
        <v>3.6772380442040564E-4</v>
      </c>
      <c r="SK32" s="17">
        <f t="shared" si="2747"/>
        <v>3.6772380442040564E-4</v>
      </c>
      <c r="SL32" s="17">
        <f t="shared" si="2747"/>
        <v>3.6772380442040564E-4</v>
      </c>
      <c r="SM32" s="17">
        <f t="shared" si="2747"/>
        <v>3.6772380442040564E-4</v>
      </c>
      <c r="SN32" s="17">
        <f t="shared" si="2747"/>
        <v>3.6744706915992076E-4</v>
      </c>
      <c r="SO32" s="17">
        <f t="shared" si="2747"/>
        <v>3.6744706915992076E-4</v>
      </c>
      <c r="SP32" s="17">
        <f t="shared" si="2747"/>
        <v>3.6744706915992076E-4</v>
      </c>
      <c r="SQ32" s="17">
        <f t="shared" si="2747"/>
        <v>3.6744706915992076E-4</v>
      </c>
      <c r="SR32" s="17">
        <f t="shared" si="2747"/>
        <v>3.6744706915992076E-4</v>
      </c>
      <c r="SS32" s="17">
        <f t="shared" si="2747"/>
        <v>3.6744706915992076E-4</v>
      </c>
      <c r="ST32" s="17">
        <f t="shared" si="2747"/>
        <v>3.6744706915992076E-4</v>
      </c>
      <c r="SU32" s="17">
        <f t="shared" si="2747"/>
        <v>3.6744706915992076E-4</v>
      </c>
      <c r="SV32" s="17">
        <f t="shared" si="2747"/>
        <v>3.6744706915992076E-4</v>
      </c>
      <c r="SW32" s="17">
        <f t="shared" si="2747"/>
        <v>3.6744706915992076E-4</v>
      </c>
      <c r="SX32" s="17">
        <f t="shared" si="2747"/>
        <v>3.6744706915992076E-4</v>
      </c>
      <c r="SY32" s="17">
        <f t="shared" si="2747"/>
        <v>3.6744706915992076E-4</v>
      </c>
      <c r="SZ32" s="17">
        <f t="shared" si="2747"/>
        <v>3.6744706915992076E-4</v>
      </c>
      <c r="TA32" s="17">
        <f t="shared" si="2747"/>
        <v>3.6716962796012886E-4</v>
      </c>
      <c r="TB32" s="17">
        <f t="shared" si="2747"/>
        <v>3.6716962796012886E-4</v>
      </c>
      <c r="TC32" s="17">
        <f t="shared" si="2747"/>
        <v>3.6716962796012886E-4</v>
      </c>
      <c r="TD32" s="17">
        <f t="shared" si="2747"/>
        <v>3.6716962796012886E-4</v>
      </c>
      <c r="TE32" s="17">
        <f t="shared" ref="TE32:VP32" si="2748">(1+TE31)^(1/52)-1</f>
        <v>3.6716962796012886E-4</v>
      </c>
      <c r="TF32" s="17">
        <f t="shared" si="2748"/>
        <v>3.6716962796012886E-4</v>
      </c>
      <c r="TG32" s="17">
        <f t="shared" si="2748"/>
        <v>3.6716962796012886E-4</v>
      </c>
      <c r="TH32" s="17">
        <f t="shared" si="2748"/>
        <v>3.6716962796012886E-4</v>
      </c>
      <c r="TI32" s="17">
        <f t="shared" si="2748"/>
        <v>3.6716962796012886E-4</v>
      </c>
      <c r="TJ32" s="17">
        <f t="shared" si="2748"/>
        <v>3.6716962796012886E-4</v>
      </c>
      <c r="TK32" s="17">
        <f t="shared" si="2748"/>
        <v>3.6716962796012886E-4</v>
      </c>
      <c r="TL32" s="17">
        <f t="shared" si="2748"/>
        <v>3.6716962796012886E-4</v>
      </c>
      <c r="TM32" s="17">
        <f t="shared" si="2748"/>
        <v>3.6716962796012886E-4</v>
      </c>
      <c r="TN32" s="17">
        <f t="shared" si="2748"/>
        <v>3.77080974291788E-4</v>
      </c>
      <c r="TO32" s="17">
        <f t="shared" si="2748"/>
        <v>3.77080974291788E-4</v>
      </c>
      <c r="TP32" s="17">
        <f t="shared" si="2748"/>
        <v>3.77080974291788E-4</v>
      </c>
      <c r="TQ32" s="17">
        <f t="shared" si="2748"/>
        <v>3.77080974291788E-4</v>
      </c>
      <c r="TR32" s="17">
        <f t="shared" si="2748"/>
        <v>3.77080974291788E-4</v>
      </c>
      <c r="TS32" s="17">
        <f t="shared" si="2748"/>
        <v>3.77080974291788E-4</v>
      </c>
      <c r="TT32" s="17">
        <f t="shared" si="2748"/>
        <v>3.77080974291788E-4</v>
      </c>
      <c r="TU32" s="17">
        <f t="shared" si="2748"/>
        <v>3.77080974291788E-4</v>
      </c>
      <c r="TV32" s="17">
        <f t="shared" si="2748"/>
        <v>3.77080974291788E-4</v>
      </c>
      <c r="TW32" s="17">
        <f t="shared" si="2748"/>
        <v>3.77080974291788E-4</v>
      </c>
      <c r="TX32" s="17">
        <f t="shared" si="2748"/>
        <v>3.77080974291788E-4</v>
      </c>
      <c r="TY32" s="17">
        <f t="shared" si="2748"/>
        <v>3.77080974291788E-4</v>
      </c>
      <c r="TZ32" s="17">
        <f t="shared" si="2748"/>
        <v>3.77080974291788E-4</v>
      </c>
      <c r="UA32" s="17">
        <f t="shared" si="2748"/>
        <v>3.7730113682865607E-4</v>
      </c>
      <c r="UB32" s="17">
        <f t="shared" si="2748"/>
        <v>3.7730113682865607E-4</v>
      </c>
      <c r="UC32" s="17">
        <f t="shared" si="2748"/>
        <v>3.7730113682865607E-4</v>
      </c>
      <c r="UD32" s="17">
        <f t="shared" si="2748"/>
        <v>3.7730113682865607E-4</v>
      </c>
      <c r="UE32" s="17">
        <f t="shared" si="2748"/>
        <v>3.7730113682865607E-4</v>
      </c>
      <c r="UF32" s="17">
        <f t="shared" si="2748"/>
        <v>3.7730113682865607E-4</v>
      </c>
      <c r="UG32" s="17">
        <f t="shared" si="2748"/>
        <v>3.7730113682865607E-4</v>
      </c>
      <c r="UH32" s="17">
        <f t="shared" si="2748"/>
        <v>3.7730113682865607E-4</v>
      </c>
      <c r="UI32" s="17">
        <f t="shared" si="2748"/>
        <v>3.7730113682865607E-4</v>
      </c>
      <c r="UJ32" s="17">
        <f t="shared" si="2748"/>
        <v>3.7730113682865607E-4</v>
      </c>
      <c r="UK32" s="17">
        <f t="shared" si="2748"/>
        <v>3.7730113682865607E-4</v>
      </c>
      <c r="UL32" s="17">
        <f t="shared" si="2748"/>
        <v>3.7730113682865607E-4</v>
      </c>
      <c r="UM32" s="17">
        <f t="shared" si="2748"/>
        <v>3.7730113682865607E-4</v>
      </c>
      <c r="UN32" s="17">
        <f t="shared" si="2748"/>
        <v>3.7752190620232717E-4</v>
      </c>
      <c r="UO32" s="17">
        <f t="shared" si="2748"/>
        <v>3.7752190620232717E-4</v>
      </c>
      <c r="UP32" s="17">
        <f t="shared" si="2748"/>
        <v>3.7752190620232717E-4</v>
      </c>
      <c r="UQ32" s="17">
        <f t="shared" si="2748"/>
        <v>3.7752190620232717E-4</v>
      </c>
      <c r="UR32" s="17">
        <f t="shared" si="2748"/>
        <v>3.7752190620232717E-4</v>
      </c>
      <c r="US32" s="17">
        <f t="shared" si="2748"/>
        <v>3.7752190620232717E-4</v>
      </c>
      <c r="UT32" s="17">
        <f t="shared" si="2748"/>
        <v>3.7752190620232717E-4</v>
      </c>
      <c r="UU32" s="17">
        <f t="shared" si="2748"/>
        <v>3.7752190620232717E-4</v>
      </c>
      <c r="UV32" s="17">
        <f t="shared" si="2748"/>
        <v>3.7752190620232717E-4</v>
      </c>
      <c r="UW32" s="17">
        <f t="shared" si="2748"/>
        <v>3.7752190620232717E-4</v>
      </c>
      <c r="UX32" s="17">
        <f t="shared" si="2748"/>
        <v>3.7752190620232717E-4</v>
      </c>
      <c r="UY32" s="17">
        <f t="shared" si="2748"/>
        <v>3.7752190620232717E-4</v>
      </c>
      <c r="UZ32" s="17">
        <f t="shared" si="2748"/>
        <v>3.7752190620232717E-4</v>
      </c>
      <c r="VA32" s="17">
        <f t="shared" si="2748"/>
        <v>3.7774328613537911E-4</v>
      </c>
      <c r="VB32" s="17">
        <f t="shared" si="2748"/>
        <v>3.7774328613537911E-4</v>
      </c>
      <c r="VC32" s="17">
        <f t="shared" si="2748"/>
        <v>3.7774328613537911E-4</v>
      </c>
      <c r="VD32" s="17">
        <f t="shared" si="2748"/>
        <v>3.7774328613537911E-4</v>
      </c>
      <c r="VE32" s="17">
        <f t="shared" si="2748"/>
        <v>3.7774328613537911E-4</v>
      </c>
      <c r="VF32" s="17">
        <f t="shared" si="2748"/>
        <v>3.7774328613537911E-4</v>
      </c>
      <c r="VG32" s="17">
        <f t="shared" si="2748"/>
        <v>3.7774328613537911E-4</v>
      </c>
      <c r="VH32" s="17">
        <f t="shared" si="2748"/>
        <v>3.7774328613537911E-4</v>
      </c>
      <c r="VI32" s="17">
        <f t="shared" si="2748"/>
        <v>3.7774328613537911E-4</v>
      </c>
      <c r="VJ32" s="17">
        <f t="shared" si="2748"/>
        <v>3.7774328613537911E-4</v>
      </c>
      <c r="VK32" s="17">
        <f t="shared" si="2748"/>
        <v>3.7774328613537911E-4</v>
      </c>
      <c r="VL32" s="17">
        <f t="shared" si="2748"/>
        <v>3.7774328613537911E-4</v>
      </c>
      <c r="VM32" s="17">
        <f t="shared" si="2748"/>
        <v>3.7774328613537911E-4</v>
      </c>
      <c r="VN32" s="17">
        <f t="shared" si="2748"/>
        <v>3.7796528037103982E-4</v>
      </c>
      <c r="VO32" s="17">
        <f t="shared" si="2748"/>
        <v>3.7796528037103982E-4</v>
      </c>
      <c r="VP32" s="17">
        <f t="shared" si="2748"/>
        <v>3.7796528037103982E-4</v>
      </c>
      <c r="VQ32" s="17">
        <f t="shared" ref="VQ32:VS32" si="2749">(1+VQ31)^(1/52)-1</f>
        <v>3.7796528037103982E-4</v>
      </c>
      <c r="VR32" s="17">
        <f t="shared" si="2749"/>
        <v>3.7796528037103982E-4</v>
      </c>
      <c r="VS32" s="17">
        <f t="shared" si="2749"/>
        <v>3.7796528037103982E-4</v>
      </c>
      <c r="VT32" s="17">
        <f t="shared" ref="VT32:YE32" si="2750">(1+VT31)^(1/52)-1</f>
        <v>3.7796528037103982E-4</v>
      </c>
      <c r="VU32" s="17">
        <f t="shared" si="2750"/>
        <v>3.7796528037103982E-4</v>
      </c>
      <c r="VV32" s="17">
        <f t="shared" si="2750"/>
        <v>3.7796528037103982E-4</v>
      </c>
      <c r="VW32" s="17">
        <f t="shared" si="2750"/>
        <v>3.7796528037103982E-4</v>
      </c>
      <c r="VX32" s="17">
        <f t="shared" si="2750"/>
        <v>3.7796528037103982E-4</v>
      </c>
      <c r="VY32" s="17">
        <f t="shared" si="2750"/>
        <v>3.7796528037103982E-4</v>
      </c>
      <c r="VZ32" s="17">
        <f t="shared" si="2750"/>
        <v>3.7796528037103982E-4</v>
      </c>
      <c r="WA32" s="17">
        <f t="shared" si="2750"/>
        <v>3.7818789268495578E-4</v>
      </c>
      <c r="WB32" s="17">
        <f t="shared" si="2750"/>
        <v>3.7818789268495578E-4</v>
      </c>
      <c r="WC32" s="17">
        <f t="shared" si="2750"/>
        <v>3.7818789268495578E-4</v>
      </c>
      <c r="WD32" s="17">
        <f t="shared" si="2750"/>
        <v>3.7818789268495578E-4</v>
      </c>
      <c r="WE32" s="17">
        <f t="shared" si="2750"/>
        <v>3.7818789268495578E-4</v>
      </c>
      <c r="WF32" s="17">
        <f t="shared" si="2750"/>
        <v>3.7818789268495578E-4</v>
      </c>
      <c r="WG32" s="17">
        <f t="shared" si="2750"/>
        <v>3.7818789268495578E-4</v>
      </c>
      <c r="WH32" s="17">
        <f t="shared" si="2750"/>
        <v>3.7818789268495578E-4</v>
      </c>
      <c r="WI32" s="17">
        <f t="shared" si="2750"/>
        <v>3.7818789268495578E-4</v>
      </c>
      <c r="WJ32" s="17">
        <f t="shared" si="2750"/>
        <v>3.7818789268495578E-4</v>
      </c>
      <c r="WK32" s="17">
        <f t="shared" si="2750"/>
        <v>3.7818789268495578E-4</v>
      </c>
      <c r="WL32" s="17">
        <f t="shared" si="2750"/>
        <v>3.7818789268495578E-4</v>
      </c>
      <c r="WM32" s="17">
        <f t="shared" si="2750"/>
        <v>3.7818789268495578E-4</v>
      </c>
      <c r="WN32" s="17">
        <f t="shared" si="2750"/>
        <v>3.7841112687986289E-4</v>
      </c>
      <c r="WO32" s="17">
        <f t="shared" si="2750"/>
        <v>3.7841112687986289E-4</v>
      </c>
      <c r="WP32" s="17">
        <f t="shared" si="2750"/>
        <v>3.7841112687986289E-4</v>
      </c>
      <c r="WQ32" s="17">
        <f t="shared" si="2750"/>
        <v>3.7841112687986289E-4</v>
      </c>
      <c r="WR32" s="17">
        <f t="shared" si="2750"/>
        <v>3.7841112687986289E-4</v>
      </c>
      <c r="WS32" s="17">
        <f t="shared" si="2750"/>
        <v>3.7841112687986289E-4</v>
      </c>
      <c r="WT32" s="17">
        <f t="shared" si="2750"/>
        <v>3.7841112687986289E-4</v>
      </c>
      <c r="WU32" s="17">
        <f t="shared" si="2750"/>
        <v>3.7841112687986289E-4</v>
      </c>
      <c r="WV32" s="17">
        <f t="shared" si="2750"/>
        <v>3.7841112687986289E-4</v>
      </c>
      <c r="WW32" s="17">
        <f t="shared" si="2750"/>
        <v>3.7841112687986289E-4</v>
      </c>
      <c r="WX32" s="17">
        <f t="shared" si="2750"/>
        <v>3.7841112687986289E-4</v>
      </c>
      <c r="WY32" s="17">
        <f t="shared" si="2750"/>
        <v>3.7841112687986289E-4</v>
      </c>
      <c r="WZ32" s="17">
        <f t="shared" si="2750"/>
        <v>3.7841112687986289E-4</v>
      </c>
      <c r="XA32" s="17">
        <f t="shared" si="2750"/>
        <v>3.7863498678136764E-4</v>
      </c>
      <c r="XB32" s="17">
        <f t="shared" si="2750"/>
        <v>3.7863498678136764E-4</v>
      </c>
      <c r="XC32" s="17">
        <f t="shared" si="2750"/>
        <v>3.7863498678136764E-4</v>
      </c>
      <c r="XD32" s="17">
        <f t="shared" si="2750"/>
        <v>3.7863498678136764E-4</v>
      </c>
      <c r="XE32" s="17">
        <f t="shared" si="2750"/>
        <v>3.7863498678136764E-4</v>
      </c>
      <c r="XF32" s="17">
        <f t="shared" si="2750"/>
        <v>3.7863498678136764E-4</v>
      </c>
      <c r="XG32" s="17">
        <f t="shared" si="2750"/>
        <v>3.7863498678136764E-4</v>
      </c>
      <c r="XH32" s="17">
        <f t="shared" si="2750"/>
        <v>3.7863498678136764E-4</v>
      </c>
      <c r="XI32" s="17">
        <f t="shared" si="2750"/>
        <v>3.7863498678136764E-4</v>
      </c>
      <c r="XJ32" s="17">
        <f t="shared" si="2750"/>
        <v>3.7863498678136764E-4</v>
      </c>
      <c r="XK32" s="17">
        <f t="shared" si="2750"/>
        <v>3.7863498678136764E-4</v>
      </c>
      <c r="XL32" s="17">
        <f t="shared" si="2750"/>
        <v>3.7863498678136764E-4</v>
      </c>
      <c r="XM32" s="17">
        <f t="shared" si="2750"/>
        <v>3.7863498678136764E-4</v>
      </c>
      <c r="XN32" s="17">
        <f t="shared" si="2750"/>
        <v>3.7885947624793914E-4</v>
      </c>
      <c r="XO32" s="17">
        <f t="shared" si="2750"/>
        <v>3.7885947624793914E-4</v>
      </c>
      <c r="XP32" s="17">
        <f t="shared" si="2750"/>
        <v>3.7885947624793914E-4</v>
      </c>
      <c r="XQ32" s="17">
        <f t="shared" si="2750"/>
        <v>3.7885947624793914E-4</v>
      </c>
      <c r="XR32" s="17">
        <f t="shared" si="2750"/>
        <v>3.7885947624793914E-4</v>
      </c>
      <c r="XS32" s="17">
        <f t="shared" si="2750"/>
        <v>3.7885947624793914E-4</v>
      </c>
      <c r="XT32" s="17">
        <f t="shared" si="2750"/>
        <v>3.7885947624793914E-4</v>
      </c>
      <c r="XU32" s="17">
        <f t="shared" si="2750"/>
        <v>3.7885947624793914E-4</v>
      </c>
      <c r="XV32" s="17">
        <f t="shared" si="2750"/>
        <v>3.7885947624793914E-4</v>
      </c>
      <c r="XW32" s="17">
        <f t="shared" si="2750"/>
        <v>3.7885947624793914E-4</v>
      </c>
      <c r="XX32" s="17">
        <f t="shared" si="2750"/>
        <v>3.7885947624793914E-4</v>
      </c>
      <c r="XY32" s="17">
        <f t="shared" si="2750"/>
        <v>3.7885947624793914E-4</v>
      </c>
      <c r="XZ32" s="17">
        <f t="shared" si="2750"/>
        <v>3.7885947624793914E-4</v>
      </c>
      <c r="YA32" s="17">
        <f t="shared" si="2750"/>
        <v>3.790845991640257E-4</v>
      </c>
      <c r="YB32" s="17">
        <f t="shared" si="2750"/>
        <v>3.790845991640257E-4</v>
      </c>
      <c r="YC32" s="17">
        <f t="shared" si="2750"/>
        <v>3.790845991640257E-4</v>
      </c>
      <c r="YD32" s="17">
        <f t="shared" si="2750"/>
        <v>3.790845991640257E-4</v>
      </c>
      <c r="YE32" s="17">
        <f t="shared" si="2750"/>
        <v>3.790845991640257E-4</v>
      </c>
      <c r="YF32" s="17">
        <f t="shared" ref="YF32:AAO32" si="2751">(1+YF31)^(1/52)-1</f>
        <v>3.790845991640257E-4</v>
      </c>
      <c r="YG32" s="17">
        <f t="shared" si="2751"/>
        <v>3.790845991640257E-4</v>
      </c>
      <c r="YH32" s="17">
        <f t="shared" si="2751"/>
        <v>3.790845991640257E-4</v>
      </c>
      <c r="YI32" s="17">
        <f t="shared" si="2751"/>
        <v>3.790845991640257E-4</v>
      </c>
      <c r="YJ32" s="17">
        <f t="shared" si="2751"/>
        <v>3.790845991640257E-4</v>
      </c>
      <c r="YK32" s="17">
        <f t="shared" si="2751"/>
        <v>3.790845991640257E-4</v>
      </c>
      <c r="YL32" s="17">
        <f t="shared" si="2751"/>
        <v>3.790845991640257E-4</v>
      </c>
      <c r="YM32" s="17">
        <f t="shared" si="2751"/>
        <v>3.790845991640257E-4</v>
      </c>
      <c r="YN32" s="17">
        <f t="shared" si="2751"/>
        <v>3.7931035943938873E-4</v>
      </c>
      <c r="YO32" s="17">
        <f t="shared" si="2751"/>
        <v>3.7931035943938873E-4</v>
      </c>
      <c r="YP32" s="17">
        <f t="shared" si="2751"/>
        <v>3.7931035943938873E-4</v>
      </c>
      <c r="YQ32" s="17">
        <f t="shared" si="2751"/>
        <v>3.7931035943938873E-4</v>
      </c>
      <c r="YR32" s="17">
        <f t="shared" si="2751"/>
        <v>3.7931035943938873E-4</v>
      </c>
      <c r="YS32" s="17">
        <f t="shared" si="2751"/>
        <v>3.7931035943938873E-4</v>
      </c>
      <c r="YT32" s="17">
        <f t="shared" si="2751"/>
        <v>3.7931035943938873E-4</v>
      </c>
      <c r="YU32" s="17">
        <f t="shared" si="2751"/>
        <v>3.7931035943938873E-4</v>
      </c>
      <c r="YV32" s="17">
        <f t="shared" si="2751"/>
        <v>3.7931035943938873E-4</v>
      </c>
      <c r="YW32" s="17">
        <f t="shared" si="2751"/>
        <v>3.7931035943938873E-4</v>
      </c>
      <c r="YX32" s="17">
        <f t="shared" si="2751"/>
        <v>3.7931035943938873E-4</v>
      </c>
      <c r="YY32" s="17">
        <f t="shared" si="2751"/>
        <v>3.7931035943938873E-4</v>
      </c>
      <c r="YZ32" s="17">
        <f t="shared" si="2751"/>
        <v>3.7931035943938873E-4</v>
      </c>
      <c r="ZA32" s="17">
        <f t="shared" si="2751"/>
        <v>3.7953676101509792E-4</v>
      </c>
      <c r="ZB32" s="17">
        <f t="shared" si="2751"/>
        <v>3.7953676101509792E-4</v>
      </c>
      <c r="ZC32" s="17">
        <f t="shared" si="2751"/>
        <v>3.7953676101509792E-4</v>
      </c>
      <c r="ZD32" s="17">
        <f t="shared" si="2751"/>
        <v>3.7953676101509792E-4</v>
      </c>
      <c r="ZE32" s="17">
        <f t="shared" si="2751"/>
        <v>3.7953676101509792E-4</v>
      </c>
      <c r="ZF32" s="17">
        <f t="shared" si="2751"/>
        <v>3.7953676101509792E-4</v>
      </c>
      <c r="ZG32" s="17">
        <f t="shared" si="2751"/>
        <v>3.7953676101509792E-4</v>
      </c>
      <c r="ZH32" s="17">
        <f t="shared" si="2751"/>
        <v>3.7953676101509792E-4</v>
      </c>
      <c r="ZI32" s="17">
        <f t="shared" si="2751"/>
        <v>3.7953676101509792E-4</v>
      </c>
      <c r="ZJ32" s="17">
        <f t="shared" si="2751"/>
        <v>3.7953676101509792E-4</v>
      </c>
      <c r="ZK32" s="17">
        <f t="shared" si="2751"/>
        <v>3.7953676101509792E-4</v>
      </c>
      <c r="ZL32" s="17">
        <f t="shared" si="2751"/>
        <v>3.7953676101509792E-4</v>
      </c>
      <c r="ZM32" s="17">
        <f t="shared" si="2751"/>
        <v>3.7953676101509792E-4</v>
      </c>
      <c r="ZN32" s="17">
        <f t="shared" si="2751"/>
        <v>3.7976380786308717E-4</v>
      </c>
      <c r="ZO32" s="17">
        <f t="shared" si="2751"/>
        <v>3.7976380786308717E-4</v>
      </c>
      <c r="ZP32" s="17">
        <f t="shared" si="2751"/>
        <v>3.7976380786308717E-4</v>
      </c>
      <c r="ZQ32" s="17">
        <f t="shared" si="2751"/>
        <v>3.7976380786308717E-4</v>
      </c>
      <c r="ZR32" s="17">
        <f t="shared" si="2751"/>
        <v>3.7976380786308717E-4</v>
      </c>
      <c r="ZS32" s="17">
        <f t="shared" si="2751"/>
        <v>3.7976380786308717E-4</v>
      </c>
      <c r="ZT32" s="17">
        <f t="shared" si="2751"/>
        <v>3.7976380786308717E-4</v>
      </c>
      <c r="ZU32" s="17">
        <f t="shared" si="2751"/>
        <v>3.7976380786308717E-4</v>
      </c>
      <c r="ZV32" s="17">
        <f t="shared" si="2751"/>
        <v>3.7976380786308717E-4</v>
      </c>
      <c r="ZW32" s="17">
        <f t="shared" si="2751"/>
        <v>3.7976380786308717E-4</v>
      </c>
      <c r="ZX32" s="17">
        <f t="shared" si="2751"/>
        <v>3.7976380786308717E-4</v>
      </c>
      <c r="ZY32" s="17">
        <f t="shared" si="2751"/>
        <v>3.7976380786308717E-4</v>
      </c>
      <c r="ZZ32" s="17">
        <f t="shared" si="2751"/>
        <v>3.7976380786308717E-4</v>
      </c>
      <c r="AAA32" s="17">
        <f t="shared" si="2751"/>
        <v>3.7999150397838299E-4</v>
      </c>
      <c r="AAB32" s="17">
        <f t="shared" si="2751"/>
        <v>3.7999150397838299E-4</v>
      </c>
      <c r="AAC32" s="17">
        <f t="shared" si="2751"/>
        <v>3.7999150397838299E-4</v>
      </c>
      <c r="AAD32" s="17">
        <f t="shared" si="2751"/>
        <v>3.7999150397838299E-4</v>
      </c>
      <c r="AAE32" s="17">
        <f t="shared" si="2751"/>
        <v>3.7999150397838299E-4</v>
      </c>
      <c r="AAF32" s="17">
        <f t="shared" si="2751"/>
        <v>3.7999150397838299E-4</v>
      </c>
      <c r="AAG32" s="17">
        <f t="shared" si="2751"/>
        <v>3.7999150397838299E-4</v>
      </c>
      <c r="AAH32" s="17">
        <f t="shared" si="2751"/>
        <v>3.7999150397838299E-4</v>
      </c>
      <c r="AAI32" s="17">
        <f t="shared" si="2751"/>
        <v>3.7999150397838299E-4</v>
      </c>
      <c r="AAJ32" s="17">
        <f t="shared" si="2751"/>
        <v>3.7999150397838299E-4</v>
      </c>
      <c r="AAK32" s="17">
        <f t="shared" si="2751"/>
        <v>3.7999150397838299E-4</v>
      </c>
      <c r="AAL32" s="17">
        <f t="shared" si="2751"/>
        <v>3.7999150397838299E-4</v>
      </c>
      <c r="AAM32" s="17">
        <f t="shared" si="2751"/>
        <v>3.7999150397838299E-4</v>
      </c>
      <c r="AAN32" s="17">
        <f t="shared" si="2751"/>
        <v>3.8021985338887454E-4</v>
      </c>
      <c r="AAO32" s="17">
        <f t="shared" si="2751"/>
        <v>3.8021985338887454E-4</v>
      </c>
      <c r="AAP32" s="17">
        <f t="shared" ref="AAP32:ADA32" si="2752">(1+AAP31)^(1/52)-1</f>
        <v>3.8021985338887454E-4</v>
      </c>
      <c r="AAQ32" s="17">
        <f t="shared" si="2752"/>
        <v>3.8021985338887454E-4</v>
      </c>
      <c r="AAR32" s="17">
        <f t="shared" si="2752"/>
        <v>3.8021985338887454E-4</v>
      </c>
      <c r="AAS32" s="17">
        <f t="shared" si="2752"/>
        <v>3.8021985338887454E-4</v>
      </c>
      <c r="AAT32" s="17">
        <f t="shared" si="2752"/>
        <v>3.8021985338887454E-4</v>
      </c>
      <c r="AAU32" s="17">
        <f t="shared" si="2752"/>
        <v>3.8021985338887454E-4</v>
      </c>
      <c r="AAV32" s="17">
        <f t="shared" si="2752"/>
        <v>3.8021985338887454E-4</v>
      </c>
      <c r="AAW32" s="17">
        <f t="shared" si="2752"/>
        <v>3.8021985338887454E-4</v>
      </c>
      <c r="AAX32" s="17">
        <f t="shared" si="2752"/>
        <v>3.8021985338887454E-4</v>
      </c>
      <c r="AAY32" s="17">
        <f t="shared" si="2752"/>
        <v>3.8021985338887454E-4</v>
      </c>
      <c r="AAZ32" s="17">
        <f t="shared" si="2752"/>
        <v>3.8021985338887454E-4</v>
      </c>
      <c r="ABA32" s="17">
        <f t="shared" si="2752"/>
        <v>3.8044886015220492E-4</v>
      </c>
      <c r="ABB32" s="17">
        <f t="shared" si="2752"/>
        <v>3.8044886015220492E-4</v>
      </c>
      <c r="ABC32" s="17">
        <f t="shared" si="2752"/>
        <v>3.8044886015220492E-4</v>
      </c>
      <c r="ABD32" s="17">
        <f t="shared" si="2752"/>
        <v>3.8044886015220492E-4</v>
      </c>
      <c r="ABE32" s="17">
        <f t="shared" si="2752"/>
        <v>3.8044886015220492E-4</v>
      </c>
      <c r="ABF32" s="17">
        <f t="shared" si="2752"/>
        <v>3.8044886015220492E-4</v>
      </c>
      <c r="ABG32" s="17">
        <f t="shared" si="2752"/>
        <v>3.8044886015220492E-4</v>
      </c>
      <c r="ABH32" s="17">
        <f t="shared" si="2752"/>
        <v>3.8044886015220492E-4</v>
      </c>
      <c r="ABI32" s="17">
        <f t="shared" si="2752"/>
        <v>3.8044886015220492E-4</v>
      </c>
      <c r="ABJ32" s="17">
        <f t="shared" si="2752"/>
        <v>3.8044886015220492E-4</v>
      </c>
      <c r="ABK32" s="17">
        <f t="shared" si="2752"/>
        <v>3.8044886015220492E-4</v>
      </c>
      <c r="ABL32" s="17">
        <f t="shared" si="2752"/>
        <v>3.8044886015220492E-4</v>
      </c>
      <c r="ABM32" s="17">
        <f t="shared" si="2752"/>
        <v>3.8044886015220492E-4</v>
      </c>
      <c r="ABN32" s="17">
        <f t="shared" si="2752"/>
        <v>3.8067852835133031E-4</v>
      </c>
      <c r="ABO32" s="17">
        <f t="shared" si="2752"/>
        <v>3.8067852835133031E-4</v>
      </c>
      <c r="ABP32" s="17">
        <f t="shared" si="2752"/>
        <v>3.8067852835133031E-4</v>
      </c>
      <c r="ABQ32" s="17">
        <f t="shared" si="2752"/>
        <v>3.8067852835133031E-4</v>
      </c>
      <c r="ABR32" s="17">
        <f t="shared" si="2752"/>
        <v>3.8067852835133031E-4</v>
      </c>
      <c r="ABS32" s="17">
        <f t="shared" si="2752"/>
        <v>3.8067852835133031E-4</v>
      </c>
      <c r="ABT32" s="17">
        <f t="shared" si="2752"/>
        <v>3.8067852835133031E-4</v>
      </c>
      <c r="ABU32" s="17">
        <f t="shared" si="2752"/>
        <v>3.8067852835133031E-4</v>
      </c>
      <c r="ABV32" s="17">
        <f t="shared" si="2752"/>
        <v>3.8067852835133031E-4</v>
      </c>
      <c r="ABW32" s="17">
        <f t="shared" si="2752"/>
        <v>3.8067852835133031E-4</v>
      </c>
      <c r="ABX32" s="17">
        <f t="shared" si="2752"/>
        <v>3.8067852835133031E-4</v>
      </c>
      <c r="ABY32" s="17">
        <f t="shared" si="2752"/>
        <v>3.8067852835133031E-4</v>
      </c>
      <c r="ABZ32" s="17">
        <f t="shared" si="2752"/>
        <v>3.8067852835133031E-4</v>
      </c>
      <c r="ACA32" s="17">
        <f t="shared" si="2752"/>
        <v>3.8090886210495611E-4</v>
      </c>
      <c r="ACB32" s="17">
        <f t="shared" si="2752"/>
        <v>3.8090886210495611E-4</v>
      </c>
      <c r="ACC32" s="17">
        <f t="shared" si="2752"/>
        <v>3.8090886210495611E-4</v>
      </c>
      <c r="ACD32" s="17">
        <f t="shared" si="2752"/>
        <v>3.8090886210495611E-4</v>
      </c>
      <c r="ACE32" s="17">
        <f t="shared" si="2752"/>
        <v>3.8090886210495611E-4</v>
      </c>
      <c r="ACF32" s="17">
        <f t="shared" si="2752"/>
        <v>3.8090886210495611E-4</v>
      </c>
      <c r="ACG32" s="17">
        <f t="shared" si="2752"/>
        <v>3.8090886210495611E-4</v>
      </c>
      <c r="ACH32" s="17">
        <f t="shared" si="2752"/>
        <v>3.8090886210495611E-4</v>
      </c>
      <c r="ACI32" s="17">
        <f t="shared" si="2752"/>
        <v>3.8090886210495611E-4</v>
      </c>
      <c r="ACJ32" s="17">
        <f t="shared" si="2752"/>
        <v>3.8090886210495611E-4</v>
      </c>
      <c r="ACK32" s="17">
        <f t="shared" si="2752"/>
        <v>3.8090886210495611E-4</v>
      </c>
      <c r="ACL32" s="17">
        <f t="shared" si="2752"/>
        <v>3.8090886210495611E-4</v>
      </c>
      <c r="ACM32" s="17">
        <f t="shared" si="2752"/>
        <v>3.8090886210495611E-4</v>
      </c>
      <c r="ACN32" s="17">
        <f t="shared" si="2752"/>
        <v>3.8113986555976531E-4</v>
      </c>
      <c r="ACO32" s="17">
        <f t="shared" si="2752"/>
        <v>3.8113986555976531E-4</v>
      </c>
      <c r="ACP32" s="17">
        <f t="shared" si="2752"/>
        <v>3.8113986555976531E-4</v>
      </c>
      <c r="ACQ32" s="17">
        <f t="shared" si="2752"/>
        <v>3.8113986555976531E-4</v>
      </c>
      <c r="ACR32" s="17">
        <f t="shared" si="2752"/>
        <v>3.8113986555976531E-4</v>
      </c>
      <c r="ACS32" s="17">
        <f t="shared" si="2752"/>
        <v>3.8113986555976531E-4</v>
      </c>
      <c r="ACT32" s="17">
        <f t="shared" si="2752"/>
        <v>3.8113986555976531E-4</v>
      </c>
      <c r="ACU32" s="17">
        <f t="shared" si="2752"/>
        <v>3.8113986555976531E-4</v>
      </c>
      <c r="ACV32" s="17">
        <f t="shared" si="2752"/>
        <v>3.8113986555976531E-4</v>
      </c>
      <c r="ACW32" s="17">
        <f t="shared" si="2752"/>
        <v>3.8113986555976531E-4</v>
      </c>
      <c r="ACX32" s="17">
        <f t="shared" si="2752"/>
        <v>3.8113986555976531E-4</v>
      </c>
      <c r="ACY32" s="17">
        <f t="shared" si="2752"/>
        <v>3.8113986555976531E-4</v>
      </c>
      <c r="ACZ32" s="17">
        <f t="shared" si="2752"/>
        <v>3.8113986555976531E-4</v>
      </c>
      <c r="ADA32" s="17">
        <f t="shared" si="2752"/>
        <v>3.8137154289041852E-4</v>
      </c>
      <c r="ADB32" s="17">
        <f t="shared" ref="ADB32:AFL32" si="2753">(1+ADB31)^(1/52)-1</f>
        <v>3.8137154289041852E-4</v>
      </c>
      <c r="ADC32" s="17">
        <f t="shared" si="2753"/>
        <v>3.8137154289041852E-4</v>
      </c>
      <c r="ADD32" s="17">
        <f t="shared" si="2753"/>
        <v>3.8137154289041852E-4</v>
      </c>
      <c r="ADE32" s="17">
        <f t="shared" si="2753"/>
        <v>3.8137154289041852E-4</v>
      </c>
      <c r="ADF32" s="17">
        <f t="shared" si="2753"/>
        <v>3.8137154289041852E-4</v>
      </c>
      <c r="ADG32" s="17">
        <f t="shared" si="2753"/>
        <v>3.8137154289041852E-4</v>
      </c>
      <c r="ADH32" s="17">
        <f t="shared" si="2753"/>
        <v>3.8137154289041852E-4</v>
      </c>
      <c r="ADI32" s="17">
        <f t="shared" si="2753"/>
        <v>3.8137154289041852E-4</v>
      </c>
      <c r="ADJ32" s="17">
        <f t="shared" si="2753"/>
        <v>3.8137154289041852E-4</v>
      </c>
      <c r="ADK32" s="17">
        <f t="shared" si="2753"/>
        <v>3.8137154289041852E-4</v>
      </c>
      <c r="ADL32" s="17">
        <f t="shared" si="2753"/>
        <v>3.8137154289041852E-4</v>
      </c>
      <c r="ADM32" s="17">
        <f t="shared" si="2753"/>
        <v>3.8137154289041852E-4</v>
      </c>
      <c r="ADN32" s="17">
        <f t="shared" si="2753"/>
        <v>3.8160389830332875E-4</v>
      </c>
      <c r="ADO32" s="17">
        <f t="shared" si="2753"/>
        <v>3.8160389830332875E-4</v>
      </c>
      <c r="ADP32" s="17">
        <f t="shared" si="2753"/>
        <v>3.8160389830332875E-4</v>
      </c>
      <c r="ADQ32" s="17">
        <f t="shared" si="2753"/>
        <v>3.8160389830332875E-4</v>
      </c>
      <c r="ADR32" s="17">
        <f t="shared" si="2753"/>
        <v>3.8160389830332875E-4</v>
      </c>
      <c r="ADS32" s="17">
        <f t="shared" si="2753"/>
        <v>3.8160389830332875E-4</v>
      </c>
      <c r="ADT32" s="17">
        <f t="shared" si="2753"/>
        <v>3.8160389830332875E-4</v>
      </c>
      <c r="ADU32" s="17">
        <f t="shared" si="2753"/>
        <v>3.8160389830332875E-4</v>
      </c>
      <c r="ADV32" s="17">
        <f t="shared" si="2753"/>
        <v>3.8160389830332875E-4</v>
      </c>
      <c r="ADW32" s="17">
        <f t="shared" si="2753"/>
        <v>3.8160389830332875E-4</v>
      </c>
      <c r="ADX32" s="17">
        <f t="shared" si="2753"/>
        <v>3.8160389830332875E-4</v>
      </c>
      <c r="ADY32" s="17">
        <f t="shared" si="2753"/>
        <v>3.8160389830332875E-4</v>
      </c>
      <c r="ADZ32" s="17">
        <f t="shared" si="2753"/>
        <v>3.8160389830332875E-4</v>
      </c>
      <c r="AEA32" s="17">
        <f t="shared" si="2753"/>
        <v>3.818369360388818E-4</v>
      </c>
      <c r="AEB32" s="17">
        <f t="shared" si="2753"/>
        <v>3.818369360388818E-4</v>
      </c>
      <c r="AEC32" s="17">
        <f t="shared" si="2753"/>
        <v>3.818369360388818E-4</v>
      </c>
      <c r="AED32" s="17">
        <f t="shared" si="2753"/>
        <v>3.818369360388818E-4</v>
      </c>
      <c r="AEE32" s="17">
        <f t="shared" si="2753"/>
        <v>3.818369360388818E-4</v>
      </c>
      <c r="AEF32" s="17">
        <f t="shared" si="2753"/>
        <v>3.818369360388818E-4</v>
      </c>
      <c r="AEG32" s="17">
        <f t="shared" si="2753"/>
        <v>3.818369360388818E-4</v>
      </c>
      <c r="AEH32" s="17">
        <f t="shared" si="2753"/>
        <v>3.818369360388818E-4</v>
      </c>
      <c r="AEI32" s="17">
        <f t="shared" si="2753"/>
        <v>3.818369360388818E-4</v>
      </c>
      <c r="AEJ32" s="17">
        <f t="shared" si="2753"/>
        <v>3.818369360388818E-4</v>
      </c>
      <c r="AEK32" s="17">
        <f t="shared" si="2753"/>
        <v>3.818369360388818E-4</v>
      </c>
      <c r="AEL32" s="17">
        <f t="shared" si="2753"/>
        <v>3.818369360388818E-4</v>
      </c>
      <c r="AEM32" s="17">
        <f t="shared" si="2753"/>
        <v>3.818369360388818E-4</v>
      </c>
      <c r="AEN32" s="17">
        <f t="shared" si="2753"/>
        <v>3.8207066036632931E-4</v>
      </c>
      <c r="AEO32" s="17">
        <f t="shared" si="2753"/>
        <v>3.8207066036632931E-4</v>
      </c>
      <c r="AEP32" s="17">
        <f t="shared" si="2753"/>
        <v>3.8207066036632931E-4</v>
      </c>
      <c r="AEQ32" s="17">
        <f t="shared" si="2753"/>
        <v>3.8207066036632931E-4</v>
      </c>
      <c r="AER32" s="17">
        <f t="shared" si="2753"/>
        <v>3.8207066036632931E-4</v>
      </c>
      <c r="AES32" s="17">
        <f t="shared" si="2753"/>
        <v>3.8207066036632931E-4</v>
      </c>
      <c r="AET32" s="17">
        <f t="shared" si="2753"/>
        <v>3.8207066036632931E-4</v>
      </c>
      <c r="AEU32" s="17">
        <f t="shared" si="2753"/>
        <v>3.8207066036632931E-4</v>
      </c>
      <c r="AEV32" s="17">
        <f t="shared" si="2753"/>
        <v>3.8207066036632931E-4</v>
      </c>
      <c r="AEW32" s="17">
        <f t="shared" si="2753"/>
        <v>3.8207066036632931E-4</v>
      </c>
      <c r="AEX32" s="17">
        <f t="shared" si="2753"/>
        <v>3.8207066036632931E-4</v>
      </c>
      <c r="AEY32" s="17">
        <f t="shared" si="2753"/>
        <v>3.8207066036632931E-4</v>
      </c>
      <c r="AEZ32" s="17">
        <f t="shared" si="2753"/>
        <v>3.8207066036632931E-4</v>
      </c>
      <c r="AFA32" s="17">
        <f t="shared" si="2753"/>
        <v>3.8230507558423277E-4</v>
      </c>
      <c r="AFB32" s="17">
        <f t="shared" si="2753"/>
        <v>3.8230507558423277E-4</v>
      </c>
      <c r="AFC32" s="17">
        <f t="shared" si="2753"/>
        <v>3.8230507558423277E-4</v>
      </c>
      <c r="AFD32" s="17">
        <f t="shared" si="2753"/>
        <v>3.8230507558423277E-4</v>
      </c>
      <c r="AFE32" s="17">
        <f t="shared" si="2753"/>
        <v>3.8230507558423277E-4</v>
      </c>
      <c r="AFF32" s="17">
        <f t="shared" si="2753"/>
        <v>3.8230507558423277E-4</v>
      </c>
      <c r="AFG32" s="17">
        <f t="shared" si="2753"/>
        <v>3.8230507558423277E-4</v>
      </c>
      <c r="AFH32" s="17">
        <f t="shared" si="2753"/>
        <v>3.8230507558423277E-4</v>
      </c>
      <c r="AFI32" s="17">
        <f t="shared" si="2753"/>
        <v>3.8230507558423277E-4</v>
      </c>
      <c r="AFJ32" s="17">
        <f t="shared" si="2753"/>
        <v>3.8230507558423277E-4</v>
      </c>
      <c r="AFK32" s="17">
        <f t="shared" si="2753"/>
        <v>3.8230507558423277E-4</v>
      </c>
      <c r="AFL32" s="17">
        <f t="shared" si="2753"/>
        <v>3.8230507558423277E-4</v>
      </c>
      <c r="AFM32" s="17">
        <f t="shared" ref="AFM32:AHX32" si="2754">(1+AFM31)^(1/52)-1</f>
        <v>3.8230507558423277E-4</v>
      </c>
      <c r="AFN32" s="17">
        <f t="shared" si="2754"/>
        <v>3.8254018602312811E-4</v>
      </c>
      <c r="AFO32" s="17">
        <f t="shared" si="2754"/>
        <v>3.8254018602312811E-4</v>
      </c>
      <c r="AFP32" s="17">
        <f t="shared" si="2754"/>
        <v>3.8254018602312811E-4</v>
      </c>
      <c r="AFQ32" s="17">
        <f t="shared" si="2754"/>
        <v>3.8254018602312811E-4</v>
      </c>
      <c r="AFR32" s="17">
        <f t="shared" si="2754"/>
        <v>3.8254018602312811E-4</v>
      </c>
      <c r="AFS32" s="17">
        <f t="shared" si="2754"/>
        <v>3.8254018602312811E-4</v>
      </c>
      <c r="AFT32" s="17">
        <f t="shared" si="2754"/>
        <v>3.8254018602312811E-4</v>
      </c>
      <c r="AFU32" s="17">
        <f t="shared" si="2754"/>
        <v>3.8254018602312811E-4</v>
      </c>
      <c r="AFV32" s="17">
        <f t="shared" si="2754"/>
        <v>3.8254018602312811E-4</v>
      </c>
      <c r="AFW32" s="17">
        <f t="shared" si="2754"/>
        <v>3.8254018602312811E-4</v>
      </c>
      <c r="AFX32" s="17">
        <f t="shared" si="2754"/>
        <v>3.8254018602312811E-4</v>
      </c>
      <c r="AFY32" s="17">
        <f t="shared" si="2754"/>
        <v>3.8254018602312811E-4</v>
      </c>
      <c r="AFZ32" s="17">
        <f t="shared" si="2754"/>
        <v>3.8254018602312811E-4</v>
      </c>
      <c r="AGA32" s="17">
        <f t="shared" si="2754"/>
        <v>3.8277599605618384E-4</v>
      </c>
      <c r="AGB32" s="17">
        <f t="shared" si="2754"/>
        <v>3.8277599605618384E-4</v>
      </c>
      <c r="AGC32" s="17">
        <f t="shared" si="2754"/>
        <v>3.8277599605618384E-4</v>
      </c>
      <c r="AGD32" s="17">
        <f t="shared" si="2754"/>
        <v>3.8277599605618384E-4</v>
      </c>
      <c r="AGE32" s="17">
        <f t="shared" si="2754"/>
        <v>3.8277599605618384E-4</v>
      </c>
      <c r="AGF32" s="17">
        <f t="shared" si="2754"/>
        <v>3.8277599605618384E-4</v>
      </c>
      <c r="AGG32" s="17">
        <f t="shared" si="2754"/>
        <v>3.8277599605618384E-4</v>
      </c>
      <c r="AGH32" s="17">
        <f t="shared" si="2754"/>
        <v>3.8277599605618384E-4</v>
      </c>
      <c r="AGI32" s="17">
        <f t="shared" si="2754"/>
        <v>3.8277599605618384E-4</v>
      </c>
      <c r="AGJ32" s="17">
        <f t="shared" si="2754"/>
        <v>3.8277599605618384E-4</v>
      </c>
      <c r="AGK32" s="17">
        <f t="shared" si="2754"/>
        <v>3.8277599605618384E-4</v>
      </c>
      <c r="AGL32" s="17">
        <f t="shared" si="2754"/>
        <v>3.8277599605618384E-4</v>
      </c>
      <c r="AGM32" s="17">
        <f t="shared" si="2754"/>
        <v>3.8277599605618384E-4</v>
      </c>
      <c r="AGN32" s="17">
        <f t="shared" si="2754"/>
        <v>3.8301251007344383E-4</v>
      </c>
      <c r="AGO32" s="17">
        <f t="shared" si="2754"/>
        <v>3.8301251007344383E-4</v>
      </c>
      <c r="AGP32" s="17">
        <f t="shared" si="2754"/>
        <v>3.8301251007344383E-4</v>
      </c>
      <c r="AGQ32" s="17">
        <f t="shared" si="2754"/>
        <v>3.8301251007344383E-4</v>
      </c>
      <c r="AGR32" s="17">
        <f t="shared" si="2754"/>
        <v>3.8301251007344383E-4</v>
      </c>
      <c r="AGS32" s="17">
        <f t="shared" si="2754"/>
        <v>3.8301251007344383E-4</v>
      </c>
      <c r="AGT32" s="17">
        <f t="shared" si="2754"/>
        <v>3.8301251007344383E-4</v>
      </c>
      <c r="AGU32" s="17">
        <f t="shared" si="2754"/>
        <v>3.8301251007344383E-4</v>
      </c>
      <c r="AGV32" s="17">
        <f t="shared" si="2754"/>
        <v>3.8301251007344383E-4</v>
      </c>
      <c r="AGW32" s="17">
        <f t="shared" si="2754"/>
        <v>3.8301251007344383E-4</v>
      </c>
      <c r="AGX32" s="17">
        <f t="shared" si="2754"/>
        <v>3.8301251007344383E-4</v>
      </c>
      <c r="AGY32" s="17">
        <f t="shared" si="2754"/>
        <v>3.8301251007344383E-4</v>
      </c>
      <c r="AGZ32" s="17">
        <f t="shared" si="2754"/>
        <v>3.8301251007344383E-4</v>
      </c>
      <c r="AHA32" s="17">
        <f t="shared" si="2754"/>
        <v>3.8324973250403183E-4</v>
      </c>
      <c r="AHB32" s="17">
        <f t="shared" si="2754"/>
        <v>3.8324973250403183E-4</v>
      </c>
      <c r="AHC32" s="17">
        <f t="shared" si="2754"/>
        <v>3.8324973250403183E-4</v>
      </c>
      <c r="AHD32" s="17">
        <f t="shared" si="2754"/>
        <v>3.8324973250403183E-4</v>
      </c>
      <c r="AHE32" s="17">
        <f t="shared" si="2754"/>
        <v>3.8324973250403183E-4</v>
      </c>
      <c r="AHF32" s="17">
        <f t="shared" si="2754"/>
        <v>3.8324973250403183E-4</v>
      </c>
      <c r="AHG32" s="17">
        <f t="shared" si="2754"/>
        <v>3.8324973250403183E-4</v>
      </c>
      <c r="AHH32" s="17">
        <f t="shared" si="2754"/>
        <v>3.8324973250403183E-4</v>
      </c>
      <c r="AHI32" s="17">
        <f t="shared" si="2754"/>
        <v>3.8324973250403183E-4</v>
      </c>
      <c r="AHJ32" s="17">
        <f t="shared" si="2754"/>
        <v>3.8324973250403183E-4</v>
      </c>
      <c r="AHK32" s="17">
        <f t="shared" si="2754"/>
        <v>3.8324973250403183E-4</v>
      </c>
      <c r="AHL32" s="17">
        <f t="shared" si="2754"/>
        <v>3.8324973250403183E-4</v>
      </c>
      <c r="AHM32" s="17">
        <f t="shared" si="2754"/>
        <v>3.8324973250403183E-4</v>
      </c>
      <c r="AHN32" s="17">
        <f t="shared" si="2754"/>
        <v>3.8348766781703958E-4</v>
      </c>
      <c r="AHO32" s="17">
        <f t="shared" si="2754"/>
        <v>3.8348766781703958E-4</v>
      </c>
      <c r="AHP32" s="17">
        <f t="shared" si="2754"/>
        <v>3.8348766781703958E-4</v>
      </c>
      <c r="AHQ32" s="17">
        <f t="shared" si="2754"/>
        <v>3.8348766781703958E-4</v>
      </c>
      <c r="AHR32" s="17">
        <f t="shared" si="2754"/>
        <v>3.8348766781703958E-4</v>
      </c>
      <c r="AHS32" s="17">
        <f t="shared" si="2754"/>
        <v>3.8348766781703958E-4</v>
      </c>
      <c r="AHT32" s="17">
        <f t="shared" si="2754"/>
        <v>3.8348766781703958E-4</v>
      </c>
      <c r="AHU32" s="17">
        <f t="shared" si="2754"/>
        <v>3.8348766781703958E-4</v>
      </c>
      <c r="AHV32" s="17">
        <f t="shared" si="2754"/>
        <v>3.8348766781703958E-4</v>
      </c>
      <c r="AHW32" s="17">
        <f t="shared" si="2754"/>
        <v>3.8348766781703958E-4</v>
      </c>
      <c r="AHX32" s="17">
        <f t="shared" si="2754"/>
        <v>3.8348766781703958E-4</v>
      </c>
      <c r="AHY32" s="17">
        <f t="shared" ref="AHY32:AKJ32" si="2755">(1+AHY31)^(1/52)-1</f>
        <v>3.8348766781703958E-4</v>
      </c>
      <c r="AHZ32" s="17">
        <f t="shared" si="2755"/>
        <v>3.8348766781703958E-4</v>
      </c>
      <c r="AIA32" s="17">
        <f t="shared" si="2755"/>
        <v>3.8372632049954447E-4</v>
      </c>
      <c r="AIB32" s="17">
        <f t="shared" si="2755"/>
        <v>3.8372632049954447E-4</v>
      </c>
      <c r="AIC32" s="17">
        <f t="shared" si="2755"/>
        <v>3.8372632049954447E-4</v>
      </c>
      <c r="AID32" s="17">
        <f t="shared" si="2755"/>
        <v>3.8372632049954447E-4</v>
      </c>
      <c r="AIE32" s="17">
        <f t="shared" si="2755"/>
        <v>3.8372632049954447E-4</v>
      </c>
      <c r="AIF32" s="17">
        <f t="shared" si="2755"/>
        <v>3.8372632049954447E-4</v>
      </c>
      <c r="AIG32" s="17">
        <f t="shared" si="2755"/>
        <v>3.8372632049954447E-4</v>
      </c>
      <c r="AIH32" s="17">
        <f t="shared" si="2755"/>
        <v>3.8372632049954447E-4</v>
      </c>
      <c r="AII32" s="17">
        <f t="shared" si="2755"/>
        <v>3.8372632049954447E-4</v>
      </c>
      <c r="AIJ32" s="17">
        <f t="shared" si="2755"/>
        <v>3.8372632049954447E-4</v>
      </c>
      <c r="AIK32" s="17">
        <f t="shared" si="2755"/>
        <v>3.8372632049954447E-4</v>
      </c>
      <c r="AIL32" s="17">
        <f t="shared" si="2755"/>
        <v>3.8372632049954447E-4</v>
      </c>
      <c r="AIM32" s="17">
        <f t="shared" si="2755"/>
        <v>3.8372632049954447E-4</v>
      </c>
      <c r="AIN32" s="17">
        <f t="shared" si="2755"/>
        <v>3.839656950850312E-4</v>
      </c>
      <c r="AIO32" s="17">
        <f t="shared" si="2755"/>
        <v>3.839656950850312E-4</v>
      </c>
      <c r="AIP32" s="17">
        <f t="shared" si="2755"/>
        <v>3.839656950850312E-4</v>
      </c>
      <c r="AIQ32" s="17">
        <f t="shared" si="2755"/>
        <v>3.839656950850312E-4</v>
      </c>
      <c r="AIR32" s="17">
        <f t="shared" si="2755"/>
        <v>3.839656950850312E-4</v>
      </c>
      <c r="AIS32" s="17">
        <f t="shared" si="2755"/>
        <v>3.839656950850312E-4</v>
      </c>
      <c r="AIT32" s="17">
        <f t="shared" si="2755"/>
        <v>3.839656950850312E-4</v>
      </c>
      <c r="AIU32" s="17">
        <f t="shared" si="2755"/>
        <v>3.839656950850312E-4</v>
      </c>
      <c r="AIV32" s="17">
        <f t="shared" si="2755"/>
        <v>3.839656950850312E-4</v>
      </c>
      <c r="AIW32" s="17">
        <f t="shared" si="2755"/>
        <v>3.839656950850312E-4</v>
      </c>
      <c r="AIX32" s="17">
        <f t="shared" si="2755"/>
        <v>3.839656950850312E-4</v>
      </c>
      <c r="AIY32" s="17">
        <f t="shared" si="2755"/>
        <v>3.839656950850312E-4</v>
      </c>
      <c r="AIZ32" s="17">
        <f t="shared" si="2755"/>
        <v>3.839656950850312E-4</v>
      </c>
      <c r="AJA32" s="17">
        <f t="shared" si="2755"/>
        <v>3.8420579613562822E-4</v>
      </c>
      <c r="AJB32" s="17">
        <f t="shared" si="2755"/>
        <v>3.8420579613562822E-4</v>
      </c>
      <c r="AJC32" s="17">
        <f t="shared" si="2755"/>
        <v>3.8420579613562822E-4</v>
      </c>
      <c r="AJD32" s="17">
        <f t="shared" si="2755"/>
        <v>3.8420579613562822E-4</v>
      </c>
      <c r="AJE32" s="17">
        <f t="shared" si="2755"/>
        <v>3.8420579613562822E-4</v>
      </c>
      <c r="AJF32" s="17">
        <f t="shared" si="2755"/>
        <v>3.8420579613562822E-4</v>
      </c>
      <c r="AJG32" s="17">
        <f t="shared" si="2755"/>
        <v>3.8420579613562822E-4</v>
      </c>
      <c r="AJH32" s="17">
        <f t="shared" si="2755"/>
        <v>3.8420579613562822E-4</v>
      </c>
      <c r="AJI32" s="17">
        <f t="shared" si="2755"/>
        <v>3.8420579613562822E-4</v>
      </c>
      <c r="AJJ32" s="17">
        <f t="shared" si="2755"/>
        <v>3.8420579613562822E-4</v>
      </c>
      <c r="AJK32" s="17">
        <f t="shared" si="2755"/>
        <v>3.8420579613562822E-4</v>
      </c>
      <c r="AJL32" s="17">
        <f t="shared" si="2755"/>
        <v>3.8420579613562822E-4</v>
      </c>
      <c r="AJM32" s="17">
        <f t="shared" si="2755"/>
        <v>3.8420579613562822E-4</v>
      </c>
      <c r="AJN32" s="17">
        <f t="shared" si="2755"/>
        <v>3.8444662825432019E-4</v>
      </c>
      <c r="AJO32" s="17">
        <f t="shared" si="2755"/>
        <v>3.8444662825432019E-4</v>
      </c>
      <c r="AJP32" s="17">
        <f t="shared" si="2755"/>
        <v>3.8444662825432019E-4</v>
      </c>
      <c r="AJQ32" s="17">
        <f t="shared" si="2755"/>
        <v>3.8444662825432019E-4</v>
      </c>
      <c r="AJR32" s="17">
        <f t="shared" si="2755"/>
        <v>3.8444662825432019E-4</v>
      </c>
      <c r="AJS32" s="17">
        <f t="shared" si="2755"/>
        <v>3.8444662825432019E-4</v>
      </c>
      <c r="AJT32" s="17">
        <f t="shared" si="2755"/>
        <v>3.8444662825432019E-4</v>
      </c>
      <c r="AJU32" s="17">
        <f t="shared" si="2755"/>
        <v>3.8444662825432019E-4</v>
      </c>
      <c r="AJV32" s="17">
        <f t="shared" si="2755"/>
        <v>3.8444662825432019E-4</v>
      </c>
      <c r="AJW32" s="17">
        <f t="shared" si="2755"/>
        <v>3.8444662825432019E-4</v>
      </c>
      <c r="AJX32" s="17">
        <f t="shared" si="2755"/>
        <v>3.8444662825432019E-4</v>
      </c>
      <c r="AJY32" s="17">
        <f t="shared" si="2755"/>
        <v>3.8444662825432019E-4</v>
      </c>
      <c r="AJZ32" s="17">
        <f t="shared" si="2755"/>
        <v>3.8444662825432019E-4</v>
      </c>
      <c r="AKA32" s="17">
        <f t="shared" si="2755"/>
        <v>3.8468819606052307E-4</v>
      </c>
      <c r="AKB32" s="17">
        <f t="shared" si="2755"/>
        <v>3.8468819606052307E-4</v>
      </c>
      <c r="AKC32" s="17">
        <f t="shared" si="2755"/>
        <v>3.8468819606052307E-4</v>
      </c>
      <c r="AKD32" s="17">
        <f t="shared" si="2755"/>
        <v>3.8468819606052307E-4</v>
      </c>
      <c r="AKE32" s="17">
        <f t="shared" si="2755"/>
        <v>3.8468819606052307E-4</v>
      </c>
      <c r="AKF32" s="17">
        <f t="shared" si="2755"/>
        <v>3.8468819606052307E-4</v>
      </c>
      <c r="AKG32" s="17">
        <f t="shared" si="2755"/>
        <v>3.8468819606052307E-4</v>
      </c>
      <c r="AKH32" s="17">
        <f t="shared" si="2755"/>
        <v>3.8468819606052307E-4</v>
      </c>
      <c r="AKI32" s="17">
        <f t="shared" si="2755"/>
        <v>3.8468819606052307E-4</v>
      </c>
      <c r="AKJ32" s="17">
        <f t="shared" si="2755"/>
        <v>3.8468819606052307E-4</v>
      </c>
      <c r="AKK32" s="17">
        <f t="shared" ref="AKK32:AKN32" si="2756">(1+AKK31)^(1/52)-1</f>
        <v>3.8468819606052307E-4</v>
      </c>
      <c r="AKL32" s="17">
        <f t="shared" si="2756"/>
        <v>3.8468819606052307E-4</v>
      </c>
      <c r="AKM32" s="17">
        <f t="shared" si="2756"/>
        <v>3.8468819606052307E-4</v>
      </c>
      <c r="AKN32" s="17">
        <f t="shared" si="2756"/>
        <v>3.849305042322726E-4</v>
      </c>
    </row>
    <row r="33" spans="1:976" s="15" customFormat="1" ht="16" x14ac:dyDescent="0.45">
      <c r="A33" s="13" t="s">
        <v>27</v>
      </c>
      <c r="B33" s="14">
        <f>EXP(-B32)</f>
        <v>0.99966712836148308</v>
      </c>
      <c r="C33" s="14">
        <f t="shared" ref="C33:AN33" si="2757">EXP(-C32)</f>
        <v>0.99966712836148308</v>
      </c>
      <c r="D33" s="14">
        <f t="shared" si="2757"/>
        <v>0.99966712836148308</v>
      </c>
      <c r="E33" s="14">
        <f t="shared" si="2757"/>
        <v>0.99966712836148308</v>
      </c>
      <c r="F33" s="14">
        <f t="shared" si="2757"/>
        <v>0.99966712836148308</v>
      </c>
      <c r="G33" s="14">
        <f t="shared" si="2757"/>
        <v>0.99966712836148308</v>
      </c>
      <c r="H33" s="14">
        <f t="shared" si="2757"/>
        <v>0.99966712836148308</v>
      </c>
      <c r="I33" s="14">
        <f t="shared" si="2757"/>
        <v>0.99966712836148308</v>
      </c>
      <c r="J33" s="14">
        <f t="shared" si="2757"/>
        <v>0.99966712836148308</v>
      </c>
      <c r="K33" s="14">
        <f t="shared" si="2757"/>
        <v>0.99966712836148308</v>
      </c>
      <c r="L33" s="14">
        <f t="shared" si="2757"/>
        <v>0.99966712836148308</v>
      </c>
      <c r="M33" s="14">
        <f t="shared" si="2757"/>
        <v>0.99966712836148308</v>
      </c>
      <c r="N33" s="14">
        <f t="shared" si="2757"/>
        <v>0.99966712836148308</v>
      </c>
      <c r="O33" s="14">
        <f t="shared" si="2757"/>
        <v>0.9996670700785617</v>
      </c>
      <c r="P33" s="14">
        <f t="shared" si="2757"/>
        <v>0.99966701179581707</v>
      </c>
      <c r="Q33" s="14">
        <f t="shared" si="2757"/>
        <v>0.99966695351324897</v>
      </c>
      <c r="R33" s="14">
        <f t="shared" si="2757"/>
        <v>0.99966689523085761</v>
      </c>
      <c r="S33" s="14">
        <f t="shared" si="2757"/>
        <v>0.99966683694864278</v>
      </c>
      <c r="T33" s="14">
        <f t="shared" si="2757"/>
        <v>0.99966677866660469</v>
      </c>
      <c r="U33" s="14">
        <f t="shared" si="2757"/>
        <v>0.99966672038474313</v>
      </c>
      <c r="V33" s="14">
        <f t="shared" si="2757"/>
        <v>0.99966666210305821</v>
      </c>
      <c r="W33" s="14">
        <f t="shared" si="2757"/>
        <v>0.99966660382154993</v>
      </c>
      <c r="X33" s="14">
        <f t="shared" si="2757"/>
        <v>0.99966654554021828</v>
      </c>
      <c r="Y33" s="14">
        <f t="shared" si="2757"/>
        <v>0.99966648725906326</v>
      </c>
      <c r="Z33" s="14">
        <f t="shared" si="2757"/>
        <v>0.99966642897808511</v>
      </c>
      <c r="AA33" s="14">
        <f t="shared" si="2757"/>
        <v>0.99966637069728326</v>
      </c>
      <c r="AB33" s="14">
        <f t="shared" si="2757"/>
        <v>0.99966639990107076</v>
      </c>
      <c r="AC33" s="14">
        <f t="shared" si="2757"/>
        <v>0.99966642910490267</v>
      </c>
      <c r="AD33" s="14">
        <f t="shared" si="2757"/>
        <v>0.99966645830877887</v>
      </c>
      <c r="AE33" s="14">
        <f t="shared" si="2757"/>
        <v>0.99966648751269949</v>
      </c>
      <c r="AF33" s="14">
        <f t="shared" si="2757"/>
        <v>0.99966651671666451</v>
      </c>
      <c r="AG33" s="14">
        <f t="shared" si="2757"/>
        <v>0.99966654592067383</v>
      </c>
      <c r="AH33" s="14">
        <f t="shared" si="2757"/>
        <v>0.99966657512472745</v>
      </c>
      <c r="AI33" s="14">
        <f t="shared" si="2757"/>
        <v>0.99966660432882548</v>
      </c>
      <c r="AJ33" s="14">
        <f t="shared" si="2757"/>
        <v>0.99966663353296792</v>
      </c>
      <c r="AK33" s="14">
        <f t="shared" si="2757"/>
        <v>0.99966666273715443</v>
      </c>
      <c r="AL33" s="14">
        <f t="shared" si="2757"/>
        <v>0.99966669194138558</v>
      </c>
      <c r="AM33" s="14">
        <f t="shared" si="2757"/>
        <v>0.99966672114566113</v>
      </c>
      <c r="AN33" s="14">
        <f t="shared" si="2757"/>
        <v>0.99966675034998065</v>
      </c>
      <c r="AO33" s="14">
        <f t="shared" ref="AO33:BM33" si="2758">EXP(-AO32)</f>
        <v>0.99966634055639814</v>
      </c>
      <c r="AP33" s="14">
        <f t="shared" si="2758"/>
        <v>0.99966593077154797</v>
      </c>
      <c r="AQ33" s="14">
        <f t="shared" si="2758"/>
        <v>0.99966552099542949</v>
      </c>
      <c r="AR33" s="14">
        <f t="shared" si="2758"/>
        <v>0.99966511122804269</v>
      </c>
      <c r="AS33" s="14">
        <f t="shared" si="2758"/>
        <v>0.99966470146938691</v>
      </c>
      <c r="AT33" s="14">
        <f t="shared" si="2758"/>
        <v>0.99966429171946203</v>
      </c>
      <c r="AU33" s="14">
        <f t="shared" si="2758"/>
        <v>0.9996638819782675</v>
      </c>
      <c r="AV33" s="14">
        <f t="shared" si="2758"/>
        <v>0.9996634722458031</v>
      </c>
      <c r="AW33" s="14">
        <f t="shared" si="2758"/>
        <v>0.99966306252206838</v>
      </c>
      <c r="AX33" s="14">
        <f t="shared" si="2758"/>
        <v>0.9996626528070629</v>
      </c>
      <c r="AY33" s="14">
        <f t="shared" si="2758"/>
        <v>0.99966224310078633</v>
      </c>
      <c r="AZ33" s="14">
        <f t="shared" si="2758"/>
        <v>0.99966183340323844</v>
      </c>
      <c r="BA33" s="14">
        <f t="shared" si="2758"/>
        <v>0.99966142371441835</v>
      </c>
      <c r="BB33" s="14">
        <f t="shared" si="2758"/>
        <v>0.99965971428474976</v>
      </c>
      <c r="BC33" s="14">
        <f t="shared" si="2758"/>
        <v>0.99965800500702029</v>
      </c>
      <c r="BD33" s="14">
        <f t="shared" si="2758"/>
        <v>0.99965629588120297</v>
      </c>
      <c r="BE33" s="14">
        <f t="shared" si="2758"/>
        <v>0.99965458690727105</v>
      </c>
      <c r="BF33" s="14">
        <f t="shared" si="2758"/>
        <v>0.99965287808519743</v>
      </c>
      <c r="BG33" s="14">
        <f t="shared" si="2758"/>
        <v>0.99965116941495513</v>
      </c>
      <c r="BH33" s="14">
        <f t="shared" si="2758"/>
        <v>0.99964946089651729</v>
      </c>
      <c r="BI33" s="14">
        <f t="shared" si="2758"/>
        <v>0.99964775252985671</v>
      </c>
      <c r="BJ33" s="14">
        <f t="shared" si="2758"/>
        <v>0.99964604431494652</v>
      </c>
      <c r="BK33" s="14">
        <f t="shared" si="2758"/>
        <v>0.99964433625175975</v>
      </c>
      <c r="BL33" s="14">
        <f t="shared" si="2758"/>
        <v>0.99964262834026973</v>
      </c>
      <c r="BM33" s="14">
        <f t="shared" si="2758"/>
        <v>0.99964092058044918</v>
      </c>
      <c r="BN33" s="14">
        <f t="shared" ref="BN33:DY33" si="2759">EXP(-BN32)</f>
        <v>0.99963921297227132</v>
      </c>
      <c r="BO33" s="14">
        <f t="shared" si="2759"/>
        <v>0.99963840433641715</v>
      </c>
      <c r="BP33" s="14">
        <f t="shared" si="2759"/>
        <v>0.99963759573456423</v>
      </c>
      <c r="BQ33" s="14">
        <f t="shared" si="2759"/>
        <v>0.99963678716670989</v>
      </c>
      <c r="BR33" s="14">
        <f t="shared" si="2759"/>
        <v>0.9996359786328507</v>
      </c>
      <c r="BS33" s="14">
        <f t="shared" si="2759"/>
        <v>0.99963517013298431</v>
      </c>
      <c r="BT33" s="14">
        <f t="shared" si="2759"/>
        <v>0.99963436166710773</v>
      </c>
      <c r="BU33" s="14">
        <f t="shared" si="2759"/>
        <v>0.99963355323521796</v>
      </c>
      <c r="BV33" s="14">
        <f t="shared" si="2759"/>
        <v>0.99963274483731213</v>
      </c>
      <c r="BW33" s="14">
        <f t="shared" si="2759"/>
        <v>0.99963193647338755</v>
      </c>
      <c r="BX33" s="14">
        <f t="shared" si="2759"/>
        <v>0.99963112814344124</v>
      </c>
      <c r="BY33" s="14">
        <f t="shared" si="2759"/>
        <v>0.99963031984747053</v>
      </c>
      <c r="BZ33" s="14">
        <f t="shared" si="2759"/>
        <v>0.99962951158547242</v>
      </c>
      <c r="CA33" s="14">
        <f t="shared" si="2759"/>
        <v>0.99962870335744403</v>
      </c>
      <c r="CB33" s="14">
        <f t="shared" si="2759"/>
        <v>0.999629439732448</v>
      </c>
      <c r="CC33" s="14">
        <f t="shared" si="2759"/>
        <v>0.99963017613564975</v>
      </c>
      <c r="CD33" s="14">
        <f t="shared" si="2759"/>
        <v>0.99963091256705217</v>
      </c>
      <c r="CE33" s="14">
        <f t="shared" si="2759"/>
        <v>0.99963164902665702</v>
      </c>
      <c r="CF33" s="14">
        <f t="shared" si="2759"/>
        <v>0.99963238551446632</v>
      </c>
      <c r="CG33" s="14">
        <f t="shared" si="2759"/>
        <v>0.9996331220304826</v>
      </c>
      <c r="CH33" s="14">
        <f t="shared" si="2759"/>
        <v>0.99963385857470799</v>
      </c>
      <c r="CI33" s="14">
        <f t="shared" si="2759"/>
        <v>0.99963459514714448</v>
      </c>
      <c r="CJ33" s="14">
        <f t="shared" si="2759"/>
        <v>0.99963533174779406</v>
      </c>
      <c r="CK33" s="14">
        <f t="shared" si="2759"/>
        <v>0.9996360683766593</v>
      </c>
      <c r="CL33" s="14">
        <f t="shared" si="2759"/>
        <v>0.99963680503374219</v>
      </c>
      <c r="CM33" s="14">
        <f t="shared" si="2759"/>
        <v>0.99963754171904473</v>
      </c>
      <c r="CN33" s="14">
        <f t="shared" si="2759"/>
        <v>0.99963827843256925</v>
      </c>
      <c r="CO33" s="14">
        <f t="shared" si="2759"/>
        <v>0.99963790922981421</v>
      </c>
      <c r="CP33" s="14">
        <f t="shared" si="2759"/>
        <v>0.99963754003414707</v>
      </c>
      <c r="CQ33" s="14">
        <f t="shared" si="2759"/>
        <v>0.99963717084556791</v>
      </c>
      <c r="CR33" s="14">
        <f t="shared" si="2759"/>
        <v>0.9996368016640762</v>
      </c>
      <c r="CS33" s="14">
        <f t="shared" si="2759"/>
        <v>0.99963643248967182</v>
      </c>
      <c r="CT33" s="14">
        <f t="shared" si="2759"/>
        <v>0.99963606332235444</v>
      </c>
      <c r="CU33" s="14">
        <f t="shared" si="2759"/>
        <v>0.99963569416212361</v>
      </c>
      <c r="CV33" s="14">
        <f t="shared" si="2759"/>
        <v>0.99963532500897934</v>
      </c>
      <c r="CW33" s="14">
        <f t="shared" si="2759"/>
        <v>0.99963495586292095</v>
      </c>
      <c r="CX33" s="14">
        <f t="shared" si="2759"/>
        <v>0.99963458672394867</v>
      </c>
      <c r="CY33" s="14">
        <f t="shared" si="2759"/>
        <v>0.99963421759206217</v>
      </c>
      <c r="CZ33" s="14">
        <f t="shared" si="2759"/>
        <v>0.99963384846726089</v>
      </c>
      <c r="DA33" s="14">
        <f t="shared" si="2759"/>
        <v>0.9996334793495445</v>
      </c>
      <c r="DB33" s="14">
        <f t="shared" si="2759"/>
        <v>0.99963377529312669</v>
      </c>
      <c r="DC33" s="14">
        <f t="shared" si="2759"/>
        <v>0.99963407124126324</v>
      </c>
      <c r="DD33" s="14">
        <f t="shared" si="2759"/>
        <v>0.99963436719395415</v>
      </c>
      <c r="DE33" s="14">
        <f t="shared" si="2759"/>
        <v>0.99963466315120009</v>
      </c>
      <c r="DF33" s="14">
        <f t="shared" si="2759"/>
        <v>0.99963495911300049</v>
      </c>
      <c r="DG33" s="14">
        <f t="shared" si="2759"/>
        <v>0.99963525507935602</v>
      </c>
      <c r="DH33" s="14">
        <f t="shared" si="2759"/>
        <v>0.99963555105026669</v>
      </c>
      <c r="DI33" s="14">
        <f t="shared" si="2759"/>
        <v>0.99963584702573249</v>
      </c>
      <c r="DJ33" s="14">
        <f t="shared" si="2759"/>
        <v>0.99963614300575376</v>
      </c>
      <c r="DK33" s="14">
        <f t="shared" si="2759"/>
        <v>0.99963643899033061</v>
      </c>
      <c r="DL33" s="14">
        <f t="shared" si="2759"/>
        <v>0.99963673497946304</v>
      </c>
      <c r="DM33" s="14">
        <f t="shared" si="2759"/>
        <v>0.99963703097315115</v>
      </c>
      <c r="DN33" s="14">
        <f t="shared" si="2759"/>
        <v>0.99963732697139529</v>
      </c>
      <c r="DO33" s="14">
        <f t="shared" si="2759"/>
        <v>0.9996371044107486</v>
      </c>
      <c r="DP33" s="14">
        <f t="shared" si="2759"/>
        <v>0.99963688185267741</v>
      </c>
      <c r="DQ33" s="14">
        <f t="shared" si="2759"/>
        <v>0.99963665929718215</v>
      </c>
      <c r="DR33" s="14">
        <f t="shared" si="2759"/>
        <v>0.99963643674426239</v>
      </c>
      <c r="DS33" s="14">
        <f t="shared" si="2759"/>
        <v>0.99963621419391813</v>
      </c>
      <c r="DT33" s="14">
        <f t="shared" si="2759"/>
        <v>0.99963599164614936</v>
      </c>
      <c r="DU33" s="14">
        <f t="shared" si="2759"/>
        <v>0.99963576910095575</v>
      </c>
      <c r="DV33" s="14">
        <f t="shared" si="2759"/>
        <v>0.99963554655833775</v>
      </c>
      <c r="DW33" s="14">
        <f t="shared" si="2759"/>
        <v>0.99963532401829502</v>
      </c>
      <c r="DX33" s="14">
        <f t="shared" si="2759"/>
        <v>0.99963510148082779</v>
      </c>
      <c r="DY33" s="14">
        <f t="shared" si="2759"/>
        <v>0.99963487894593528</v>
      </c>
      <c r="DZ33" s="14">
        <f t="shared" ref="DZ33:GK33" si="2760">EXP(-DZ32)</f>
        <v>0.99963465641361815</v>
      </c>
      <c r="EA33" s="14">
        <f t="shared" si="2760"/>
        <v>0.99963443388387596</v>
      </c>
      <c r="EB33" s="14">
        <f t="shared" si="2760"/>
        <v>0.99963764217437512</v>
      </c>
      <c r="EC33" s="14">
        <f t="shared" si="2760"/>
        <v>0.99964085100020983</v>
      </c>
      <c r="ED33" s="14">
        <f t="shared" si="2760"/>
        <v>0.99964406036155917</v>
      </c>
      <c r="EE33" s="14">
        <f t="shared" si="2760"/>
        <v>0.99964727025860156</v>
      </c>
      <c r="EF33" s="14">
        <f t="shared" si="2760"/>
        <v>0.99965048069151574</v>
      </c>
      <c r="EG33" s="14">
        <f t="shared" si="2760"/>
        <v>0.99965369166048079</v>
      </c>
      <c r="EH33" s="14">
        <f t="shared" si="2760"/>
        <v>0.99965690316567579</v>
      </c>
      <c r="EI33" s="14">
        <f t="shared" si="2760"/>
        <v>0.99966011520727982</v>
      </c>
      <c r="EJ33" s="14">
        <f t="shared" si="2760"/>
        <v>0.99966332778547173</v>
      </c>
      <c r="EK33" s="14">
        <f t="shared" si="2760"/>
        <v>0.99966654090043128</v>
      </c>
      <c r="EL33" s="14">
        <f t="shared" si="2760"/>
        <v>0.99966975455233764</v>
      </c>
      <c r="EM33" s="14">
        <f t="shared" si="2760"/>
        <v>0.99967296874137013</v>
      </c>
      <c r="EN33" s="14">
        <f t="shared" si="2760"/>
        <v>0.99967618346770859</v>
      </c>
      <c r="EO33" s="14">
        <f t="shared" si="2760"/>
        <v>0.99967658515515967</v>
      </c>
      <c r="EP33" s="14">
        <f t="shared" si="2760"/>
        <v>0.99967698685100159</v>
      </c>
      <c r="EQ33" s="14">
        <f t="shared" si="2760"/>
        <v>0.99967738855523403</v>
      </c>
      <c r="ER33" s="14">
        <f t="shared" si="2760"/>
        <v>0.99967779026785808</v>
      </c>
      <c r="ES33" s="14">
        <f t="shared" si="2760"/>
        <v>0.99967819198887364</v>
      </c>
      <c r="ET33" s="14">
        <f t="shared" si="2760"/>
        <v>0.99967859371828138</v>
      </c>
      <c r="EU33" s="14">
        <f t="shared" si="2760"/>
        <v>0.99967899545608108</v>
      </c>
      <c r="EV33" s="14">
        <f t="shared" si="2760"/>
        <v>0.99967939720227372</v>
      </c>
      <c r="EW33" s="14">
        <f t="shared" si="2760"/>
        <v>0.99967979895685921</v>
      </c>
      <c r="EX33" s="14">
        <f t="shared" si="2760"/>
        <v>0.99968020071983832</v>
      </c>
      <c r="EY33" s="14">
        <f t="shared" si="2760"/>
        <v>0.99968060249121093</v>
      </c>
      <c r="EZ33" s="14">
        <f t="shared" si="2760"/>
        <v>0.99968100427097795</v>
      </c>
      <c r="FA33" s="14">
        <f t="shared" si="2760"/>
        <v>0.99968140605913913</v>
      </c>
      <c r="FB33" s="14">
        <f t="shared" si="2760"/>
        <v>0.99967592774793934</v>
      </c>
      <c r="FC33" s="14">
        <f t="shared" si="2760"/>
        <v>0.99967045099692331</v>
      </c>
      <c r="FD33" s="14">
        <f t="shared" si="2760"/>
        <v>0.99966497580520297</v>
      </c>
      <c r="FE33" s="14">
        <f t="shared" si="2760"/>
        <v>0.9996595021718907</v>
      </c>
      <c r="FF33" s="14">
        <f t="shared" si="2760"/>
        <v>0.99965403009609977</v>
      </c>
      <c r="FG33" s="14">
        <f t="shared" si="2760"/>
        <v>0.99964855957694432</v>
      </c>
      <c r="FH33" s="14">
        <f t="shared" si="2760"/>
        <v>0.99964309061353906</v>
      </c>
      <c r="FI33" s="14">
        <f t="shared" si="2760"/>
        <v>0.99963762320499983</v>
      </c>
      <c r="FJ33" s="14">
        <f t="shared" si="2760"/>
        <v>0.9996321573504422</v>
      </c>
      <c r="FK33" s="14">
        <f t="shared" si="2760"/>
        <v>0.99962669304898388</v>
      </c>
      <c r="FL33" s="14">
        <f t="shared" si="2760"/>
        <v>0.99962123029974259</v>
      </c>
      <c r="FM33" s="14">
        <f t="shared" si="2760"/>
        <v>0.99961576910183658</v>
      </c>
      <c r="FN33" s="14">
        <f t="shared" si="2760"/>
        <v>0.99961030945438567</v>
      </c>
      <c r="FO33" s="14">
        <f t="shared" si="2760"/>
        <v>0.99960980665015964</v>
      </c>
      <c r="FP33" s="14">
        <f t="shared" si="2760"/>
        <v>0.99960930385907965</v>
      </c>
      <c r="FQ33" s="14">
        <f t="shared" si="2760"/>
        <v>0.99960880108114503</v>
      </c>
      <c r="FR33" s="14">
        <f t="shared" si="2760"/>
        <v>0.999608298316355</v>
      </c>
      <c r="FS33" s="14">
        <f t="shared" si="2760"/>
        <v>0.99960779556470891</v>
      </c>
      <c r="FT33" s="14">
        <f t="shared" si="2760"/>
        <v>0.99960729282620608</v>
      </c>
      <c r="FU33" s="14">
        <f t="shared" si="2760"/>
        <v>0.99960679010084574</v>
      </c>
      <c r="FV33" s="14">
        <f t="shared" si="2760"/>
        <v>0.99960628738862745</v>
      </c>
      <c r="FW33" s="14">
        <f t="shared" si="2760"/>
        <v>0.99960578468954997</v>
      </c>
      <c r="FX33" s="14">
        <f t="shared" si="2760"/>
        <v>0.99960528200361309</v>
      </c>
      <c r="FY33" s="14">
        <f t="shared" si="2760"/>
        <v>0.99960477933081626</v>
      </c>
      <c r="FZ33" s="14">
        <f t="shared" si="2760"/>
        <v>0.99960427667115836</v>
      </c>
      <c r="GA33" s="14">
        <f t="shared" si="2760"/>
        <v>0.99960377402463896</v>
      </c>
      <c r="GB33" s="14">
        <f t="shared" si="2760"/>
        <v>0.99960326971398294</v>
      </c>
      <c r="GC33" s="14">
        <f t="shared" si="2760"/>
        <v>0.9996027654165518</v>
      </c>
      <c r="GD33" s="14">
        <f t="shared" si="2760"/>
        <v>0.99960226113234474</v>
      </c>
      <c r="GE33" s="14">
        <f t="shared" si="2760"/>
        <v>0.99960175686136132</v>
      </c>
      <c r="GF33" s="14">
        <f t="shared" si="2760"/>
        <v>0.99960125260360055</v>
      </c>
      <c r="GG33" s="14">
        <f t="shared" si="2760"/>
        <v>0.99960074835906199</v>
      </c>
      <c r="GH33" s="14">
        <f t="shared" si="2760"/>
        <v>0.99960024412774484</v>
      </c>
      <c r="GI33" s="14">
        <f t="shared" si="2760"/>
        <v>0.99959973990964857</v>
      </c>
      <c r="GJ33" s="14">
        <f t="shared" si="2760"/>
        <v>0.99959923570477205</v>
      </c>
      <c r="GK33" s="14">
        <f t="shared" si="2760"/>
        <v>0.99959873151311496</v>
      </c>
      <c r="GL33" s="14">
        <f t="shared" ref="GL33:HP33" si="2761">EXP(-GL32)</f>
        <v>0.9995982273346764</v>
      </c>
      <c r="GM33" s="14">
        <f t="shared" si="2761"/>
        <v>0.99959772316945594</v>
      </c>
      <c r="GN33" s="14">
        <f t="shared" si="2761"/>
        <v>0.9995972190174528</v>
      </c>
      <c r="GO33" s="14">
        <f t="shared" si="2761"/>
        <v>0.9995967131470076</v>
      </c>
      <c r="GP33" s="14">
        <f t="shared" si="2761"/>
        <v>0.99959620728986931</v>
      </c>
      <c r="GQ33" s="14">
        <f t="shared" si="2761"/>
        <v>0.99959570144603704</v>
      </c>
      <c r="GR33" s="14">
        <f t="shared" si="2761"/>
        <v>0.99959519561551025</v>
      </c>
      <c r="GS33" s="14">
        <f t="shared" si="2761"/>
        <v>0.99959468979828803</v>
      </c>
      <c r="GT33" s="14">
        <f t="shared" si="2761"/>
        <v>0.99959418399437006</v>
      </c>
      <c r="GU33" s="14">
        <f t="shared" si="2761"/>
        <v>0.99959367820375522</v>
      </c>
      <c r="GV33" s="14">
        <f t="shared" si="2761"/>
        <v>0.99959317242644319</v>
      </c>
      <c r="GW33" s="14">
        <f t="shared" si="2761"/>
        <v>0.99959266666243285</v>
      </c>
      <c r="GX33" s="14">
        <f t="shared" si="2761"/>
        <v>0.99959216091172387</v>
      </c>
      <c r="GY33" s="14">
        <f t="shared" si="2761"/>
        <v>0.99959165517431536</v>
      </c>
      <c r="GZ33" s="14">
        <f t="shared" si="2761"/>
        <v>0.99959114945020644</v>
      </c>
      <c r="HA33" s="14">
        <f t="shared" si="2761"/>
        <v>0.9995906437393971</v>
      </c>
      <c r="HB33" s="14">
        <f t="shared" si="2761"/>
        <v>0.99959430255907367</v>
      </c>
      <c r="HC33" s="14">
        <f t="shared" si="2761"/>
        <v>0.99959796207501006</v>
      </c>
      <c r="HD33" s="14">
        <f t="shared" si="2761"/>
        <v>0.99960162228747174</v>
      </c>
      <c r="HE33" s="14">
        <f t="shared" si="2761"/>
        <v>0.99960528319672348</v>
      </c>
      <c r="HF33" s="14">
        <f t="shared" si="2761"/>
        <v>0.99960894480303042</v>
      </c>
      <c r="HG33" s="14">
        <f t="shared" si="2761"/>
        <v>0.99961260710665822</v>
      </c>
      <c r="HH33" s="14">
        <f t="shared" si="2761"/>
        <v>0.99961627010787246</v>
      </c>
      <c r="HI33" s="14">
        <f t="shared" si="2761"/>
        <v>0.99961993380693892</v>
      </c>
      <c r="HJ33" s="14">
        <f t="shared" si="2761"/>
        <v>0.9996235982041235</v>
      </c>
      <c r="HK33" s="14">
        <f t="shared" si="2761"/>
        <v>0.99962726329969209</v>
      </c>
      <c r="HL33" s="14">
        <f t="shared" si="2761"/>
        <v>0.99963092909391127</v>
      </c>
      <c r="HM33" s="14">
        <f t="shared" si="2761"/>
        <v>0.99963459558704693</v>
      </c>
      <c r="HN33" s="14">
        <f t="shared" si="2761"/>
        <v>0.99963826277936574</v>
      </c>
      <c r="HO33" s="14">
        <f t="shared" ref="HO33:JZ33" si="2762">EXP(-HO32)</f>
        <v>0.99963826277936574</v>
      </c>
      <c r="HP33" s="14">
        <f t="shared" si="2762"/>
        <v>0.99963826277936574</v>
      </c>
      <c r="HQ33" s="14">
        <f t="shared" si="2762"/>
        <v>0.99963826277936574</v>
      </c>
      <c r="HR33" s="14">
        <f t="shared" si="2762"/>
        <v>0.99963826277936574</v>
      </c>
      <c r="HS33" s="14">
        <f t="shared" si="2762"/>
        <v>0.99963826277936574</v>
      </c>
      <c r="HT33" s="14">
        <f t="shared" si="2762"/>
        <v>0.99963826277936574</v>
      </c>
      <c r="HU33" s="14">
        <f t="shared" si="2762"/>
        <v>0.99963826277936574</v>
      </c>
      <c r="HV33" s="14">
        <f t="shared" si="2762"/>
        <v>0.99963826277936574</v>
      </c>
      <c r="HW33" s="14">
        <f t="shared" si="2762"/>
        <v>0.99963826277936574</v>
      </c>
      <c r="HX33" s="14">
        <f t="shared" si="2762"/>
        <v>0.99963826277936574</v>
      </c>
      <c r="HY33" s="14">
        <f t="shared" si="2762"/>
        <v>0.99963826277936574</v>
      </c>
      <c r="HZ33" s="14">
        <f t="shared" si="2762"/>
        <v>0.99963826277936574</v>
      </c>
      <c r="IA33" s="14">
        <f t="shared" si="2762"/>
        <v>0.99963806618478646</v>
      </c>
      <c r="IB33" s="14">
        <f t="shared" si="2762"/>
        <v>0.99963806618478646</v>
      </c>
      <c r="IC33" s="14">
        <f t="shared" si="2762"/>
        <v>0.99963806618478646</v>
      </c>
      <c r="ID33" s="14">
        <f t="shared" si="2762"/>
        <v>0.99963806618478646</v>
      </c>
      <c r="IE33" s="14">
        <f t="shared" si="2762"/>
        <v>0.99963806618478646</v>
      </c>
      <c r="IF33" s="14">
        <f t="shared" si="2762"/>
        <v>0.99963806618478646</v>
      </c>
      <c r="IG33" s="14">
        <f t="shared" si="2762"/>
        <v>0.99963806618478646</v>
      </c>
      <c r="IH33" s="14">
        <f t="shared" si="2762"/>
        <v>0.99963806618478646</v>
      </c>
      <c r="II33" s="14">
        <f t="shared" si="2762"/>
        <v>0.99963806618478646</v>
      </c>
      <c r="IJ33" s="14">
        <f t="shared" si="2762"/>
        <v>0.99963806618478646</v>
      </c>
      <c r="IK33" s="14">
        <f t="shared" si="2762"/>
        <v>0.99963806618478646</v>
      </c>
      <c r="IL33" s="14">
        <f t="shared" si="2762"/>
        <v>0.99963806618478646</v>
      </c>
      <c r="IM33" s="14">
        <f t="shared" si="2762"/>
        <v>0.99963806618478646</v>
      </c>
      <c r="IN33" s="14">
        <f t="shared" si="2762"/>
        <v>0.99963786910510355</v>
      </c>
      <c r="IO33" s="14">
        <f t="shared" si="2762"/>
        <v>0.99963786910510355</v>
      </c>
      <c r="IP33" s="14">
        <f t="shared" si="2762"/>
        <v>0.99963786910510355</v>
      </c>
      <c r="IQ33" s="14">
        <f t="shared" si="2762"/>
        <v>0.99963786910510355</v>
      </c>
      <c r="IR33" s="14">
        <f t="shared" si="2762"/>
        <v>0.99963786910510355</v>
      </c>
      <c r="IS33" s="14">
        <f t="shared" si="2762"/>
        <v>0.99963786910510355</v>
      </c>
      <c r="IT33" s="14">
        <f t="shared" si="2762"/>
        <v>0.99963786910510355</v>
      </c>
      <c r="IU33" s="14">
        <f t="shared" si="2762"/>
        <v>0.99963786910510355</v>
      </c>
      <c r="IV33" s="14">
        <f t="shared" si="2762"/>
        <v>0.99963786910510355</v>
      </c>
      <c r="IW33" s="14">
        <f t="shared" si="2762"/>
        <v>0.99963786910510355</v>
      </c>
      <c r="IX33" s="14">
        <f t="shared" si="2762"/>
        <v>0.99963786910510355</v>
      </c>
      <c r="IY33" s="14">
        <f t="shared" si="2762"/>
        <v>0.99963786910510355</v>
      </c>
      <c r="IZ33" s="14">
        <f t="shared" si="2762"/>
        <v>0.99963786910510355</v>
      </c>
      <c r="JA33" s="14">
        <f t="shared" si="2762"/>
        <v>0.9996376715374905</v>
      </c>
      <c r="JB33" s="14">
        <f t="shared" si="2762"/>
        <v>0.9996376715374905</v>
      </c>
      <c r="JC33" s="14">
        <f t="shared" si="2762"/>
        <v>0.9996376715374905</v>
      </c>
      <c r="JD33" s="14">
        <f t="shared" si="2762"/>
        <v>0.9996376715374905</v>
      </c>
      <c r="JE33" s="14">
        <f t="shared" si="2762"/>
        <v>0.9996376715374905</v>
      </c>
      <c r="JF33" s="14">
        <f t="shared" si="2762"/>
        <v>0.9996376715374905</v>
      </c>
      <c r="JG33" s="14">
        <f t="shared" si="2762"/>
        <v>0.9996376715374905</v>
      </c>
      <c r="JH33" s="14">
        <f t="shared" si="2762"/>
        <v>0.9996376715374905</v>
      </c>
      <c r="JI33" s="14">
        <f t="shared" si="2762"/>
        <v>0.9996376715374905</v>
      </c>
      <c r="JJ33" s="14">
        <f t="shared" si="2762"/>
        <v>0.9996376715374905</v>
      </c>
      <c r="JK33" s="14">
        <f t="shared" si="2762"/>
        <v>0.9996376715374905</v>
      </c>
      <c r="JL33" s="14">
        <f t="shared" si="2762"/>
        <v>0.9996376715374905</v>
      </c>
      <c r="JM33" s="14">
        <f t="shared" si="2762"/>
        <v>0.9996376715374905</v>
      </c>
      <c r="JN33" s="14">
        <f t="shared" si="2762"/>
        <v>0.99960211445289648</v>
      </c>
      <c r="JO33" s="14">
        <f t="shared" si="2762"/>
        <v>0.99960211445289648</v>
      </c>
      <c r="JP33" s="14">
        <f t="shared" si="2762"/>
        <v>0.99960211445289648</v>
      </c>
      <c r="JQ33" s="14">
        <f t="shared" si="2762"/>
        <v>0.99960211445289648</v>
      </c>
      <c r="JR33" s="14">
        <f t="shared" si="2762"/>
        <v>0.99960211445289648</v>
      </c>
      <c r="JS33" s="14">
        <f t="shared" si="2762"/>
        <v>0.99960211445289648</v>
      </c>
      <c r="JT33" s="14">
        <f t="shared" si="2762"/>
        <v>0.99960211445289648</v>
      </c>
      <c r="JU33" s="14">
        <f t="shared" si="2762"/>
        <v>0.99960211445289648</v>
      </c>
      <c r="JV33" s="14">
        <f t="shared" si="2762"/>
        <v>0.99960211445289648</v>
      </c>
      <c r="JW33" s="14">
        <f t="shared" si="2762"/>
        <v>0.99960211445289648</v>
      </c>
      <c r="JX33" s="14">
        <f t="shared" si="2762"/>
        <v>0.99960211445289648</v>
      </c>
      <c r="JY33" s="14">
        <f t="shared" si="2762"/>
        <v>0.99960211445289648</v>
      </c>
      <c r="JZ33" s="14">
        <f t="shared" si="2762"/>
        <v>0.99960211445289648</v>
      </c>
      <c r="KA33" s="14">
        <f t="shared" ref="KA33:ML33" si="2763">EXP(-KA32)</f>
        <v>0.99959852578360231</v>
      </c>
      <c r="KB33" s="14">
        <f t="shared" si="2763"/>
        <v>0.99959852578360231</v>
      </c>
      <c r="KC33" s="14">
        <f t="shared" si="2763"/>
        <v>0.99959852578360231</v>
      </c>
      <c r="KD33" s="14">
        <f t="shared" si="2763"/>
        <v>0.99959852578360231</v>
      </c>
      <c r="KE33" s="14">
        <f t="shared" si="2763"/>
        <v>0.99959852578360231</v>
      </c>
      <c r="KF33" s="14">
        <f t="shared" si="2763"/>
        <v>0.99959852578360231</v>
      </c>
      <c r="KG33" s="14">
        <f t="shared" si="2763"/>
        <v>0.99959852578360231</v>
      </c>
      <c r="KH33" s="14">
        <f t="shared" si="2763"/>
        <v>0.99959852578360231</v>
      </c>
      <c r="KI33" s="14">
        <f t="shared" si="2763"/>
        <v>0.99959852578360231</v>
      </c>
      <c r="KJ33" s="14">
        <f t="shared" si="2763"/>
        <v>0.99959852578360231</v>
      </c>
      <c r="KK33" s="14">
        <f t="shared" si="2763"/>
        <v>0.99959852578360231</v>
      </c>
      <c r="KL33" s="14">
        <f t="shared" si="2763"/>
        <v>0.99959852578360231</v>
      </c>
      <c r="KM33" s="14">
        <f t="shared" si="2763"/>
        <v>0.99959852578360231</v>
      </c>
      <c r="KN33" s="14">
        <f t="shared" si="2763"/>
        <v>0.99959492588840826</v>
      </c>
      <c r="KO33" s="14">
        <f t="shared" si="2763"/>
        <v>0.99959492588840826</v>
      </c>
      <c r="KP33" s="14">
        <f t="shared" si="2763"/>
        <v>0.99959492588840826</v>
      </c>
      <c r="KQ33" s="14">
        <f t="shared" si="2763"/>
        <v>0.99959492588840826</v>
      </c>
      <c r="KR33" s="14">
        <f t="shared" si="2763"/>
        <v>0.99959492588840826</v>
      </c>
      <c r="KS33" s="14">
        <f t="shared" si="2763"/>
        <v>0.99959492588840826</v>
      </c>
      <c r="KT33" s="14">
        <f t="shared" si="2763"/>
        <v>0.99959492588840826</v>
      </c>
      <c r="KU33" s="14">
        <f t="shared" si="2763"/>
        <v>0.99959492588840826</v>
      </c>
      <c r="KV33" s="14">
        <f t="shared" si="2763"/>
        <v>0.99959492588840826</v>
      </c>
      <c r="KW33" s="14">
        <f t="shared" si="2763"/>
        <v>0.99959492588840826</v>
      </c>
      <c r="KX33" s="14">
        <f t="shared" si="2763"/>
        <v>0.99959492588840826</v>
      </c>
      <c r="KY33" s="14">
        <f t="shared" si="2763"/>
        <v>0.99959492588840826</v>
      </c>
      <c r="KZ33" s="14">
        <f t="shared" si="2763"/>
        <v>0.99959492588840826</v>
      </c>
      <c r="LA33" s="14">
        <f t="shared" si="2763"/>
        <v>0.99959131452416372</v>
      </c>
      <c r="LB33" s="14">
        <f t="shared" si="2763"/>
        <v>0.99959131452416372</v>
      </c>
      <c r="LC33" s="14">
        <f t="shared" si="2763"/>
        <v>0.99959131452416372</v>
      </c>
      <c r="LD33" s="14">
        <f t="shared" si="2763"/>
        <v>0.99959131452416372</v>
      </c>
      <c r="LE33" s="14">
        <f t="shared" si="2763"/>
        <v>0.99959131452416372</v>
      </c>
      <c r="LF33" s="14">
        <f t="shared" si="2763"/>
        <v>0.99959131452416372</v>
      </c>
      <c r="LG33" s="14">
        <f t="shared" si="2763"/>
        <v>0.99959131452416372</v>
      </c>
      <c r="LH33" s="14">
        <f t="shared" si="2763"/>
        <v>0.99959131452416372</v>
      </c>
      <c r="LI33" s="14">
        <f t="shared" si="2763"/>
        <v>0.99959131452416372</v>
      </c>
      <c r="LJ33" s="14">
        <f t="shared" si="2763"/>
        <v>0.99959131452416372</v>
      </c>
      <c r="LK33" s="14">
        <f t="shared" si="2763"/>
        <v>0.99959131452416372</v>
      </c>
      <c r="LL33" s="14">
        <f t="shared" si="2763"/>
        <v>0.99959131452416372</v>
      </c>
      <c r="LM33" s="14">
        <f t="shared" si="2763"/>
        <v>0.99959131452416372</v>
      </c>
      <c r="LN33" s="14">
        <f t="shared" si="2763"/>
        <v>0.99958769144383597</v>
      </c>
      <c r="LO33" s="14">
        <f t="shared" si="2763"/>
        <v>0.99958769144383597</v>
      </c>
      <c r="LP33" s="14">
        <f t="shared" si="2763"/>
        <v>0.99958769144383597</v>
      </c>
      <c r="LQ33" s="14">
        <f t="shared" si="2763"/>
        <v>0.99958769144383597</v>
      </c>
      <c r="LR33" s="14">
        <f t="shared" si="2763"/>
        <v>0.99958769144383597</v>
      </c>
      <c r="LS33" s="14">
        <f t="shared" si="2763"/>
        <v>0.99958769144383597</v>
      </c>
      <c r="LT33" s="14">
        <f t="shared" si="2763"/>
        <v>0.99958769144383597</v>
      </c>
      <c r="LU33" s="14">
        <f t="shared" si="2763"/>
        <v>0.99958769144383597</v>
      </c>
      <c r="LV33" s="14">
        <f t="shared" si="2763"/>
        <v>0.99958769144383597</v>
      </c>
      <c r="LW33" s="14">
        <f t="shared" si="2763"/>
        <v>0.99958769144383597</v>
      </c>
      <c r="LX33" s="14">
        <f t="shared" si="2763"/>
        <v>0.99958769144383597</v>
      </c>
      <c r="LY33" s="14">
        <f t="shared" si="2763"/>
        <v>0.99958769144383597</v>
      </c>
      <c r="LZ33" s="14">
        <f t="shared" si="2763"/>
        <v>0.99958769144383597</v>
      </c>
      <c r="MA33" s="14">
        <f t="shared" si="2763"/>
        <v>0.99958405639639969</v>
      </c>
      <c r="MB33" s="14">
        <f t="shared" si="2763"/>
        <v>0.99958405639639969</v>
      </c>
      <c r="MC33" s="14">
        <f t="shared" si="2763"/>
        <v>0.99958405639639969</v>
      </c>
      <c r="MD33" s="14">
        <f t="shared" si="2763"/>
        <v>0.99958405639639969</v>
      </c>
      <c r="ME33" s="14">
        <f t="shared" si="2763"/>
        <v>0.99958405639639969</v>
      </c>
      <c r="MF33" s="14">
        <f t="shared" si="2763"/>
        <v>0.99958405639639969</v>
      </c>
      <c r="MG33" s="14">
        <f t="shared" si="2763"/>
        <v>0.99958405639639969</v>
      </c>
      <c r="MH33" s="14">
        <f t="shared" si="2763"/>
        <v>0.99958405639639969</v>
      </c>
      <c r="MI33" s="14">
        <f t="shared" si="2763"/>
        <v>0.99958405639639969</v>
      </c>
      <c r="MJ33" s="14">
        <f t="shared" si="2763"/>
        <v>0.99958405639639969</v>
      </c>
      <c r="MK33" s="14">
        <f t="shared" si="2763"/>
        <v>0.99958405639639969</v>
      </c>
      <c r="ML33" s="14">
        <f t="shared" si="2763"/>
        <v>0.99958405639639969</v>
      </c>
      <c r="MM33" s="14">
        <f t="shared" ref="MM33:OF33" si="2764">EXP(-MM32)</f>
        <v>0.99958405639639969</v>
      </c>
      <c r="MN33" s="14">
        <f t="shared" si="2764"/>
        <v>0.99958040912673729</v>
      </c>
      <c r="MO33" s="14">
        <f t="shared" si="2764"/>
        <v>0.99958040912673729</v>
      </c>
      <c r="MP33" s="14">
        <f t="shared" si="2764"/>
        <v>0.99958040912673729</v>
      </c>
      <c r="MQ33" s="14">
        <f t="shared" si="2764"/>
        <v>0.99958040912673729</v>
      </c>
      <c r="MR33" s="14">
        <f t="shared" si="2764"/>
        <v>0.99958040912673729</v>
      </c>
      <c r="MS33" s="14">
        <f t="shared" si="2764"/>
        <v>0.99958040912673729</v>
      </c>
      <c r="MT33" s="14">
        <f t="shared" si="2764"/>
        <v>0.99958040912673729</v>
      </c>
      <c r="MU33" s="14">
        <f t="shared" si="2764"/>
        <v>0.99958040912673729</v>
      </c>
      <c r="MV33" s="14">
        <f t="shared" si="2764"/>
        <v>0.99958040912673729</v>
      </c>
      <c r="MW33" s="14">
        <f t="shared" si="2764"/>
        <v>0.99958040912673729</v>
      </c>
      <c r="MX33" s="14">
        <f t="shared" si="2764"/>
        <v>0.99958040912673729</v>
      </c>
      <c r="MY33" s="14">
        <f t="shared" si="2764"/>
        <v>0.99958040912673729</v>
      </c>
      <c r="MZ33" s="14">
        <f t="shared" si="2764"/>
        <v>0.99958040912673729</v>
      </c>
      <c r="NA33" s="14">
        <f t="shared" si="2764"/>
        <v>0.99957674937552077</v>
      </c>
      <c r="NB33" s="14">
        <f t="shared" si="2764"/>
        <v>0.99957674937552077</v>
      </c>
      <c r="NC33" s="14">
        <f t="shared" si="2764"/>
        <v>0.99957674937552077</v>
      </c>
      <c r="ND33" s="14">
        <f t="shared" si="2764"/>
        <v>0.99957674937552077</v>
      </c>
      <c r="NE33" s="14">
        <f t="shared" si="2764"/>
        <v>0.99957674937552077</v>
      </c>
      <c r="NF33" s="14">
        <f t="shared" si="2764"/>
        <v>0.99957674937552077</v>
      </c>
      <c r="NG33" s="14">
        <f t="shared" si="2764"/>
        <v>0.99957674937552077</v>
      </c>
      <c r="NH33" s="14">
        <f t="shared" si="2764"/>
        <v>0.99957674937552077</v>
      </c>
      <c r="NI33" s="14">
        <f t="shared" si="2764"/>
        <v>0.99957674937552077</v>
      </c>
      <c r="NJ33" s="14">
        <f t="shared" si="2764"/>
        <v>0.99957674937552077</v>
      </c>
      <c r="NK33" s="14">
        <f t="shared" si="2764"/>
        <v>0.99957674937552077</v>
      </c>
      <c r="NL33" s="14">
        <f t="shared" si="2764"/>
        <v>0.99957674937552077</v>
      </c>
      <c r="NM33" s="14">
        <f t="shared" si="2764"/>
        <v>0.99957674937552077</v>
      </c>
      <c r="NN33" s="14">
        <f t="shared" si="2764"/>
        <v>0.99962988548581044</v>
      </c>
      <c r="NO33" s="14">
        <f t="shared" si="2764"/>
        <v>0.99962988548581044</v>
      </c>
      <c r="NP33" s="14">
        <f t="shared" si="2764"/>
        <v>0.99962988548581044</v>
      </c>
      <c r="NQ33" s="14">
        <f t="shared" si="2764"/>
        <v>0.99962988548581044</v>
      </c>
      <c r="NR33" s="14">
        <f t="shared" si="2764"/>
        <v>0.99962988548581044</v>
      </c>
      <c r="NS33" s="14">
        <f t="shared" si="2764"/>
        <v>0.99962988548581044</v>
      </c>
      <c r="NT33" s="14">
        <f t="shared" si="2764"/>
        <v>0.99962988548581044</v>
      </c>
      <c r="NU33" s="14">
        <f t="shared" si="2764"/>
        <v>0.99962988548581044</v>
      </c>
      <c r="NV33" s="14">
        <f t="shared" si="2764"/>
        <v>0.99962988548581044</v>
      </c>
      <c r="NW33" s="14">
        <f t="shared" si="2764"/>
        <v>0.99962988548581044</v>
      </c>
      <c r="NX33" s="14">
        <f t="shared" si="2764"/>
        <v>0.99962988548581044</v>
      </c>
      <c r="NY33" s="14">
        <f t="shared" si="2764"/>
        <v>0.99962988548581044</v>
      </c>
      <c r="NZ33" s="14">
        <f t="shared" si="2764"/>
        <v>0.99962988548581044</v>
      </c>
      <c r="OA33" s="14">
        <f t="shared" si="2764"/>
        <v>0.99963015586819981</v>
      </c>
      <c r="OB33" s="14">
        <f t="shared" si="2764"/>
        <v>0.99963015586819981</v>
      </c>
      <c r="OC33" s="14">
        <f t="shared" si="2764"/>
        <v>0.99963015586819981</v>
      </c>
      <c r="OD33" s="14">
        <f t="shared" si="2764"/>
        <v>0.99963015586819981</v>
      </c>
      <c r="OE33" s="14">
        <f t="shared" si="2764"/>
        <v>0.99963015586819981</v>
      </c>
      <c r="OF33" s="14">
        <f t="shared" si="2764"/>
        <v>0.99963015586819981</v>
      </c>
      <c r="OG33" s="14">
        <f t="shared" ref="OG33:QR33" si="2765">EXP(-OG32)</f>
        <v>0.99963015586819981</v>
      </c>
      <c r="OH33" s="14">
        <f t="shared" si="2765"/>
        <v>0.99963015586819981</v>
      </c>
      <c r="OI33" s="14">
        <f t="shared" si="2765"/>
        <v>0.99963015586819981</v>
      </c>
      <c r="OJ33" s="14">
        <f t="shared" si="2765"/>
        <v>0.99963015586819981</v>
      </c>
      <c r="OK33" s="14">
        <f t="shared" si="2765"/>
        <v>0.99963015586819981</v>
      </c>
      <c r="OL33" s="14">
        <f t="shared" si="2765"/>
        <v>0.99963015586819981</v>
      </c>
      <c r="OM33" s="14">
        <f t="shared" si="2765"/>
        <v>0.99963015586819981</v>
      </c>
      <c r="ON33" s="14">
        <f t="shared" si="2765"/>
        <v>0.9996304269362084</v>
      </c>
      <c r="OO33" s="14">
        <f t="shared" si="2765"/>
        <v>0.9996304269362084</v>
      </c>
      <c r="OP33" s="14">
        <f t="shared" si="2765"/>
        <v>0.9996304269362084</v>
      </c>
      <c r="OQ33" s="14">
        <f t="shared" si="2765"/>
        <v>0.9996304269362084</v>
      </c>
      <c r="OR33" s="14">
        <f t="shared" si="2765"/>
        <v>0.9996304269362084</v>
      </c>
      <c r="OS33" s="14">
        <f t="shared" si="2765"/>
        <v>0.9996304269362084</v>
      </c>
      <c r="OT33" s="14">
        <f t="shared" si="2765"/>
        <v>0.9996304269362084</v>
      </c>
      <c r="OU33" s="14">
        <f t="shared" si="2765"/>
        <v>0.9996304269362084</v>
      </c>
      <c r="OV33" s="14">
        <f t="shared" si="2765"/>
        <v>0.9996304269362084</v>
      </c>
      <c r="OW33" s="14">
        <f t="shared" si="2765"/>
        <v>0.9996304269362084</v>
      </c>
      <c r="OX33" s="14">
        <f t="shared" si="2765"/>
        <v>0.9996304269362084</v>
      </c>
      <c r="OY33" s="14">
        <f t="shared" si="2765"/>
        <v>0.9996304269362084</v>
      </c>
      <c r="OZ33" s="14">
        <f t="shared" si="2765"/>
        <v>0.9996304269362084</v>
      </c>
      <c r="PA33" s="14">
        <f t="shared" si="2765"/>
        <v>0.99963069869207444</v>
      </c>
      <c r="PB33" s="14">
        <f t="shared" si="2765"/>
        <v>0.99963069869207444</v>
      </c>
      <c r="PC33" s="14">
        <f t="shared" si="2765"/>
        <v>0.99963069869207444</v>
      </c>
      <c r="PD33" s="14">
        <f t="shared" si="2765"/>
        <v>0.99963069869207444</v>
      </c>
      <c r="PE33" s="14">
        <f t="shared" si="2765"/>
        <v>0.99963069869207444</v>
      </c>
      <c r="PF33" s="14">
        <f t="shared" si="2765"/>
        <v>0.99963069869207444</v>
      </c>
      <c r="PG33" s="14">
        <f t="shared" si="2765"/>
        <v>0.99963069869207444</v>
      </c>
      <c r="PH33" s="14">
        <f t="shared" si="2765"/>
        <v>0.99963069869207444</v>
      </c>
      <c r="PI33" s="14">
        <f t="shared" si="2765"/>
        <v>0.99963069869207444</v>
      </c>
      <c r="PJ33" s="14">
        <f t="shared" si="2765"/>
        <v>0.99963069869207444</v>
      </c>
      <c r="PK33" s="14">
        <f t="shared" si="2765"/>
        <v>0.99963069869207444</v>
      </c>
      <c r="PL33" s="14">
        <f t="shared" si="2765"/>
        <v>0.99963069869207444</v>
      </c>
      <c r="PM33" s="14">
        <f t="shared" si="2765"/>
        <v>0.99963069869207444</v>
      </c>
      <c r="PN33" s="14">
        <f t="shared" si="2765"/>
        <v>0.99963097113803845</v>
      </c>
      <c r="PO33" s="14">
        <f t="shared" si="2765"/>
        <v>0.99963097113803845</v>
      </c>
      <c r="PP33" s="14">
        <f t="shared" si="2765"/>
        <v>0.99963097113803845</v>
      </c>
      <c r="PQ33" s="14">
        <f t="shared" si="2765"/>
        <v>0.99963097113803845</v>
      </c>
      <c r="PR33" s="14">
        <f t="shared" si="2765"/>
        <v>0.99963097113803845</v>
      </c>
      <c r="PS33" s="14">
        <f t="shared" si="2765"/>
        <v>0.99963097113803845</v>
      </c>
      <c r="PT33" s="14">
        <f t="shared" si="2765"/>
        <v>0.99963097113803845</v>
      </c>
      <c r="PU33" s="14">
        <f t="shared" si="2765"/>
        <v>0.99963097113803845</v>
      </c>
      <c r="PV33" s="14">
        <f t="shared" si="2765"/>
        <v>0.99963097113803845</v>
      </c>
      <c r="PW33" s="14">
        <f t="shared" si="2765"/>
        <v>0.99963097113803845</v>
      </c>
      <c r="PX33" s="14">
        <f t="shared" si="2765"/>
        <v>0.99963097113803845</v>
      </c>
      <c r="PY33" s="14">
        <f t="shared" si="2765"/>
        <v>0.99963097113803845</v>
      </c>
      <c r="PZ33" s="14">
        <f t="shared" si="2765"/>
        <v>0.99963097113803845</v>
      </c>
      <c r="QA33" s="14">
        <f t="shared" si="2765"/>
        <v>0.99963124427634176</v>
      </c>
      <c r="QB33" s="14">
        <f t="shared" si="2765"/>
        <v>0.99963124427634176</v>
      </c>
      <c r="QC33" s="14">
        <f t="shared" si="2765"/>
        <v>0.99963124427634176</v>
      </c>
      <c r="QD33" s="14">
        <f t="shared" si="2765"/>
        <v>0.99963124427634176</v>
      </c>
      <c r="QE33" s="14">
        <f t="shared" si="2765"/>
        <v>0.99963124427634176</v>
      </c>
      <c r="QF33" s="14">
        <f t="shared" si="2765"/>
        <v>0.99963124427634176</v>
      </c>
      <c r="QG33" s="14">
        <f t="shared" si="2765"/>
        <v>0.99963124427634176</v>
      </c>
      <c r="QH33" s="14">
        <f t="shared" si="2765"/>
        <v>0.99963124427634176</v>
      </c>
      <c r="QI33" s="14">
        <f t="shared" si="2765"/>
        <v>0.99963124427634176</v>
      </c>
      <c r="QJ33" s="14">
        <f t="shared" si="2765"/>
        <v>0.99963124427634176</v>
      </c>
      <c r="QK33" s="14">
        <f t="shared" si="2765"/>
        <v>0.99963124427634176</v>
      </c>
      <c r="QL33" s="14">
        <f t="shared" si="2765"/>
        <v>0.99963124427634176</v>
      </c>
      <c r="QM33" s="14">
        <f t="shared" si="2765"/>
        <v>0.99963124427634176</v>
      </c>
      <c r="QN33" s="14">
        <f t="shared" si="2765"/>
        <v>0.99963151810922124</v>
      </c>
      <c r="QO33" s="14">
        <f t="shared" si="2765"/>
        <v>0.99963151810922124</v>
      </c>
      <c r="QP33" s="14">
        <f t="shared" si="2765"/>
        <v>0.99963151810922124</v>
      </c>
      <c r="QQ33" s="14">
        <f t="shared" si="2765"/>
        <v>0.99963151810922124</v>
      </c>
      <c r="QR33" s="14">
        <f t="shared" si="2765"/>
        <v>0.99963151810922124</v>
      </c>
      <c r="QS33" s="14">
        <f t="shared" ref="QS33:TD33" si="2766">EXP(-QS32)</f>
        <v>0.99963151810922124</v>
      </c>
      <c r="QT33" s="14">
        <f t="shared" si="2766"/>
        <v>0.99963151810922124</v>
      </c>
      <c r="QU33" s="14">
        <f t="shared" si="2766"/>
        <v>0.99963151810922124</v>
      </c>
      <c r="QV33" s="14">
        <f t="shared" si="2766"/>
        <v>0.99963151810922124</v>
      </c>
      <c r="QW33" s="14">
        <f t="shared" si="2766"/>
        <v>0.99963151810922124</v>
      </c>
      <c r="QX33" s="14">
        <f t="shared" si="2766"/>
        <v>0.99963151810922124</v>
      </c>
      <c r="QY33" s="14">
        <f t="shared" si="2766"/>
        <v>0.99963151810922124</v>
      </c>
      <c r="QZ33" s="14">
        <f t="shared" si="2766"/>
        <v>0.99963151810922124</v>
      </c>
      <c r="RA33" s="14">
        <f t="shared" si="2766"/>
        <v>0.99963179263891366</v>
      </c>
      <c r="RB33" s="14">
        <f t="shared" si="2766"/>
        <v>0.99963179263891366</v>
      </c>
      <c r="RC33" s="14">
        <f t="shared" si="2766"/>
        <v>0.99963179263891366</v>
      </c>
      <c r="RD33" s="14">
        <f t="shared" si="2766"/>
        <v>0.99963179263891366</v>
      </c>
      <c r="RE33" s="14">
        <f t="shared" si="2766"/>
        <v>0.99963179263891366</v>
      </c>
      <c r="RF33" s="14">
        <f t="shared" si="2766"/>
        <v>0.99963179263891366</v>
      </c>
      <c r="RG33" s="14">
        <f t="shared" si="2766"/>
        <v>0.99963179263891366</v>
      </c>
      <c r="RH33" s="14">
        <f t="shared" si="2766"/>
        <v>0.99963179263891366</v>
      </c>
      <c r="RI33" s="14">
        <f t="shared" si="2766"/>
        <v>0.99963179263891366</v>
      </c>
      <c r="RJ33" s="14">
        <f t="shared" si="2766"/>
        <v>0.99963179263891366</v>
      </c>
      <c r="RK33" s="14">
        <f t="shared" si="2766"/>
        <v>0.99963179263891366</v>
      </c>
      <c r="RL33" s="14">
        <f t="shared" si="2766"/>
        <v>0.99963179263891366</v>
      </c>
      <c r="RM33" s="14">
        <f t="shared" si="2766"/>
        <v>0.99963179263891366</v>
      </c>
      <c r="RN33" s="14">
        <f t="shared" si="2766"/>
        <v>0.99963206786765879</v>
      </c>
      <c r="RO33" s="14">
        <f t="shared" si="2766"/>
        <v>0.99963206786765879</v>
      </c>
      <c r="RP33" s="14">
        <f t="shared" si="2766"/>
        <v>0.99963206786765879</v>
      </c>
      <c r="RQ33" s="14">
        <f t="shared" si="2766"/>
        <v>0.99963206786765879</v>
      </c>
      <c r="RR33" s="14">
        <f t="shared" si="2766"/>
        <v>0.99963206786765879</v>
      </c>
      <c r="RS33" s="14">
        <f t="shared" si="2766"/>
        <v>0.99963206786765879</v>
      </c>
      <c r="RT33" s="14">
        <f t="shared" si="2766"/>
        <v>0.99963206786765879</v>
      </c>
      <c r="RU33" s="14">
        <f t="shared" si="2766"/>
        <v>0.99963206786765879</v>
      </c>
      <c r="RV33" s="14">
        <f t="shared" si="2766"/>
        <v>0.99963206786765879</v>
      </c>
      <c r="RW33" s="14">
        <f t="shared" si="2766"/>
        <v>0.99963206786765879</v>
      </c>
      <c r="RX33" s="14">
        <f t="shared" si="2766"/>
        <v>0.99963206786765879</v>
      </c>
      <c r="RY33" s="14">
        <f t="shared" si="2766"/>
        <v>0.99963206786765879</v>
      </c>
      <c r="RZ33" s="14">
        <f t="shared" si="2766"/>
        <v>0.99963206786765879</v>
      </c>
      <c r="SA33" s="14">
        <f t="shared" si="2766"/>
        <v>0.99963234379769117</v>
      </c>
      <c r="SB33" s="14">
        <f t="shared" si="2766"/>
        <v>0.99963234379769117</v>
      </c>
      <c r="SC33" s="14">
        <f t="shared" si="2766"/>
        <v>0.99963234379769117</v>
      </c>
      <c r="SD33" s="14">
        <f t="shared" si="2766"/>
        <v>0.99963234379769117</v>
      </c>
      <c r="SE33" s="14">
        <f t="shared" si="2766"/>
        <v>0.99963234379769117</v>
      </c>
      <c r="SF33" s="14">
        <f t="shared" si="2766"/>
        <v>0.99963234379769117</v>
      </c>
      <c r="SG33" s="14">
        <f t="shared" si="2766"/>
        <v>0.99963234379769117</v>
      </c>
      <c r="SH33" s="14">
        <f t="shared" si="2766"/>
        <v>0.99963234379769117</v>
      </c>
      <c r="SI33" s="14">
        <f t="shared" si="2766"/>
        <v>0.99963234379769117</v>
      </c>
      <c r="SJ33" s="14">
        <f t="shared" si="2766"/>
        <v>0.99963234379769117</v>
      </c>
      <c r="SK33" s="14">
        <f t="shared" si="2766"/>
        <v>0.99963234379769117</v>
      </c>
      <c r="SL33" s="14">
        <f t="shared" si="2766"/>
        <v>0.99963234379769117</v>
      </c>
      <c r="SM33" s="14">
        <f t="shared" si="2766"/>
        <v>0.99963234379769117</v>
      </c>
      <c r="SN33" s="14">
        <f t="shared" si="2766"/>
        <v>0.99963262043124657</v>
      </c>
      <c r="SO33" s="14">
        <f t="shared" si="2766"/>
        <v>0.99963262043124657</v>
      </c>
      <c r="SP33" s="14">
        <f t="shared" si="2766"/>
        <v>0.99963262043124657</v>
      </c>
      <c r="SQ33" s="14">
        <f t="shared" si="2766"/>
        <v>0.99963262043124657</v>
      </c>
      <c r="SR33" s="14">
        <f t="shared" si="2766"/>
        <v>0.99963262043124657</v>
      </c>
      <c r="SS33" s="14">
        <f t="shared" si="2766"/>
        <v>0.99963262043124657</v>
      </c>
      <c r="ST33" s="14">
        <f t="shared" si="2766"/>
        <v>0.99963262043124657</v>
      </c>
      <c r="SU33" s="14">
        <f t="shared" si="2766"/>
        <v>0.99963262043124657</v>
      </c>
      <c r="SV33" s="14">
        <f t="shared" si="2766"/>
        <v>0.99963262043124657</v>
      </c>
      <c r="SW33" s="14">
        <f t="shared" si="2766"/>
        <v>0.99963262043124657</v>
      </c>
      <c r="SX33" s="14">
        <f t="shared" si="2766"/>
        <v>0.99963262043124657</v>
      </c>
      <c r="SY33" s="14">
        <f t="shared" si="2766"/>
        <v>0.99963262043124657</v>
      </c>
      <c r="SZ33" s="14">
        <f t="shared" si="2766"/>
        <v>0.99963262043124657</v>
      </c>
      <c r="TA33" s="14">
        <f t="shared" si="2766"/>
        <v>0.99963289777055853</v>
      </c>
      <c r="TB33" s="14">
        <f t="shared" si="2766"/>
        <v>0.99963289777055853</v>
      </c>
      <c r="TC33" s="14">
        <f t="shared" si="2766"/>
        <v>0.99963289777055853</v>
      </c>
      <c r="TD33" s="14">
        <f t="shared" si="2766"/>
        <v>0.99963289777055853</v>
      </c>
      <c r="TE33" s="14">
        <f t="shared" ref="TE33:VP33" si="2767">EXP(-TE32)</f>
        <v>0.99963289777055853</v>
      </c>
      <c r="TF33" s="14">
        <f t="shared" si="2767"/>
        <v>0.99963289777055853</v>
      </c>
      <c r="TG33" s="14">
        <f t="shared" si="2767"/>
        <v>0.99963289777055853</v>
      </c>
      <c r="TH33" s="14">
        <f t="shared" si="2767"/>
        <v>0.99963289777055853</v>
      </c>
      <c r="TI33" s="14">
        <f t="shared" si="2767"/>
        <v>0.99963289777055853</v>
      </c>
      <c r="TJ33" s="14">
        <f t="shared" si="2767"/>
        <v>0.99963289777055853</v>
      </c>
      <c r="TK33" s="14">
        <f t="shared" si="2767"/>
        <v>0.99963289777055853</v>
      </c>
      <c r="TL33" s="14">
        <f t="shared" si="2767"/>
        <v>0.99963289777055853</v>
      </c>
      <c r="TM33" s="14">
        <f t="shared" si="2767"/>
        <v>0.99963289777055853</v>
      </c>
      <c r="TN33" s="14">
        <f t="shared" si="2767"/>
        <v>0.99962299011180344</v>
      </c>
      <c r="TO33" s="14">
        <f t="shared" si="2767"/>
        <v>0.99962299011180344</v>
      </c>
      <c r="TP33" s="14">
        <f t="shared" si="2767"/>
        <v>0.99962299011180344</v>
      </c>
      <c r="TQ33" s="14">
        <f t="shared" si="2767"/>
        <v>0.99962299011180344</v>
      </c>
      <c r="TR33" s="14">
        <f t="shared" si="2767"/>
        <v>0.99962299011180344</v>
      </c>
      <c r="TS33" s="14">
        <f t="shared" si="2767"/>
        <v>0.99962299011180344</v>
      </c>
      <c r="TT33" s="14">
        <f t="shared" si="2767"/>
        <v>0.99962299011180344</v>
      </c>
      <c r="TU33" s="14">
        <f t="shared" si="2767"/>
        <v>0.99962299011180344</v>
      </c>
      <c r="TV33" s="14">
        <f t="shared" si="2767"/>
        <v>0.99962299011180344</v>
      </c>
      <c r="TW33" s="14">
        <f t="shared" si="2767"/>
        <v>0.99962299011180344</v>
      </c>
      <c r="TX33" s="14">
        <f t="shared" si="2767"/>
        <v>0.99962299011180344</v>
      </c>
      <c r="TY33" s="14">
        <f t="shared" si="2767"/>
        <v>0.99962299011180344</v>
      </c>
      <c r="TZ33" s="14">
        <f t="shared" si="2767"/>
        <v>0.99962299011180344</v>
      </c>
      <c r="UA33" s="14">
        <f t="shared" si="2767"/>
        <v>0.99962277003229427</v>
      </c>
      <c r="UB33" s="14">
        <f t="shared" si="2767"/>
        <v>0.99962277003229427</v>
      </c>
      <c r="UC33" s="14">
        <f t="shared" si="2767"/>
        <v>0.99962277003229427</v>
      </c>
      <c r="UD33" s="14">
        <f t="shared" si="2767"/>
        <v>0.99962277003229427</v>
      </c>
      <c r="UE33" s="14">
        <f t="shared" si="2767"/>
        <v>0.99962277003229427</v>
      </c>
      <c r="UF33" s="14">
        <f t="shared" si="2767"/>
        <v>0.99962277003229427</v>
      </c>
      <c r="UG33" s="14">
        <f t="shared" si="2767"/>
        <v>0.99962277003229427</v>
      </c>
      <c r="UH33" s="14">
        <f t="shared" si="2767"/>
        <v>0.99962277003229427</v>
      </c>
      <c r="UI33" s="14">
        <f t="shared" si="2767"/>
        <v>0.99962277003229427</v>
      </c>
      <c r="UJ33" s="14">
        <f t="shared" si="2767"/>
        <v>0.99962277003229427</v>
      </c>
      <c r="UK33" s="14">
        <f t="shared" si="2767"/>
        <v>0.99962277003229427</v>
      </c>
      <c r="UL33" s="14">
        <f t="shared" si="2767"/>
        <v>0.99962277003229427</v>
      </c>
      <c r="UM33" s="14">
        <f t="shared" si="2767"/>
        <v>0.99962277003229427</v>
      </c>
      <c r="UN33" s="14">
        <f t="shared" si="2767"/>
        <v>0.99962254934622574</v>
      </c>
      <c r="UO33" s="14">
        <f t="shared" si="2767"/>
        <v>0.99962254934622574</v>
      </c>
      <c r="UP33" s="14">
        <f t="shared" si="2767"/>
        <v>0.99962254934622574</v>
      </c>
      <c r="UQ33" s="14">
        <f t="shared" si="2767"/>
        <v>0.99962254934622574</v>
      </c>
      <c r="UR33" s="14">
        <f t="shared" si="2767"/>
        <v>0.99962254934622574</v>
      </c>
      <c r="US33" s="14">
        <f t="shared" si="2767"/>
        <v>0.99962254934622574</v>
      </c>
      <c r="UT33" s="14">
        <f t="shared" si="2767"/>
        <v>0.99962254934622574</v>
      </c>
      <c r="UU33" s="14">
        <f t="shared" si="2767"/>
        <v>0.99962254934622574</v>
      </c>
      <c r="UV33" s="14">
        <f t="shared" si="2767"/>
        <v>0.99962254934622574</v>
      </c>
      <c r="UW33" s="14">
        <f t="shared" si="2767"/>
        <v>0.99962254934622574</v>
      </c>
      <c r="UX33" s="14">
        <f t="shared" si="2767"/>
        <v>0.99962254934622574</v>
      </c>
      <c r="UY33" s="14">
        <f t="shared" si="2767"/>
        <v>0.99962254934622574</v>
      </c>
      <c r="UZ33" s="14">
        <f t="shared" si="2767"/>
        <v>0.99962254934622574</v>
      </c>
      <c r="VA33" s="14">
        <f t="shared" si="2767"/>
        <v>0.99962232804987716</v>
      </c>
      <c r="VB33" s="14">
        <f t="shared" si="2767"/>
        <v>0.99962232804987716</v>
      </c>
      <c r="VC33" s="14">
        <f t="shared" si="2767"/>
        <v>0.99962232804987716</v>
      </c>
      <c r="VD33" s="14">
        <f t="shared" si="2767"/>
        <v>0.99962232804987716</v>
      </c>
      <c r="VE33" s="14">
        <f t="shared" si="2767"/>
        <v>0.99962232804987716</v>
      </c>
      <c r="VF33" s="14">
        <f t="shared" si="2767"/>
        <v>0.99962232804987716</v>
      </c>
      <c r="VG33" s="14">
        <f t="shared" si="2767"/>
        <v>0.99962232804987716</v>
      </c>
      <c r="VH33" s="14">
        <f t="shared" si="2767"/>
        <v>0.99962232804987716</v>
      </c>
      <c r="VI33" s="14">
        <f t="shared" si="2767"/>
        <v>0.99962232804987716</v>
      </c>
      <c r="VJ33" s="14">
        <f t="shared" si="2767"/>
        <v>0.99962232804987716</v>
      </c>
      <c r="VK33" s="14">
        <f t="shared" si="2767"/>
        <v>0.99962232804987716</v>
      </c>
      <c r="VL33" s="14">
        <f t="shared" si="2767"/>
        <v>0.99962232804987716</v>
      </c>
      <c r="VM33" s="14">
        <f t="shared" si="2767"/>
        <v>0.99962232804987716</v>
      </c>
      <c r="VN33" s="14">
        <f t="shared" si="2767"/>
        <v>0.99962210613950719</v>
      </c>
      <c r="VO33" s="14">
        <f t="shared" si="2767"/>
        <v>0.99962210613950719</v>
      </c>
      <c r="VP33" s="14">
        <f t="shared" si="2767"/>
        <v>0.99962210613950719</v>
      </c>
      <c r="VQ33" s="14">
        <f t="shared" ref="VQ33:VS33" si="2768">EXP(-VQ32)</f>
        <v>0.99962210613950719</v>
      </c>
      <c r="VR33" s="14">
        <f t="shared" si="2768"/>
        <v>0.99962210613950719</v>
      </c>
      <c r="VS33" s="14">
        <f t="shared" si="2768"/>
        <v>0.99962210613950719</v>
      </c>
      <c r="VT33" s="14">
        <f t="shared" ref="VT33:YE33" si="2769">EXP(-VT32)</f>
        <v>0.99962210613950719</v>
      </c>
      <c r="VU33" s="14">
        <f t="shared" si="2769"/>
        <v>0.99962210613950719</v>
      </c>
      <c r="VV33" s="14">
        <f t="shared" si="2769"/>
        <v>0.99962210613950719</v>
      </c>
      <c r="VW33" s="14">
        <f t="shared" si="2769"/>
        <v>0.99962210613950719</v>
      </c>
      <c r="VX33" s="14">
        <f t="shared" si="2769"/>
        <v>0.99962210613950719</v>
      </c>
      <c r="VY33" s="14">
        <f t="shared" si="2769"/>
        <v>0.99962210613950719</v>
      </c>
      <c r="VZ33" s="14">
        <f t="shared" si="2769"/>
        <v>0.99962210613950719</v>
      </c>
      <c r="WA33" s="14">
        <f t="shared" si="2769"/>
        <v>0.99962188361134185</v>
      </c>
      <c r="WB33" s="14">
        <f t="shared" si="2769"/>
        <v>0.99962188361134185</v>
      </c>
      <c r="WC33" s="14">
        <f t="shared" si="2769"/>
        <v>0.99962188361134185</v>
      </c>
      <c r="WD33" s="14">
        <f t="shared" si="2769"/>
        <v>0.99962188361134185</v>
      </c>
      <c r="WE33" s="14">
        <f t="shared" si="2769"/>
        <v>0.99962188361134185</v>
      </c>
      <c r="WF33" s="14">
        <f t="shared" si="2769"/>
        <v>0.99962188361134185</v>
      </c>
      <c r="WG33" s="14">
        <f t="shared" si="2769"/>
        <v>0.99962188361134185</v>
      </c>
      <c r="WH33" s="14">
        <f t="shared" si="2769"/>
        <v>0.99962188361134185</v>
      </c>
      <c r="WI33" s="14">
        <f t="shared" si="2769"/>
        <v>0.99962188361134185</v>
      </c>
      <c r="WJ33" s="14">
        <f t="shared" si="2769"/>
        <v>0.99962188361134185</v>
      </c>
      <c r="WK33" s="14">
        <f t="shared" si="2769"/>
        <v>0.99962188361134185</v>
      </c>
      <c r="WL33" s="14">
        <f t="shared" si="2769"/>
        <v>0.99962188361134185</v>
      </c>
      <c r="WM33" s="14">
        <f t="shared" si="2769"/>
        <v>0.99962188361134185</v>
      </c>
      <c r="WN33" s="14">
        <f t="shared" si="2769"/>
        <v>0.99962166046158041</v>
      </c>
      <c r="WO33" s="14">
        <f t="shared" si="2769"/>
        <v>0.99962166046158041</v>
      </c>
      <c r="WP33" s="14">
        <f t="shared" si="2769"/>
        <v>0.99962166046158041</v>
      </c>
      <c r="WQ33" s="14">
        <f t="shared" si="2769"/>
        <v>0.99962166046158041</v>
      </c>
      <c r="WR33" s="14">
        <f t="shared" si="2769"/>
        <v>0.99962166046158041</v>
      </c>
      <c r="WS33" s="14">
        <f t="shared" si="2769"/>
        <v>0.99962166046158041</v>
      </c>
      <c r="WT33" s="14">
        <f t="shared" si="2769"/>
        <v>0.99962166046158041</v>
      </c>
      <c r="WU33" s="14">
        <f t="shared" si="2769"/>
        <v>0.99962166046158041</v>
      </c>
      <c r="WV33" s="14">
        <f t="shared" si="2769"/>
        <v>0.99962166046158041</v>
      </c>
      <c r="WW33" s="14">
        <f t="shared" si="2769"/>
        <v>0.99962166046158041</v>
      </c>
      <c r="WX33" s="14">
        <f t="shared" si="2769"/>
        <v>0.99962166046158041</v>
      </c>
      <c r="WY33" s="14">
        <f t="shared" si="2769"/>
        <v>0.99962166046158041</v>
      </c>
      <c r="WZ33" s="14">
        <f t="shared" si="2769"/>
        <v>0.99962166046158041</v>
      </c>
      <c r="XA33" s="14">
        <f t="shared" si="2769"/>
        <v>0.99962143668639891</v>
      </c>
      <c r="XB33" s="14">
        <f t="shared" si="2769"/>
        <v>0.99962143668639891</v>
      </c>
      <c r="XC33" s="14">
        <f t="shared" si="2769"/>
        <v>0.99962143668639891</v>
      </c>
      <c r="XD33" s="14">
        <f t="shared" si="2769"/>
        <v>0.99962143668639891</v>
      </c>
      <c r="XE33" s="14">
        <f t="shared" si="2769"/>
        <v>0.99962143668639891</v>
      </c>
      <c r="XF33" s="14">
        <f t="shared" si="2769"/>
        <v>0.99962143668639891</v>
      </c>
      <c r="XG33" s="14">
        <f t="shared" si="2769"/>
        <v>0.99962143668639891</v>
      </c>
      <c r="XH33" s="14">
        <f t="shared" si="2769"/>
        <v>0.99962143668639891</v>
      </c>
      <c r="XI33" s="14">
        <f t="shared" si="2769"/>
        <v>0.99962143668639891</v>
      </c>
      <c r="XJ33" s="14">
        <f t="shared" si="2769"/>
        <v>0.99962143668639891</v>
      </c>
      <c r="XK33" s="14">
        <f t="shared" si="2769"/>
        <v>0.99962143668639891</v>
      </c>
      <c r="XL33" s="14">
        <f t="shared" si="2769"/>
        <v>0.99962143668639891</v>
      </c>
      <c r="XM33" s="14">
        <f t="shared" si="2769"/>
        <v>0.99962143668639891</v>
      </c>
      <c r="XN33" s="14">
        <f t="shared" si="2769"/>
        <v>0.99962121228194101</v>
      </c>
      <c r="XO33" s="14">
        <f t="shared" si="2769"/>
        <v>0.99962121228194101</v>
      </c>
      <c r="XP33" s="14">
        <f t="shared" si="2769"/>
        <v>0.99962121228194101</v>
      </c>
      <c r="XQ33" s="14">
        <f t="shared" si="2769"/>
        <v>0.99962121228194101</v>
      </c>
      <c r="XR33" s="14">
        <f t="shared" si="2769"/>
        <v>0.99962121228194101</v>
      </c>
      <c r="XS33" s="14">
        <f t="shared" si="2769"/>
        <v>0.99962121228194101</v>
      </c>
      <c r="XT33" s="14">
        <f t="shared" si="2769"/>
        <v>0.99962121228194101</v>
      </c>
      <c r="XU33" s="14">
        <f t="shared" si="2769"/>
        <v>0.99962121228194101</v>
      </c>
      <c r="XV33" s="14">
        <f t="shared" si="2769"/>
        <v>0.99962121228194101</v>
      </c>
      <c r="XW33" s="14">
        <f t="shared" si="2769"/>
        <v>0.99962121228194101</v>
      </c>
      <c r="XX33" s="14">
        <f t="shared" si="2769"/>
        <v>0.99962121228194101</v>
      </c>
      <c r="XY33" s="14">
        <f t="shared" si="2769"/>
        <v>0.99962121228194101</v>
      </c>
      <c r="XZ33" s="14">
        <f t="shared" si="2769"/>
        <v>0.99962121228194101</v>
      </c>
      <c r="YA33" s="14">
        <f t="shared" si="2769"/>
        <v>0.99962098724432413</v>
      </c>
      <c r="YB33" s="14">
        <f t="shared" si="2769"/>
        <v>0.99962098724432413</v>
      </c>
      <c r="YC33" s="14">
        <f t="shared" si="2769"/>
        <v>0.99962098724432413</v>
      </c>
      <c r="YD33" s="14">
        <f t="shared" si="2769"/>
        <v>0.99962098724432413</v>
      </c>
      <c r="YE33" s="14">
        <f t="shared" si="2769"/>
        <v>0.99962098724432413</v>
      </c>
      <c r="YF33" s="14">
        <f t="shared" ref="YF33:AAO33" si="2770">EXP(-YF32)</f>
        <v>0.99962098724432413</v>
      </c>
      <c r="YG33" s="14">
        <f t="shared" si="2770"/>
        <v>0.99962098724432413</v>
      </c>
      <c r="YH33" s="14">
        <f t="shared" si="2770"/>
        <v>0.99962098724432413</v>
      </c>
      <c r="YI33" s="14">
        <f t="shared" si="2770"/>
        <v>0.99962098724432413</v>
      </c>
      <c r="YJ33" s="14">
        <f t="shared" si="2770"/>
        <v>0.99962098724432413</v>
      </c>
      <c r="YK33" s="14">
        <f t="shared" si="2770"/>
        <v>0.99962098724432413</v>
      </c>
      <c r="YL33" s="14">
        <f t="shared" si="2770"/>
        <v>0.99962098724432413</v>
      </c>
      <c r="YM33" s="14">
        <f t="shared" si="2770"/>
        <v>0.99962098724432413</v>
      </c>
      <c r="YN33" s="14">
        <f t="shared" si="2770"/>
        <v>0.99962076156964019</v>
      </c>
      <c r="YO33" s="14">
        <f t="shared" si="2770"/>
        <v>0.99962076156964019</v>
      </c>
      <c r="YP33" s="14">
        <f t="shared" si="2770"/>
        <v>0.99962076156964019</v>
      </c>
      <c r="YQ33" s="14">
        <f t="shared" si="2770"/>
        <v>0.99962076156964019</v>
      </c>
      <c r="YR33" s="14">
        <f t="shared" si="2770"/>
        <v>0.99962076156964019</v>
      </c>
      <c r="YS33" s="14">
        <f t="shared" si="2770"/>
        <v>0.99962076156964019</v>
      </c>
      <c r="YT33" s="14">
        <f t="shared" si="2770"/>
        <v>0.99962076156964019</v>
      </c>
      <c r="YU33" s="14">
        <f t="shared" si="2770"/>
        <v>0.99962076156964019</v>
      </c>
      <c r="YV33" s="14">
        <f t="shared" si="2770"/>
        <v>0.99962076156964019</v>
      </c>
      <c r="YW33" s="14">
        <f t="shared" si="2770"/>
        <v>0.99962076156964019</v>
      </c>
      <c r="YX33" s="14">
        <f t="shared" si="2770"/>
        <v>0.99962076156964019</v>
      </c>
      <c r="YY33" s="14">
        <f t="shared" si="2770"/>
        <v>0.99962076156964019</v>
      </c>
      <c r="YZ33" s="14">
        <f t="shared" si="2770"/>
        <v>0.99962076156964019</v>
      </c>
      <c r="ZA33" s="14">
        <f t="shared" si="2770"/>
        <v>0.99962053525395034</v>
      </c>
      <c r="ZB33" s="14">
        <f t="shared" si="2770"/>
        <v>0.99962053525395034</v>
      </c>
      <c r="ZC33" s="14">
        <f t="shared" si="2770"/>
        <v>0.99962053525395034</v>
      </c>
      <c r="ZD33" s="14">
        <f t="shared" si="2770"/>
        <v>0.99962053525395034</v>
      </c>
      <c r="ZE33" s="14">
        <f t="shared" si="2770"/>
        <v>0.99962053525395034</v>
      </c>
      <c r="ZF33" s="14">
        <f t="shared" si="2770"/>
        <v>0.99962053525395034</v>
      </c>
      <c r="ZG33" s="14">
        <f t="shared" si="2770"/>
        <v>0.99962053525395034</v>
      </c>
      <c r="ZH33" s="14">
        <f t="shared" si="2770"/>
        <v>0.99962053525395034</v>
      </c>
      <c r="ZI33" s="14">
        <f t="shared" si="2770"/>
        <v>0.99962053525395034</v>
      </c>
      <c r="ZJ33" s="14">
        <f t="shared" si="2770"/>
        <v>0.99962053525395034</v>
      </c>
      <c r="ZK33" s="14">
        <f t="shared" si="2770"/>
        <v>0.99962053525395034</v>
      </c>
      <c r="ZL33" s="14">
        <f t="shared" si="2770"/>
        <v>0.99962053525395034</v>
      </c>
      <c r="ZM33" s="14">
        <f t="shared" si="2770"/>
        <v>0.99962053525395034</v>
      </c>
      <c r="ZN33" s="14">
        <f t="shared" si="2770"/>
        <v>0.99962030829328441</v>
      </c>
      <c r="ZO33" s="14">
        <f t="shared" si="2770"/>
        <v>0.99962030829328441</v>
      </c>
      <c r="ZP33" s="14">
        <f t="shared" si="2770"/>
        <v>0.99962030829328441</v>
      </c>
      <c r="ZQ33" s="14">
        <f t="shared" si="2770"/>
        <v>0.99962030829328441</v>
      </c>
      <c r="ZR33" s="14">
        <f t="shared" si="2770"/>
        <v>0.99962030829328441</v>
      </c>
      <c r="ZS33" s="14">
        <f t="shared" si="2770"/>
        <v>0.99962030829328441</v>
      </c>
      <c r="ZT33" s="14">
        <f t="shared" si="2770"/>
        <v>0.99962030829328441</v>
      </c>
      <c r="ZU33" s="14">
        <f t="shared" si="2770"/>
        <v>0.99962030829328441</v>
      </c>
      <c r="ZV33" s="14">
        <f t="shared" si="2770"/>
        <v>0.99962030829328441</v>
      </c>
      <c r="ZW33" s="14">
        <f t="shared" si="2770"/>
        <v>0.99962030829328441</v>
      </c>
      <c r="ZX33" s="14">
        <f t="shared" si="2770"/>
        <v>0.99962030829328441</v>
      </c>
      <c r="ZY33" s="14">
        <f t="shared" si="2770"/>
        <v>0.99962030829328441</v>
      </c>
      <c r="ZZ33" s="14">
        <f t="shared" si="2770"/>
        <v>0.99962030829328441</v>
      </c>
      <c r="AAA33" s="14">
        <f t="shared" si="2770"/>
        <v>0.99962008068364927</v>
      </c>
      <c r="AAB33" s="14">
        <f t="shared" si="2770"/>
        <v>0.99962008068364927</v>
      </c>
      <c r="AAC33" s="14">
        <f t="shared" si="2770"/>
        <v>0.99962008068364927</v>
      </c>
      <c r="AAD33" s="14">
        <f t="shared" si="2770"/>
        <v>0.99962008068364927</v>
      </c>
      <c r="AAE33" s="14">
        <f t="shared" si="2770"/>
        <v>0.99962008068364927</v>
      </c>
      <c r="AAF33" s="14">
        <f t="shared" si="2770"/>
        <v>0.99962008068364927</v>
      </c>
      <c r="AAG33" s="14">
        <f t="shared" si="2770"/>
        <v>0.99962008068364927</v>
      </c>
      <c r="AAH33" s="14">
        <f t="shared" si="2770"/>
        <v>0.99962008068364927</v>
      </c>
      <c r="AAI33" s="14">
        <f t="shared" si="2770"/>
        <v>0.99962008068364927</v>
      </c>
      <c r="AAJ33" s="14">
        <f t="shared" si="2770"/>
        <v>0.99962008068364927</v>
      </c>
      <c r="AAK33" s="14">
        <f t="shared" si="2770"/>
        <v>0.99962008068364927</v>
      </c>
      <c r="AAL33" s="14">
        <f t="shared" si="2770"/>
        <v>0.99962008068364927</v>
      </c>
      <c r="AAM33" s="14">
        <f t="shared" si="2770"/>
        <v>0.99962008068364927</v>
      </c>
      <c r="AAN33" s="14">
        <f t="shared" si="2770"/>
        <v>0.99961985242101925</v>
      </c>
      <c r="AAO33" s="14">
        <f t="shared" si="2770"/>
        <v>0.99961985242101925</v>
      </c>
      <c r="AAP33" s="14">
        <f t="shared" ref="AAP33:ADA33" si="2771">EXP(-AAP32)</f>
        <v>0.99961985242101925</v>
      </c>
      <c r="AAQ33" s="14">
        <f t="shared" si="2771"/>
        <v>0.99961985242101925</v>
      </c>
      <c r="AAR33" s="14">
        <f t="shared" si="2771"/>
        <v>0.99961985242101925</v>
      </c>
      <c r="AAS33" s="14">
        <f t="shared" si="2771"/>
        <v>0.99961985242101925</v>
      </c>
      <c r="AAT33" s="14">
        <f t="shared" si="2771"/>
        <v>0.99961985242101925</v>
      </c>
      <c r="AAU33" s="14">
        <f t="shared" si="2771"/>
        <v>0.99961985242101925</v>
      </c>
      <c r="AAV33" s="14">
        <f t="shared" si="2771"/>
        <v>0.99961985242101925</v>
      </c>
      <c r="AAW33" s="14">
        <f t="shared" si="2771"/>
        <v>0.99961985242101925</v>
      </c>
      <c r="AAX33" s="14">
        <f t="shared" si="2771"/>
        <v>0.99961985242101925</v>
      </c>
      <c r="AAY33" s="14">
        <f t="shared" si="2771"/>
        <v>0.99961985242101925</v>
      </c>
      <c r="AAZ33" s="14">
        <f t="shared" si="2771"/>
        <v>0.99961985242101925</v>
      </c>
      <c r="ABA33" s="14">
        <f t="shared" si="2771"/>
        <v>0.99961962350133848</v>
      </c>
      <c r="ABB33" s="14">
        <f t="shared" si="2771"/>
        <v>0.99961962350133848</v>
      </c>
      <c r="ABC33" s="14">
        <f t="shared" si="2771"/>
        <v>0.99961962350133848</v>
      </c>
      <c r="ABD33" s="14">
        <f t="shared" si="2771"/>
        <v>0.99961962350133848</v>
      </c>
      <c r="ABE33" s="14">
        <f t="shared" si="2771"/>
        <v>0.99961962350133848</v>
      </c>
      <c r="ABF33" s="14">
        <f t="shared" si="2771"/>
        <v>0.99961962350133848</v>
      </c>
      <c r="ABG33" s="14">
        <f t="shared" si="2771"/>
        <v>0.99961962350133848</v>
      </c>
      <c r="ABH33" s="14">
        <f t="shared" si="2771"/>
        <v>0.99961962350133848</v>
      </c>
      <c r="ABI33" s="14">
        <f t="shared" si="2771"/>
        <v>0.99961962350133848</v>
      </c>
      <c r="ABJ33" s="14">
        <f t="shared" si="2771"/>
        <v>0.99961962350133848</v>
      </c>
      <c r="ABK33" s="14">
        <f t="shared" si="2771"/>
        <v>0.99961962350133848</v>
      </c>
      <c r="ABL33" s="14">
        <f t="shared" si="2771"/>
        <v>0.99961962350133848</v>
      </c>
      <c r="ABM33" s="14">
        <f t="shared" si="2771"/>
        <v>0.99961962350133848</v>
      </c>
      <c r="ABN33" s="14">
        <f t="shared" si="2771"/>
        <v>0.99961939392052612</v>
      </c>
      <c r="ABO33" s="14">
        <f t="shared" si="2771"/>
        <v>0.99961939392052612</v>
      </c>
      <c r="ABP33" s="14">
        <f t="shared" si="2771"/>
        <v>0.99961939392052612</v>
      </c>
      <c r="ABQ33" s="14">
        <f t="shared" si="2771"/>
        <v>0.99961939392052612</v>
      </c>
      <c r="ABR33" s="14">
        <f t="shared" si="2771"/>
        <v>0.99961939392052612</v>
      </c>
      <c r="ABS33" s="14">
        <f t="shared" si="2771"/>
        <v>0.99961939392052612</v>
      </c>
      <c r="ABT33" s="14">
        <f t="shared" si="2771"/>
        <v>0.99961939392052612</v>
      </c>
      <c r="ABU33" s="14">
        <f t="shared" si="2771"/>
        <v>0.99961939392052612</v>
      </c>
      <c r="ABV33" s="14">
        <f t="shared" si="2771"/>
        <v>0.99961939392052612</v>
      </c>
      <c r="ABW33" s="14">
        <f t="shared" si="2771"/>
        <v>0.99961939392052612</v>
      </c>
      <c r="ABX33" s="14">
        <f t="shared" si="2771"/>
        <v>0.99961939392052612</v>
      </c>
      <c r="ABY33" s="14">
        <f t="shared" si="2771"/>
        <v>0.99961939392052612</v>
      </c>
      <c r="ABZ33" s="14">
        <f t="shared" si="2771"/>
        <v>0.99961939392052612</v>
      </c>
      <c r="ACA33" s="14">
        <f t="shared" si="2771"/>
        <v>0.99961916367446546</v>
      </c>
      <c r="ACB33" s="14">
        <f t="shared" si="2771"/>
        <v>0.99961916367446546</v>
      </c>
      <c r="ACC33" s="14">
        <f t="shared" si="2771"/>
        <v>0.99961916367446546</v>
      </c>
      <c r="ACD33" s="14">
        <f t="shared" si="2771"/>
        <v>0.99961916367446546</v>
      </c>
      <c r="ACE33" s="14">
        <f t="shared" si="2771"/>
        <v>0.99961916367446546</v>
      </c>
      <c r="ACF33" s="14">
        <f t="shared" si="2771"/>
        <v>0.99961916367446546</v>
      </c>
      <c r="ACG33" s="14">
        <f t="shared" si="2771"/>
        <v>0.99961916367446546</v>
      </c>
      <c r="ACH33" s="14">
        <f t="shared" si="2771"/>
        <v>0.99961916367446546</v>
      </c>
      <c r="ACI33" s="14">
        <f t="shared" si="2771"/>
        <v>0.99961916367446546</v>
      </c>
      <c r="ACJ33" s="14">
        <f t="shared" si="2771"/>
        <v>0.99961916367446546</v>
      </c>
      <c r="ACK33" s="14">
        <f t="shared" si="2771"/>
        <v>0.99961916367446546</v>
      </c>
      <c r="ACL33" s="14">
        <f t="shared" si="2771"/>
        <v>0.99961916367446546</v>
      </c>
      <c r="ACM33" s="14">
        <f t="shared" si="2771"/>
        <v>0.99961916367446546</v>
      </c>
      <c r="ACN33" s="14">
        <f t="shared" si="2771"/>
        <v>0.99961893275901181</v>
      </c>
      <c r="ACO33" s="14">
        <f t="shared" si="2771"/>
        <v>0.99961893275901181</v>
      </c>
      <c r="ACP33" s="14">
        <f t="shared" si="2771"/>
        <v>0.99961893275901181</v>
      </c>
      <c r="ACQ33" s="14">
        <f t="shared" si="2771"/>
        <v>0.99961893275901181</v>
      </c>
      <c r="ACR33" s="14">
        <f t="shared" si="2771"/>
        <v>0.99961893275901181</v>
      </c>
      <c r="ACS33" s="14">
        <f t="shared" si="2771"/>
        <v>0.99961893275901181</v>
      </c>
      <c r="ACT33" s="14">
        <f t="shared" si="2771"/>
        <v>0.99961893275901181</v>
      </c>
      <c r="ACU33" s="14">
        <f t="shared" si="2771"/>
        <v>0.99961893275901181</v>
      </c>
      <c r="ACV33" s="14">
        <f t="shared" si="2771"/>
        <v>0.99961893275901181</v>
      </c>
      <c r="ACW33" s="14">
        <f t="shared" si="2771"/>
        <v>0.99961893275901181</v>
      </c>
      <c r="ACX33" s="14">
        <f t="shared" si="2771"/>
        <v>0.99961893275901181</v>
      </c>
      <c r="ACY33" s="14">
        <f t="shared" si="2771"/>
        <v>0.99961893275901181</v>
      </c>
      <c r="ACZ33" s="14">
        <f t="shared" si="2771"/>
        <v>0.99961893275901181</v>
      </c>
      <c r="ADA33" s="14">
        <f t="shared" si="2771"/>
        <v>0.99961870116999263</v>
      </c>
      <c r="ADB33" s="14">
        <f t="shared" ref="ADB33:AFL33" si="2772">EXP(-ADB32)</f>
        <v>0.99961870116999263</v>
      </c>
      <c r="ADC33" s="14">
        <f t="shared" si="2772"/>
        <v>0.99961870116999263</v>
      </c>
      <c r="ADD33" s="14">
        <f t="shared" si="2772"/>
        <v>0.99961870116999263</v>
      </c>
      <c r="ADE33" s="14">
        <f t="shared" si="2772"/>
        <v>0.99961870116999263</v>
      </c>
      <c r="ADF33" s="14">
        <f t="shared" si="2772"/>
        <v>0.99961870116999263</v>
      </c>
      <c r="ADG33" s="14">
        <f t="shared" si="2772"/>
        <v>0.99961870116999263</v>
      </c>
      <c r="ADH33" s="14">
        <f t="shared" si="2772"/>
        <v>0.99961870116999263</v>
      </c>
      <c r="ADI33" s="14">
        <f t="shared" si="2772"/>
        <v>0.99961870116999263</v>
      </c>
      <c r="ADJ33" s="14">
        <f t="shared" si="2772"/>
        <v>0.99961870116999263</v>
      </c>
      <c r="ADK33" s="14">
        <f t="shared" si="2772"/>
        <v>0.99961870116999263</v>
      </c>
      <c r="ADL33" s="14">
        <f t="shared" si="2772"/>
        <v>0.99961870116999263</v>
      </c>
      <c r="ADM33" s="14">
        <f t="shared" si="2772"/>
        <v>0.99961870116999263</v>
      </c>
      <c r="ADN33" s="14">
        <f t="shared" si="2772"/>
        <v>0.99961846890320349</v>
      </c>
      <c r="ADO33" s="14">
        <f t="shared" si="2772"/>
        <v>0.99961846890320349</v>
      </c>
      <c r="ADP33" s="14">
        <f t="shared" si="2772"/>
        <v>0.99961846890320349</v>
      </c>
      <c r="ADQ33" s="14">
        <f t="shared" si="2772"/>
        <v>0.99961846890320349</v>
      </c>
      <c r="ADR33" s="14">
        <f t="shared" si="2772"/>
        <v>0.99961846890320349</v>
      </c>
      <c r="ADS33" s="14">
        <f t="shared" si="2772"/>
        <v>0.99961846890320349</v>
      </c>
      <c r="ADT33" s="14">
        <f t="shared" si="2772"/>
        <v>0.99961846890320349</v>
      </c>
      <c r="ADU33" s="14">
        <f t="shared" si="2772"/>
        <v>0.99961846890320349</v>
      </c>
      <c r="ADV33" s="14">
        <f t="shared" si="2772"/>
        <v>0.99961846890320349</v>
      </c>
      <c r="ADW33" s="14">
        <f t="shared" si="2772"/>
        <v>0.99961846890320349</v>
      </c>
      <c r="ADX33" s="14">
        <f t="shared" si="2772"/>
        <v>0.99961846890320349</v>
      </c>
      <c r="ADY33" s="14">
        <f t="shared" si="2772"/>
        <v>0.99961846890320349</v>
      </c>
      <c r="ADZ33" s="14">
        <f t="shared" si="2772"/>
        <v>0.99961846890320349</v>
      </c>
      <c r="AEA33" s="14">
        <f t="shared" si="2772"/>
        <v>0.99961823595440624</v>
      </c>
      <c r="AEB33" s="14">
        <f t="shared" si="2772"/>
        <v>0.99961823595440624</v>
      </c>
      <c r="AEC33" s="14">
        <f t="shared" si="2772"/>
        <v>0.99961823595440624</v>
      </c>
      <c r="AED33" s="14">
        <f t="shared" si="2772"/>
        <v>0.99961823595440624</v>
      </c>
      <c r="AEE33" s="14">
        <f t="shared" si="2772"/>
        <v>0.99961823595440624</v>
      </c>
      <c r="AEF33" s="14">
        <f t="shared" si="2772"/>
        <v>0.99961823595440624</v>
      </c>
      <c r="AEG33" s="14">
        <f t="shared" si="2772"/>
        <v>0.99961823595440624</v>
      </c>
      <c r="AEH33" s="14">
        <f t="shared" si="2772"/>
        <v>0.99961823595440624</v>
      </c>
      <c r="AEI33" s="14">
        <f t="shared" si="2772"/>
        <v>0.99961823595440624</v>
      </c>
      <c r="AEJ33" s="14">
        <f t="shared" si="2772"/>
        <v>0.99961823595440624</v>
      </c>
      <c r="AEK33" s="14">
        <f t="shared" si="2772"/>
        <v>0.99961823595440624</v>
      </c>
      <c r="AEL33" s="14">
        <f t="shared" si="2772"/>
        <v>0.99961823595440624</v>
      </c>
      <c r="AEM33" s="14">
        <f t="shared" si="2772"/>
        <v>0.99961823595440624</v>
      </c>
      <c r="AEN33" s="14">
        <f t="shared" si="2772"/>
        <v>0.99961800231933362</v>
      </c>
      <c r="AEO33" s="14">
        <f t="shared" si="2772"/>
        <v>0.99961800231933362</v>
      </c>
      <c r="AEP33" s="14">
        <f t="shared" si="2772"/>
        <v>0.99961800231933362</v>
      </c>
      <c r="AEQ33" s="14">
        <f t="shared" si="2772"/>
        <v>0.99961800231933362</v>
      </c>
      <c r="AER33" s="14">
        <f t="shared" si="2772"/>
        <v>0.99961800231933362</v>
      </c>
      <c r="AES33" s="14">
        <f t="shared" si="2772"/>
        <v>0.99961800231933362</v>
      </c>
      <c r="AET33" s="14">
        <f t="shared" si="2772"/>
        <v>0.99961800231933362</v>
      </c>
      <c r="AEU33" s="14">
        <f t="shared" si="2772"/>
        <v>0.99961800231933362</v>
      </c>
      <c r="AEV33" s="14">
        <f t="shared" si="2772"/>
        <v>0.99961800231933362</v>
      </c>
      <c r="AEW33" s="14">
        <f t="shared" si="2772"/>
        <v>0.99961800231933362</v>
      </c>
      <c r="AEX33" s="14">
        <f t="shared" si="2772"/>
        <v>0.99961800231933362</v>
      </c>
      <c r="AEY33" s="14">
        <f t="shared" si="2772"/>
        <v>0.99961800231933362</v>
      </c>
      <c r="AEZ33" s="14">
        <f t="shared" si="2772"/>
        <v>0.99961800231933362</v>
      </c>
      <c r="AFA33" s="14">
        <f t="shared" si="2772"/>
        <v>0.99961776799368929</v>
      </c>
      <c r="AFB33" s="14">
        <f t="shared" si="2772"/>
        <v>0.99961776799368929</v>
      </c>
      <c r="AFC33" s="14">
        <f t="shared" si="2772"/>
        <v>0.99961776799368929</v>
      </c>
      <c r="AFD33" s="14">
        <f t="shared" si="2772"/>
        <v>0.99961776799368929</v>
      </c>
      <c r="AFE33" s="14">
        <f t="shared" si="2772"/>
        <v>0.99961776799368929</v>
      </c>
      <c r="AFF33" s="14">
        <f t="shared" si="2772"/>
        <v>0.99961776799368929</v>
      </c>
      <c r="AFG33" s="14">
        <f t="shared" si="2772"/>
        <v>0.99961776799368929</v>
      </c>
      <c r="AFH33" s="14">
        <f t="shared" si="2772"/>
        <v>0.99961776799368929</v>
      </c>
      <c r="AFI33" s="14">
        <f t="shared" si="2772"/>
        <v>0.99961776799368929</v>
      </c>
      <c r="AFJ33" s="14">
        <f t="shared" si="2772"/>
        <v>0.99961776799368929</v>
      </c>
      <c r="AFK33" s="14">
        <f t="shared" si="2772"/>
        <v>0.99961776799368929</v>
      </c>
      <c r="AFL33" s="14">
        <f t="shared" si="2772"/>
        <v>0.99961776799368929</v>
      </c>
      <c r="AFM33" s="14">
        <f t="shared" ref="AFM33:AHX33" si="2773">EXP(-AFM32)</f>
        <v>0.99961776799368929</v>
      </c>
      <c r="AFN33" s="14">
        <f t="shared" si="2773"/>
        <v>0.99961753297314471</v>
      </c>
      <c r="AFO33" s="14">
        <f t="shared" si="2773"/>
        <v>0.99961753297314471</v>
      </c>
      <c r="AFP33" s="14">
        <f t="shared" si="2773"/>
        <v>0.99961753297314471</v>
      </c>
      <c r="AFQ33" s="14">
        <f t="shared" si="2773"/>
        <v>0.99961753297314471</v>
      </c>
      <c r="AFR33" s="14">
        <f t="shared" si="2773"/>
        <v>0.99961753297314471</v>
      </c>
      <c r="AFS33" s="14">
        <f t="shared" si="2773"/>
        <v>0.99961753297314471</v>
      </c>
      <c r="AFT33" s="14">
        <f t="shared" si="2773"/>
        <v>0.99961753297314471</v>
      </c>
      <c r="AFU33" s="14">
        <f t="shared" si="2773"/>
        <v>0.99961753297314471</v>
      </c>
      <c r="AFV33" s="14">
        <f t="shared" si="2773"/>
        <v>0.99961753297314471</v>
      </c>
      <c r="AFW33" s="14">
        <f t="shared" si="2773"/>
        <v>0.99961753297314471</v>
      </c>
      <c r="AFX33" s="14">
        <f t="shared" si="2773"/>
        <v>0.99961753297314471</v>
      </c>
      <c r="AFY33" s="14">
        <f t="shared" si="2773"/>
        <v>0.99961753297314471</v>
      </c>
      <c r="AFZ33" s="14">
        <f t="shared" si="2773"/>
        <v>0.99961753297314471</v>
      </c>
      <c r="AGA33" s="14">
        <f t="shared" si="2773"/>
        <v>0.99961729725332904</v>
      </c>
      <c r="AGB33" s="14">
        <f t="shared" si="2773"/>
        <v>0.99961729725332904</v>
      </c>
      <c r="AGC33" s="14">
        <f t="shared" si="2773"/>
        <v>0.99961729725332904</v>
      </c>
      <c r="AGD33" s="14">
        <f t="shared" si="2773"/>
        <v>0.99961729725332904</v>
      </c>
      <c r="AGE33" s="14">
        <f t="shared" si="2773"/>
        <v>0.99961729725332904</v>
      </c>
      <c r="AGF33" s="14">
        <f t="shared" si="2773"/>
        <v>0.99961729725332904</v>
      </c>
      <c r="AGG33" s="14">
        <f t="shared" si="2773"/>
        <v>0.99961729725332904</v>
      </c>
      <c r="AGH33" s="14">
        <f t="shared" si="2773"/>
        <v>0.99961729725332904</v>
      </c>
      <c r="AGI33" s="14">
        <f t="shared" si="2773"/>
        <v>0.99961729725332904</v>
      </c>
      <c r="AGJ33" s="14">
        <f t="shared" si="2773"/>
        <v>0.99961729725332904</v>
      </c>
      <c r="AGK33" s="14">
        <f t="shared" si="2773"/>
        <v>0.99961729725332904</v>
      </c>
      <c r="AGL33" s="14">
        <f t="shared" si="2773"/>
        <v>0.99961729725332904</v>
      </c>
      <c r="AGM33" s="14">
        <f t="shared" si="2773"/>
        <v>0.99961729725332904</v>
      </c>
      <c r="AGN33" s="14">
        <f t="shared" si="2773"/>
        <v>0.99961706082985435</v>
      </c>
      <c r="AGO33" s="14">
        <f t="shared" si="2773"/>
        <v>0.99961706082985435</v>
      </c>
      <c r="AGP33" s="14">
        <f t="shared" si="2773"/>
        <v>0.99961706082985435</v>
      </c>
      <c r="AGQ33" s="14">
        <f t="shared" si="2773"/>
        <v>0.99961706082985435</v>
      </c>
      <c r="AGR33" s="14">
        <f t="shared" si="2773"/>
        <v>0.99961706082985435</v>
      </c>
      <c r="AGS33" s="14">
        <f t="shared" si="2773"/>
        <v>0.99961706082985435</v>
      </c>
      <c r="AGT33" s="14">
        <f t="shared" si="2773"/>
        <v>0.99961706082985435</v>
      </c>
      <c r="AGU33" s="14">
        <f t="shared" si="2773"/>
        <v>0.99961706082985435</v>
      </c>
      <c r="AGV33" s="14">
        <f t="shared" si="2773"/>
        <v>0.99961706082985435</v>
      </c>
      <c r="AGW33" s="14">
        <f t="shared" si="2773"/>
        <v>0.99961706082985435</v>
      </c>
      <c r="AGX33" s="14">
        <f t="shared" si="2773"/>
        <v>0.99961706082985435</v>
      </c>
      <c r="AGY33" s="14">
        <f t="shared" si="2773"/>
        <v>0.99961706082985435</v>
      </c>
      <c r="AGZ33" s="14">
        <f t="shared" si="2773"/>
        <v>0.99961706082985435</v>
      </c>
      <c r="AHA33" s="14">
        <f t="shared" si="2773"/>
        <v>0.99961682369829363</v>
      </c>
      <c r="AHB33" s="14">
        <f t="shared" si="2773"/>
        <v>0.99961682369829363</v>
      </c>
      <c r="AHC33" s="14">
        <f t="shared" si="2773"/>
        <v>0.99961682369829363</v>
      </c>
      <c r="AHD33" s="14">
        <f t="shared" si="2773"/>
        <v>0.99961682369829363</v>
      </c>
      <c r="AHE33" s="14">
        <f t="shared" si="2773"/>
        <v>0.99961682369829363</v>
      </c>
      <c r="AHF33" s="14">
        <f t="shared" si="2773"/>
        <v>0.99961682369829363</v>
      </c>
      <c r="AHG33" s="14">
        <f t="shared" si="2773"/>
        <v>0.99961682369829363</v>
      </c>
      <c r="AHH33" s="14">
        <f t="shared" si="2773"/>
        <v>0.99961682369829363</v>
      </c>
      <c r="AHI33" s="14">
        <f t="shared" si="2773"/>
        <v>0.99961682369829363</v>
      </c>
      <c r="AHJ33" s="14">
        <f t="shared" si="2773"/>
        <v>0.99961682369829363</v>
      </c>
      <c r="AHK33" s="14">
        <f t="shared" si="2773"/>
        <v>0.99961682369829363</v>
      </c>
      <c r="AHL33" s="14">
        <f t="shared" si="2773"/>
        <v>0.99961682369829363</v>
      </c>
      <c r="AHM33" s="14">
        <f t="shared" si="2773"/>
        <v>0.99961682369829363</v>
      </c>
      <c r="AHN33" s="14">
        <f t="shared" si="2773"/>
        <v>0.99961658585418012</v>
      </c>
      <c r="AHO33" s="14">
        <f t="shared" si="2773"/>
        <v>0.99961658585418012</v>
      </c>
      <c r="AHP33" s="14">
        <f t="shared" si="2773"/>
        <v>0.99961658585418012</v>
      </c>
      <c r="AHQ33" s="14">
        <f t="shared" si="2773"/>
        <v>0.99961658585418012</v>
      </c>
      <c r="AHR33" s="14">
        <f t="shared" si="2773"/>
        <v>0.99961658585418012</v>
      </c>
      <c r="AHS33" s="14">
        <f t="shared" si="2773"/>
        <v>0.99961658585418012</v>
      </c>
      <c r="AHT33" s="14">
        <f t="shared" si="2773"/>
        <v>0.99961658585418012</v>
      </c>
      <c r="AHU33" s="14">
        <f t="shared" si="2773"/>
        <v>0.99961658585418012</v>
      </c>
      <c r="AHV33" s="14">
        <f t="shared" si="2773"/>
        <v>0.99961658585418012</v>
      </c>
      <c r="AHW33" s="14">
        <f t="shared" si="2773"/>
        <v>0.99961658585418012</v>
      </c>
      <c r="AHX33" s="14">
        <f t="shared" si="2773"/>
        <v>0.99961658585418012</v>
      </c>
      <c r="AHY33" s="14">
        <f t="shared" ref="AHY33:AKJ33" si="2774">EXP(-AHY32)</f>
        <v>0.99961658585418012</v>
      </c>
      <c r="AHZ33" s="14">
        <f t="shared" si="2774"/>
        <v>0.99961658585418012</v>
      </c>
      <c r="AIA33" s="14">
        <f t="shared" si="2774"/>
        <v>0.99961634729302884</v>
      </c>
      <c r="AIB33" s="14">
        <f t="shared" si="2774"/>
        <v>0.99961634729302884</v>
      </c>
      <c r="AIC33" s="14">
        <f t="shared" si="2774"/>
        <v>0.99961634729302884</v>
      </c>
      <c r="AID33" s="14">
        <f t="shared" si="2774"/>
        <v>0.99961634729302884</v>
      </c>
      <c r="AIE33" s="14">
        <f t="shared" si="2774"/>
        <v>0.99961634729302884</v>
      </c>
      <c r="AIF33" s="14">
        <f t="shared" si="2774"/>
        <v>0.99961634729302884</v>
      </c>
      <c r="AIG33" s="14">
        <f t="shared" si="2774"/>
        <v>0.99961634729302884</v>
      </c>
      <c r="AIH33" s="14">
        <f t="shared" si="2774"/>
        <v>0.99961634729302884</v>
      </c>
      <c r="AII33" s="14">
        <f t="shared" si="2774"/>
        <v>0.99961634729302884</v>
      </c>
      <c r="AIJ33" s="14">
        <f t="shared" si="2774"/>
        <v>0.99961634729302884</v>
      </c>
      <c r="AIK33" s="14">
        <f t="shared" si="2774"/>
        <v>0.99961634729302884</v>
      </c>
      <c r="AIL33" s="14">
        <f t="shared" si="2774"/>
        <v>0.99961634729302884</v>
      </c>
      <c r="AIM33" s="14">
        <f t="shared" si="2774"/>
        <v>0.99961634729302884</v>
      </c>
      <c r="AIN33" s="14">
        <f t="shared" si="2774"/>
        <v>0.99961610801030876</v>
      </c>
      <c r="AIO33" s="14">
        <f t="shared" si="2774"/>
        <v>0.99961610801030876</v>
      </c>
      <c r="AIP33" s="14">
        <f t="shared" si="2774"/>
        <v>0.99961610801030876</v>
      </c>
      <c r="AIQ33" s="14">
        <f t="shared" si="2774"/>
        <v>0.99961610801030876</v>
      </c>
      <c r="AIR33" s="14">
        <f t="shared" si="2774"/>
        <v>0.99961610801030876</v>
      </c>
      <c r="AIS33" s="14">
        <f t="shared" si="2774"/>
        <v>0.99961610801030876</v>
      </c>
      <c r="AIT33" s="14">
        <f t="shared" si="2774"/>
        <v>0.99961610801030876</v>
      </c>
      <c r="AIU33" s="14">
        <f t="shared" si="2774"/>
        <v>0.99961610801030876</v>
      </c>
      <c r="AIV33" s="14">
        <f t="shared" si="2774"/>
        <v>0.99961610801030876</v>
      </c>
      <c r="AIW33" s="14">
        <f t="shared" si="2774"/>
        <v>0.99961610801030876</v>
      </c>
      <c r="AIX33" s="14">
        <f t="shared" si="2774"/>
        <v>0.99961610801030876</v>
      </c>
      <c r="AIY33" s="14">
        <f t="shared" si="2774"/>
        <v>0.99961610801030876</v>
      </c>
      <c r="AIZ33" s="14">
        <f t="shared" si="2774"/>
        <v>0.99961610801030876</v>
      </c>
      <c r="AJA33" s="14">
        <f t="shared" si="2774"/>
        <v>0.99961586800145985</v>
      </c>
      <c r="AJB33" s="14">
        <f t="shared" si="2774"/>
        <v>0.99961586800145985</v>
      </c>
      <c r="AJC33" s="14">
        <f t="shared" si="2774"/>
        <v>0.99961586800145985</v>
      </c>
      <c r="AJD33" s="14">
        <f t="shared" si="2774"/>
        <v>0.99961586800145985</v>
      </c>
      <c r="AJE33" s="14">
        <f t="shared" si="2774"/>
        <v>0.99961586800145985</v>
      </c>
      <c r="AJF33" s="14">
        <f t="shared" si="2774"/>
        <v>0.99961586800145985</v>
      </c>
      <c r="AJG33" s="14">
        <f t="shared" si="2774"/>
        <v>0.99961586800145985</v>
      </c>
      <c r="AJH33" s="14">
        <f t="shared" si="2774"/>
        <v>0.99961586800145985</v>
      </c>
      <c r="AJI33" s="14">
        <f t="shared" si="2774"/>
        <v>0.99961586800145985</v>
      </c>
      <c r="AJJ33" s="14">
        <f t="shared" si="2774"/>
        <v>0.99961586800145985</v>
      </c>
      <c r="AJK33" s="14">
        <f t="shared" si="2774"/>
        <v>0.99961586800145985</v>
      </c>
      <c r="AJL33" s="14">
        <f t="shared" si="2774"/>
        <v>0.99961586800145985</v>
      </c>
      <c r="AJM33" s="14">
        <f t="shared" si="2774"/>
        <v>0.99961586800145985</v>
      </c>
      <c r="AJN33" s="14">
        <f t="shared" si="2774"/>
        <v>0.99961562726188147</v>
      </c>
      <c r="AJO33" s="14">
        <f t="shared" si="2774"/>
        <v>0.99961562726188147</v>
      </c>
      <c r="AJP33" s="14">
        <f t="shared" si="2774"/>
        <v>0.99961562726188147</v>
      </c>
      <c r="AJQ33" s="14">
        <f t="shared" si="2774"/>
        <v>0.99961562726188147</v>
      </c>
      <c r="AJR33" s="14">
        <f t="shared" si="2774"/>
        <v>0.99961562726188147</v>
      </c>
      <c r="AJS33" s="14">
        <f t="shared" si="2774"/>
        <v>0.99961562726188147</v>
      </c>
      <c r="AJT33" s="14">
        <f t="shared" si="2774"/>
        <v>0.99961562726188147</v>
      </c>
      <c r="AJU33" s="14">
        <f t="shared" si="2774"/>
        <v>0.99961562726188147</v>
      </c>
      <c r="AJV33" s="14">
        <f t="shared" si="2774"/>
        <v>0.99961562726188147</v>
      </c>
      <c r="AJW33" s="14">
        <f t="shared" si="2774"/>
        <v>0.99961562726188147</v>
      </c>
      <c r="AJX33" s="14">
        <f t="shared" si="2774"/>
        <v>0.99961562726188147</v>
      </c>
      <c r="AJY33" s="14">
        <f t="shared" si="2774"/>
        <v>0.99961562726188147</v>
      </c>
      <c r="AJZ33" s="14">
        <f t="shared" si="2774"/>
        <v>0.99961562726188147</v>
      </c>
      <c r="AKA33" s="14">
        <f t="shared" si="2774"/>
        <v>0.99961538578695652</v>
      </c>
      <c r="AKB33" s="14">
        <f t="shared" si="2774"/>
        <v>0.99961538578695652</v>
      </c>
      <c r="AKC33" s="14">
        <f t="shared" si="2774"/>
        <v>0.99961538578695652</v>
      </c>
      <c r="AKD33" s="14">
        <f t="shared" si="2774"/>
        <v>0.99961538578695652</v>
      </c>
      <c r="AKE33" s="14">
        <f t="shared" si="2774"/>
        <v>0.99961538578695652</v>
      </c>
      <c r="AKF33" s="14">
        <f t="shared" si="2774"/>
        <v>0.99961538578695652</v>
      </c>
      <c r="AKG33" s="14">
        <f t="shared" si="2774"/>
        <v>0.99961538578695652</v>
      </c>
      <c r="AKH33" s="14">
        <f t="shared" si="2774"/>
        <v>0.99961538578695652</v>
      </c>
      <c r="AKI33" s="14">
        <f t="shared" si="2774"/>
        <v>0.99961538578695652</v>
      </c>
      <c r="AKJ33" s="14">
        <f t="shared" si="2774"/>
        <v>0.99961538578695652</v>
      </c>
      <c r="AKK33" s="14">
        <f t="shared" ref="AKK33:AKN33" si="2775">EXP(-AKK32)</f>
        <v>0.99961538578695652</v>
      </c>
      <c r="AKL33" s="14">
        <f t="shared" si="2775"/>
        <v>0.99961538578695652</v>
      </c>
      <c r="AKM33" s="14">
        <f t="shared" si="2775"/>
        <v>0.99961538578695652</v>
      </c>
      <c r="AKN33" s="14">
        <f t="shared" si="2775"/>
        <v>0.9996151435720092</v>
      </c>
    </row>
  </sheetData>
  <phoneticPr fontId="3" type="noConversion"/>
  <conditionalFormatting sqref="A8:XFD8">
    <cfRule type="expression" dxfId="1" priority="2">
      <formula>AND(COUNTIF($B$5:$Z$5, A8) &gt; 0, A8 &lt;&gt; 0)</formula>
    </cfRule>
  </conditionalFormatting>
  <conditionalFormatting sqref="A30:XFD30">
    <cfRule type="expression" dxfId="0" priority="1">
      <formula>COUNTIF($B$9:$Z$9, A30)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Jaeheon Kim</dc:creator>
  <cp:lastModifiedBy>Jaeheon Kim</cp:lastModifiedBy>
  <cp:lastPrinted>2024-11-25T11:00:10Z</cp:lastPrinted>
  <dcterms:created xsi:type="dcterms:W3CDTF">2024-11-25T10:34:51Z</dcterms:created>
  <dcterms:modified xsi:type="dcterms:W3CDTF">2024-11-25T14:44:30Z</dcterms:modified>
</cp:coreProperties>
</file>