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kzem\Desktop\Programovani\spot_price_analysis\jmaj_job\"/>
    </mc:Choice>
  </mc:AlternateContent>
  <xr:revisionPtr revIDLastSave="0" documentId="13_ncr:1_{11CDF82D-7BE3-4FCB-8FC9-7D1135F681CD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prehled" sheetId="2" r:id="rId1"/>
    <sheet name="data" sheetId="1" r:id="rId2"/>
    <sheet name="data2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E2" i="2"/>
  <c r="D2" i="2"/>
  <c r="C2" i="2"/>
  <c r="B2" i="2"/>
</calcChain>
</file>

<file path=xl/sharedStrings.xml><?xml version="1.0" encoding="utf-8"?>
<sst xmlns="http://schemas.openxmlformats.org/spreadsheetml/2006/main" count="148" uniqueCount="68">
  <si>
    <t>Unnamed: 0</t>
  </si>
  <si>
    <t>Index</t>
  </si>
  <si>
    <t>Date</t>
  </si>
  <si>
    <t>Monthly_Average</t>
  </si>
  <si>
    <t>Year</t>
  </si>
  <si>
    <t>Month</t>
  </si>
  <si>
    <t>Quarter</t>
  </si>
  <si>
    <t>Q1</t>
  </si>
  <si>
    <t>Q2</t>
  </si>
  <si>
    <t>Q3</t>
  </si>
  <si>
    <t>Q4</t>
  </si>
  <si>
    <t>2020-03-01</t>
  </si>
  <si>
    <t>2020-04-01</t>
  </si>
  <si>
    <t>2020-05-01</t>
  </si>
  <si>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</si>
  <si>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</si>
  <si>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</si>
  <si>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</si>
  <si>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</si>
  <si>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</si>
  <si>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</si>
  <si>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</si>
  <si>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</si>
  <si>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</si>
  <si>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</si>
  <si>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</si>
  <si>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</si>
  <si>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</si>
  <si>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</si>
  <si>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</si>
  <si>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</si>
  <si>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</si>
  <si>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</si>
  <si>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2022-01-01</t>
  </si>
  <si>
    <t>2022-02-01</t>
  </si>
  <si>
    <t>2022-03-01</t>
  </si>
  <si>
    <t>2022-04-01</t>
  </si>
  <si>
    <t>2022-05-01</t>
  </si>
  <si>
    <t>2022-06-01</t>
  </si>
  <si>
    <t>2022-07-01</t>
  </si>
  <si>
    <t>2022-08-01</t>
  </si>
  <si>
    <t>2022-09-01</t>
  </si>
  <si>
    <t>2022-10-01</t>
  </si>
  <si>
    <t>2022-11-01</t>
  </si>
  <si>
    <t>2022-12-01</t>
  </si>
  <si>
    <t>2023-01-01</t>
  </si>
  <si>
    <t>2023-02-01</t>
  </si>
  <si>
    <t>2023-03-01</t>
  </si>
  <si>
    <t>2023-04-01</t>
  </si>
  <si>
    <t>2023-05-01</t>
  </si>
  <si>
    <t>2023-06-01</t>
  </si>
  <si>
    <t>2023-07-01</t>
  </si>
  <si>
    <t>2023-08-01</t>
  </si>
  <si>
    <t>2023-09-01</t>
  </si>
  <si>
    <t>2023-10-01</t>
  </si>
  <si>
    <t>2023-11-01</t>
  </si>
  <si>
    <t>2023-12-01</t>
  </si>
  <si>
    <t>2024-01-01</t>
  </si>
  <si>
    <t>2024-02-01</t>
  </si>
  <si>
    <t>2024-03-01</t>
  </si>
  <si>
    <t>2024-04-01</t>
  </si>
  <si>
    <t>2024-05-01</t>
  </si>
  <si>
    <t>2024-06-01</t>
  </si>
  <si>
    <t>rok průměr</t>
  </si>
  <si>
    <t>1.Q</t>
  </si>
  <si>
    <t>2.Q</t>
  </si>
  <si>
    <t>3.Q</t>
  </si>
  <si>
    <t>4.Q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</si>
</sst>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č&quot;_-;\-* #,##0.00\ &quot;Kč&quot;_-;_-* &quot;-&quot;??\ &quot;Kč&quot;_-;_-@_-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0" fillId="0" borderId="1" xfId="0" applyBorder="1"/>
    <xf numFmtId="44" fontId="0" fillId="0" borderId="1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970D2-EDE6-4B92-A3EB-DA2E18964865}">
  <dimension ref="A1:F6"/>
  <sheetViews>
    <sheetView workbookViewId="0">
      <selection activeCell="E2" sqref="E2"/>
    </sheetView>
  </sheetViews>
  <sheetFormatPr defaultRowHeight="15" x14ac:dyDescent="0.25"/>
  <cols>
    <col min="1" max="1" width="10.85546875" bestFit="1" customWidth="1"/>
    <col min="2" max="2" width="10.42578125" customWidth="1"/>
    <col min="3" max="3" width="11.85546875" bestFit="1" customWidth="1"/>
  </cols>
  <sheetData>
    <row r="1" spans="1:6" x14ac:dyDescent="0.25">
      <c r="A1" s="3"/>
      <c r="B1" s="3">
        <v>2020</v>
      </c>
      <c r="C1" s="3">
        <v>2021</v>
      </c>
      <c r="D1" s="3">
        <v>2022</v>
      </c>
      <c r="E1" s="3">
        <v>2023</v>
      </c>
      <c r="F1" s="3">
        <v>2024</v>
      </c>
    </row>
    <row r="2" spans="1:6" x14ac:dyDescent="0.25">
      <c r="A2" s="3" t="s">
        <v>63</v>
      </c>
      <c r="B2" s="4">
        <f>AVERAGEA(data!E2:E11)</f>
        <v>880.91599999999994</v>
      </c>
      <c r="C2" s="4">
        <f>AVERAGEA(data!E12:E23)</f>
        <v>2563.0516666666667</v>
      </c>
      <c r="D2" s="3">
        <f>AVERAGEA(data!E24:E35)</f>
        <v>6062.7583333333341</v>
      </c>
      <c r="E2" s="3">
        <f>AVERAGE(data!E36:E55)</f>
        <v>1871.0945000000004</v>
      </c>
      <c r="F2" s="3">
        <f>AVERAGE(data!E56:E67)</f>
        <v>1377.925</v>
      </c>
    </row>
    <row r="3" spans="1:6" x14ac:dyDescent="0.25">
      <c r="A3" s="3" t="s">
        <v>64</v>
      </c>
      <c r="B3" s="3"/>
      <c r="C3" s="3"/>
      <c r="D3" s="3"/>
      <c r="E3" s="3"/>
      <c r="F3" s="3"/>
    </row>
    <row r="4" spans="1:6" x14ac:dyDescent="0.25">
      <c r="A4" s="3" t="s">
        <v>65</v>
      </c>
      <c r="B4" s="3"/>
      <c r="C4" s="3"/>
      <c r="D4" s="3"/>
      <c r="E4" s="3"/>
      <c r="F4" s="3"/>
    </row>
    <row r="5" spans="1:6" x14ac:dyDescent="0.25">
      <c r="A5" s="3" t="s">
        <v>66</v>
      </c>
      <c r="B5" s="3"/>
      <c r="C5" s="3"/>
      <c r="D5" s="3"/>
      <c r="E5" s="3"/>
      <c r="F5" s="3"/>
    </row>
    <row r="6" spans="1:6" x14ac:dyDescent="0.25">
      <c r="A6" s="3" t="s">
        <v>67</v>
      </c>
      <c r="B6" s="3"/>
      <c r="C6" s="3"/>
      <c r="D6" s="3"/>
      <c r="E6" s="3"/>
      <c r="F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7"/>
  <sheetViews>
    <sheetView tabSelected="1" workbookViewId="0">
      <selection activeCell="D2" sqref="D2:D3"/>
    </sheetView>
  </sheetViews>
  <sheetFormatPr defaultRowHeight="15" x14ac:dyDescent="0.25"/>
  <cols>
    <col min="1" max="1" width="3" bestFit="1" customWidth="1"/>
    <col min="2" max="2" width="11.7109375" bestFit="1" customWidth="1"/>
    <col min="4" max="4" width="10.42578125" bestFit="1" customWidth="1"/>
    <col min="5" max="5" width="17" bestFit="1" customWidth="1"/>
    <col min="10" max="10" width="9.57031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</v>
      </c>
      <c r="C2">
        <v>14</v>
      </c>
      <c r="D2" t="s">
        <v>11</v>
      </c>
      <c r="E2">
        <v>669.71</v>
      </c>
      <c r="F2">
        <v>2020</v>
      </c>
      <c r="G2">
        <v>3</v>
      </c>
      <c r="H2" t="s">
        <v>7</v>
      </c>
      <c r="I2">
        <v>669.71</v>
      </c>
      <c r="J2">
        <v>573.11666666666667</v>
      </c>
      <c r="K2">
        <v>991.45</v>
      </c>
      <c r="L2">
        <v>1148.583333333333</v>
      </c>
    </row>
    <row r="3" spans="1:12" x14ac:dyDescent="0.25">
      <c r="A3" s="1">
        <v>1</v>
      </c>
      <c r="B3">
        <v>1</v>
      </c>
      <c r="C3">
        <v>15</v>
      </c>
      <c r="D3" t="s">
        <v>12</v>
      </c>
      <c r="E3">
        <v>525.16</v>
      </c>
      <c r="F3">
        <v>2020</v>
      </c>
      <c r="G3">
        <v>4</v>
      </c>
      <c r="H3" t="s">
        <v>8</v>
      </c>
      <c r="I3">
        <v>669.71</v>
      </c>
      <c r="J3">
        <v>573.11666666666667</v>
      </c>
      <c r="K3">
        <v>991.45</v>
      </c>
      <c r="L3">
        <v>1148.583333333333</v>
      </c>
    </row>
    <row r="4" spans="1:12" x14ac:dyDescent="0.25">
      <c r="A4" s="1">
        <v>2</v>
      </c>
      <c r="B4">
        <v>2</v>
      </c>
      <c r="C4">
        <v>16</v>
      </c>
      <c r="D4" t="s">
        <v>13</v>
      </c>
      <c r="E4">
        <v>492.82</v>
      </c>
      <c r="F4">
        <v>2020</v>
      </c>
      <c r="G4">
        <v>5</v>
      </c>
      <c r="H4" t="s">
        <v>8</v>
      </c>
      <c r="I4">
        <v>669.71</v>
      </c>
      <c r="J4">
        <v>573.11666666666667</v>
      </c>
      <c r="K4">
        <v>991.45</v>
      </c>
      <c r="L4">
        <v>1148.583333333333</v>
      </c>
    </row>
    <row r="5" spans="1:12" x14ac:dyDescent="0.25">
      <c r="A5" s="1">
        <v>3</v>
      </c>
      <c r="B5">
        <v>3</v>
      </c>
      <c r="C5">
        <v>17</v>
      </c>
      <c r="D5" t="s">
        <v>14</v>
      </c>
      <c r="E5">
        <v>701.37</v>
      </c>
      <c r="F5">
        <v>2020</v>
      </c>
      <c r="G5">
        <v>6</v>
      </c>
      <c r="H5" t="s">
        <v>8</v>
      </c>
      <c r="I5">
        <v>669.71</v>
      </c>
      <c r="J5">
        <v>573.11666666666667</v>
      </c>
      <c r="K5">
        <v>991.45</v>
      </c>
      <c r="L5">
        <v>1148.583333333333</v>
      </c>
    </row>
    <row r="6" spans="1:12" x14ac:dyDescent="0.25">
      <c r="A6" s="1">
        <v>4</v>
      </c>
      <c r="B6">
        <v>4</v>
      </c>
      <c r="C6">
        <v>18</v>
      </c>
      <c r="D6" t="s">
        <v>15</v>
      </c>
      <c r="E6">
        <v>869.18</v>
      </c>
      <c r="F6">
        <v>2020</v>
      </c>
      <c r="G6">
        <v>7</v>
      </c>
      <c r="H6" t="s">
        <v>9</v>
      </c>
      <c r="I6">
        <v>669.71</v>
      </c>
      <c r="J6">
        <v>573.11666666666667</v>
      </c>
      <c r="K6">
        <v>991.45</v>
      </c>
      <c r="L6">
        <v>1148.583333333333</v>
      </c>
    </row>
    <row r="7" spans="1:12" x14ac:dyDescent="0.25">
      <c r="A7" s="1">
        <v>5</v>
      </c>
      <c r="B7">
        <v>5</v>
      </c>
      <c r="C7">
        <v>19</v>
      </c>
      <c r="D7" t="s">
        <v>16</v>
      </c>
      <c r="E7">
        <v>904.14</v>
      </c>
      <c r="F7">
        <v>2020</v>
      </c>
      <c r="G7">
        <v>8</v>
      </c>
      <c r="H7" t="s">
        <v>9</v>
      </c>
      <c r="I7">
        <v>669.71</v>
      </c>
      <c r="J7">
        <v>573.11666666666667</v>
      </c>
      <c r="K7">
        <v>991.45</v>
      </c>
      <c r="L7">
        <v>1148.583333333333</v>
      </c>
    </row>
    <row r="8" spans="1:12" x14ac:dyDescent="0.25">
      <c r="A8" s="1">
        <v>6</v>
      </c>
      <c r="B8">
        <v>6</v>
      </c>
      <c r="C8">
        <v>20</v>
      </c>
      <c r="D8" t="s">
        <v>17</v>
      </c>
      <c r="E8">
        <v>1201.03</v>
      </c>
      <c r="F8">
        <v>2020</v>
      </c>
      <c r="G8">
        <v>9</v>
      </c>
      <c r="H8" t="s">
        <v>9</v>
      </c>
      <c r="I8">
        <v>669.71</v>
      </c>
      <c r="J8">
        <v>573.11666666666667</v>
      </c>
      <c r="K8">
        <v>991.45</v>
      </c>
      <c r="L8">
        <v>1148.583333333333</v>
      </c>
    </row>
    <row r="9" spans="1:12" x14ac:dyDescent="0.25">
      <c r="A9" s="1">
        <v>7</v>
      </c>
      <c r="B9">
        <v>7</v>
      </c>
      <c r="C9">
        <v>21</v>
      </c>
      <c r="D9" t="s">
        <v>18</v>
      </c>
      <c r="E9">
        <v>990.22</v>
      </c>
      <c r="F9">
        <v>2020</v>
      </c>
      <c r="G9">
        <v>10</v>
      </c>
      <c r="H9" t="s">
        <v>10</v>
      </c>
      <c r="I9">
        <v>669.71</v>
      </c>
      <c r="J9">
        <v>573.11666666666667</v>
      </c>
      <c r="K9">
        <v>991.45</v>
      </c>
      <c r="L9">
        <v>1148.583333333333</v>
      </c>
    </row>
    <row r="10" spans="1:12" x14ac:dyDescent="0.25">
      <c r="A10" s="1">
        <v>8</v>
      </c>
      <c r="B10">
        <v>8</v>
      </c>
      <c r="C10">
        <v>22</v>
      </c>
      <c r="D10" t="s">
        <v>19</v>
      </c>
      <c r="E10">
        <v>1100.49</v>
      </c>
      <c r="F10">
        <v>2020</v>
      </c>
      <c r="G10">
        <v>11</v>
      </c>
      <c r="H10" t="s">
        <v>10</v>
      </c>
      <c r="I10">
        <v>669.71</v>
      </c>
      <c r="J10">
        <v>573.11666666666667</v>
      </c>
      <c r="K10">
        <v>991.45</v>
      </c>
      <c r="L10">
        <v>1148.583333333333</v>
      </c>
    </row>
    <row r="11" spans="1:12" x14ac:dyDescent="0.25">
      <c r="A11" s="1">
        <v>9</v>
      </c>
      <c r="B11">
        <v>9</v>
      </c>
      <c r="C11">
        <v>23</v>
      </c>
      <c r="D11" t="s">
        <v>20</v>
      </c>
      <c r="E11">
        <v>1355.04</v>
      </c>
      <c r="F11">
        <v>2020</v>
      </c>
      <c r="G11">
        <v>12</v>
      </c>
      <c r="H11" t="s">
        <v>10</v>
      </c>
      <c r="I11">
        <v>669.71</v>
      </c>
      <c r="J11">
        <v>573.11666666666667</v>
      </c>
      <c r="K11">
        <v>991.45</v>
      </c>
      <c r="L11">
        <v>1148.583333333333</v>
      </c>
    </row>
    <row r="12" spans="1:12" x14ac:dyDescent="0.25">
      <c r="A12" s="1">
        <v>10</v>
      </c>
      <c r="B12">
        <v>10</v>
      </c>
      <c r="C12">
        <v>24</v>
      </c>
      <c r="D12" t="s">
        <v>21</v>
      </c>
      <c r="E12">
        <v>1468.45</v>
      </c>
      <c r="F12">
        <v>2021</v>
      </c>
      <c r="G12">
        <v>1</v>
      </c>
      <c r="H12" t="s">
        <v>7</v>
      </c>
      <c r="I12">
        <v>1394.98</v>
      </c>
      <c r="J12">
        <v>1663.106666666667</v>
      </c>
      <c r="K12">
        <v>2545.5700000000002</v>
      </c>
      <c r="L12">
        <v>4648.55</v>
      </c>
    </row>
    <row r="13" spans="1:12" x14ac:dyDescent="0.25">
      <c r="A13" s="1">
        <v>11</v>
      </c>
      <c r="B13">
        <v>11</v>
      </c>
      <c r="C13">
        <v>25</v>
      </c>
      <c r="D13" t="s">
        <v>22</v>
      </c>
      <c r="E13">
        <v>1310.1099999999999</v>
      </c>
      <c r="F13">
        <v>2021</v>
      </c>
      <c r="G13">
        <v>2</v>
      </c>
      <c r="H13" t="s">
        <v>7</v>
      </c>
      <c r="I13">
        <v>1394.98</v>
      </c>
      <c r="J13">
        <v>1663.106666666667</v>
      </c>
      <c r="K13">
        <v>2545.5700000000002</v>
      </c>
      <c r="L13">
        <v>4648.55</v>
      </c>
    </row>
    <row r="14" spans="1:12" x14ac:dyDescent="0.25">
      <c r="A14" s="1">
        <v>12</v>
      </c>
      <c r="B14">
        <v>12</v>
      </c>
      <c r="C14">
        <v>26</v>
      </c>
      <c r="D14" t="s">
        <v>23</v>
      </c>
      <c r="E14">
        <v>1406.38</v>
      </c>
      <c r="F14">
        <v>2021</v>
      </c>
      <c r="G14">
        <v>3</v>
      </c>
      <c r="H14" t="s">
        <v>7</v>
      </c>
      <c r="I14">
        <v>1394.98</v>
      </c>
      <c r="J14">
        <v>1663.106666666667</v>
      </c>
      <c r="K14">
        <v>2545.5700000000002</v>
      </c>
      <c r="L14">
        <v>4648.55</v>
      </c>
    </row>
    <row r="15" spans="1:12" x14ac:dyDescent="0.25">
      <c r="A15" s="1">
        <v>13</v>
      </c>
      <c r="B15">
        <v>13</v>
      </c>
      <c r="C15">
        <v>27</v>
      </c>
      <c r="D15" t="s">
        <v>24</v>
      </c>
      <c r="E15">
        <v>1562.1</v>
      </c>
      <c r="F15">
        <v>2021</v>
      </c>
      <c r="G15">
        <v>4</v>
      </c>
      <c r="H15" t="s">
        <v>8</v>
      </c>
      <c r="I15">
        <v>1394.98</v>
      </c>
      <c r="J15" s="2">
        <v>1663.106666666667</v>
      </c>
      <c r="K15">
        <v>2545.5700000000002</v>
      </c>
      <c r="L15">
        <v>4648.55</v>
      </c>
    </row>
    <row r="16" spans="1:12" x14ac:dyDescent="0.25">
      <c r="A16" s="1">
        <v>14</v>
      </c>
      <c r="B16">
        <v>14</v>
      </c>
      <c r="C16">
        <v>28</v>
      </c>
      <c r="D16" t="s">
        <v>25</v>
      </c>
      <c r="E16">
        <v>1515.42</v>
      </c>
      <c r="F16">
        <v>2021</v>
      </c>
      <c r="G16">
        <v>5</v>
      </c>
      <c r="H16" t="s">
        <v>8</v>
      </c>
      <c r="I16">
        <v>1394.98</v>
      </c>
      <c r="J16">
        <v>1663.106666666667</v>
      </c>
      <c r="K16">
        <v>2545.5700000000002</v>
      </c>
      <c r="L16">
        <v>4648.55</v>
      </c>
    </row>
    <row r="17" spans="1:12" x14ac:dyDescent="0.25">
      <c r="A17" s="1">
        <v>15</v>
      </c>
      <c r="B17">
        <v>15</v>
      </c>
      <c r="C17">
        <v>29</v>
      </c>
      <c r="D17" t="s">
        <v>26</v>
      </c>
      <c r="E17">
        <v>1911.8</v>
      </c>
      <c r="F17">
        <v>2021</v>
      </c>
      <c r="G17">
        <v>6</v>
      </c>
      <c r="H17" t="s">
        <v>8</v>
      </c>
      <c r="I17">
        <v>1394.98</v>
      </c>
      <c r="J17">
        <v>1663.106666666667</v>
      </c>
      <c r="K17">
        <v>2545.5700000000002</v>
      </c>
      <c r="L17">
        <v>4648.55</v>
      </c>
    </row>
    <row r="18" spans="1:12" x14ac:dyDescent="0.25">
      <c r="A18" s="1">
        <v>16</v>
      </c>
      <c r="B18">
        <v>16</v>
      </c>
      <c r="C18">
        <v>30</v>
      </c>
      <c r="D18" t="s">
        <v>27</v>
      </c>
      <c r="E18">
        <v>2181.48</v>
      </c>
      <c r="F18">
        <v>2021</v>
      </c>
      <c r="G18">
        <v>7</v>
      </c>
      <c r="H18" t="s">
        <v>9</v>
      </c>
      <c r="I18">
        <v>1394.98</v>
      </c>
      <c r="J18">
        <v>1663.106666666667</v>
      </c>
      <c r="K18">
        <v>2545.5700000000002</v>
      </c>
      <c r="L18">
        <v>4648.55</v>
      </c>
    </row>
    <row r="19" spans="1:12" x14ac:dyDescent="0.25">
      <c r="A19" s="1">
        <v>17</v>
      </c>
      <c r="B19">
        <v>17</v>
      </c>
      <c r="C19">
        <v>31</v>
      </c>
      <c r="D19" t="s">
        <v>28</v>
      </c>
      <c r="E19">
        <v>2162.4299999999998</v>
      </c>
      <c r="F19">
        <v>2021</v>
      </c>
      <c r="G19">
        <v>8</v>
      </c>
      <c r="H19" t="s">
        <v>9</v>
      </c>
      <c r="I19">
        <v>1394.98</v>
      </c>
      <c r="J19">
        <v>1663.106666666667</v>
      </c>
      <c r="K19">
        <v>2545.5700000000002</v>
      </c>
      <c r="L19">
        <v>4648.55</v>
      </c>
    </row>
    <row r="20" spans="1:12" x14ac:dyDescent="0.25">
      <c r="A20" s="1">
        <v>18</v>
      </c>
      <c r="B20">
        <v>18</v>
      </c>
      <c r="C20">
        <v>32</v>
      </c>
      <c r="D20" t="s">
        <v>29</v>
      </c>
      <c r="E20">
        <v>3292.8</v>
      </c>
      <c r="F20">
        <v>2021</v>
      </c>
      <c r="G20">
        <v>9</v>
      </c>
      <c r="H20" t="s">
        <v>9</v>
      </c>
      <c r="I20">
        <v>1394.98</v>
      </c>
      <c r="J20">
        <v>1663.106666666667</v>
      </c>
      <c r="K20">
        <v>2545.5700000000002</v>
      </c>
      <c r="L20">
        <v>4648.55</v>
      </c>
    </row>
    <row r="21" spans="1:12" x14ac:dyDescent="0.25">
      <c r="A21" s="1">
        <v>19</v>
      </c>
      <c r="B21">
        <v>19</v>
      </c>
      <c r="C21">
        <v>33</v>
      </c>
      <c r="D21" t="s">
        <v>30</v>
      </c>
      <c r="E21">
        <v>3585.36</v>
      </c>
      <c r="F21">
        <v>2021</v>
      </c>
      <c r="G21">
        <v>10</v>
      </c>
      <c r="H21" t="s">
        <v>10</v>
      </c>
      <c r="I21">
        <v>1394.98</v>
      </c>
      <c r="J21">
        <v>1663.106666666667</v>
      </c>
      <c r="K21">
        <v>2545.5700000000002</v>
      </c>
      <c r="L21">
        <v>4648.55</v>
      </c>
    </row>
    <row r="22" spans="1:12" x14ac:dyDescent="0.25">
      <c r="A22" s="1">
        <v>20</v>
      </c>
      <c r="B22">
        <v>20</v>
      </c>
      <c r="C22">
        <v>34</v>
      </c>
      <c r="D22" t="s">
        <v>31</v>
      </c>
      <c r="E22">
        <v>4578.96</v>
      </c>
      <c r="F22">
        <v>2021</v>
      </c>
      <c r="G22">
        <v>11</v>
      </c>
      <c r="H22" t="s">
        <v>10</v>
      </c>
      <c r="I22">
        <v>1394.98</v>
      </c>
      <c r="J22">
        <v>1663.106666666667</v>
      </c>
      <c r="K22">
        <v>2545.5700000000002</v>
      </c>
      <c r="L22">
        <v>4648.55</v>
      </c>
    </row>
    <row r="23" spans="1:12" x14ac:dyDescent="0.25">
      <c r="A23" s="1">
        <v>21</v>
      </c>
      <c r="B23">
        <v>21</v>
      </c>
      <c r="C23">
        <v>35</v>
      </c>
      <c r="D23" t="s">
        <v>32</v>
      </c>
      <c r="E23">
        <v>5781.33</v>
      </c>
      <c r="F23">
        <v>2021</v>
      </c>
      <c r="G23">
        <v>12</v>
      </c>
      <c r="H23" t="s">
        <v>10</v>
      </c>
      <c r="I23">
        <v>1394.98</v>
      </c>
      <c r="J23">
        <v>1663.106666666667</v>
      </c>
      <c r="K23">
        <v>2545.5700000000002</v>
      </c>
      <c r="L23">
        <v>4648.55</v>
      </c>
    </row>
    <row r="24" spans="1:12" x14ac:dyDescent="0.25">
      <c r="A24" s="1">
        <v>22</v>
      </c>
      <c r="B24">
        <v>22</v>
      </c>
      <c r="C24">
        <v>36</v>
      </c>
      <c r="D24" t="s">
        <v>33</v>
      </c>
      <c r="E24">
        <v>4392.3599999999997</v>
      </c>
      <c r="F24">
        <v>2022</v>
      </c>
      <c r="G24">
        <v>1</v>
      </c>
      <c r="H24" t="s">
        <v>7</v>
      </c>
      <c r="I24">
        <v>4905.3966666666674</v>
      </c>
      <c r="J24">
        <v>4827.72</v>
      </c>
      <c r="K24">
        <v>9514.1733333333341</v>
      </c>
      <c r="L24">
        <v>5003.7433333333329</v>
      </c>
    </row>
    <row r="25" spans="1:12" x14ac:dyDescent="0.25">
      <c r="A25" s="1">
        <v>23</v>
      </c>
      <c r="B25">
        <v>23</v>
      </c>
      <c r="C25">
        <v>37</v>
      </c>
      <c r="D25" t="s">
        <v>34</v>
      </c>
      <c r="E25">
        <v>3788.77</v>
      </c>
      <c r="F25">
        <v>2022</v>
      </c>
      <c r="G25">
        <v>2</v>
      </c>
      <c r="H25" t="s">
        <v>7</v>
      </c>
      <c r="I25">
        <v>4905.3966666666674</v>
      </c>
      <c r="J25">
        <v>4827.72</v>
      </c>
      <c r="K25">
        <v>9514.1733333333341</v>
      </c>
      <c r="L25">
        <v>5003.7433333333329</v>
      </c>
    </row>
    <row r="26" spans="1:12" x14ac:dyDescent="0.25">
      <c r="A26" s="1">
        <v>24</v>
      </c>
      <c r="B26">
        <v>24</v>
      </c>
      <c r="C26">
        <v>38</v>
      </c>
      <c r="D26" t="s">
        <v>35</v>
      </c>
      <c r="E26">
        <v>6535.06</v>
      </c>
      <c r="F26">
        <v>2022</v>
      </c>
      <c r="G26">
        <v>3</v>
      </c>
      <c r="H26" t="s">
        <v>7</v>
      </c>
      <c r="I26">
        <v>4905.3966666666674</v>
      </c>
      <c r="J26">
        <v>4827.72</v>
      </c>
      <c r="K26">
        <v>9514.1733333333341</v>
      </c>
      <c r="L26">
        <v>5003.7433333333329</v>
      </c>
    </row>
    <row r="27" spans="1:12" x14ac:dyDescent="0.25">
      <c r="A27" s="1">
        <v>25</v>
      </c>
      <c r="B27">
        <v>25</v>
      </c>
      <c r="C27">
        <v>39</v>
      </c>
      <c r="D27" t="s">
        <v>36</v>
      </c>
      <c r="E27">
        <v>4253.6000000000004</v>
      </c>
      <c r="F27">
        <v>2022</v>
      </c>
      <c r="G27">
        <v>4</v>
      </c>
      <c r="H27" t="s">
        <v>8</v>
      </c>
      <c r="I27">
        <v>4905.3966666666674</v>
      </c>
      <c r="J27">
        <v>4827.72</v>
      </c>
      <c r="K27">
        <v>9514.1733333333341</v>
      </c>
      <c r="L27">
        <v>5003.7433333333329</v>
      </c>
    </row>
    <row r="28" spans="1:12" x14ac:dyDescent="0.25">
      <c r="A28" s="1">
        <v>26</v>
      </c>
      <c r="B28">
        <v>26</v>
      </c>
      <c r="C28">
        <v>40</v>
      </c>
      <c r="D28" t="s">
        <v>37</v>
      </c>
      <c r="E28">
        <v>4673.4799999999996</v>
      </c>
      <c r="F28">
        <v>2022</v>
      </c>
      <c r="G28">
        <v>5</v>
      </c>
      <c r="H28" t="s">
        <v>8</v>
      </c>
      <c r="I28">
        <v>4905.3966666666674</v>
      </c>
      <c r="J28">
        <v>4827.72</v>
      </c>
      <c r="K28">
        <v>9514.1733333333341</v>
      </c>
      <c r="L28">
        <v>5003.7433333333329</v>
      </c>
    </row>
    <row r="29" spans="1:12" x14ac:dyDescent="0.25">
      <c r="A29" s="1">
        <v>27</v>
      </c>
      <c r="B29">
        <v>27</v>
      </c>
      <c r="C29">
        <v>41</v>
      </c>
      <c r="D29" t="s">
        <v>38</v>
      </c>
      <c r="E29">
        <v>5556.08</v>
      </c>
      <c r="F29">
        <v>2022</v>
      </c>
      <c r="G29">
        <v>6</v>
      </c>
      <c r="H29" t="s">
        <v>8</v>
      </c>
      <c r="I29">
        <v>4905.3966666666674</v>
      </c>
      <c r="J29">
        <v>4827.72</v>
      </c>
      <c r="K29">
        <v>9514.1733333333341</v>
      </c>
      <c r="L29">
        <v>5003.7433333333329</v>
      </c>
    </row>
    <row r="30" spans="1:12" x14ac:dyDescent="0.25">
      <c r="A30" s="1">
        <v>28</v>
      </c>
      <c r="B30">
        <v>28</v>
      </c>
      <c r="C30">
        <v>42</v>
      </c>
      <c r="D30" t="s">
        <v>39</v>
      </c>
      <c r="E30">
        <v>7855.23</v>
      </c>
      <c r="F30">
        <v>2022</v>
      </c>
      <c r="G30">
        <v>7</v>
      </c>
      <c r="H30" t="s">
        <v>9</v>
      </c>
      <c r="I30">
        <v>4905.3966666666674</v>
      </c>
      <c r="J30">
        <v>4827.72</v>
      </c>
      <c r="K30">
        <v>9514.1733333333341</v>
      </c>
      <c r="L30">
        <v>5003.7433333333329</v>
      </c>
    </row>
    <row r="31" spans="1:12" x14ac:dyDescent="0.25">
      <c r="A31" s="1">
        <v>29</v>
      </c>
      <c r="B31">
        <v>29</v>
      </c>
      <c r="C31">
        <v>43</v>
      </c>
      <c r="D31" t="s">
        <v>40</v>
      </c>
      <c r="E31">
        <v>11707.04</v>
      </c>
      <c r="F31">
        <v>2022</v>
      </c>
      <c r="G31">
        <v>8</v>
      </c>
      <c r="H31" t="s">
        <v>9</v>
      </c>
      <c r="I31">
        <v>4905.3966666666674</v>
      </c>
      <c r="J31">
        <v>4827.72</v>
      </c>
      <c r="K31">
        <v>9514.1733333333341</v>
      </c>
      <c r="L31">
        <v>5003.7433333333329</v>
      </c>
    </row>
    <row r="32" spans="1:12" x14ac:dyDescent="0.25">
      <c r="A32" s="1">
        <v>30</v>
      </c>
      <c r="B32">
        <v>30</v>
      </c>
      <c r="C32">
        <v>44</v>
      </c>
      <c r="D32" t="s">
        <v>41</v>
      </c>
      <c r="E32">
        <v>8980.25</v>
      </c>
      <c r="F32">
        <v>2022</v>
      </c>
      <c r="G32">
        <v>9</v>
      </c>
      <c r="H32" t="s">
        <v>9</v>
      </c>
      <c r="I32">
        <v>4905.3966666666674</v>
      </c>
      <c r="J32">
        <v>4827.72</v>
      </c>
      <c r="K32">
        <v>9514.1733333333341</v>
      </c>
      <c r="L32">
        <v>5003.7433333333329</v>
      </c>
    </row>
    <row r="33" spans="1:12" x14ac:dyDescent="0.25">
      <c r="A33" s="1">
        <v>31</v>
      </c>
      <c r="B33">
        <v>31</v>
      </c>
      <c r="C33">
        <v>45</v>
      </c>
      <c r="D33" t="s">
        <v>42</v>
      </c>
      <c r="E33">
        <v>4124.5200000000004</v>
      </c>
      <c r="F33">
        <v>2022</v>
      </c>
      <c r="G33">
        <v>10</v>
      </c>
      <c r="H33" t="s">
        <v>10</v>
      </c>
      <c r="I33">
        <v>4905.3966666666674</v>
      </c>
      <c r="J33">
        <v>4827.72</v>
      </c>
      <c r="K33">
        <v>9514.1733333333341</v>
      </c>
      <c r="L33">
        <v>5003.7433333333329</v>
      </c>
    </row>
    <row r="34" spans="1:12" x14ac:dyDescent="0.25">
      <c r="A34" s="1">
        <v>32</v>
      </c>
      <c r="B34">
        <v>32</v>
      </c>
      <c r="C34">
        <v>46</v>
      </c>
      <c r="D34" t="s">
        <v>43</v>
      </c>
      <c r="E34">
        <v>4793.49</v>
      </c>
      <c r="F34">
        <v>2022</v>
      </c>
      <c r="G34">
        <v>11</v>
      </c>
      <c r="H34" t="s">
        <v>10</v>
      </c>
      <c r="I34">
        <v>4905.3966666666674</v>
      </c>
      <c r="J34">
        <v>4827.72</v>
      </c>
      <c r="K34">
        <v>9514.1733333333341</v>
      </c>
      <c r="L34">
        <v>5003.7433333333329</v>
      </c>
    </row>
    <row r="35" spans="1:12" x14ac:dyDescent="0.25">
      <c r="A35" s="1">
        <v>33</v>
      </c>
      <c r="B35">
        <v>33</v>
      </c>
      <c r="C35">
        <v>47</v>
      </c>
      <c r="D35" t="s">
        <v>44</v>
      </c>
      <c r="E35">
        <v>6093.22</v>
      </c>
      <c r="F35">
        <v>2022</v>
      </c>
      <c r="G35">
        <v>12</v>
      </c>
      <c r="H35" t="s">
        <v>10</v>
      </c>
      <c r="I35">
        <v>4905.3966666666674</v>
      </c>
      <c r="J35">
        <v>4827.72</v>
      </c>
      <c r="K35">
        <v>9514.1733333333341</v>
      </c>
      <c r="L35">
        <v>5003.7433333333329</v>
      </c>
    </row>
    <row r="36" spans="1:12" x14ac:dyDescent="0.25">
      <c r="A36" s="1">
        <v>34</v>
      </c>
      <c r="B36">
        <v>34</v>
      </c>
      <c r="C36">
        <v>48</v>
      </c>
      <c r="D36" t="s">
        <v>45</v>
      </c>
      <c r="E36">
        <v>3224.92</v>
      </c>
      <c r="F36">
        <v>2023</v>
      </c>
      <c r="G36">
        <v>1</v>
      </c>
      <c r="H36" t="s">
        <v>7</v>
      </c>
      <c r="I36">
        <v>3049.8266666666659</v>
      </c>
      <c r="J36">
        <v>1866.89</v>
      </c>
      <c r="K36">
        <v>1598.64</v>
      </c>
      <c r="L36">
        <v>1557.686666666667</v>
      </c>
    </row>
    <row r="37" spans="1:12" x14ac:dyDescent="0.25">
      <c r="A37" s="1">
        <v>35</v>
      </c>
      <c r="B37">
        <v>35</v>
      </c>
      <c r="C37">
        <v>49</v>
      </c>
      <c r="D37" t="s">
        <v>46</v>
      </c>
      <c r="E37">
        <v>3300.43</v>
      </c>
      <c r="F37">
        <v>2023</v>
      </c>
      <c r="G37">
        <v>2</v>
      </c>
      <c r="H37" t="s">
        <v>7</v>
      </c>
      <c r="I37">
        <v>3049.8266666666659</v>
      </c>
      <c r="J37">
        <v>1866.89</v>
      </c>
      <c r="K37">
        <v>1598.64</v>
      </c>
      <c r="L37">
        <v>1557.686666666667</v>
      </c>
    </row>
    <row r="38" spans="1:12" x14ac:dyDescent="0.25">
      <c r="A38" s="1">
        <v>36</v>
      </c>
      <c r="B38">
        <v>36</v>
      </c>
      <c r="C38">
        <v>50</v>
      </c>
      <c r="D38" t="s">
        <v>47</v>
      </c>
      <c r="E38">
        <v>2624.13</v>
      </c>
      <c r="F38">
        <v>2023</v>
      </c>
      <c r="G38">
        <v>3</v>
      </c>
      <c r="H38" t="s">
        <v>7</v>
      </c>
      <c r="I38">
        <v>3049.8266666666659</v>
      </c>
      <c r="J38">
        <v>1866.89</v>
      </c>
      <c r="K38">
        <v>1598.64</v>
      </c>
      <c r="L38">
        <v>1557.686666666667</v>
      </c>
    </row>
    <row r="39" spans="1:12" x14ac:dyDescent="0.25">
      <c r="A39" s="1">
        <v>37</v>
      </c>
      <c r="B39">
        <v>37</v>
      </c>
      <c r="C39">
        <v>51</v>
      </c>
      <c r="D39" t="s">
        <v>48</v>
      </c>
      <c r="E39">
        <v>2476.6999999999998</v>
      </c>
      <c r="F39">
        <v>2023</v>
      </c>
      <c r="G39">
        <v>4</v>
      </c>
      <c r="H39" t="s">
        <v>8</v>
      </c>
      <c r="I39">
        <v>3049.8266666666659</v>
      </c>
      <c r="J39">
        <v>1866.89</v>
      </c>
      <c r="K39">
        <v>1598.64</v>
      </c>
      <c r="L39">
        <v>1557.686666666667</v>
      </c>
    </row>
    <row r="40" spans="1:12" x14ac:dyDescent="0.25">
      <c r="A40" s="1">
        <v>38</v>
      </c>
      <c r="B40">
        <v>38</v>
      </c>
      <c r="C40">
        <v>52</v>
      </c>
      <c r="D40" t="s">
        <v>49</v>
      </c>
      <c r="E40">
        <v>2011.32</v>
      </c>
      <c r="F40">
        <v>2023</v>
      </c>
      <c r="G40">
        <v>5</v>
      </c>
      <c r="H40" t="s">
        <v>8</v>
      </c>
      <c r="I40">
        <v>3049.8266666666659</v>
      </c>
      <c r="J40">
        <v>1866.89</v>
      </c>
      <c r="K40">
        <v>1598.64</v>
      </c>
      <c r="L40">
        <v>1557.686666666667</v>
      </c>
    </row>
    <row r="41" spans="1:12" x14ac:dyDescent="0.25">
      <c r="A41" s="1">
        <v>39</v>
      </c>
      <c r="B41">
        <v>39</v>
      </c>
      <c r="C41">
        <v>0</v>
      </c>
      <c r="D41" t="s">
        <v>49</v>
      </c>
      <c r="E41">
        <v>1419.38</v>
      </c>
      <c r="F41">
        <v>2023</v>
      </c>
      <c r="G41">
        <v>5</v>
      </c>
      <c r="H41" t="s">
        <v>8</v>
      </c>
      <c r="I41">
        <v>3049.8266666666659</v>
      </c>
      <c r="J41">
        <v>1866.89</v>
      </c>
      <c r="K41">
        <v>1598.64</v>
      </c>
      <c r="L41">
        <v>1557.686666666667</v>
      </c>
    </row>
    <row r="42" spans="1:12" x14ac:dyDescent="0.25">
      <c r="A42" s="1">
        <v>40</v>
      </c>
      <c r="B42">
        <v>40</v>
      </c>
      <c r="C42">
        <v>1</v>
      </c>
      <c r="D42" t="s">
        <v>50</v>
      </c>
      <c r="E42">
        <v>1160.33</v>
      </c>
      <c r="F42">
        <v>2023</v>
      </c>
      <c r="G42">
        <v>6</v>
      </c>
      <c r="H42" t="s">
        <v>8</v>
      </c>
      <c r="I42">
        <v>3049.8266666666659</v>
      </c>
      <c r="J42">
        <v>1866.89</v>
      </c>
      <c r="K42">
        <v>1598.64</v>
      </c>
      <c r="L42">
        <v>1557.686666666667</v>
      </c>
    </row>
    <row r="43" spans="1:12" x14ac:dyDescent="0.25">
      <c r="A43" s="1">
        <v>41</v>
      </c>
      <c r="B43">
        <v>41</v>
      </c>
      <c r="C43">
        <v>53</v>
      </c>
      <c r="D43" t="s">
        <v>50</v>
      </c>
      <c r="E43">
        <v>2266.7199999999998</v>
      </c>
      <c r="F43">
        <v>2023</v>
      </c>
      <c r="G43">
        <v>6</v>
      </c>
      <c r="H43" t="s">
        <v>8</v>
      </c>
      <c r="I43">
        <v>3049.8266666666659</v>
      </c>
      <c r="J43">
        <v>1866.89</v>
      </c>
      <c r="K43">
        <v>1598.64</v>
      </c>
      <c r="L43">
        <v>1557.686666666667</v>
      </c>
    </row>
    <row r="44" spans="1:12" x14ac:dyDescent="0.25">
      <c r="A44" s="1">
        <v>42</v>
      </c>
      <c r="B44">
        <v>42</v>
      </c>
      <c r="C44">
        <v>54</v>
      </c>
      <c r="D44" t="s">
        <v>51</v>
      </c>
      <c r="E44">
        <v>2079.77</v>
      </c>
      <c r="F44">
        <v>2023</v>
      </c>
      <c r="G44">
        <v>7</v>
      </c>
      <c r="H44" t="s">
        <v>9</v>
      </c>
      <c r="I44">
        <v>3049.8266666666659</v>
      </c>
      <c r="J44">
        <v>1866.89</v>
      </c>
      <c r="K44">
        <v>1598.64</v>
      </c>
      <c r="L44">
        <v>1557.686666666667</v>
      </c>
    </row>
    <row r="45" spans="1:12" x14ac:dyDescent="0.25">
      <c r="A45" s="1">
        <v>43</v>
      </c>
      <c r="B45">
        <v>43</v>
      </c>
      <c r="C45">
        <v>2</v>
      </c>
      <c r="D45" t="s">
        <v>51</v>
      </c>
      <c r="E45">
        <v>848.78</v>
      </c>
      <c r="F45">
        <v>2023</v>
      </c>
      <c r="G45">
        <v>7</v>
      </c>
      <c r="H45" t="s">
        <v>9</v>
      </c>
      <c r="I45">
        <v>3049.8266666666659</v>
      </c>
      <c r="J45">
        <v>1866.89</v>
      </c>
      <c r="K45">
        <v>1598.64</v>
      </c>
      <c r="L45">
        <v>1557.686666666667</v>
      </c>
    </row>
    <row r="46" spans="1:12" x14ac:dyDescent="0.25">
      <c r="A46" s="1">
        <v>44</v>
      </c>
      <c r="B46">
        <v>44</v>
      </c>
      <c r="C46">
        <v>3</v>
      </c>
      <c r="D46" t="s">
        <v>52</v>
      </c>
      <c r="E46">
        <v>975.33</v>
      </c>
      <c r="F46">
        <v>2023</v>
      </c>
      <c r="G46">
        <v>8</v>
      </c>
      <c r="H46" t="s">
        <v>9</v>
      </c>
      <c r="I46">
        <v>3049.8266666666659</v>
      </c>
      <c r="J46">
        <v>1866.89</v>
      </c>
      <c r="K46">
        <v>1598.64</v>
      </c>
      <c r="L46">
        <v>1557.686666666667</v>
      </c>
    </row>
    <row r="47" spans="1:12" x14ac:dyDescent="0.25">
      <c r="A47" s="1">
        <v>45</v>
      </c>
      <c r="B47">
        <v>45</v>
      </c>
      <c r="C47">
        <v>55</v>
      </c>
      <c r="D47" t="s">
        <v>52</v>
      </c>
      <c r="E47">
        <v>2228.4299999999998</v>
      </c>
      <c r="F47">
        <v>2023</v>
      </c>
      <c r="G47">
        <v>8</v>
      </c>
      <c r="H47" t="s">
        <v>9</v>
      </c>
      <c r="I47">
        <v>3049.8266666666659</v>
      </c>
      <c r="J47">
        <v>1866.89</v>
      </c>
      <c r="K47">
        <v>1598.64</v>
      </c>
      <c r="L47">
        <v>1557.686666666667</v>
      </c>
    </row>
    <row r="48" spans="1:12" x14ac:dyDescent="0.25">
      <c r="A48" s="1">
        <v>46</v>
      </c>
      <c r="B48">
        <v>46</v>
      </c>
      <c r="C48">
        <v>4</v>
      </c>
      <c r="D48" t="s">
        <v>53</v>
      </c>
      <c r="E48">
        <v>975.61</v>
      </c>
      <c r="F48">
        <v>2023</v>
      </c>
      <c r="G48">
        <v>9</v>
      </c>
      <c r="H48" t="s">
        <v>9</v>
      </c>
      <c r="I48">
        <v>3049.8266666666659</v>
      </c>
      <c r="J48">
        <v>1866.89</v>
      </c>
      <c r="K48">
        <v>1598.64</v>
      </c>
      <c r="L48">
        <v>1557.686666666667</v>
      </c>
    </row>
    <row r="49" spans="1:12" x14ac:dyDescent="0.25">
      <c r="A49" s="1">
        <v>47</v>
      </c>
      <c r="B49">
        <v>47</v>
      </c>
      <c r="C49">
        <v>56</v>
      </c>
      <c r="D49" t="s">
        <v>53</v>
      </c>
      <c r="E49">
        <v>2483.92</v>
      </c>
      <c r="F49">
        <v>2023</v>
      </c>
      <c r="G49">
        <v>9</v>
      </c>
      <c r="H49" t="s">
        <v>9</v>
      </c>
      <c r="I49">
        <v>3049.8266666666659</v>
      </c>
      <c r="J49">
        <v>1866.89</v>
      </c>
      <c r="K49">
        <v>1598.64</v>
      </c>
      <c r="L49">
        <v>1557.686666666667</v>
      </c>
    </row>
    <row r="50" spans="1:12" x14ac:dyDescent="0.25">
      <c r="A50" s="1">
        <v>48</v>
      </c>
      <c r="B50">
        <v>48</v>
      </c>
      <c r="C50">
        <v>5</v>
      </c>
      <c r="D50" t="s">
        <v>54</v>
      </c>
      <c r="E50">
        <v>866.36</v>
      </c>
      <c r="F50">
        <v>2023</v>
      </c>
      <c r="G50">
        <v>10</v>
      </c>
      <c r="H50" t="s">
        <v>10</v>
      </c>
      <c r="I50">
        <v>3049.8266666666659</v>
      </c>
      <c r="J50">
        <v>1866.89</v>
      </c>
      <c r="K50">
        <v>1598.64</v>
      </c>
      <c r="L50">
        <v>1557.686666666667</v>
      </c>
    </row>
    <row r="51" spans="1:12" x14ac:dyDescent="0.25">
      <c r="A51" s="1">
        <v>49</v>
      </c>
      <c r="B51">
        <v>49</v>
      </c>
      <c r="C51">
        <v>57</v>
      </c>
      <c r="D51" t="s">
        <v>54</v>
      </c>
      <c r="E51">
        <v>2321.08</v>
      </c>
      <c r="F51">
        <v>2023</v>
      </c>
      <c r="G51">
        <v>10</v>
      </c>
      <c r="H51" t="s">
        <v>10</v>
      </c>
      <c r="I51">
        <v>3049.8266666666659</v>
      </c>
      <c r="J51">
        <v>1866.89</v>
      </c>
      <c r="K51">
        <v>1598.64</v>
      </c>
      <c r="L51">
        <v>1557.686666666667</v>
      </c>
    </row>
    <row r="52" spans="1:12" x14ac:dyDescent="0.25">
      <c r="A52" s="1">
        <v>50</v>
      </c>
      <c r="B52">
        <v>50</v>
      </c>
      <c r="C52">
        <v>6</v>
      </c>
      <c r="D52" t="s">
        <v>55</v>
      </c>
      <c r="E52">
        <v>1073.42</v>
      </c>
      <c r="F52">
        <v>2023</v>
      </c>
      <c r="G52">
        <v>11</v>
      </c>
      <c r="H52" t="s">
        <v>10</v>
      </c>
      <c r="I52">
        <v>3049.8266666666659</v>
      </c>
      <c r="J52">
        <v>1866.89</v>
      </c>
      <c r="K52">
        <v>1598.64</v>
      </c>
      <c r="L52">
        <v>1557.686666666667</v>
      </c>
    </row>
    <row r="53" spans="1:12" x14ac:dyDescent="0.25">
      <c r="A53" s="1">
        <v>51</v>
      </c>
      <c r="B53">
        <v>51</v>
      </c>
      <c r="C53">
        <v>58</v>
      </c>
      <c r="D53" t="s">
        <v>55</v>
      </c>
      <c r="E53">
        <v>2270.4</v>
      </c>
      <c r="F53">
        <v>2023</v>
      </c>
      <c r="G53">
        <v>11</v>
      </c>
      <c r="H53" t="s">
        <v>10</v>
      </c>
      <c r="I53">
        <v>3049.8266666666659</v>
      </c>
      <c r="J53">
        <v>1866.89</v>
      </c>
      <c r="K53">
        <v>1598.64</v>
      </c>
      <c r="L53">
        <v>1557.686666666667</v>
      </c>
    </row>
    <row r="54" spans="1:12" x14ac:dyDescent="0.25">
      <c r="A54" s="1">
        <v>52</v>
      </c>
      <c r="B54">
        <v>52</v>
      </c>
      <c r="C54">
        <v>7</v>
      </c>
      <c r="D54" t="s">
        <v>56</v>
      </c>
      <c r="E54">
        <v>1026.69</v>
      </c>
      <c r="F54">
        <v>2023</v>
      </c>
      <c r="G54">
        <v>12</v>
      </c>
      <c r="H54" t="s">
        <v>10</v>
      </c>
      <c r="I54">
        <v>3049.8266666666659</v>
      </c>
      <c r="J54">
        <v>1866.89</v>
      </c>
      <c r="K54">
        <v>1598.64</v>
      </c>
      <c r="L54">
        <v>1557.686666666667</v>
      </c>
    </row>
    <row r="55" spans="1:12" x14ac:dyDescent="0.25">
      <c r="A55" s="1">
        <v>53</v>
      </c>
      <c r="B55">
        <v>53</v>
      </c>
      <c r="C55">
        <v>59</v>
      </c>
      <c r="D55" t="s">
        <v>56</v>
      </c>
      <c r="E55">
        <v>1788.17</v>
      </c>
      <c r="F55">
        <v>2023</v>
      </c>
      <c r="G55">
        <v>12</v>
      </c>
      <c r="H55" t="s">
        <v>10</v>
      </c>
      <c r="I55">
        <v>3049.8266666666659</v>
      </c>
      <c r="J55">
        <v>1866.89</v>
      </c>
      <c r="K55">
        <v>1598.64</v>
      </c>
      <c r="L55">
        <v>1557.686666666667</v>
      </c>
    </row>
    <row r="56" spans="1:12" x14ac:dyDescent="0.25">
      <c r="A56" s="1">
        <v>54</v>
      </c>
      <c r="B56">
        <v>54</v>
      </c>
      <c r="C56">
        <v>8</v>
      </c>
      <c r="D56" t="s">
        <v>57</v>
      </c>
      <c r="E56">
        <v>1027.55</v>
      </c>
      <c r="F56">
        <v>2024</v>
      </c>
      <c r="G56">
        <v>1</v>
      </c>
      <c r="H56" t="s">
        <v>7</v>
      </c>
      <c r="I56">
        <v>1422.6416666666671</v>
      </c>
      <c r="J56">
        <v>1333.208333333333</v>
      </c>
    </row>
    <row r="57" spans="1:12" x14ac:dyDescent="0.25">
      <c r="A57" s="1">
        <v>55</v>
      </c>
      <c r="B57">
        <v>55</v>
      </c>
      <c r="C57">
        <v>60</v>
      </c>
      <c r="D57" t="s">
        <v>57</v>
      </c>
      <c r="E57">
        <v>2047.9</v>
      </c>
      <c r="F57">
        <v>2024</v>
      </c>
      <c r="G57">
        <v>1</v>
      </c>
      <c r="H57" t="s">
        <v>7</v>
      </c>
      <c r="I57">
        <v>1422.6416666666671</v>
      </c>
      <c r="J57">
        <v>1333.208333333333</v>
      </c>
    </row>
    <row r="58" spans="1:12" x14ac:dyDescent="0.25">
      <c r="A58" s="1">
        <v>56</v>
      </c>
      <c r="B58">
        <v>56</v>
      </c>
      <c r="C58">
        <v>9</v>
      </c>
      <c r="D58" t="s">
        <v>58</v>
      </c>
      <c r="E58">
        <v>995.19</v>
      </c>
      <c r="F58">
        <v>2024</v>
      </c>
      <c r="G58">
        <v>2</v>
      </c>
      <c r="H58" t="s">
        <v>7</v>
      </c>
      <c r="I58">
        <v>1422.6416666666671</v>
      </c>
      <c r="J58">
        <v>1333.208333333333</v>
      </c>
    </row>
    <row r="59" spans="1:12" x14ac:dyDescent="0.25">
      <c r="A59" s="1">
        <v>57</v>
      </c>
      <c r="B59">
        <v>57</v>
      </c>
      <c r="C59">
        <v>61</v>
      </c>
      <c r="D59" t="s">
        <v>58</v>
      </c>
      <c r="E59">
        <v>1743.11</v>
      </c>
      <c r="F59">
        <v>2024</v>
      </c>
      <c r="G59">
        <v>2</v>
      </c>
      <c r="H59" t="s">
        <v>7</v>
      </c>
      <c r="I59">
        <v>1422.6416666666671</v>
      </c>
      <c r="J59">
        <v>1333.208333333333</v>
      </c>
    </row>
    <row r="60" spans="1:12" x14ac:dyDescent="0.25">
      <c r="A60" s="1">
        <v>58</v>
      </c>
      <c r="B60">
        <v>58</v>
      </c>
      <c r="C60">
        <v>62</v>
      </c>
      <c r="D60" t="s">
        <v>59</v>
      </c>
      <c r="E60">
        <v>1650.32</v>
      </c>
      <c r="F60">
        <v>2024</v>
      </c>
      <c r="G60">
        <v>3</v>
      </c>
      <c r="H60" t="s">
        <v>7</v>
      </c>
      <c r="I60">
        <v>1422.6416666666671</v>
      </c>
      <c r="J60">
        <v>1333.208333333333</v>
      </c>
    </row>
    <row r="61" spans="1:12" x14ac:dyDescent="0.25">
      <c r="A61" s="1">
        <v>59</v>
      </c>
      <c r="B61">
        <v>59</v>
      </c>
      <c r="C61">
        <v>10</v>
      </c>
      <c r="D61" t="s">
        <v>59</v>
      </c>
      <c r="E61">
        <v>1071.78</v>
      </c>
      <c r="F61">
        <v>2024</v>
      </c>
      <c r="G61">
        <v>3</v>
      </c>
      <c r="H61" t="s">
        <v>7</v>
      </c>
      <c r="I61">
        <v>1422.6416666666671</v>
      </c>
      <c r="J61">
        <v>1333.208333333333</v>
      </c>
    </row>
    <row r="62" spans="1:12" x14ac:dyDescent="0.25">
      <c r="A62" s="1">
        <v>60</v>
      </c>
      <c r="B62">
        <v>60</v>
      </c>
      <c r="C62">
        <v>11</v>
      </c>
      <c r="D62" t="s">
        <v>60</v>
      </c>
      <c r="E62">
        <v>950.57</v>
      </c>
      <c r="F62">
        <v>2024</v>
      </c>
      <c r="G62">
        <v>4</v>
      </c>
      <c r="H62" t="s">
        <v>8</v>
      </c>
      <c r="I62">
        <v>1422.6416666666671</v>
      </c>
      <c r="J62">
        <v>1333.208333333333</v>
      </c>
    </row>
    <row r="63" spans="1:12" x14ac:dyDescent="0.25">
      <c r="A63" s="1">
        <v>61</v>
      </c>
      <c r="B63">
        <v>61</v>
      </c>
      <c r="C63">
        <v>63</v>
      </c>
      <c r="D63" t="s">
        <v>60</v>
      </c>
      <c r="E63">
        <v>1595.13</v>
      </c>
      <c r="F63">
        <v>2024</v>
      </c>
      <c r="G63">
        <v>4</v>
      </c>
      <c r="H63" t="s">
        <v>8</v>
      </c>
      <c r="I63">
        <v>1422.6416666666671</v>
      </c>
      <c r="J63">
        <v>1333.208333333333</v>
      </c>
    </row>
    <row r="64" spans="1:12" x14ac:dyDescent="0.25">
      <c r="A64" s="1">
        <v>62</v>
      </c>
      <c r="B64">
        <v>62</v>
      </c>
      <c r="C64">
        <v>64</v>
      </c>
      <c r="D64" t="s">
        <v>61</v>
      </c>
      <c r="E64">
        <v>1711.44</v>
      </c>
      <c r="F64">
        <v>2024</v>
      </c>
      <c r="G64">
        <v>5</v>
      </c>
      <c r="H64" t="s">
        <v>8</v>
      </c>
      <c r="I64">
        <v>1422.6416666666671</v>
      </c>
      <c r="J64">
        <v>1333.208333333333</v>
      </c>
    </row>
    <row r="65" spans="1:10" x14ac:dyDescent="0.25">
      <c r="A65" s="1">
        <v>63</v>
      </c>
      <c r="B65">
        <v>63</v>
      </c>
      <c r="C65">
        <v>12</v>
      </c>
      <c r="D65" t="s">
        <v>61</v>
      </c>
      <c r="E65">
        <v>1054.47</v>
      </c>
      <c r="F65">
        <v>2024</v>
      </c>
      <c r="G65">
        <v>5</v>
      </c>
      <c r="H65" t="s">
        <v>8</v>
      </c>
      <c r="I65">
        <v>1422.6416666666671</v>
      </c>
      <c r="J65">
        <v>1333.208333333333</v>
      </c>
    </row>
    <row r="66" spans="1:10" x14ac:dyDescent="0.25">
      <c r="A66" s="1">
        <v>64</v>
      </c>
      <c r="B66">
        <v>64</v>
      </c>
      <c r="C66">
        <v>13</v>
      </c>
      <c r="D66" t="s">
        <v>62</v>
      </c>
      <c r="E66">
        <v>766.63</v>
      </c>
      <c r="F66">
        <v>2024</v>
      </c>
      <c r="G66">
        <v>6</v>
      </c>
      <c r="H66" t="s">
        <v>8</v>
      </c>
      <c r="I66">
        <v>1422.6416666666671</v>
      </c>
      <c r="J66">
        <v>1333.208333333333</v>
      </c>
    </row>
    <row r="67" spans="1:10" x14ac:dyDescent="0.25">
      <c r="A67" s="1">
        <v>65</v>
      </c>
      <c r="B67">
        <v>65</v>
      </c>
      <c r="C67">
        <v>65</v>
      </c>
      <c r="D67" t="s">
        <v>62</v>
      </c>
      <c r="E67">
        <v>1921.01</v>
      </c>
      <c r="F67">
        <v>2024</v>
      </c>
      <c r="G67">
        <v>6</v>
      </c>
      <c r="H67" t="s">
        <v>8</v>
      </c>
      <c r="I67">
        <v>1422.6416666666671</v>
      </c>
      <c r="J67">
        <v>1333.208333333333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04808-94C8-4F57-98EF-5BD97E776422}">
  <dimension ref="A1"/>
  <sheetViews>
    <sheetView workbookViewId="0">
      <selection sqref="A1:A104857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l H b W I U k b / 2 l A A A A 9 g A A A B I A H A B D b 2 5 m a W c v U G F j a 2 F n Z S 5 4 b W w g o h g A K K A U A A A A A A A A A A A A A A A A A A A A A A A A A A A A h Y 8 x D o I w G I W v Q r r T l h o T J T 9 l Y J X E x M Q Y t 6 Z U a I B i a L H c z c E j e Q U x i r o 5 v u 9 9 w 3 v 3 6 w 3 S s W 2 C i + q t 7 k y C I k x R o I z s C m 3 K B A 3 u F K 5 Q y m E r Z C 1 K F U y y s f F o i w R V z p 1 j Q r z 3 2 C 9 w 1 5 e E U R q R Q 7 7 Z y U q 1 A n 1 k / V 8 O t b F O G K k Q h / 1 r D G c 4 Y m v M l g x T I D O E X J u v w K a 9 z / Y H Q j Y 0 b u g V l z b M j k D m C O T 9 g T 8 A U E s D B B Q A A g A I A E p R 2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U d t Y K I p H u A 4 A A A A R A A A A E w A c A E Z v c m 1 1 b G F z L 1 N l Y 3 R p b 2 4 x L m 0 g o h g A K K A U A A A A A A A A A A A A A A A A A A A A A A A A A A A A K 0 5 N L s n M z 1 M I h t C G 1 g B Q S w E C L Q A U A A I A C A B K U d t Y h S R v / a U A A A D 2 A A A A E g A A A A A A A A A A A A A A A A A A A A A A Q 2 9 u Z m l n L 1 B h Y 2 t h Z 2 U u e G 1 s U E s B A i 0 A F A A C A A g A S l H b W A / K 6 a u k A A A A 6 Q A A A B M A A A A A A A A A A A A A A A A A 8 Q A A A F t D b 2 5 0 Z W 5 0 X 1 R 5 c G V z X S 5 4 b W x Q S w E C L Q A U A A I A C A B K U d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N / E g 7 i 0 0 A k W E u a X u Y p U x p g A A A A A C A A A A A A A D Z g A A w A A A A B A A A A D s P k p b X F L v k W v / F b l E n 7 N x A A A A A A S A A A C g A A A A E A A A A G u o 0 j n U A D B o S v H 4 1 3 / A m Y V Q A A A A 3 Z Z P Z V b p y n R l G P y t l F K w 3 o r 3 Y 3 J N v U y O I j i Z Y F W s d p q a O 7 F d B n g 0 O A T r J W F Y t k 0 + K 4 i 6 G 1 g f y H L 3 O C 0 t u Y + 9 e G S h j 6 w F M 1 T M x V P e C K 9 y N R M U A A A A T I y M 8 0 i v 8 V n p u X + q s w o T x A y g J a I = < / D a t a M a s h u p > 
</file>

<file path=customXml/itemProps1.xml><?xml version="1.0" encoding="utf-8"?>
<ds:datastoreItem xmlns:ds="http://schemas.openxmlformats.org/officeDocument/2006/customXml" ds:itemID="{566FCA16-0B6C-4625-B5BE-B1987E3AE6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prehled</vt:lpstr>
      <vt:lpstr>data</vt:lpstr>
      <vt:lpstr>data2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Zeman Kristian</cp:lastModifiedBy>
  <dcterms:created xsi:type="dcterms:W3CDTF">2024-06-27T07:59:57Z</dcterms:created>
  <dcterms:modified xsi:type="dcterms:W3CDTF">2024-06-27T08:10:24Z</dcterms:modified>
</cp:coreProperties>
</file>