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3" activeCellId="0" sqref="J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71"/>
    <col collapsed="false" customWidth="true" hidden="false" outlineLevel="0" max="3" min="3" style="1" width="5.71"/>
    <col collapsed="false" customWidth="true" hidden="false" outlineLevel="0" max="5" min="4" style="0" width="5.71"/>
    <col collapsed="false" customWidth="true" hidden="false" outlineLevel="0" max="7" min="6" style="0" width="6.71"/>
    <col collapsed="false" customWidth="true" hidden="false" outlineLevel="0" max="12" min="8" style="0" width="5.67"/>
  </cols>
  <sheetData>
    <row r="1" customFormat="false" ht="13.8" hidden="false" customHeight="false" outlineLevel="0" collapsed="false">
      <c r="A1" s="2" t="n">
        <v>1</v>
      </c>
      <c r="B1" s="2" t="n">
        <v>10</v>
      </c>
      <c r="C1" s="3" t="n">
        <v>0</v>
      </c>
      <c r="D1" s="3" t="n">
        <v>0</v>
      </c>
      <c r="E1" s="3" t="n">
        <v>0</v>
      </c>
      <c r="F1" s="3" t="n">
        <v>0</v>
      </c>
      <c r="G1" s="4" t="n">
        <v>0</v>
      </c>
      <c r="H1" s="5" t="n">
        <f aca="false">VLOOKUP(C1,$A:$M,13,0)</f>
        <v>1000</v>
      </c>
      <c r="I1" s="5" t="n">
        <f aca="false">VLOOKUP(D1,$A:$M,13,0)</f>
        <v>1000</v>
      </c>
      <c r="J1" s="5" t="n">
        <f aca="false">VLOOKUP(E1,$A:$M,13,0)</f>
        <v>1000</v>
      </c>
      <c r="K1" s="5" t="n">
        <f aca="false">VLOOKUP(F1,$A:$M,13,0)</f>
        <v>1000</v>
      </c>
      <c r="L1" s="5" t="n">
        <f aca="false">VLOOKUP(G1,$A:$M,13,0)</f>
        <v>1000</v>
      </c>
      <c r="M1" s="6" t="n">
        <f aca="false">IF(C1=0,B1,B1+MIN(H1:L1))</f>
        <v>10</v>
      </c>
      <c r="N1" s="7" t="n">
        <f aca="false">MAX(M1:M17)</f>
        <v>211</v>
      </c>
      <c r="O1" s="8"/>
      <c r="P1" s="3"/>
      <c r="Q1" s="9"/>
      <c r="R1" s="9"/>
      <c r="S1" s="9"/>
      <c r="T1" s="9"/>
    </row>
    <row r="2" customFormat="false" ht="13.8" hidden="false" customHeight="false" outlineLevel="0" collapsed="false">
      <c r="A2" s="2" t="n">
        <v>2</v>
      </c>
      <c r="B2" s="2" t="n">
        <v>69</v>
      </c>
      <c r="C2" s="3" t="n">
        <v>4</v>
      </c>
      <c r="D2" s="3" t="n">
        <v>14</v>
      </c>
      <c r="E2" s="3" t="n">
        <v>17</v>
      </c>
      <c r="F2" s="3" t="n">
        <v>0</v>
      </c>
      <c r="G2" s="4" t="n">
        <v>0</v>
      </c>
      <c r="H2" s="5" t="n">
        <f aca="false">VLOOKUP(C2,$A:$M,13,0)</f>
        <v>49</v>
      </c>
      <c r="I2" s="5" t="n">
        <f aca="false">VLOOKUP(D2,$A:$M,13,0)</f>
        <v>102</v>
      </c>
      <c r="J2" s="5" t="n">
        <f aca="false">VLOOKUP(E2,$A:$M,13,0)</f>
        <v>88</v>
      </c>
      <c r="K2" s="5" t="n">
        <f aca="false">VLOOKUP(F2,$A:$M,13,0)</f>
        <v>1000</v>
      </c>
      <c r="L2" s="5" t="n">
        <f aca="false">VLOOKUP(G2,$A:$M,13,0)</f>
        <v>1000</v>
      </c>
      <c r="M2" s="10" t="n">
        <f aca="false">IF(C2=0,B2,B2+MIN(H2:L2))</f>
        <v>118</v>
      </c>
      <c r="N2" s="8"/>
      <c r="O2" s="8"/>
      <c r="P2" s="9"/>
      <c r="Q2" s="9"/>
      <c r="R2" s="9"/>
      <c r="S2" s="9"/>
      <c r="T2" s="9"/>
    </row>
    <row r="3" customFormat="false" ht="13.8" hidden="false" customHeight="false" outlineLevel="0" collapsed="false">
      <c r="A3" s="2" t="n">
        <v>3</v>
      </c>
      <c r="B3" s="2" t="n">
        <v>96</v>
      </c>
      <c r="C3" s="3" t="n">
        <v>16</v>
      </c>
      <c r="D3" s="3" t="n">
        <v>13</v>
      </c>
      <c r="E3" s="3" t="n">
        <v>2</v>
      </c>
      <c r="F3" s="3" t="n">
        <v>15</v>
      </c>
      <c r="G3" s="4" t="n">
        <v>12</v>
      </c>
      <c r="H3" s="5" t="n">
        <f aca="false">VLOOKUP(C3,$A:$M,13,0)</f>
        <v>142</v>
      </c>
      <c r="I3" s="5" t="n">
        <f aca="false">VLOOKUP(D3,$A:$M,13,0)</f>
        <v>115</v>
      </c>
      <c r="J3" s="5" t="n">
        <f aca="false">VLOOKUP(E3,$A:$M,13,0)</f>
        <v>118</v>
      </c>
      <c r="K3" s="5" t="n">
        <f aca="false">VLOOKUP(F3,$A:$M,13,0)</f>
        <v>110</v>
      </c>
      <c r="L3" s="5" t="n">
        <f aca="false">VLOOKUP(G3,$A:$M,13,0)</f>
        <v>57</v>
      </c>
      <c r="M3" s="10" t="n">
        <f aca="false">IF(C3=0,B3,B3+MIN(H3:L3))</f>
        <v>153</v>
      </c>
      <c r="N3" s="8"/>
      <c r="O3" s="8"/>
      <c r="P3" s="9"/>
      <c r="Q3" s="9"/>
      <c r="R3" s="9"/>
      <c r="S3" s="9"/>
      <c r="T3" s="9"/>
    </row>
    <row r="4" customFormat="false" ht="13.8" hidden="false" customHeight="false" outlineLevel="0" collapsed="false">
      <c r="A4" s="2" t="n">
        <v>4</v>
      </c>
      <c r="B4" s="2" t="n">
        <v>38</v>
      </c>
      <c r="C4" s="3" t="n">
        <v>8</v>
      </c>
      <c r="D4" s="11" t="n">
        <v>0</v>
      </c>
      <c r="E4" s="11" t="n">
        <v>0</v>
      </c>
      <c r="F4" s="11" t="n">
        <v>0</v>
      </c>
      <c r="G4" s="4" t="n">
        <v>0</v>
      </c>
      <c r="H4" s="5" t="n">
        <f aca="false">VLOOKUP(C4,$A:$M,13,0)</f>
        <v>11</v>
      </c>
      <c r="I4" s="5" t="n">
        <f aca="false">VLOOKUP(D4,$A:$M,13,0)</f>
        <v>1000</v>
      </c>
      <c r="J4" s="5" t="n">
        <f aca="false">VLOOKUP(E4,$A:$M,13,0)</f>
        <v>1000</v>
      </c>
      <c r="K4" s="5" t="n">
        <f aca="false">VLOOKUP(F4,$A:$M,13,0)</f>
        <v>1000</v>
      </c>
      <c r="L4" s="5" t="n">
        <f aca="false">VLOOKUP(G4,$A:$M,13,0)</f>
        <v>1000</v>
      </c>
      <c r="M4" s="10" t="n">
        <f aca="false">IF(C4=0,B4,B4+MIN(H4:L4))</f>
        <v>49</v>
      </c>
      <c r="N4" s="8"/>
      <c r="O4" s="8"/>
      <c r="P4" s="9"/>
      <c r="Q4" s="9"/>
      <c r="R4" s="9"/>
      <c r="S4" s="9"/>
      <c r="T4" s="9"/>
    </row>
    <row r="5" customFormat="false" ht="13.8" hidden="false" customHeight="false" outlineLevel="0" collapsed="false">
      <c r="A5" s="2" t="n">
        <v>5</v>
      </c>
      <c r="B5" s="2" t="n">
        <v>53</v>
      </c>
      <c r="C5" s="3" t="n">
        <v>1</v>
      </c>
      <c r="D5" s="11" t="n">
        <v>17</v>
      </c>
      <c r="E5" s="11" t="n">
        <v>0</v>
      </c>
      <c r="F5" s="3" t="n">
        <v>0</v>
      </c>
      <c r="G5" s="4" t="n">
        <v>0</v>
      </c>
      <c r="H5" s="5" t="n">
        <f aca="false">VLOOKUP(C5,$A:$M,13,0)</f>
        <v>10</v>
      </c>
      <c r="I5" s="5" t="n">
        <f aca="false">VLOOKUP(D5,$A:$M,13,0)</f>
        <v>88</v>
      </c>
      <c r="J5" s="5" t="n">
        <f aca="false">VLOOKUP(E5,$A:$M,13,0)</f>
        <v>1000</v>
      </c>
      <c r="K5" s="5" t="n">
        <f aca="false">VLOOKUP(F5,$A:$M,13,0)</f>
        <v>1000</v>
      </c>
      <c r="L5" s="5" t="n">
        <f aca="false">VLOOKUP(G5,$A:$M,13,0)</f>
        <v>1000</v>
      </c>
      <c r="M5" s="10" t="n">
        <f aca="false">IF(C5=0,B5,B5+MIN(H5:L5))</f>
        <v>63</v>
      </c>
      <c r="N5" s="8"/>
      <c r="O5" s="8"/>
      <c r="P5" s="9"/>
      <c r="Q5" s="9"/>
      <c r="R5" s="9"/>
      <c r="S5" s="9"/>
      <c r="T5" s="9"/>
    </row>
    <row r="6" customFormat="false" ht="13.8" hidden="false" customHeight="false" outlineLevel="0" collapsed="false">
      <c r="A6" s="2" t="n">
        <v>6</v>
      </c>
      <c r="B6" s="2" t="n">
        <v>18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0</v>
      </c>
      <c r="H6" s="5" t="n">
        <f aca="false">VLOOKUP(C6,$A:$M,13,0)</f>
        <v>1000</v>
      </c>
      <c r="I6" s="5" t="n">
        <f aca="false">VLOOKUP(D6,$A:$M,13,0)</f>
        <v>1000</v>
      </c>
      <c r="J6" s="5" t="n">
        <f aca="false">VLOOKUP(E6,$A:$M,13,0)</f>
        <v>1000</v>
      </c>
      <c r="K6" s="5" t="n">
        <f aca="false">VLOOKUP(F6,$A:$M,13,0)</f>
        <v>1000</v>
      </c>
      <c r="L6" s="5" t="n">
        <f aca="false">VLOOKUP(G6,$A:$M,13,0)</f>
        <v>1000</v>
      </c>
      <c r="M6" s="10" t="n">
        <f aca="false">IF(C6=0,B6,B6+MIN(H6:L6))</f>
        <v>18</v>
      </c>
      <c r="N6" s="8"/>
      <c r="O6" s="8"/>
      <c r="P6" s="9"/>
      <c r="Q6" s="9"/>
      <c r="R6" s="9"/>
      <c r="S6" s="9"/>
      <c r="T6" s="9"/>
    </row>
    <row r="7" customFormat="false" ht="13.8" hidden="false" customHeight="false" outlineLevel="0" collapsed="false">
      <c r="A7" s="2" t="n">
        <v>7</v>
      </c>
      <c r="B7" s="2" t="n">
        <v>20</v>
      </c>
      <c r="C7" s="3" t="n">
        <v>1</v>
      </c>
      <c r="D7" s="3" t="n">
        <v>0</v>
      </c>
      <c r="E7" s="3" t="n">
        <v>0</v>
      </c>
      <c r="F7" s="3" t="n">
        <v>0</v>
      </c>
      <c r="G7" s="4" t="n">
        <v>0</v>
      </c>
      <c r="H7" s="5" t="n">
        <f aca="false">VLOOKUP(C7,$A:$M,13,0)</f>
        <v>10</v>
      </c>
      <c r="I7" s="5" t="n">
        <f aca="false">VLOOKUP(D7,$A:$M,13,0)</f>
        <v>1000</v>
      </c>
      <c r="J7" s="5" t="n">
        <f aca="false">VLOOKUP(E7,$A:$M,13,0)</f>
        <v>1000</v>
      </c>
      <c r="K7" s="5" t="n">
        <f aca="false">VLOOKUP(F7,$A:$M,13,0)</f>
        <v>1000</v>
      </c>
      <c r="L7" s="5" t="n">
        <f aca="false">VLOOKUP(G7,$A:$M,13,0)</f>
        <v>1000</v>
      </c>
      <c r="M7" s="10" t="n">
        <f aca="false">IF(C7=0,B7,B7+MIN(H7:L7))</f>
        <v>30</v>
      </c>
      <c r="N7" s="8"/>
      <c r="O7" s="8"/>
      <c r="P7" s="9"/>
      <c r="Q7" s="9"/>
      <c r="R7" s="9"/>
      <c r="S7" s="9"/>
      <c r="T7" s="9"/>
    </row>
    <row r="8" customFormat="false" ht="13.8" hidden="false" customHeight="false" outlineLevel="0" collapsed="false">
      <c r="A8" s="2" t="n">
        <v>8</v>
      </c>
      <c r="B8" s="2" t="n">
        <v>11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0</v>
      </c>
      <c r="H8" s="5" t="n">
        <f aca="false">VLOOKUP(C8,$A:$M,13,0)</f>
        <v>1000</v>
      </c>
      <c r="I8" s="5" t="n">
        <f aca="false">VLOOKUP(D8,$A:$M,13,0)</f>
        <v>1000</v>
      </c>
      <c r="J8" s="5" t="n">
        <f aca="false">VLOOKUP(E8,$A:$M,13,0)</f>
        <v>1000</v>
      </c>
      <c r="K8" s="5" t="n">
        <f aca="false">VLOOKUP(F8,$A:$M,13,0)</f>
        <v>1000</v>
      </c>
      <c r="L8" s="5" t="n">
        <f aca="false">VLOOKUP(G8,$A:$M,13,0)</f>
        <v>1000</v>
      </c>
      <c r="M8" s="10" t="n">
        <f aca="false">IF(C8=0,B8,B8+MIN(H8:L8))</f>
        <v>11</v>
      </c>
      <c r="N8" s="8"/>
      <c r="O8" s="8"/>
      <c r="P8" s="9"/>
      <c r="Q8" s="9"/>
      <c r="R8" s="9"/>
      <c r="S8" s="9"/>
      <c r="T8" s="9"/>
    </row>
    <row r="9" customFormat="false" ht="13.8" hidden="false" customHeight="false" outlineLevel="0" collapsed="false">
      <c r="A9" s="2" t="n">
        <v>9</v>
      </c>
      <c r="B9" s="2" t="n">
        <v>96</v>
      </c>
      <c r="C9" s="3" t="n">
        <v>3</v>
      </c>
      <c r="D9" s="3" t="n">
        <v>13</v>
      </c>
      <c r="E9" s="3" t="n">
        <v>0</v>
      </c>
      <c r="F9" s="3" t="n">
        <v>0</v>
      </c>
      <c r="G9" s="4" t="n">
        <v>0</v>
      </c>
      <c r="H9" s="5" t="n">
        <f aca="false">VLOOKUP(C9,$A:$M,13,0)</f>
        <v>153</v>
      </c>
      <c r="I9" s="5" t="n">
        <f aca="false">VLOOKUP(D9,$A:$M,13,0)</f>
        <v>115</v>
      </c>
      <c r="J9" s="5" t="n">
        <f aca="false">VLOOKUP(E9,$A:$M,13,0)</f>
        <v>1000</v>
      </c>
      <c r="K9" s="5" t="n">
        <f aca="false">VLOOKUP(F9,$A:$M,13,0)</f>
        <v>1000</v>
      </c>
      <c r="L9" s="5" t="n">
        <f aca="false">VLOOKUP(G9,$A:$M,13,0)</f>
        <v>1000</v>
      </c>
      <c r="M9" s="10" t="n">
        <f aca="false">IF(C9=0,B9,B9+MIN(H9:L9))</f>
        <v>211</v>
      </c>
      <c r="N9" s="8"/>
      <c r="O9" s="8"/>
      <c r="P9" s="9"/>
      <c r="Q9" s="9"/>
      <c r="R9" s="9"/>
      <c r="S9" s="9"/>
      <c r="T9" s="9"/>
    </row>
    <row r="10" customFormat="false" ht="13.8" hidden="false" customHeight="false" outlineLevel="0" collapsed="false">
      <c r="A10" s="2" t="n">
        <v>10</v>
      </c>
      <c r="B10" s="2" t="n">
        <v>21</v>
      </c>
      <c r="C10" s="3" t="n">
        <v>6</v>
      </c>
      <c r="D10" s="3" t="n">
        <v>0</v>
      </c>
      <c r="E10" s="3" t="n">
        <v>0</v>
      </c>
      <c r="F10" s="3" t="n">
        <v>0</v>
      </c>
      <c r="G10" s="4" t="n">
        <v>0</v>
      </c>
      <c r="H10" s="5" t="n">
        <f aca="false">VLOOKUP(C10,$A:$M,13,0)</f>
        <v>18</v>
      </c>
      <c r="I10" s="5" t="n">
        <f aca="false">VLOOKUP(D10,$A:$M,13,0)</f>
        <v>1000</v>
      </c>
      <c r="J10" s="5" t="n">
        <f aca="false">VLOOKUP(E10,$A:$M,13,0)</f>
        <v>1000</v>
      </c>
      <c r="K10" s="5" t="n">
        <f aca="false">VLOOKUP(F10,$A:$M,13,0)</f>
        <v>1000</v>
      </c>
      <c r="L10" s="5" t="n">
        <f aca="false">VLOOKUP(G10,$A:$M,13,0)</f>
        <v>1000</v>
      </c>
      <c r="M10" s="10" t="n">
        <f aca="false">IF(C10=0,B10,B10+MIN(H10:L10))</f>
        <v>39</v>
      </c>
      <c r="N10" s="8"/>
      <c r="O10" s="8"/>
      <c r="P10" s="9"/>
      <c r="Q10" s="9"/>
      <c r="R10" s="9"/>
      <c r="S10" s="9"/>
      <c r="T10" s="9"/>
    </row>
    <row r="11" customFormat="false" ht="13.8" hidden="false" customHeight="false" outlineLevel="0" collapsed="false">
      <c r="A11" s="2" t="n">
        <v>11</v>
      </c>
      <c r="B11" s="2" t="n">
        <v>90</v>
      </c>
      <c r="C11" s="3" t="n">
        <v>16</v>
      </c>
      <c r="D11" s="11" t="n">
        <v>5</v>
      </c>
      <c r="E11" s="11" t="n">
        <v>2</v>
      </c>
      <c r="F11" s="11" t="n">
        <v>0</v>
      </c>
      <c r="G11" s="4" t="n">
        <v>0</v>
      </c>
      <c r="H11" s="5" t="n">
        <f aca="false">VLOOKUP(C11,$A:$M,13,0)</f>
        <v>142</v>
      </c>
      <c r="I11" s="5" t="n">
        <f aca="false">VLOOKUP(D11,$A:$M,13,0)</f>
        <v>63</v>
      </c>
      <c r="J11" s="5" t="n">
        <f aca="false">VLOOKUP(E11,$A:$M,13,0)</f>
        <v>118</v>
      </c>
      <c r="K11" s="5" t="n">
        <f aca="false">VLOOKUP(F11,$A:$M,13,0)</f>
        <v>1000</v>
      </c>
      <c r="L11" s="5" t="n">
        <f aca="false">VLOOKUP(G11,$A:$M,13,0)</f>
        <v>1000</v>
      </c>
      <c r="M11" s="10" t="n">
        <f aca="false">IF(C11=0,B11,B11+MIN(H11:L11))</f>
        <v>153</v>
      </c>
      <c r="N11" s="8"/>
      <c r="O11" s="8"/>
      <c r="P11" s="9"/>
      <c r="Q11" s="9"/>
      <c r="R11" s="9"/>
      <c r="S11" s="9"/>
      <c r="T11" s="9"/>
    </row>
    <row r="12" customFormat="false" ht="13.8" hidden="false" customHeight="false" outlineLevel="0" collapsed="false">
      <c r="A12" s="2" t="n">
        <v>12</v>
      </c>
      <c r="B12" s="2" t="n">
        <v>46</v>
      </c>
      <c r="C12" s="3" t="n">
        <v>7</v>
      </c>
      <c r="D12" s="3" t="n">
        <v>8</v>
      </c>
      <c r="E12" s="3" t="n">
        <v>0</v>
      </c>
      <c r="F12" s="3" t="n">
        <v>0</v>
      </c>
      <c r="G12" s="4" t="n">
        <v>0</v>
      </c>
      <c r="H12" s="5" t="n">
        <f aca="false">VLOOKUP(C12,$A:$M,13,0)</f>
        <v>30</v>
      </c>
      <c r="I12" s="5" t="n">
        <f aca="false">VLOOKUP(D12,$A:$M,13,0)</f>
        <v>11</v>
      </c>
      <c r="J12" s="5" t="n">
        <f aca="false">VLOOKUP(E12,$A:$M,13,0)</f>
        <v>1000</v>
      </c>
      <c r="K12" s="5" t="n">
        <f aca="false">VLOOKUP(F12,$A:$M,13,0)</f>
        <v>1000</v>
      </c>
      <c r="L12" s="5" t="n">
        <f aca="false">VLOOKUP(G12,$A:$M,13,0)</f>
        <v>1000</v>
      </c>
      <c r="M12" s="10" t="n">
        <f aca="false">IF(C12=0,B12,B12+MIN(H12:L12))</f>
        <v>57</v>
      </c>
      <c r="N12" s="8"/>
      <c r="O12" s="8"/>
      <c r="P12" s="9"/>
      <c r="Q12" s="9"/>
      <c r="R12" s="9"/>
      <c r="S12" s="9"/>
      <c r="T12" s="9"/>
    </row>
    <row r="13" customFormat="false" ht="13.8" hidden="false" customHeight="false" outlineLevel="0" collapsed="false">
      <c r="A13" s="2" t="n">
        <v>13</v>
      </c>
      <c r="B13" s="2" t="n">
        <v>85</v>
      </c>
      <c r="C13" s="3" t="n">
        <v>5</v>
      </c>
      <c r="D13" s="3" t="n">
        <v>4</v>
      </c>
      <c r="E13" s="3" t="n">
        <v>7</v>
      </c>
      <c r="F13" s="3" t="n">
        <v>11</v>
      </c>
      <c r="G13" s="4" t="n">
        <v>0</v>
      </c>
      <c r="H13" s="5" t="n">
        <f aca="false">VLOOKUP(C13,$A:$M,13,0)</f>
        <v>63</v>
      </c>
      <c r="I13" s="5" t="n">
        <f aca="false">VLOOKUP(D13,$A:$M,13,0)</f>
        <v>49</v>
      </c>
      <c r="J13" s="5" t="n">
        <f aca="false">VLOOKUP(E13,$A:$M,13,0)</f>
        <v>30</v>
      </c>
      <c r="K13" s="5" t="n">
        <f aca="false">VLOOKUP(F13,$A:$M,13,0)</f>
        <v>153</v>
      </c>
      <c r="L13" s="5" t="n">
        <f aca="false">VLOOKUP(G13,$A:$M,13,0)</f>
        <v>1000</v>
      </c>
      <c r="M13" s="10" t="n">
        <f aca="false">IF(C13=0,B13,B13+MIN(H13:L13))</f>
        <v>115</v>
      </c>
      <c r="N13" s="8"/>
      <c r="O13" s="8"/>
      <c r="P13" s="9"/>
      <c r="Q13" s="9"/>
      <c r="R13" s="9"/>
      <c r="S13" s="9"/>
      <c r="T13" s="9"/>
    </row>
    <row r="14" customFormat="false" ht="13.8" hidden="false" customHeight="false" outlineLevel="0" collapsed="false">
      <c r="A14" s="2" t="n">
        <v>14</v>
      </c>
      <c r="B14" s="2" t="n">
        <v>45</v>
      </c>
      <c r="C14" s="3" t="n">
        <v>12</v>
      </c>
      <c r="D14" s="3" t="n">
        <v>5</v>
      </c>
      <c r="E14" s="3" t="n">
        <v>0</v>
      </c>
      <c r="F14" s="3" t="n">
        <v>0</v>
      </c>
      <c r="G14" s="4" t="n">
        <v>0</v>
      </c>
      <c r="H14" s="5" t="n">
        <f aca="false">VLOOKUP(C14,$A:$M,13,0)</f>
        <v>57</v>
      </c>
      <c r="I14" s="5" t="n">
        <f aca="false">VLOOKUP(D14,$A:$M,13,0)</f>
        <v>63</v>
      </c>
      <c r="J14" s="5" t="n">
        <f aca="false">VLOOKUP(E14,$A:$M,13,0)</f>
        <v>1000</v>
      </c>
      <c r="K14" s="5" t="n">
        <f aca="false">VLOOKUP(F14,$A:$M,13,0)</f>
        <v>1000</v>
      </c>
      <c r="L14" s="5" t="n">
        <f aca="false">VLOOKUP(G14,$A:$M,13,0)</f>
        <v>1000</v>
      </c>
      <c r="M14" s="10" t="n">
        <f aca="false">IF(C14=0,B14,B14+MIN(H14:L14))</f>
        <v>102</v>
      </c>
      <c r="N14" s="8"/>
      <c r="O14" s="8"/>
      <c r="P14" s="9"/>
      <c r="Q14" s="9"/>
      <c r="R14" s="9"/>
      <c r="S14" s="9"/>
      <c r="T14" s="9"/>
    </row>
    <row r="15" customFormat="false" ht="13.8" hidden="false" customHeight="false" outlineLevel="0" collapsed="false">
      <c r="A15" s="2" t="n">
        <v>15</v>
      </c>
      <c r="B15" s="2" t="n">
        <v>53</v>
      </c>
      <c r="C15" s="3" t="n">
        <v>5</v>
      </c>
      <c r="D15" s="3" t="n">
        <v>12</v>
      </c>
      <c r="E15" s="3" t="n">
        <v>14</v>
      </c>
      <c r="F15" s="3" t="n">
        <v>0</v>
      </c>
      <c r="G15" s="4" t="n">
        <v>0</v>
      </c>
      <c r="H15" s="5" t="n">
        <f aca="false">VLOOKUP(C15,$A:$M,13,0)</f>
        <v>63</v>
      </c>
      <c r="I15" s="5" t="n">
        <f aca="false">VLOOKUP(D15,$A:$M,13,0)</f>
        <v>57</v>
      </c>
      <c r="J15" s="5" t="n">
        <f aca="false">VLOOKUP(E15,$A:$M,13,0)</f>
        <v>102</v>
      </c>
      <c r="K15" s="5" t="n">
        <f aca="false">VLOOKUP(F15,$A:$M,13,0)</f>
        <v>1000</v>
      </c>
      <c r="L15" s="5" t="n">
        <f aca="false">VLOOKUP(G15,$A:$M,13,0)</f>
        <v>1000</v>
      </c>
      <c r="M15" s="10" t="n">
        <f aca="false">IF(C15=0,B15,B15+MIN(H15:L15))</f>
        <v>110</v>
      </c>
      <c r="N15" s="8"/>
      <c r="O15" s="8"/>
      <c r="P15" s="9"/>
      <c r="Q15" s="9"/>
      <c r="R15" s="9"/>
      <c r="S15" s="9"/>
      <c r="T15" s="9"/>
    </row>
    <row r="16" customFormat="false" ht="13.8" hidden="false" customHeight="false" outlineLevel="0" collapsed="false">
      <c r="A16" s="2" t="n">
        <v>16</v>
      </c>
      <c r="B16" s="2" t="n">
        <v>85</v>
      </c>
      <c r="C16" s="3" t="n">
        <v>2</v>
      </c>
      <c r="D16" s="3" t="n">
        <v>15</v>
      </c>
      <c r="E16" s="3" t="n">
        <v>12</v>
      </c>
      <c r="F16" s="3" t="n">
        <v>14</v>
      </c>
      <c r="G16" s="4" t="n">
        <v>0</v>
      </c>
      <c r="H16" s="5" t="n">
        <f aca="false">VLOOKUP(C16,$A:$M,13,0)</f>
        <v>118</v>
      </c>
      <c r="I16" s="5" t="n">
        <f aca="false">VLOOKUP(D16,$A:$M,13,0)</f>
        <v>110</v>
      </c>
      <c r="J16" s="5" t="n">
        <f aca="false">VLOOKUP(E16,$A:$M,13,0)</f>
        <v>57</v>
      </c>
      <c r="K16" s="5" t="n">
        <f aca="false">VLOOKUP(F16,$A:$M,13,0)</f>
        <v>102</v>
      </c>
      <c r="L16" s="5" t="n">
        <f aca="false">VLOOKUP(G16,$A:$M,13,0)</f>
        <v>1000</v>
      </c>
      <c r="M16" s="10" t="n">
        <f aca="false">IF(C16=0,B16,B16+MIN(H16:L16))</f>
        <v>142</v>
      </c>
      <c r="N16" s="8"/>
      <c r="O16" s="8"/>
      <c r="P16" s="9"/>
      <c r="Q16" s="9"/>
      <c r="R16" s="9"/>
      <c r="S16" s="9"/>
      <c r="T16" s="9"/>
    </row>
    <row r="17" customFormat="false" ht="13.8" hidden="false" customHeight="false" outlineLevel="0" collapsed="false">
      <c r="A17" s="12" t="n">
        <v>17</v>
      </c>
      <c r="B17" s="12" t="n">
        <v>39</v>
      </c>
      <c r="C17" s="13" t="n">
        <v>4</v>
      </c>
      <c r="D17" s="13" t="n">
        <v>0</v>
      </c>
      <c r="E17" s="13" t="n">
        <v>0</v>
      </c>
      <c r="F17" s="13" t="n">
        <v>0</v>
      </c>
      <c r="G17" s="14" t="n">
        <v>0</v>
      </c>
      <c r="H17" s="5" t="n">
        <f aca="false">VLOOKUP(C17,$A:$M,13,0)</f>
        <v>49</v>
      </c>
      <c r="I17" s="5" t="n">
        <f aca="false">VLOOKUP(D17,$A:$M,13,0)</f>
        <v>1000</v>
      </c>
      <c r="J17" s="5" t="n">
        <f aca="false">VLOOKUP(E17,$A:$M,13,0)</f>
        <v>1000</v>
      </c>
      <c r="K17" s="5" t="n">
        <f aca="false">VLOOKUP(F17,$A:$M,13,0)</f>
        <v>1000</v>
      </c>
      <c r="L17" s="5" t="n">
        <f aca="false">VLOOKUP(G17,$A:$M,13,0)</f>
        <v>1000</v>
      </c>
      <c r="M17" s="15" t="n">
        <f aca="false">IF(C17=0,B17,B17+MIN(H17:L17))</f>
        <v>88</v>
      </c>
      <c r="N17" s="8"/>
      <c r="O17" s="8"/>
      <c r="P17" s="9"/>
      <c r="Q17" s="9"/>
      <c r="R17" s="9"/>
      <c r="S17" s="9"/>
      <c r="T17" s="9"/>
    </row>
    <row r="18" customFormat="false" ht="15" hidden="false" customHeight="false" outlineLevel="0" collapsed="false">
      <c r="A18" s="3" t="n">
        <v>0</v>
      </c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 t="n">
        <v>1000</v>
      </c>
      <c r="N18" s="8"/>
      <c r="O18" s="8"/>
      <c r="P18" s="9"/>
      <c r="Q18" s="9"/>
      <c r="R18" s="9"/>
      <c r="S18" s="9"/>
      <c r="T18" s="9"/>
    </row>
    <row r="19" customFormat="false" ht="15" hidden="false" customHeight="false" outlineLevel="0" collapsed="false">
      <c r="A19" s="3"/>
      <c r="B19" s="3"/>
      <c r="C19" s="3"/>
      <c r="D19" s="11"/>
      <c r="E19" s="3"/>
      <c r="F19" s="3"/>
      <c r="G19" s="3"/>
      <c r="H19" s="11"/>
      <c r="I19" s="11"/>
      <c r="J19" s="11"/>
      <c r="K19" s="11"/>
      <c r="L19" s="11"/>
      <c r="M19" s="11"/>
      <c r="N19" s="8"/>
      <c r="O19" s="8"/>
      <c r="P19" s="9"/>
      <c r="Q19" s="9"/>
      <c r="R19" s="9"/>
      <c r="S19" s="9"/>
      <c r="T19" s="9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11"/>
      <c r="I20" s="11"/>
      <c r="J20" s="11"/>
      <c r="K20" s="11"/>
      <c r="L20" s="11"/>
      <c r="M20" s="11"/>
      <c r="N20" s="8"/>
      <c r="O20" s="8"/>
      <c r="P20" s="9"/>
      <c r="Q20" s="9"/>
      <c r="R20" s="9"/>
      <c r="S20" s="9"/>
      <c r="T20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2023-09-02T20:07:14Z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